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C:\Akhila\College\Junior Year\Business Analytics\Mini Project 1\"/>
    </mc:Choice>
  </mc:AlternateContent>
  <xr:revisionPtr revIDLastSave="0" documentId="13_ncr:1_{F45F8EBA-2D79-4C5A-A7EA-243FBA8F8C9E}" xr6:coauthVersionLast="45" xr6:coauthVersionMax="45" xr10:uidLastSave="{00000000-0000-0000-0000-000000000000}"/>
  <bookViews>
    <workbookView xWindow="-110" yWindow="-110" windowWidth="19420" windowHeight="10420" firstSheet="4" activeTab="6" xr2:uid="{00000000-000D-0000-FFFF-FFFF00000000}"/>
  </bookViews>
  <sheets>
    <sheet name="Baltimore Data" sheetId="1" r:id="rId1"/>
    <sheet name="Baltimore Pivot Table &amp; Chart" sheetId="4" r:id="rId2"/>
    <sheet name="Morris County Data" sheetId="2" r:id="rId3"/>
    <sheet name="Morris Pivot Table &amp; Chart" sheetId="5" r:id="rId4"/>
    <sheet name="Comparison of Charts" sheetId="6" r:id="rId5"/>
    <sheet name="Tracts with Highest TBRs Data" sheetId="7" r:id="rId6"/>
    <sheet name="Tracts w. Highest TBRs Analysis" sheetId="8" r:id="rId7"/>
  </sheets>
  <externalReferences>
    <externalReference r:id="rId8"/>
    <externalReference r:id="rId9"/>
    <externalReference r:id="rId10"/>
    <externalReference r:id="rId11"/>
    <externalReference r:id="rId12"/>
    <externalReference r:id="rId13"/>
  </externalReferences>
  <calcPr calcId="181029"/>
  <pivotCaches>
    <pivotCache cacheId="0" r:id="rId14"/>
    <pivotCache cacheId="1"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8" l="1"/>
  <c r="G3" i="8"/>
  <c r="C5" i="8"/>
  <c r="C3" i="8"/>
  <c r="F4" i="8"/>
  <c r="F5" i="8"/>
  <c r="F6" i="8"/>
  <c r="F7" i="8"/>
  <c r="F8" i="8"/>
  <c r="F9" i="8"/>
  <c r="F10" i="8"/>
  <c r="F11" i="8"/>
  <c r="F12" i="8"/>
  <c r="F13" i="8"/>
  <c r="F14" i="8"/>
  <c r="F15" i="8"/>
  <c r="F17" i="8"/>
  <c r="F18" i="8"/>
  <c r="F19" i="8"/>
  <c r="F20"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3" i="8"/>
  <c r="B4" i="8"/>
  <c r="B5" i="8"/>
  <c r="B6" i="8"/>
  <c r="B7" i="8"/>
  <c r="B8" i="8"/>
  <c r="B9" i="8"/>
  <c r="B10" i="8"/>
  <c r="B11" i="8"/>
  <c r="B12" i="8"/>
  <c r="B13" i="8"/>
  <c r="B14" i="8"/>
  <c r="B15" i="8"/>
  <c r="B17" i="8"/>
  <c r="B18" i="8"/>
  <c r="B19" i="8"/>
  <c r="B20"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3" i="8"/>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 i="7"/>
  <c r="I3" i="7"/>
  <c r="D3" i="7"/>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2"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150"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1" i="1"/>
  <c r="D152" i="1"/>
  <c r="D153" i="1"/>
  <c r="D3" i="1"/>
  <c r="D4" i="1"/>
  <c r="D5" i="1"/>
  <c r="D6" i="1"/>
  <c r="D7" i="1"/>
  <c r="D8" i="1"/>
  <c r="D9" i="1"/>
  <c r="D10" i="1"/>
  <c r="D11" i="1"/>
  <c r="D12" i="1"/>
  <c r="D13" i="1"/>
  <c r="D14" i="1"/>
  <c r="D2" i="1"/>
  <c r="C7" i="8" l="1"/>
  <c r="G7" i="8"/>
</calcChain>
</file>

<file path=xl/sharedStrings.xml><?xml version="1.0" encoding="utf-8"?>
<sst xmlns="http://schemas.openxmlformats.org/spreadsheetml/2006/main" count="1238" uniqueCount="465">
  <si>
    <t>tract</t>
  </si>
  <si>
    <t>Name</t>
  </si>
  <si>
    <t>Downtown, Baltimore, MD</t>
  </si>
  <si>
    <t>Baltimore, MD</t>
  </si>
  <si>
    <t>Mill Hill, Baltimore, MD</t>
  </si>
  <si>
    <t>Pleasant View Gardens, Baltimore, MD</t>
  </si>
  <si>
    <t>Old Goucher, Baltimore, MD</t>
  </si>
  <si>
    <t>Bentalou-Smallwood, Baltimore, MD</t>
  </si>
  <si>
    <t>Little Italy, Baltimore, MD</t>
  </si>
  <si>
    <t>Cherry Hill, Baltimore, MD</t>
  </si>
  <si>
    <t>O'Donnell Heights, Baltimore, MD</t>
  </si>
  <si>
    <t>Perkins Homes, Baltimore, MD</t>
  </si>
  <si>
    <t>Barclay, Baltimore, MD</t>
  </si>
  <si>
    <t>McCulloh Homes, Baltimore, MD</t>
  </si>
  <si>
    <t>Lexington, Baltimore, MD</t>
  </si>
  <si>
    <t>Mount Clare, Baltimore, MD</t>
  </si>
  <si>
    <t>Oliver, Baltimore, MD</t>
  </si>
  <si>
    <t>Patterson Park, Baltimore, MD</t>
  </si>
  <si>
    <t>Shipley Hill, Baltimore, MD</t>
  </si>
  <si>
    <t>Butchers Hill, Baltimore, MD</t>
  </si>
  <si>
    <t>Pigtown, Baltimore, MD</t>
  </si>
  <si>
    <t>Langston Hughes, Baltimore, MD</t>
  </si>
  <si>
    <t>Broadway East, Baltimore, MD</t>
  </si>
  <si>
    <t>Baltimore Highlands, Baltimore, MD</t>
  </si>
  <si>
    <t>Upper Fells Point, Baltimore, MD</t>
  </si>
  <si>
    <t>Upton, Baltimore, MD</t>
  </si>
  <si>
    <t>Essex, MD</t>
  </si>
  <si>
    <t>Darley Park, Baltimore, MD</t>
  </si>
  <si>
    <t>Bolton Hill, Baltimore, MD</t>
  </si>
  <si>
    <t>Dundalk, MD</t>
  </si>
  <si>
    <t>Burleith-Leighton, Baltimore, MD</t>
  </si>
  <si>
    <t>Medford - Broening, Baltimore, MD</t>
  </si>
  <si>
    <t>Westport, Baltimore, MD</t>
  </si>
  <si>
    <t>Sandtown-Winchester, Baltimore, MD</t>
  </si>
  <si>
    <t>Gay Street, Baltimore, MD</t>
  </si>
  <si>
    <t>Penn North, Baltimore, MD</t>
  </si>
  <si>
    <t>Coldstream - Homestead - Montebello, Baltimore, MD</t>
  </si>
  <si>
    <t>Harwood, Baltimore, MD</t>
  </si>
  <si>
    <t>Better Waverly, Baltimore, MD</t>
  </si>
  <si>
    <t>Harlem Park, Baltimore, MD</t>
  </si>
  <si>
    <t>Mosher, Baltimore, MD</t>
  </si>
  <si>
    <t>Belair - Edison, Baltimore, MD</t>
  </si>
  <si>
    <t>Berea, Baltimore, MD</t>
  </si>
  <si>
    <t>Milton - Montford, Baltimore, MD</t>
  </si>
  <si>
    <t>Brooklyn, Baltimore, MD</t>
  </si>
  <si>
    <t>Johnson Square, Baltimore, MD</t>
  </si>
  <si>
    <t>Madison - Eastend, Baltimore, MD</t>
  </si>
  <si>
    <t>Catonsville, MD</t>
  </si>
  <si>
    <t>East Baltimore Midway, Baltimore, MD</t>
  </si>
  <si>
    <t>Franklin Square, Baltimore, MD</t>
  </si>
  <si>
    <t>Midtown Edmondson, Baltimore, MD</t>
  </si>
  <si>
    <t>Claremont - Freedom, Baltimore, MD</t>
  </si>
  <si>
    <t>Greenmount West, Baltimore, MD</t>
  </si>
  <si>
    <t>Reservoir Hill, Baltimore, MD</t>
  </si>
  <si>
    <t>Arlington, Baltimore, MD</t>
  </si>
  <si>
    <t>Frankford, Baltimore, MD</t>
  </si>
  <si>
    <t>NW Community Action, Baltimore, MD</t>
  </si>
  <si>
    <t>Druid Heights, Baltimore, MD</t>
  </si>
  <si>
    <t>Cedonia, Baltimore, MD</t>
  </si>
  <si>
    <t>Central Park Heights, Baltimore, MD</t>
  </si>
  <si>
    <t>Coppin Heights, Baltimore, MD</t>
  </si>
  <si>
    <t>Remington, Baltimore, MD</t>
  </si>
  <si>
    <t>Gwynn Oak, Baltimore, MD</t>
  </si>
  <si>
    <t>Irvington, Baltimore, MD</t>
  </si>
  <si>
    <t>Glen, Baltimore, MD</t>
  </si>
  <si>
    <t>Edgecomb, Baltimore, MD</t>
  </si>
  <si>
    <t>Hollins Market, Baltimore, MD</t>
  </si>
  <si>
    <t>Garwyn Oaks, Baltimore, MD</t>
  </si>
  <si>
    <t>Cedmont, Baltimore, MD</t>
  </si>
  <si>
    <t>Glenham-Belford, Baltimore, MD</t>
  </si>
  <si>
    <t>Mondawmin, Baltimore, MD</t>
  </si>
  <si>
    <t>Lansdowne - Baltimore Highlands, Halethorpe, MD</t>
  </si>
  <si>
    <t>Saint Joseph's, Baltimore, MD</t>
  </si>
  <si>
    <t>Winston - Govans, Baltimore, MD</t>
  </si>
  <si>
    <t>Harford - Echodale - Perring Parkway, Baltimore, MD</t>
  </si>
  <si>
    <t>Arcadia, Baltimore, MD</t>
  </si>
  <si>
    <t>Edmondson, Baltimore, MD</t>
  </si>
  <si>
    <t>Woodring, Baltimore, MD</t>
  </si>
  <si>
    <t>Middle River, MD</t>
  </si>
  <si>
    <t>Park Circle, Baltimore, MD</t>
  </si>
  <si>
    <t>Woodbrook, Baltimore, MD</t>
  </si>
  <si>
    <t>Allendale, Baltimore, MD</t>
  </si>
  <si>
    <t>Pratt Monroe, Baltimore, MD</t>
  </si>
  <si>
    <t>Poppleton, Baltimore, MD</t>
  </si>
  <si>
    <t>Ednor Gardens - Lakeside, Baltimore, MD</t>
  </si>
  <si>
    <t>Parkside, Baltimore, MD</t>
  </si>
  <si>
    <t>Bridgeview-Greenlawn, Baltimore, MD</t>
  </si>
  <si>
    <t>Waltherson, Baltimore, MD</t>
  </si>
  <si>
    <t>Walbrook, Baltimore, MD</t>
  </si>
  <si>
    <t>Lansdowne - Baltimore Highlands, Lansdowne, MD</t>
  </si>
  <si>
    <t>Beechfield, Baltimore, MD</t>
  </si>
  <si>
    <t>Dorchester, Baltimore, MD</t>
  </si>
  <si>
    <t>Hanlon Longwood, Baltimore, MD</t>
  </si>
  <si>
    <t>New Northwood, Baltimore, MD</t>
  </si>
  <si>
    <t>Halethorpe, MD</t>
  </si>
  <si>
    <t>Yale Heights, Baltimore, MD</t>
  </si>
  <si>
    <t>Rosedale, MD</t>
  </si>
  <si>
    <t>Brooklyn Park, MD</t>
  </si>
  <si>
    <t>Ramblewood, Baltimore, MD</t>
  </si>
  <si>
    <t>North Harford Road, Baltimore, MD</t>
  </si>
  <si>
    <t>Rosemont, Baltimore, MD</t>
  </si>
  <si>
    <t>Rognel Heights, Baltimore, MD</t>
  </si>
  <si>
    <t>Parkville, MD</t>
  </si>
  <si>
    <t>Curtis Bay, Baltimore, MD</t>
  </si>
  <si>
    <t>Glen Burnie, MD</t>
  </si>
  <si>
    <t>Windsor Hills, Baltimore, MD</t>
  </si>
  <si>
    <t>Lakeland, Baltimore, MD</t>
  </si>
  <si>
    <t>Windsor Mill, Milford Mill, MD</t>
  </si>
  <si>
    <t>Gwynn Oak, Lochearn, MD</t>
  </si>
  <si>
    <t>Reisterstown Station, Baltimore, MD</t>
  </si>
  <si>
    <t>Lake Walker, Baltimore, MD</t>
  </si>
  <si>
    <t>Westgate, Baltimore, MD</t>
  </si>
  <si>
    <t>Mid-Govans, Baltimore, MD</t>
  </si>
  <si>
    <t>Fallstaff, Baltimore, MD</t>
  </si>
  <si>
    <t>Cross Country, Baltimore, MD</t>
  </si>
  <si>
    <t>Loch Raven, Baltimore, MD</t>
  </si>
  <si>
    <t>Randallstown, MD</t>
  </si>
  <si>
    <t>Idlewood, Baltimore, MD</t>
  </si>
  <si>
    <t>Pikesville, MD</t>
  </si>
  <si>
    <t>Woodlawn, MD</t>
  </si>
  <si>
    <t>Lauraville, Baltimore, MD</t>
  </si>
  <si>
    <t>Sparrows Point, MD</t>
  </si>
  <si>
    <t>Perring Loch, Baltimore, MD</t>
  </si>
  <si>
    <t>Windsor Mill, Baltimore, MD</t>
  </si>
  <si>
    <t>East Arlington, Baltimore, MD</t>
  </si>
  <si>
    <t>Hillen, Baltimore, MD</t>
  </si>
  <si>
    <t>West Forest Park, Baltimore, MD</t>
  </si>
  <si>
    <t>Lochearn, Pikesville, MD</t>
  </si>
  <si>
    <t>Radnor - Winston, Baltimore, MD</t>
  </si>
  <si>
    <t>Medfield, Baltimore, MD</t>
  </si>
  <si>
    <t>Gwynn Oak, Woodlawn, MD</t>
  </si>
  <si>
    <t>Cold Springs, Baltimore, MD</t>
  </si>
  <si>
    <t>Gwynn Oak, Pikesville, MD</t>
  </si>
  <si>
    <t>Normandy, Ellicott City, MD</t>
  </si>
  <si>
    <t>Elkridge, MD</t>
  </si>
  <si>
    <t>Nottingham, MD</t>
  </si>
  <si>
    <t>Violetville, Baltimore, MD</t>
  </si>
  <si>
    <t>Kendall Ridge, Columbia, MD</t>
  </si>
  <si>
    <t>Ellicott City, MD</t>
  </si>
  <si>
    <t>Long Reach, Columbia, MD</t>
  </si>
  <si>
    <t>Homeland, Baltimore, MD</t>
  </si>
  <si>
    <t>Columbia, MD</t>
  </si>
  <si>
    <t>Tuscany - Canterbury, Baltimore, MD</t>
  </si>
  <si>
    <t>Mount Washington, Baltimore, MD</t>
  </si>
  <si>
    <t>Relay, Halethorpe, MD</t>
  </si>
  <si>
    <t>Woodberry, Baltimore, MD</t>
  </si>
  <si>
    <t>South Baltimore, Baltimore, MD</t>
  </si>
  <si>
    <t>Baltimore County, MD</t>
  </si>
  <si>
    <t>Canton, Baltimore, MD</t>
  </si>
  <si>
    <t>Riverside Park, Baltimore, MD</t>
  </si>
  <si>
    <t>Fells Point, Baltimore, MD</t>
  </si>
  <si>
    <t>Morrell Park, Baltimore, MD</t>
  </si>
  <si>
    <t>West Elkridge, Elkridge, MD</t>
  </si>
  <si>
    <t>Linthicum Heights, MD</t>
  </si>
  <si>
    <t>Joseph Lee, Baltimore, MD</t>
  </si>
  <si>
    <t>Edgemere, MD</t>
  </si>
  <si>
    <t>Riverside, Baltimore, MD</t>
  </si>
  <si>
    <t>Hampden, Baltimore, MD</t>
  </si>
  <si>
    <t>Towson, MD</t>
  </si>
  <si>
    <t>Fifteenth Street, Baltimore, MD</t>
  </si>
  <si>
    <t>Taylor Village, Ellicott City, MD</t>
  </si>
  <si>
    <t>Evergreen, Baltimore, MD</t>
  </si>
  <si>
    <t>Locust Point, Baltimore, MD</t>
  </si>
  <si>
    <t>Cheswolde, Baltimore, MD</t>
  </si>
  <si>
    <t>Penn - Fallsway, Baltimore, MD</t>
  </si>
  <si>
    <t>White Marsh, MD</t>
  </si>
  <si>
    <t>Cross Keys, Baltimore, MD</t>
  </si>
  <si>
    <t>Roland Park, Baltimore, MD</t>
  </si>
  <si>
    <t>Chestnut Hill Cove, Riviera Beach, MD</t>
  </si>
  <si>
    <t>Armistead Gardens, Baltimore, MD</t>
  </si>
  <si>
    <t>Mid-Charles, Baltimore, MD</t>
  </si>
  <si>
    <t>TBR Asian</t>
  </si>
  <si>
    <t>TBR Black</t>
  </si>
  <si>
    <t>TBR Hispanic</t>
  </si>
  <si>
    <t>TBR White</t>
  </si>
  <si>
    <t>TBR = Teenage Birth Rate</t>
  </si>
  <si>
    <t>Ironbound District, Newark, NJ</t>
  </si>
  <si>
    <t>Jersey City, NJ</t>
  </si>
  <si>
    <t>Springfield/Belmont, Newark, NJ</t>
  </si>
  <si>
    <t>West Side, Newark, NJ</t>
  </si>
  <si>
    <t>Bayonne, NJ</t>
  </si>
  <si>
    <t>West Side, Jersey City, NJ</t>
  </si>
  <si>
    <t>Elizabeth, NJ</t>
  </si>
  <si>
    <t>Passaic, NJ</t>
  </si>
  <si>
    <t>North Ironbound, Newark, NJ</t>
  </si>
  <si>
    <t>Richmond County, NY</t>
  </si>
  <si>
    <t>Mount Pleasant/Lower Broadway, Newark, NJ</t>
  </si>
  <si>
    <t>Paterson, NJ</t>
  </si>
  <si>
    <t>North Broadway, Newark, NJ</t>
  </si>
  <si>
    <t>Upper Clinton Hill, Newark, NJ</t>
  </si>
  <si>
    <t>Fairmount, Newark, NJ</t>
  </si>
  <si>
    <t>Dayton/Weequahic Park, Newark, NJ</t>
  </si>
  <si>
    <t>Greenville, Jersey City, NJ</t>
  </si>
  <si>
    <t>Journal Square, Jersey City, NJ</t>
  </si>
  <si>
    <t>South Broad Street, Newark, NJ</t>
  </si>
  <si>
    <t>University Heights, Newark, NJ</t>
  </si>
  <si>
    <t>Upper Roseville, Newark, NJ</t>
  </si>
  <si>
    <t>Weequahic, Newark, NJ</t>
  </si>
  <si>
    <t>Central Business District, Newark, NJ</t>
  </si>
  <si>
    <t>Bergen/Lafayette, Jersey City, NJ</t>
  </si>
  <si>
    <t>Lower Roseville, Newark, NJ</t>
  </si>
  <si>
    <t>Lower Vailsburg, Newark, NJ</t>
  </si>
  <si>
    <t>McGinley Square, Jersey City, NJ</t>
  </si>
  <si>
    <t>City of Orange, NJ</t>
  </si>
  <si>
    <t>East Orange, NJ</t>
  </si>
  <si>
    <t>Belleville, NJ</t>
  </si>
  <si>
    <t>Linden, NJ</t>
  </si>
  <si>
    <t>Irvington, NJ</t>
  </si>
  <si>
    <t>Plainfield, NJ</t>
  </si>
  <si>
    <t>Airmont, NY</t>
  </si>
  <si>
    <t>Constable Hook, Bayonne, NJ</t>
  </si>
  <si>
    <t>West Side, North Bergen, NJ</t>
  </si>
  <si>
    <t>Seventh Avenue, Newark, NJ</t>
  </si>
  <si>
    <t>Roselle, NJ</t>
  </si>
  <si>
    <t>Forest Hill, Newark, NJ</t>
  </si>
  <si>
    <t>Morristown, NJ</t>
  </si>
  <si>
    <t>Dover, NJ</t>
  </si>
  <si>
    <t>Hackensack, NJ</t>
  </si>
  <si>
    <t>Hackensack River Waterfront, Jersey City, NJ</t>
  </si>
  <si>
    <t>Prospect Park, NJ</t>
  </si>
  <si>
    <t>Clifton, NJ</t>
  </si>
  <si>
    <t>Bloomfield, NJ</t>
  </si>
  <si>
    <t>Pike County, PA</t>
  </si>
  <si>
    <t>East Stroudsburg, PA</t>
  </si>
  <si>
    <t>Upper Vailsburg, Newark, NJ</t>
  </si>
  <si>
    <t>West Orange, NJ</t>
  </si>
  <si>
    <t>Hillside, NJ</t>
  </si>
  <si>
    <t>Union County, NJ</t>
  </si>
  <si>
    <t>Union, NJ</t>
  </si>
  <si>
    <t>Montclair, NJ</t>
  </si>
  <si>
    <t>Springfield Township, NJ</t>
  </si>
  <si>
    <t>South Orange, NJ</t>
  </si>
  <si>
    <t>Budd Lake, Mount Olive Township, NJ</t>
  </si>
  <si>
    <t>Scotch Plains, NJ</t>
  </si>
  <si>
    <t>Maplewood, NJ</t>
  </si>
  <si>
    <t>North Plainfield, NJ</t>
  </si>
  <si>
    <t>Lodi, NJ</t>
  </si>
  <si>
    <t>Monsey, NY</t>
  </si>
  <si>
    <t>Glen Ridge, NJ</t>
  </si>
  <si>
    <t>Spring Valley, NY</t>
  </si>
  <si>
    <t>The Heights, Jersey City, NJ</t>
  </si>
  <si>
    <t>Westfield, NJ</t>
  </si>
  <si>
    <t>Hackettstown, NJ</t>
  </si>
  <si>
    <t>Flanders, Mount Olive Township, NJ</t>
  </si>
  <si>
    <t>Ridgewood, NJ</t>
  </si>
  <si>
    <t>Woodland Park, NJ</t>
  </si>
  <si>
    <t>Summit, NJ</t>
  </si>
  <si>
    <t>Fanwood, NJ</t>
  </si>
  <si>
    <t>Chestnut Ridge, NY</t>
  </si>
  <si>
    <t>Hawthorne, NJ</t>
  </si>
  <si>
    <t>Kearny, NJ</t>
  </si>
  <si>
    <t>Pittstown, Franklin, NJ</t>
  </si>
  <si>
    <t>Wallington, NJ</t>
  </si>
  <si>
    <t>Allendale, NJ</t>
  </si>
  <si>
    <t>Livingston, NJ</t>
  </si>
  <si>
    <t>Parsippany, Parsippany-Troy Hills, NJ</t>
  </si>
  <si>
    <t>Pompton Plains, Pequannock Township, NJ</t>
  </si>
  <si>
    <t>Paramus, NJ</t>
  </si>
  <si>
    <t>Chatham Township, NJ</t>
  </si>
  <si>
    <t>Newton, NJ</t>
  </si>
  <si>
    <t>Florham Park, NJ</t>
  </si>
  <si>
    <t>Warren, NJ</t>
  </si>
  <si>
    <t>Caldwell, NJ</t>
  </si>
  <si>
    <t>Newark, NJ</t>
  </si>
  <si>
    <t>Rutherford, NJ</t>
  </si>
  <si>
    <t>Cedar Grove, NJ</t>
  </si>
  <si>
    <t>Berkeley Heights, NJ</t>
  </si>
  <si>
    <t>Franklin Lakes, NJ</t>
  </si>
  <si>
    <t>Haskell, Wanaque, NJ</t>
  </si>
  <si>
    <t>Hopatcong, NJ</t>
  </si>
  <si>
    <t>Bangor, PA</t>
  </si>
  <si>
    <t>Long Valley, Washington Township, NJ</t>
  </si>
  <si>
    <t>Boonton, NJ</t>
  </si>
  <si>
    <t>Wyckoff, NJ</t>
  </si>
  <si>
    <t>Far Hills, NJ</t>
  </si>
  <si>
    <t>Glen Gardner, NJ</t>
  </si>
  <si>
    <t>Woodcliff Lake, NJ</t>
  </si>
  <si>
    <t>Morris Plains, NJ</t>
  </si>
  <si>
    <t>Upper Saddle River, NJ</t>
  </si>
  <si>
    <t>High Bridge, NJ</t>
  </si>
  <si>
    <t>Kenvil, Roxbury Township, NJ</t>
  </si>
  <si>
    <t>Belvidere, NJ</t>
  </si>
  <si>
    <t>East Rutherford, NJ</t>
  </si>
  <si>
    <t>Cedar Knolls, Hanover, NJ</t>
  </si>
  <si>
    <t>Sparta Township, NJ</t>
  </si>
  <si>
    <t>Nutley, NJ</t>
  </si>
  <si>
    <t>Towaco, Montville, NJ</t>
  </si>
  <si>
    <t>Rockaway, NJ</t>
  </si>
  <si>
    <t>Little Falls, NJ</t>
  </si>
  <si>
    <t>Carlstadt, NJ</t>
  </si>
  <si>
    <t>Ellis Island, Jersey City, NJ</t>
  </si>
  <si>
    <t>Stanhope, NJ</t>
  </si>
  <si>
    <t>Lebanon, NJ</t>
  </si>
  <si>
    <t>Oak Ridge, Jefferson, NJ</t>
  </si>
  <si>
    <t>Wayne, NJ</t>
  </si>
  <si>
    <t>Franklin, NJ</t>
  </si>
  <si>
    <t>Maywood, NJ</t>
  </si>
  <si>
    <t>Lyndhurst, NJ</t>
  </si>
  <si>
    <t>Harrison, NJ</t>
  </si>
  <si>
    <t>Butler, NJ</t>
  </si>
  <si>
    <t>Emerson, NJ</t>
  </si>
  <si>
    <t>Wanaque, NJ</t>
  </si>
  <si>
    <t>West Caldwell, NJ</t>
  </si>
  <si>
    <t>Montville, NJ</t>
  </si>
  <si>
    <t>Upper Montclair, Montclair, NJ</t>
  </si>
  <si>
    <t>Ho-Ho-Kus, NJ</t>
  </si>
  <si>
    <t>White Meadow Lake, Rockaway, NJ</t>
  </si>
  <si>
    <t>Mahwah, NJ</t>
  </si>
  <si>
    <t>Madison, NJ</t>
  </si>
  <si>
    <t>East Newark, NJ</t>
  </si>
  <si>
    <t>Ramsey, NJ</t>
  </si>
  <si>
    <t>Watchung, NJ</t>
  </si>
  <si>
    <t>Landing, Roxbury Township, NJ</t>
  </si>
  <si>
    <t>Fair Lawn, NJ</t>
  </si>
  <si>
    <t>Lincoln Park, NJ</t>
  </si>
  <si>
    <t>Hillsdale, NJ</t>
  </si>
  <si>
    <t>Hunterdon County, NJ</t>
  </si>
  <si>
    <t>Denville, NJ</t>
  </si>
  <si>
    <t>Newfoundland, West Milford, NJ</t>
  </si>
  <si>
    <t>Hewitt, West Milford, NJ</t>
  </si>
  <si>
    <t>Bloomingdale, NJ</t>
  </si>
  <si>
    <t>Fairfield, NJ</t>
  </si>
  <si>
    <t>Martinsville, Bridgewater, NJ</t>
  </si>
  <si>
    <t>Cranford, NJ</t>
  </si>
  <si>
    <t>Hasbrouck Heights, NJ</t>
  </si>
  <si>
    <t>Lake Hiawatha, Parsippany-Troy Hills, NJ</t>
  </si>
  <si>
    <t>Chatham, NJ</t>
  </si>
  <si>
    <t>Secaucus, NJ</t>
  </si>
  <si>
    <t>Glen Rock, NJ</t>
  </si>
  <si>
    <t>Riverdale, NJ</t>
  </si>
  <si>
    <t>Clinton, NJ</t>
  </si>
  <si>
    <t>West Milford, NJ</t>
  </si>
  <si>
    <t>Westwood, NJ</t>
  </si>
  <si>
    <t>Clark, NJ</t>
  </si>
  <si>
    <t>Haledon, NJ</t>
  </si>
  <si>
    <t>Pittstown, Union Township, NJ</t>
  </si>
  <si>
    <t>Ringwood, NJ</t>
  </si>
  <si>
    <t>Garfield, NJ</t>
  </si>
  <si>
    <t>Saddle Brook, NJ</t>
  </si>
  <si>
    <t>Stockholm, Hardyston Township, NJ</t>
  </si>
  <si>
    <t>Asbury, NJ</t>
  </si>
  <si>
    <t>Saddle River, NJ</t>
  </si>
  <si>
    <t>Township of Washington, NJ</t>
  </si>
  <si>
    <t>Mount Freedom, Randolph, NJ</t>
  </si>
  <si>
    <t>Mount Bethel, PA</t>
  </si>
  <si>
    <t>Park Ridge, NJ</t>
  </si>
  <si>
    <t>Washington, NJ</t>
  </si>
  <si>
    <t>New Providence, NJ</t>
  </si>
  <si>
    <t>Randolph, NJ</t>
  </si>
  <si>
    <t>Alexandria, NJ</t>
  </si>
  <si>
    <t>Totowa, NJ</t>
  </si>
  <si>
    <t>Elmwood Park, NJ</t>
  </si>
  <si>
    <t>South Hackensack, NJ</t>
  </si>
  <si>
    <t>Netcong, NJ</t>
  </si>
  <si>
    <t>Waldwick, NJ</t>
  </si>
  <si>
    <t>Bridgewater, NJ</t>
  </si>
  <si>
    <t>Suffern, NY</t>
  </si>
  <si>
    <t>Montvale, NJ</t>
  </si>
  <si>
    <t>Oakland, NJ</t>
  </si>
  <si>
    <t>Succasunna, Roxbury Township, NJ</t>
  </si>
  <si>
    <t>Pompton Lakes, NJ</t>
  </si>
  <si>
    <t>Roselle Park, NJ</t>
  </si>
  <si>
    <t>Blairstown, NJ</t>
  </si>
  <si>
    <t>Gillette, NJ</t>
  </si>
  <si>
    <t>Chester, NJ</t>
  </si>
  <si>
    <t>Hamburg, NJ</t>
  </si>
  <si>
    <t>The Waterfront, Jersey City, NJ</t>
  </si>
  <si>
    <t>East Hanover, NJ</t>
  </si>
  <si>
    <t>Sussex County, NJ</t>
  </si>
  <si>
    <t>Lake Mohawk, Sparta Township, NJ</t>
  </si>
  <si>
    <t>Mountain Lakes, NJ</t>
  </si>
  <si>
    <t>Verona, NJ</t>
  </si>
  <si>
    <t>North Arlington, NJ</t>
  </si>
  <si>
    <t>Lafayette Township, NJ</t>
  </si>
  <si>
    <t>Ogdensburg, NJ</t>
  </si>
  <si>
    <t>Dunellen, NJ</t>
  </si>
  <si>
    <t>Stewartsville, NJ</t>
  </si>
  <si>
    <t>Lake Hopatcong, Jefferson, NJ</t>
  </si>
  <si>
    <t>Green Township, NJ</t>
  </si>
  <si>
    <t>Basking Ridge, Bernards, NJ</t>
  </si>
  <si>
    <t>Mountainside, NJ</t>
  </si>
  <si>
    <t>Garwood, NJ</t>
  </si>
  <si>
    <t>Milford, NJ</t>
  </si>
  <si>
    <t>Essex County, NJ</t>
  </si>
  <si>
    <t>Mendham, NJ</t>
  </si>
  <si>
    <t>Pine Brook, Montville, NJ</t>
  </si>
  <si>
    <t>North Haledon, NJ</t>
  </si>
  <si>
    <t>Byram Township, NJ</t>
  </si>
  <si>
    <t>Roseland, NJ</t>
  </si>
  <si>
    <t>Rochelle Park, NJ</t>
  </si>
  <si>
    <t>Wharton, NJ</t>
  </si>
  <si>
    <t>Moonachie, NJ</t>
  </si>
  <si>
    <t>Phillipsburg, NJ</t>
  </si>
  <si>
    <t>Midland Park, NJ</t>
  </si>
  <si>
    <t>Kenilworth, NJ</t>
  </si>
  <si>
    <t>Somerset County, NJ</t>
  </si>
  <si>
    <t>Essex Fells, NJ</t>
  </si>
  <si>
    <t>Pluckemin, Bedminster Township, NJ</t>
  </si>
  <si>
    <t>Landing, Mount Arlington, NJ</t>
  </si>
  <si>
    <t>Whippany, Hanover, NJ</t>
  </si>
  <si>
    <t>Winfield, NJ</t>
  </si>
  <si>
    <t>North Bergen, NJ</t>
  </si>
  <si>
    <t>Historic Downtown, Jersey City, NJ</t>
  </si>
  <si>
    <t>Botany Village, Clifton, NJ</t>
  </si>
  <si>
    <t>Lake Mohawk, Byram Township, NJ</t>
  </si>
  <si>
    <t>Wood-Ridge, NJ</t>
  </si>
  <si>
    <t>Bernardsville, NJ</t>
  </si>
  <si>
    <t>North Caldwell, NJ</t>
  </si>
  <si>
    <t>Branchburg, NJ</t>
  </si>
  <si>
    <t>Allamuchy-Panther Valley, Hackettstown, NJ</t>
  </si>
  <si>
    <t>Millington, Long Hill, NJ</t>
  </si>
  <si>
    <t>Ledgewood, Roxbury Township, NJ</t>
  </si>
  <si>
    <t>Oxford, Oxford Township, NJ</t>
  </si>
  <si>
    <t>Kinnelon, NJ</t>
  </si>
  <si>
    <t>Row Labels</t>
  </si>
  <si>
    <t>Grand Total</t>
  </si>
  <si>
    <t>Average of TBR Black</t>
  </si>
  <si>
    <t>Average of TBR White</t>
  </si>
  <si>
    <t>Average of TBR Hispanic</t>
  </si>
  <si>
    <t>Average of TBR Asian</t>
  </si>
  <si>
    <t xml:space="preserve">Tract Number </t>
  </si>
  <si>
    <t xml:space="preserve">TBR for Tract </t>
  </si>
  <si>
    <t>Average</t>
  </si>
  <si>
    <t>BALTIMORE: RATES FOR ONLY BLACK RACE</t>
  </si>
  <si>
    <t>MORRIS COUNTY: RATES FOR ONLY BLACK RACE</t>
  </si>
  <si>
    <t>Tract Number</t>
  </si>
  <si>
    <t>TBR for Tract</t>
  </si>
  <si>
    <t>Baltimore</t>
  </si>
  <si>
    <t xml:space="preserve">Tract </t>
  </si>
  <si>
    <t xml:space="preserve">Morris County </t>
  </si>
  <si>
    <t>Tract</t>
  </si>
  <si>
    <t>Higher than Average?</t>
  </si>
  <si>
    <t xml:space="preserve">Total Count of Tracts </t>
  </si>
  <si>
    <t xml:space="preserve">Count of Tracts above Average </t>
  </si>
  <si>
    <t xml:space="preserve">38.68% of tracts in Baltimore </t>
  </si>
  <si>
    <t>135/349=</t>
  </si>
  <si>
    <t>city have TBRs higher than the</t>
  </si>
  <si>
    <t xml:space="preserve">average rate for black people. </t>
  </si>
  <si>
    <t>Count of Tracts above Average</t>
  </si>
  <si>
    <t>Total Count of Tracts</t>
  </si>
  <si>
    <t>171/814=</t>
  </si>
  <si>
    <t>21.01% of tracts in Morris County</t>
  </si>
  <si>
    <t>have TBRs higher than the average</t>
  </si>
  <si>
    <t xml:space="preserve">rate for black people. </t>
  </si>
  <si>
    <t xml:space="preserve">We can do further research </t>
  </si>
  <si>
    <t xml:space="preserve">to figure out why these tracts </t>
  </si>
  <si>
    <t>(in both Baltimore and Morris</t>
  </si>
  <si>
    <t xml:space="preserve">County) are above average. </t>
  </si>
  <si>
    <t>Is the sex ed not good in those</t>
  </si>
  <si>
    <t>school districts? Are there few</t>
  </si>
  <si>
    <t xml:space="preserve">stores to buy birth control in </t>
  </si>
  <si>
    <t xml:space="preserve">those areas? </t>
  </si>
  <si>
    <t xml:space="preserve">**I chose to analyze only the </t>
  </si>
  <si>
    <t>black race because their rates</t>
  </si>
  <si>
    <t xml:space="preserve">were the highest overall and </t>
  </si>
  <si>
    <t>thought it would be interesting**</t>
  </si>
  <si>
    <t>*ONLY TRACTS ABOVE AVERAGE ARE SHOWN IN THIS WORKSHEET**</t>
  </si>
  <si>
    <t xml:space="preserve">INTERPRETATION OF DATA VISUALIZATION: </t>
  </si>
  <si>
    <t xml:space="preserve">Upon first glance, Baltimore City, MD seems to have higher teenage birth rates than Morris County, NJ. It seems like most of the tracts in Baltimore City are congregated at a level of 0.4 to 0.6, whereas most of the tracts in Morris County  </t>
  </si>
  <si>
    <t xml:space="preserve">are congregated between levels of 0.1 to 0.4. That shows that overall, Baltimore City has higher teenage birth rates than Morris County. When we break it down by race, it seems like both places have the highest rates among black people. </t>
  </si>
  <si>
    <t>As represented by the blue color on both of the charts, the rates for black people are substantially higher than the other races represented by the orange, gray, and yellow. Of the rates for black people, there seem to be some tracts that are</t>
  </si>
  <si>
    <t>Are they metropolitan areas?</t>
  </si>
  <si>
    <t xml:space="preserve">visbily higher than others. I wanted to see which tracts had especially high rates, which I analyzed in the next two worksheets. </t>
  </si>
  <si>
    <t>It is important to actually calculate the answers to these questions</t>
  </si>
  <si>
    <t>based on data, instead of using our biases to make 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</si>
</sst>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i/>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1"/>
        <bgColor indexed="64"/>
      </patternFill>
    </fill>
  </fills>
  <borders count="4">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4" fillId="0" borderId="0" xfId="0" applyFont="1"/>
    <xf numFmtId="0" fontId="4" fillId="2" borderId="0" xfId="0" applyFont="1" applyFill="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4" fillId="0" borderId="0" xfId="0" applyFont="1" applyAlignment="1">
      <alignment horizontal="center"/>
    </xf>
    <xf numFmtId="0" fontId="4" fillId="2" borderId="0" xfId="0" applyFont="1" applyFill="1" applyAlignment="1">
      <alignment horizontal="center"/>
    </xf>
    <xf numFmtId="10" fontId="4" fillId="2" borderId="0" xfId="1" applyNumberFormat="1" applyFont="1" applyFill="1"/>
    <xf numFmtId="0" fontId="3" fillId="0" borderId="0" xfId="0" applyFont="1" applyAlignment="1">
      <alignment horizontal="center"/>
    </xf>
    <xf numFmtId="0" fontId="6" fillId="4" borderId="0" xfId="0" applyFont="1" applyFill="1" applyAlignment="1">
      <alignment horizontal="center"/>
    </xf>
    <xf numFmtId="0" fontId="6" fillId="5" borderId="0" xfId="0" applyFont="1" applyFill="1" applyAlignment="1">
      <alignment horizontal="center"/>
    </xf>
    <xf numFmtId="0" fontId="2" fillId="6" borderId="0" xfId="0" applyFont="1" applyFill="1"/>
    <xf numFmtId="0" fontId="0" fillId="0" borderId="2" xfId="0" applyBorder="1"/>
    <xf numFmtId="0" fontId="0" fillId="0" borderId="3" xfId="0" applyBorder="1"/>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2" borderId="0" xfId="0" applyFont="1" applyFill="1" applyAlignment="1">
      <alignment horizontal="center"/>
    </xf>
    <xf numFmtId="0" fontId="7" fillId="4"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externalLink" Target="externalLinks/externalLink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 1 Analysis.xlsx]Baltimore Pivot Table &amp;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Teenage Birth Rates</a:t>
            </a:r>
            <a:r>
              <a:rPr lang="en-US" sz="1800" b="1" baseline="0"/>
              <a:t> for Each Tract in Baltimore City, MD by Race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'Baltimore Pivot Table &amp; Chart'!$B$3</c:f>
              <c:strCache>
                <c:ptCount val="1"/>
                <c:pt idx="0">
                  <c:v>Average of TBR Black</c:v>
                </c:pt>
              </c:strCache>
            </c:strRef>
          </c:tx>
          <c:spPr>
            <a:solidFill>
              <a:schemeClr val="accent1"/>
            </a:solidFill>
            <a:ln>
              <a:noFill/>
            </a:ln>
            <a:effectLst/>
          </c:spPr>
          <c:invertIfNegative val="0"/>
          <c:cat>
            <c:strRef>
              <c:f>'Baltimore Pivot Table &amp; Chart'!$A$4:$A$353</c:f>
              <c:strCache>
                <c:ptCount val="349"/>
                <c:pt idx="0">
                  <c:v>24003730100</c:v>
                </c:pt>
                <c:pt idx="1">
                  <c:v>24003750101</c:v>
                </c:pt>
                <c:pt idx="2">
                  <c:v>24003750102</c:v>
                </c:pt>
                <c:pt idx="3">
                  <c:v>24003750201</c:v>
                </c:pt>
                <c:pt idx="4">
                  <c:v>24003750202</c:v>
                </c:pt>
                <c:pt idx="5">
                  <c:v>24003750203</c:v>
                </c:pt>
                <c:pt idx="6">
                  <c:v>24003750300</c:v>
                </c:pt>
                <c:pt idx="7">
                  <c:v>24003750400</c:v>
                </c:pt>
                <c:pt idx="8">
                  <c:v>24003750801</c:v>
                </c:pt>
                <c:pt idx="9">
                  <c:v>24003750803</c:v>
                </c:pt>
                <c:pt idx="10">
                  <c:v>24003750804</c:v>
                </c:pt>
                <c:pt idx="11">
                  <c:v>24003751102</c:v>
                </c:pt>
                <c:pt idx="12">
                  <c:v>24003751200</c:v>
                </c:pt>
                <c:pt idx="13">
                  <c:v>24005400100</c:v>
                </c:pt>
                <c:pt idx="14">
                  <c:v>24005400200</c:v>
                </c:pt>
                <c:pt idx="15">
                  <c:v>24005400400</c:v>
                </c:pt>
                <c:pt idx="16">
                  <c:v>24005400500</c:v>
                </c:pt>
                <c:pt idx="17">
                  <c:v>24005400600</c:v>
                </c:pt>
                <c:pt idx="18">
                  <c:v>24005400701</c:v>
                </c:pt>
                <c:pt idx="19">
                  <c:v>24005400702</c:v>
                </c:pt>
                <c:pt idx="20">
                  <c:v>24005400800</c:v>
                </c:pt>
                <c:pt idx="21">
                  <c:v>24005400900</c:v>
                </c:pt>
                <c:pt idx="22">
                  <c:v>24005401000</c:v>
                </c:pt>
                <c:pt idx="23">
                  <c:v>24005401101</c:v>
                </c:pt>
                <c:pt idx="24">
                  <c:v>24005401102</c:v>
                </c:pt>
                <c:pt idx="25">
                  <c:v>24005401200</c:v>
                </c:pt>
                <c:pt idx="26">
                  <c:v>24005401301</c:v>
                </c:pt>
                <c:pt idx="27">
                  <c:v>24005401302</c:v>
                </c:pt>
                <c:pt idx="28">
                  <c:v>24005401400</c:v>
                </c:pt>
                <c:pt idx="29">
                  <c:v>24005401503</c:v>
                </c:pt>
                <c:pt idx="30">
                  <c:v>24005401504</c:v>
                </c:pt>
                <c:pt idx="31">
                  <c:v>24005401505</c:v>
                </c:pt>
                <c:pt idx="32">
                  <c:v>24005401506</c:v>
                </c:pt>
                <c:pt idx="33">
                  <c:v>24005401507</c:v>
                </c:pt>
                <c:pt idx="34">
                  <c:v>24005402202</c:v>
                </c:pt>
                <c:pt idx="35">
                  <c:v>24005402302</c:v>
                </c:pt>
                <c:pt idx="36">
                  <c:v>24005402303</c:v>
                </c:pt>
                <c:pt idx="37">
                  <c:v>24005402304</c:v>
                </c:pt>
                <c:pt idx="38">
                  <c:v>24005402305</c:v>
                </c:pt>
                <c:pt idx="39">
                  <c:v>24005402306</c:v>
                </c:pt>
                <c:pt idx="40">
                  <c:v>24005402307</c:v>
                </c:pt>
                <c:pt idx="41">
                  <c:v>24005402403</c:v>
                </c:pt>
                <c:pt idx="42">
                  <c:v>24005402404</c:v>
                </c:pt>
                <c:pt idx="43">
                  <c:v>24005402405</c:v>
                </c:pt>
                <c:pt idx="44">
                  <c:v>24005402406</c:v>
                </c:pt>
                <c:pt idx="45">
                  <c:v>24005402407</c:v>
                </c:pt>
                <c:pt idx="46">
                  <c:v>24005402503</c:v>
                </c:pt>
                <c:pt idx="47">
                  <c:v>24005402506</c:v>
                </c:pt>
                <c:pt idx="48">
                  <c:v>24005402602</c:v>
                </c:pt>
                <c:pt idx="49">
                  <c:v>24005402604</c:v>
                </c:pt>
                <c:pt idx="50">
                  <c:v>24005403100</c:v>
                </c:pt>
                <c:pt idx="51">
                  <c:v>24005403201</c:v>
                </c:pt>
                <c:pt idx="52">
                  <c:v>24005403202</c:v>
                </c:pt>
                <c:pt idx="53">
                  <c:v>24005403300</c:v>
                </c:pt>
                <c:pt idx="54">
                  <c:v>24005403401</c:v>
                </c:pt>
                <c:pt idx="55">
                  <c:v>24005403402</c:v>
                </c:pt>
                <c:pt idx="56">
                  <c:v>24005403500</c:v>
                </c:pt>
                <c:pt idx="57">
                  <c:v>24005403601</c:v>
                </c:pt>
                <c:pt idx="58">
                  <c:v>24005403602</c:v>
                </c:pt>
                <c:pt idx="59">
                  <c:v>24005411302</c:v>
                </c:pt>
                <c:pt idx="60">
                  <c:v>24005420100</c:v>
                </c:pt>
                <c:pt idx="61">
                  <c:v>24005420200</c:v>
                </c:pt>
                <c:pt idx="62">
                  <c:v>24005420301</c:v>
                </c:pt>
                <c:pt idx="63">
                  <c:v>24005420302</c:v>
                </c:pt>
                <c:pt idx="64">
                  <c:v>24005420303</c:v>
                </c:pt>
                <c:pt idx="65">
                  <c:v>24005420401</c:v>
                </c:pt>
                <c:pt idx="66">
                  <c:v>24005420402</c:v>
                </c:pt>
                <c:pt idx="67">
                  <c:v>24005420500</c:v>
                </c:pt>
                <c:pt idx="68">
                  <c:v>24005420600</c:v>
                </c:pt>
                <c:pt idx="69">
                  <c:v>24005420701</c:v>
                </c:pt>
                <c:pt idx="70">
                  <c:v>24005420702</c:v>
                </c:pt>
                <c:pt idx="71">
                  <c:v>24005420800</c:v>
                </c:pt>
                <c:pt idx="72">
                  <c:v>24005420900</c:v>
                </c:pt>
                <c:pt idx="73">
                  <c:v>24005421000</c:v>
                </c:pt>
                <c:pt idx="74">
                  <c:v>24005421101</c:v>
                </c:pt>
                <c:pt idx="75">
                  <c:v>24005421102</c:v>
                </c:pt>
                <c:pt idx="76">
                  <c:v>24005421200</c:v>
                </c:pt>
                <c:pt idx="77">
                  <c:v>24005421300</c:v>
                </c:pt>
                <c:pt idx="78">
                  <c:v>24005430101</c:v>
                </c:pt>
                <c:pt idx="79">
                  <c:v>24005430104</c:v>
                </c:pt>
                <c:pt idx="80">
                  <c:v>24005430200</c:v>
                </c:pt>
                <c:pt idx="81">
                  <c:v>24005430300</c:v>
                </c:pt>
                <c:pt idx="82">
                  <c:v>24005430400</c:v>
                </c:pt>
                <c:pt idx="83">
                  <c:v>24005430600</c:v>
                </c:pt>
                <c:pt idx="84">
                  <c:v>24005430700</c:v>
                </c:pt>
                <c:pt idx="85">
                  <c:v>24005430800</c:v>
                </c:pt>
                <c:pt idx="86">
                  <c:v>24005430900</c:v>
                </c:pt>
                <c:pt idx="87">
                  <c:v>24005440100</c:v>
                </c:pt>
                <c:pt idx="88">
                  <c:v>24005440200</c:v>
                </c:pt>
                <c:pt idx="89">
                  <c:v>24005440300</c:v>
                </c:pt>
                <c:pt idx="90">
                  <c:v>24005440400</c:v>
                </c:pt>
                <c:pt idx="91">
                  <c:v>24005440500</c:v>
                </c:pt>
                <c:pt idx="92">
                  <c:v>24005440600</c:v>
                </c:pt>
                <c:pt idx="93">
                  <c:v>24005440701</c:v>
                </c:pt>
                <c:pt idx="94">
                  <c:v>24005440702</c:v>
                </c:pt>
                <c:pt idx="95">
                  <c:v>24005440800</c:v>
                </c:pt>
                <c:pt idx="96">
                  <c:v>24005440900</c:v>
                </c:pt>
                <c:pt idx="97">
                  <c:v>24005441000</c:v>
                </c:pt>
                <c:pt idx="98">
                  <c:v>24005441101</c:v>
                </c:pt>
                <c:pt idx="99">
                  <c:v>24005441102</c:v>
                </c:pt>
                <c:pt idx="100">
                  <c:v>24005450100</c:v>
                </c:pt>
                <c:pt idx="101">
                  <c:v>24005450200</c:v>
                </c:pt>
                <c:pt idx="102">
                  <c:v>24005450300</c:v>
                </c:pt>
                <c:pt idx="103">
                  <c:v>24005450400</c:v>
                </c:pt>
                <c:pt idx="104">
                  <c:v>24005450501</c:v>
                </c:pt>
                <c:pt idx="105">
                  <c:v>24005450503</c:v>
                </c:pt>
                <c:pt idx="106">
                  <c:v>24005450504</c:v>
                </c:pt>
                <c:pt idx="107">
                  <c:v>24005450800</c:v>
                </c:pt>
                <c:pt idx="108">
                  <c:v>24005450900</c:v>
                </c:pt>
                <c:pt idx="109">
                  <c:v>24005451000</c:v>
                </c:pt>
                <c:pt idx="110">
                  <c:v>24005451100</c:v>
                </c:pt>
                <c:pt idx="111">
                  <c:v>24005451200</c:v>
                </c:pt>
                <c:pt idx="112">
                  <c:v>24005451300</c:v>
                </c:pt>
                <c:pt idx="113">
                  <c:v>24005451401</c:v>
                </c:pt>
                <c:pt idx="114">
                  <c:v>24005451402</c:v>
                </c:pt>
                <c:pt idx="115">
                  <c:v>24005451500</c:v>
                </c:pt>
                <c:pt idx="116">
                  <c:v>24005451600</c:v>
                </c:pt>
                <c:pt idx="117">
                  <c:v>24005451701</c:v>
                </c:pt>
                <c:pt idx="118">
                  <c:v>24005451900</c:v>
                </c:pt>
                <c:pt idx="119">
                  <c:v>24005452000</c:v>
                </c:pt>
                <c:pt idx="120">
                  <c:v>24005452100</c:v>
                </c:pt>
                <c:pt idx="121">
                  <c:v>24005452300</c:v>
                </c:pt>
                <c:pt idx="122">
                  <c:v>24005452400</c:v>
                </c:pt>
                <c:pt idx="123">
                  <c:v>24005452500</c:v>
                </c:pt>
                <c:pt idx="124">
                  <c:v>24005490500</c:v>
                </c:pt>
                <c:pt idx="125">
                  <c:v>24005490601</c:v>
                </c:pt>
                <c:pt idx="126">
                  <c:v>24005490603</c:v>
                </c:pt>
                <c:pt idx="127">
                  <c:v>24005491100</c:v>
                </c:pt>
                <c:pt idx="128">
                  <c:v>24005491300</c:v>
                </c:pt>
                <c:pt idx="129">
                  <c:v>24005491401</c:v>
                </c:pt>
                <c:pt idx="130">
                  <c:v>24005492102</c:v>
                </c:pt>
                <c:pt idx="131">
                  <c:v>24005492300</c:v>
                </c:pt>
                <c:pt idx="132">
                  <c:v>24005492500</c:v>
                </c:pt>
                <c:pt idx="133">
                  <c:v>24005980200</c:v>
                </c:pt>
                <c:pt idx="134">
                  <c:v>24027601103</c:v>
                </c:pt>
                <c:pt idx="135">
                  <c:v>24027601104</c:v>
                </c:pt>
                <c:pt idx="136">
                  <c:v>24027601105</c:v>
                </c:pt>
                <c:pt idx="137">
                  <c:v>24027601108</c:v>
                </c:pt>
                <c:pt idx="138">
                  <c:v>24027601201</c:v>
                </c:pt>
                <c:pt idx="139">
                  <c:v>24027601204</c:v>
                </c:pt>
                <c:pt idx="140">
                  <c:v>24027602100</c:v>
                </c:pt>
                <c:pt idx="141">
                  <c:v>24027602302</c:v>
                </c:pt>
                <c:pt idx="142">
                  <c:v>24027602600</c:v>
                </c:pt>
                <c:pt idx="143">
                  <c:v>24027602700</c:v>
                </c:pt>
                <c:pt idx="144">
                  <c:v>24027602800</c:v>
                </c:pt>
                <c:pt idx="145">
                  <c:v>24027602900</c:v>
                </c:pt>
                <c:pt idx="146">
                  <c:v>24027606606</c:v>
                </c:pt>
                <c:pt idx="147">
                  <c:v>24027606607</c:v>
                </c:pt>
                <c:pt idx="148">
                  <c:v>24027606706</c:v>
                </c:pt>
                <c:pt idx="149">
                  <c:v>24510010100</c:v>
                </c:pt>
                <c:pt idx="150">
                  <c:v>24510010200</c:v>
                </c:pt>
                <c:pt idx="151">
                  <c:v>24510010300</c:v>
                </c:pt>
                <c:pt idx="152">
                  <c:v>24510010400</c:v>
                </c:pt>
                <c:pt idx="153">
                  <c:v>24510010500</c:v>
                </c:pt>
                <c:pt idx="154">
                  <c:v>24510020100</c:v>
                </c:pt>
                <c:pt idx="155">
                  <c:v>24510020200</c:v>
                </c:pt>
                <c:pt idx="156">
                  <c:v>24510020300</c:v>
                </c:pt>
                <c:pt idx="157">
                  <c:v>24510030100</c:v>
                </c:pt>
                <c:pt idx="158">
                  <c:v>24510030200</c:v>
                </c:pt>
                <c:pt idx="159">
                  <c:v>24510040100</c:v>
                </c:pt>
                <c:pt idx="160">
                  <c:v>24510040200</c:v>
                </c:pt>
                <c:pt idx="161">
                  <c:v>24510060100</c:v>
                </c:pt>
                <c:pt idx="162">
                  <c:v>24510060200</c:v>
                </c:pt>
                <c:pt idx="163">
                  <c:v>24510060300</c:v>
                </c:pt>
                <c:pt idx="164">
                  <c:v>24510060400</c:v>
                </c:pt>
                <c:pt idx="165">
                  <c:v>24510070100</c:v>
                </c:pt>
                <c:pt idx="166">
                  <c:v>24510070200</c:v>
                </c:pt>
                <c:pt idx="167">
                  <c:v>24510070300</c:v>
                </c:pt>
                <c:pt idx="168">
                  <c:v>24510070400</c:v>
                </c:pt>
                <c:pt idx="169">
                  <c:v>24510080101</c:v>
                </c:pt>
                <c:pt idx="170">
                  <c:v>24510080102</c:v>
                </c:pt>
                <c:pt idx="171">
                  <c:v>24510080200</c:v>
                </c:pt>
                <c:pt idx="172">
                  <c:v>24510080301</c:v>
                </c:pt>
                <c:pt idx="173">
                  <c:v>24510080302</c:v>
                </c:pt>
                <c:pt idx="174">
                  <c:v>24510080400</c:v>
                </c:pt>
                <c:pt idx="175">
                  <c:v>24510080500</c:v>
                </c:pt>
                <c:pt idx="176">
                  <c:v>24510080600</c:v>
                </c:pt>
                <c:pt idx="177">
                  <c:v>24510080700</c:v>
                </c:pt>
                <c:pt idx="178">
                  <c:v>24510080800</c:v>
                </c:pt>
                <c:pt idx="179">
                  <c:v>24510090100</c:v>
                </c:pt>
                <c:pt idx="180">
                  <c:v>24510090200</c:v>
                </c:pt>
                <c:pt idx="181">
                  <c:v>24510090300</c:v>
                </c:pt>
                <c:pt idx="182">
                  <c:v>24510090400</c:v>
                </c:pt>
                <c:pt idx="183">
                  <c:v>24510090500</c:v>
                </c:pt>
                <c:pt idx="184">
                  <c:v>24510090600</c:v>
                </c:pt>
                <c:pt idx="185">
                  <c:v>24510090700</c:v>
                </c:pt>
                <c:pt idx="186">
                  <c:v>24510090800</c:v>
                </c:pt>
                <c:pt idx="187">
                  <c:v>24510090900</c:v>
                </c:pt>
                <c:pt idx="188">
                  <c:v>24510100100</c:v>
                </c:pt>
                <c:pt idx="189">
                  <c:v>24510100200</c:v>
                </c:pt>
                <c:pt idx="190">
                  <c:v>24510100300</c:v>
                </c:pt>
                <c:pt idx="191">
                  <c:v>24510110100</c:v>
                </c:pt>
                <c:pt idx="192">
                  <c:v>24510110200</c:v>
                </c:pt>
                <c:pt idx="193">
                  <c:v>24510120100</c:v>
                </c:pt>
                <c:pt idx="194">
                  <c:v>24510120201</c:v>
                </c:pt>
                <c:pt idx="195">
                  <c:v>24510120202</c:v>
                </c:pt>
                <c:pt idx="196">
                  <c:v>24510120300</c:v>
                </c:pt>
                <c:pt idx="197">
                  <c:v>24510120400</c:v>
                </c:pt>
                <c:pt idx="198">
                  <c:v>24510120500</c:v>
                </c:pt>
                <c:pt idx="199">
                  <c:v>24510120600</c:v>
                </c:pt>
                <c:pt idx="200">
                  <c:v>24510120700</c:v>
                </c:pt>
                <c:pt idx="201">
                  <c:v>24510130100</c:v>
                </c:pt>
                <c:pt idx="202">
                  <c:v>24510130200</c:v>
                </c:pt>
                <c:pt idx="203">
                  <c:v>24510130300</c:v>
                </c:pt>
                <c:pt idx="204">
                  <c:v>24510130400</c:v>
                </c:pt>
                <c:pt idx="205">
                  <c:v>24510130600</c:v>
                </c:pt>
                <c:pt idx="206">
                  <c:v>24510130700</c:v>
                </c:pt>
                <c:pt idx="207">
                  <c:v>24510130803</c:v>
                </c:pt>
                <c:pt idx="208">
                  <c:v>24510130804</c:v>
                </c:pt>
                <c:pt idx="209">
                  <c:v>24510130805</c:v>
                </c:pt>
                <c:pt idx="210">
                  <c:v>24510130806</c:v>
                </c:pt>
                <c:pt idx="211">
                  <c:v>24510140100</c:v>
                </c:pt>
                <c:pt idx="212">
                  <c:v>24510140200</c:v>
                </c:pt>
                <c:pt idx="213">
                  <c:v>24510140300</c:v>
                </c:pt>
                <c:pt idx="214">
                  <c:v>24510150100</c:v>
                </c:pt>
                <c:pt idx="215">
                  <c:v>24510150200</c:v>
                </c:pt>
                <c:pt idx="216">
                  <c:v>24510150300</c:v>
                </c:pt>
                <c:pt idx="217">
                  <c:v>24510150400</c:v>
                </c:pt>
                <c:pt idx="218">
                  <c:v>24510150500</c:v>
                </c:pt>
                <c:pt idx="219">
                  <c:v>24510150600</c:v>
                </c:pt>
                <c:pt idx="220">
                  <c:v>24510150701</c:v>
                </c:pt>
                <c:pt idx="221">
                  <c:v>24510150702</c:v>
                </c:pt>
                <c:pt idx="222">
                  <c:v>24510150800</c:v>
                </c:pt>
                <c:pt idx="223">
                  <c:v>24510150900</c:v>
                </c:pt>
                <c:pt idx="224">
                  <c:v>24510151000</c:v>
                </c:pt>
                <c:pt idx="225">
                  <c:v>24510151100</c:v>
                </c:pt>
                <c:pt idx="226">
                  <c:v>24510151200</c:v>
                </c:pt>
                <c:pt idx="227">
                  <c:v>24510151300</c:v>
                </c:pt>
                <c:pt idx="228">
                  <c:v>24510160100</c:v>
                </c:pt>
                <c:pt idx="229">
                  <c:v>24510160200</c:v>
                </c:pt>
                <c:pt idx="230">
                  <c:v>24510160300</c:v>
                </c:pt>
                <c:pt idx="231">
                  <c:v>24510160400</c:v>
                </c:pt>
                <c:pt idx="232">
                  <c:v>24510160500</c:v>
                </c:pt>
                <c:pt idx="233">
                  <c:v>24510160600</c:v>
                </c:pt>
                <c:pt idx="234">
                  <c:v>24510160700</c:v>
                </c:pt>
                <c:pt idx="235">
                  <c:v>24510160801</c:v>
                </c:pt>
                <c:pt idx="236">
                  <c:v>24510160802</c:v>
                </c:pt>
                <c:pt idx="237">
                  <c:v>24510170100</c:v>
                </c:pt>
                <c:pt idx="238">
                  <c:v>24510170200</c:v>
                </c:pt>
                <c:pt idx="239">
                  <c:v>24510170300</c:v>
                </c:pt>
                <c:pt idx="240">
                  <c:v>24510180100</c:v>
                </c:pt>
                <c:pt idx="241">
                  <c:v>24510180200</c:v>
                </c:pt>
                <c:pt idx="242">
                  <c:v>24510180300</c:v>
                </c:pt>
                <c:pt idx="243">
                  <c:v>24510190100</c:v>
                </c:pt>
                <c:pt idx="244">
                  <c:v>24510190200</c:v>
                </c:pt>
                <c:pt idx="245">
                  <c:v>24510190300</c:v>
                </c:pt>
                <c:pt idx="246">
                  <c:v>24510200100</c:v>
                </c:pt>
                <c:pt idx="247">
                  <c:v>24510200200</c:v>
                </c:pt>
                <c:pt idx="248">
                  <c:v>24510200300</c:v>
                </c:pt>
                <c:pt idx="249">
                  <c:v>24510200400</c:v>
                </c:pt>
                <c:pt idx="250">
                  <c:v>24510200500</c:v>
                </c:pt>
                <c:pt idx="251">
                  <c:v>24510200600</c:v>
                </c:pt>
                <c:pt idx="252">
                  <c:v>24510200701</c:v>
                </c:pt>
                <c:pt idx="253">
                  <c:v>24510200702</c:v>
                </c:pt>
                <c:pt idx="254">
                  <c:v>24510200800</c:v>
                </c:pt>
                <c:pt idx="255">
                  <c:v>24510210100</c:v>
                </c:pt>
                <c:pt idx="256">
                  <c:v>24510210200</c:v>
                </c:pt>
                <c:pt idx="257">
                  <c:v>24510220100</c:v>
                </c:pt>
                <c:pt idx="258">
                  <c:v>24510230100</c:v>
                </c:pt>
                <c:pt idx="259">
                  <c:v>24510230200</c:v>
                </c:pt>
                <c:pt idx="260">
                  <c:v>24510230300</c:v>
                </c:pt>
                <c:pt idx="261">
                  <c:v>24510240100</c:v>
                </c:pt>
                <c:pt idx="262">
                  <c:v>24510240200</c:v>
                </c:pt>
                <c:pt idx="263">
                  <c:v>24510240300</c:v>
                </c:pt>
                <c:pt idx="264">
                  <c:v>24510240400</c:v>
                </c:pt>
                <c:pt idx="265">
                  <c:v>24510250101</c:v>
                </c:pt>
                <c:pt idx="266">
                  <c:v>24510250102</c:v>
                </c:pt>
                <c:pt idx="267">
                  <c:v>24510250103</c:v>
                </c:pt>
                <c:pt idx="268">
                  <c:v>24510250203</c:v>
                </c:pt>
                <c:pt idx="269">
                  <c:v>24510250204</c:v>
                </c:pt>
                <c:pt idx="270">
                  <c:v>24510250205</c:v>
                </c:pt>
                <c:pt idx="271">
                  <c:v>24510250206</c:v>
                </c:pt>
                <c:pt idx="272">
                  <c:v>24510250207</c:v>
                </c:pt>
                <c:pt idx="273">
                  <c:v>24510250301</c:v>
                </c:pt>
                <c:pt idx="274">
                  <c:v>24510250303</c:v>
                </c:pt>
                <c:pt idx="275">
                  <c:v>24510250401</c:v>
                </c:pt>
                <c:pt idx="276">
                  <c:v>24510250402</c:v>
                </c:pt>
                <c:pt idx="277">
                  <c:v>24510250500</c:v>
                </c:pt>
                <c:pt idx="278">
                  <c:v>24510250600</c:v>
                </c:pt>
                <c:pt idx="279">
                  <c:v>24510260101</c:v>
                </c:pt>
                <c:pt idx="280">
                  <c:v>24510260102</c:v>
                </c:pt>
                <c:pt idx="281">
                  <c:v>24510260201</c:v>
                </c:pt>
                <c:pt idx="282">
                  <c:v>24510260202</c:v>
                </c:pt>
                <c:pt idx="283">
                  <c:v>24510260203</c:v>
                </c:pt>
                <c:pt idx="284">
                  <c:v>24510260301</c:v>
                </c:pt>
                <c:pt idx="285">
                  <c:v>24510260302</c:v>
                </c:pt>
                <c:pt idx="286">
                  <c:v>24510260303</c:v>
                </c:pt>
                <c:pt idx="287">
                  <c:v>24510260401</c:v>
                </c:pt>
                <c:pt idx="288">
                  <c:v>24510260402</c:v>
                </c:pt>
                <c:pt idx="289">
                  <c:v>24510260403</c:v>
                </c:pt>
                <c:pt idx="290">
                  <c:v>24510260404</c:v>
                </c:pt>
                <c:pt idx="291">
                  <c:v>24510260501</c:v>
                </c:pt>
                <c:pt idx="292">
                  <c:v>24510260604</c:v>
                </c:pt>
                <c:pt idx="293">
                  <c:v>24510260605</c:v>
                </c:pt>
                <c:pt idx="294">
                  <c:v>24510260700</c:v>
                </c:pt>
                <c:pt idx="295">
                  <c:v>24510260800</c:v>
                </c:pt>
                <c:pt idx="296">
                  <c:v>24510260900</c:v>
                </c:pt>
                <c:pt idx="297">
                  <c:v>24510261000</c:v>
                </c:pt>
                <c:pt idx="298">
                  <c:v>24510261100</c:v>
                </c:pt>
                <c:pt idx="299">
                  <c:v>24510270101</c:v>
                </c:pt>
                <c:pt idx="300">
                  <c:v>24510270102</c:v>
                </c:pt>
                <c:pt idx="301">
                  <c:v>24510270200</c:v>
                </c:pt>
                <c:pt idx="302">
                  <c:v>24510270301</c:v>
                </c:pt>
                <c:pt idx="303">
                  <c:v>24510270302</c:v>
                </c:pt>
                <c:pt idx="304">
                  <c:v>24510270401</c:v>
                </c:pt>
                <c:pt idx="305">
                  <c:v>24510270402</c:v>
                </c:pt>
                <c:pt idx="306">
                  <c:v>24510270501</c:v>
                </c:pt>
                <c:pt idx="307">
                  <c:v>24510270502</c:v>
                </c:pt>
                <c:pt idx="308">
                  <c:v>24510270600</c:v>
                </c:pt>
                <c:pt idx="309">
                  <c:v>24510270701</c:v>
                </c:pt>
                <c:pt idx="310">
                  <c:v>24510270702</c:v>
                </c:pt>
                <c:pt idx="311">
                  <c:v>24510270703</c:v>
                </c:pt>
                <c:pt idx="312">
                  <c:v>24510270801</c:v>
                </c:pt>
                <c:pt idx="313">
                  <c:v>24510270802</c:v>
                </c:pt>
                <c:pt idx="314">
                  <c:v>24510270803</c:v>
                </c:pt>
                <c:pt idx="315">
                  <c:v>24510270804</c:v>
                </c:pt>
                <c:pt idx="316">
                  <c:v>24510270805</c:v>
                </c:pt>
                <c:pt idx="317">
                  <c:v>24510270901</c:v>
                </c:pt>
                <c:pt idx="318">
                  <c:v>24510270902</c:v>
                </c:pt>
                <c:pt idx="319">
                  <c:v>24510270903</c:v>
                </c:pt>
                <c:pt idx="320">
                  <c:v>24510271001</c:v>
                </c:pt>
                <c:pt idx="321">
                  <c:v>24510271002</c:v>
                </c:pt>
                <c:pt idx="322">
                  <c:v>24510271101</c:v>
                </c:pt>
                <c:pt idx="323">
                  <c:v>24510271102</c:v>
                </c:pt>
                <c:pt idx="324">
                  <c:v>24510271200</c:v>
                </c:pt>
                <c:pt idx="325">
                  <c:v>24510271300</c:v>
                </c:pt>
                <c:pt idx="326">
                  <c:v>24510271400</c:v>
                </c:pt>
                <c:pt idx="327">
                  <c:v>24510271501</c:v>
                </c:pt>
                <c:pt idx="328">
                  <c:v>24510271503</c:v>
                </c:pt>
                <c:pt idx="329">
                  <c:v>24510271600</c:v>
                </c:pt>
                <c:pt idx="330">
                  <c:v>24510271700</c:v>
                </c:pt>
                <c:pt idx="331">
                  <c:v>24510271801</c:v>
                </c:pt>
                <c:pt idx="332">
                  <c:v>24510271802</c:v>
                </c:pt>
                <c:pt idx="333">
                  <c:v>24510271900</c:v>
                </c:pt>
                <c:pt idx="334">
                  <c:v>24510272003</c:v>
                </c:pt>
                <c:pt idx="335">
                  <c:v>24510272004</c:v>
                </c:pt>
                <c:pt idx="336">
                  <c:v>24510272005</c:v>
                </c:pt>
                <c:pt idx="337">
                  <c:v>24510272006</c:v>
                </c:pt>
                <c:pt idx="338">
                  <c:v>24510272007</c:v>
                </c:pt>
                <c:pt idx="339">
                  <c:v>24510280101</c:v>
                </c:pt>
                <c:pt idx="340">
                  <c:v>24510280102</c:v>
                </c:pt>
                <c:pt idx="341">
                  <c:v>24510280200</c:v>
                </c:pt>
                <c:pt idx="342">
                  <c:v>24510280301</c:v>
                </c:pt>
                <c:pt idx="343">
                  <c:v>24510280302</c:v>
                </c:pt>
                <c:pt idx="344">
                  <c:v>24510280401</c:v>
                </c:pt>
                <c:pt idx="345">
                  <c:v>24510280402</c:v>
                </c:pt>
                <c:pt idx="346">
                  <c:v>24510280403</c:v>
                </c:pt>
                <c:pt idx="347">
                  <c:v>24510280404</c:v>
                </c:pt>
                <c:pt idx="348">
                  <c:v>24510280500</c:v>
                </c:pt>
              </c:strCache>
            </c:strRef>
          </c:cat>
          <c:val>
            <c:numRef>
              <c:f>'Baltimore Pivot Table &amp; Chart'!$B$4:$B$353</c:f>
              <c:numCache>
                <c:formatCode>General</c:formatCode>
                <c:ptCount val="349"/>
                <c:pt idx="1">
                  <c:v>0.42449999999999999</c:v>
                </c:pt>
                <c:pt idx="3">
                  <c:v>0.40250000000000002</c:v>
                </c:pt>
                <c:pt idx="9">
                  <c:v>0.41039999999999999</c:v>
                </c:pt>
                <c:pt idx="10">
                  <c:v>0.2009</c:v>
                </c:pt>
                <c:pt idx="11">
                  <c:v>0.29020000000000001</c:v>
                </c:pt>
                <c:pt idx="13">
                  <c:v>0.33760000000000001</c:v>
                </c:pt>
                <c:pt idx="17">
                  <c:v>0.23669999999999999</c:v>
                </c:pt>
                <c:pt idx="18">
                  <c:v>0.2797</c:v>
                </c:pt>
                <c:pt idx="19">
                  <c:v>0.36099999999999999</c:v>
                </c:pt>
                <c:pt idx="20">
                  <c:v>0.46239999999999998</c:v>
                </c:pt>
                <c:pt idx="21">
                  <c:v>0.54759999999999998</c:v>
                </c:pt>
                <c:pt idx="22">
                  <c:v>0.23569999999999999</c:v>
                </c:pt>
                <c:pt idx="23">
                  <c:v>0.36549999999999999</c:v>
                </c:pt>
                <c:pt idx="24">
                  <c:v>0.27489999999999998</c:v>
                </c:pt>
                <c:pt idx="25">
                  <c:v>0.28739999999999999</c:v>
                </c:pt>
                <c:pt idx="26">
                  <c:v>0.33179999999999998</c:v>
                </c:pt>
                <c:pt idx="27">
                  <c:v>0.35149999999999998</c:v>
                </c:pt>
                <c:pt idx="30">
                  <c:v>0.1234</c:v>
                </c:pt>
                <c:pt idx="31">
                  <c:v>0.3422</c:v>
                </c:pt>
                <c:pt idx="32">
                  <c:v>0.32450000000000001</c:v>
                </c:pt>
                <c:pt idx="33">
                  <c:v>0.3604</c:v>
                </c:pt>
                <c:pt idx="35">
                  <c:v>0.28170000000000001</c:v>
                </c:pt>
                <c:pt idx="36">
                  <c:v>0.35520000000000002</c:v>
                </c:pt>
                <c:pt idx="37">
                  <c:v>0.36549999999999999</c:v>
                </c:pt>
                <c:pt idx="38">
                  <c:v>0.32969999999999999</c:v>
                </c:pt>
                <c:pt idx="39">
                  <c:v>0.30209999999999998</c:v>
                </c:pt>
                <c:pt idx="40">
                  <c:v>0.36940000000000001</c:v>
                </c:pt>
                <c:pt idx="41">
                  <c:v>0.2422</c:v>
                </c:pt>
                <c:pt idx="42">
                  <c:v>0.4</c:v>
                </c:pt>
                <c:pt idx="43">
                  <c:v>0.29870000000000002</c:v>
                </c:pt>
                <c:pt idx="44">
                  <c:v>0.3503</c:v>
                </c:pt>
                <c:pt idx="45">
                  <c:v>0.4007</c:v>
                </c:pt>
                <c:pt idx="46">
                  <c:v>0.37459999999999999</c:v>
                </c:pt>
                <c:pt idx="47">
                  <c:v>0.2399</c:v>
                </c:pt>
                <c:pt idx="48">
                  <c:v>0.36199999999999999</c:v>
                </c:pt>
                <c:pt idx="49">
                  <c:v>0.2455</c:v>
                </c:pt>
                <c:pt idx="50">
                  <c:v>0.24979999999999999</c:v>
                </c:pt>
                <c:pt idx="51">
                  <c:v>0.21479999999999999</c:v>
                </c:pt>
                <c:pt idx="52">
                  <c:v>0.33779999999999999</c:v>
                </c:pt>
                <c:pt idx="53">
                  <c:v>0.26829999999999998</c:v>
                </c:pt>
                <c:pt idx="54">
                  <c:v>0.24049999999999999</c:v>
                </c:pt>
                <c:pt idx="55">
                  <c:v>0.34439999999999998</c:v>
                </c:pt>
                <c:pt idx="58">
                  <c:v>0.18890000000000001</c:v>
                </c:pt>
                <c:pt idx="65">
                  <c:v>0.34739999999999999</c:v>
                </c:pt>
                <c:pt idx="72">
                  <c:v>0.5837</c:v>
                </c:pt>
                <c:pt idx="74">
                  <c:v>0.71950000000000003</c:v>
                </c:pt>
                <c:pt idx="77">
                  <c:v>0.46899999999999997</c:v>
                </c:pt>
                <c:pt idx="78">
                  <c:v>0.45269999999999999</c:v>
                </c:pt>
                <c:pt idx="80">
                  <c:v>0.44540000000000002</c:v>
                </c:pt>
                <c:pt idx="81">
                  <c:v>0.49609999999999999</c:v>
                </c:pt>
                <c:pt idx="82">
                  <c:v>0.43020000000000003</c:v>
                </c:pt>
                <c:pt idx="86">
                  <c:v>0.48820000000000002</c:v>
                </c:pt>
                <c:pt idx="89">
                  <c:v>0.20660000000000001</c:v>
                </c:pt>
                <c:pt idx="90">
                  <c:v>0.32719999999999999</c:v>
                </c:pt>
                <c:pt idx="93">
                  <c:v>0.4274</c:v>
                </c:pt>
                <c:pt idx="94">
                  <c:v>0.3473</c:v>
                </c:pt>
                <c:pt idx="96">
                  <c:v>0.27060000000000001</c:v>
                </c:pt>
                <c:pt idx="97">
                  <c:v>0.41799999999999998</c:v>
                </c:pt>
                <c:pt idx="99">
                  <c:v>0.35570000000000002</c:v>
                </c:pt>
                <c:pt idx="104">
                  <c:v>0.58630000000000004</c:v>
                </c:pt>
                <c:pt idx="105">
                  <c:v>0.40279999999999999</c:v>
                </c:pt>
                <c:pt idx="106">
                  <c:v>0.44</c:v>
                </c:pt>
                <c:pt idx="107">
                  <c:v>0.53290000000000004</c:v>
                </c:pt>
                <c:pt idx="110">
                  <c:v>0.36399999999999999</c:v>
                </c:pt>
                <c:pt idx="112">
                  <c:v>0.38159999999999999</c:v>
                </c:pt>
                <c:pt idx="113">
                  <c:v>0.40870000000000001</c:v>
                </c:pt>
                <c:pt idx="114">
                  <c:v>0.41089999999999999</c:v>
                </c:pt>
                <c:pt idx="115">
                  <c:v>0.4763</c:v>
                </c:pt>
                <c:pt idx="119">
                  <c:v>0.36309999999999998</c:v>
                </c:pt>
                <c:pt idx="122">
                  <c:v>0.3357</c:v>
                </c:pt>
                <c:pt idx="127">
                  <c:v>0.45169999999999999</c:v>
                </c:pt>
                <c:pt idx="128">
                  <c:v>0.19969999999999999</c:v>
                </c:pt>
                <c:pt idx="129">
                  <c:v>0.41489999999999999</c:v>
                </c:pt>
                <c:pt idx="131">
                  <c:v>0.53910000000000002</c:v>
                </c:pt>
                <c:pt idx="137">
                  <c:v>0.10879999999999999</c:v>
                </c:pt>
                <c:pt idx="138">
                  <c:v>0.21709999999999999</c:v>
                </c:pt>
                <c:pt idx="139">
                  <c:v>0.2137</c:v>
                </c:pt>
                <c:pt idx="140">
                  <c:v>4.6899999999999997E-2</c:v>
                </c:pt>
                <c:pt idx="141">
                  <c:v>0.1338</c:v>
                </c:pt>
                <c:pt idx="142">
                  <c:v>0.19689999999999999</c:v>
                </c:pt>
                <c:pt idx="144">
                  <c:v>9.7600000000000006E-2</c:v>
                </c:pt>
                <c:pt idx="145">
                  <c:v>0.2248</c:v>
                </c:pt>
                <c:pt idx="146">
                  <c:v>0.19520000000000001</c:v>
                </c:pt>
                <c:pt idx="147">
                  <c:v>0.13</c:v>
                </c:pt>
                <c:pt idx="148">
                  <c:v>0.19689999999999999</c:v>
                </c:pt>
                <c:pt idx="150">
                  <c:v>0.58589999999999998</c:v>
                </c:pt>
                <c:pt idx="155">
                  <c:v>0.59519999999999995</c:v>
                </c:pt>
                <c:pt idx="157">
                  <c:v>0.64690000000000003</c:v>
                </c:pt>
                <c:pt idx="158">
                  <c:v>0.6603</c:v>
                </c:pt>
                <c:pt idx="159">
                  <c:v>0.6381</c:v>
                </c:pt>
                <c:pt idx="160">
                  <c:v>0.73319999999999996</c:v>
                </c:pt>
                <c:pt idx="161">
                  <c:v>0.61639999999999995</c:v>
                </c:pt>
                <c:pt idx="162">
                  <c:v>0.60119999999999996</c:v>
                </c:pt>
                <c:pt idx="163">
                  <c:v>0.61639999999999995</c:v>
                </c:pt>
                <c:pt idx="164">
                  <c:v>0.54369999999999996</c:v>
                </c:pt>
                <c:pt idx="165">
                  <c:v>0.51359999999999995</c:v>
                </c:pt>
                <c:pt idx="166">
                  <c:v>0.55059999999999998</c:v>
                </c:pt>
                <c:pt idx="167">
                  <c:v>0.55389999999999995</c:v>
                </c:pt>
                <c:pt idx="168">
                  <c:v>0.57579999999999998</c:v>
                </c:pt>
                <c:pt idx="169">
                  <c:v>0.52470000000000006</c:v>
                </c:pt>
                <c:pt idx="170">
                  <c:v>0.55800000000000005</c:v>
                </c:pt>
                <c:pt idx="171">
                  <c:v>0.59770000000000001</c:v>
                </c:pt>
                <c:pt idx="172">
                  <c:v>0.55469999999999997</c:v>
                </c:pt>
                <c:pt idx="173">
                  <c:v>0.55000000000000004</c:v>
                </c:pt>
                <c:pt idx="174">
                  <c:v>0.55130000000000001</c:v>
                </c:pt>
                <c:pt idx="175">
                  <c:v>0.58599999999999997</c:v>
                </c:pt>
                <c:pt idx="176">
                  <c:v>0.5988</c:v>
                </c:pt>
                <c:pt idx="177">
                  <c:v>0.56579999999999997</c:v>
                </c:pt>
                <c:pt idx="178">
                  <c:v>0.58940000000000003</c:v>
                </c:pt>
                <c:pt idx="179">
                  <c:v>0.45850000000000002</c:v>
                </c:pt>
                <c:pt idx="180">
                  <c:v>0.46289999999999998</c:v>
                </c:pt>
                <c:pt idx="181">
                  <c:v>0.39019999999999999</c:v>
                </c:pt>
                <c:pt idx="182">
                  <c:v>0.56610000000000005</c:v>
                </c:pt>
                <c:pt idx="183">
                  <c:v>0.5181</c:v>
                </c:pt>
                <c:pt idx="184">
                  <c:v>0.48480000000000001</c:v>
                </c:pt>
                <c:pt idx="185">
                  <c:v>0.57089999999999996</c:v>
                </c:pt>
                <c:pt idx="186">
                  <c:v>0.54749999999999999</c:v>
                </c:pt>
                <c:pt idx="187">
                  <c:v>0.62109999999999999</c:v>
                </c:pt>
                <c:pt idx="188">
                  <c:v>0.55069999999999997</c:v>
                </c:pt>
                <c:pt idx="189">
                  <c:v>0.62150000000000005</c:v>
                </c:pt>
                <c:pt idx="191">
                  <c:v>0.38240000000000002</c:v>
                </c:pt>
                <c:pt idx="192">
                  <c:v>0.58640000000000003</c:v>
                </c:pt>
                <c:pt idx="193">
                  <c:v>0.12180000000000001</c:v>
                </c:pt>
                <c:pt idx="196">
                  <c:v>0.56630000000000003</c:v>
                </c:pt>
                <c:pt idx="197">
                  <c:v>0.63770000000000004</c:v>
                </c:pt>
                <c:pt idx="198">
                  <c:v>0.54149999999999998</c:v>
                </c:pt>
                <c:pt idx="199">
                  <c:v>0.6714</c:v>
                </c:pt>
                <c:pt idx="200">
                  <c:v>0.51459999999999995</c:v>
                </c:pt>
                <c:pt idx="201">
                  <c:v>0.52449999999999997</c:v>
                </c:pt>
                <c:pt idx="202">
                  <c:v>0.54</c:v>
                </c:pt>
                <c:pt idx="203">
                  <c:v>0.57579999999999998</c:v>
                </c:pt>
                <c:pt idx="204">
                  <c:v>0.47289999999999999</c:v>
                </c:pt>
                <c:pt idx="207">
                  <c:v>0.29330000000000001</c:v>
                </c:pt>
                <c:pt idx="209">
                  <c:v>0.2545</c:v>
                </c:pt>
                <c:pt idx="211">
                  <c:v>0.58530000000000004</c:v>
                </c:pt>
                <c:pt idx="212">
                  <c:v>0.56299999999999994</c:v>
                </c:pt>
                <c:pt idx="213">
                  <c:v>0.52739999999999998</c:v>
                </c:pt>
                <c:pt idx="214">
                  <c:v>0.57730000000000004</c:v>
                </c:pt>
                <c:pt idx="215">
                  <c:v>0.55710000000000004</c:v>
                </c:pt>
                <c:pt idx="216">
                  <c:v>0.51849999999999996</c:v>
                </c:pt>
                <c:pt idx="217">
                  <c:v>0.49669999999999997</c:v>
                </c:pt>
                <c:pt idx="218">
                  <c:v>0.58240000000000003</c:v>
                </c:pt>
                <c:pt idx="219">
                  <c:v>0.52780000000000005</c:v>
                </c:pt>
                <c:pt idx="220">
                  <c:v>0.43690000000000001</c:v>
                </c:pt>
                <c:pt idx="221">
                  <c:v>0.45729999999999998</c:v>
                </c:pt>
                <c:pt idx="222">
                  <c:v>0.50090000000000001</c:v>
                </c:pt>
                <c:pt idx="223">
                  <c:v>0.40820000000000001</c:v>
                </c:pt>
                <c:pt idx="224">
                  <c:v>0.4476</c:v>
                </c:pt>
                <c:pt idx="225">
                  <c:v>0.35360000000000003</c:v>
                </c:pt>
                <c:pt idx="226">
                  <c:v>0.47560000000000002</c:v>
                </c:pt>
                <c:pt idx="227">
                  <c:v>0.51919999999999999</c:v>
                </c:pt>
                <c:pt idx="228">
                  <c:v>0.56410000000000005</c:v>
                </c:pt>
                <c:pt idx="229">
                  <c:v>0.52300000000000002</c:v>
                </c:pt>
                <c:pt idx="230">
                  <c:v>0.57140000000000002</c:v>
                </c:pt>
                <c:pt idx="231">
                  <c:v>0.54490000000000005</c:v>
                </c:pt>
                <c:pt idx="232">
                  <c:v>0.4592</c:v>
                </c:pt>
                <c:pt idx="233">
                  <c:v>0.55869999999999997</c:v>
                </c:pt>
                <c:pt idx="234">
                  <c:v>0.41870000000000002</c:v>
                </c:pt>
                <c:pt idx="235">
                  <c:v>0.4672</c:v>
                </c:pt>
                <c:pt idx="236">
                  <c:v>0.47689999999999999</c:v>
                </c:pt>
                <c:pt idx="237">
                  <c:v>0.51100000000000001</c:v>
                </c:pt>
                <c:pt idx="238">
                  <c:v>0.63060000000000005</c:v>
                </c:pt>
                <c:pt idx="239">
                  <c:v>0.58660000000000001</c:v>
                </c:pt>
                <c:pt idx="240">
                  <c:v>0.46200000000000002</c:v>
                </c:pt>
                <c:pt idx="241">
                  <c:v>0.46379999999999999</c:v>
                </c:pt>
                <c:pt idx="242">
                  <c:v>0.50209999999999999</c:v>
                </c:pt>
                <c:pt idx="243">
                  <c:v>0.54579999999999995</c:v>
                </c:pt>
                <c:pt idx="244">
                  <c:v>0.4657</c:v>
                </c:pt>
                <c:pt idx="245">
                  <c:v>0.62150000000000005</c:v>
                </c:pt>
                <c:pt idx="246">
                  <c:v>0.62319999999999998</c:v>
                </c:pt>
                <c:pt idx="247">
                  <c:v>0.49930000000000002</c:v>
                </c:pt>
                <c:pt idx="248">
                  <c:v>0.66039999999999999</c:v>
                </c:pt>
                <c:pt idx="249">
                  <c:v>0.61699999999999999</c:v>
                </c:pt>
                <c:pt idx="250">
                  <c:v>0.70199999999999996</c:v>
                </c:pt>
                <c:pt idx="251">
                  <c:v>0.51649999999999996</c:v>
                </c:pt>
                <c:pt idx="252">
                  <c:v>0.4708</c:v>
                </c:pt>
                <c:pt idx="253">
                  <c:v>0.49469999999999997</c:v>
                </c:pt>
                <c:pt idx="254">
                  <c:v>0.51</c:v>
                </c:pt>
                <c:pt idx="255">
                  <c:v>0.51659999999999995</c:v>
                </c:pt>
                <c:pt idx="256">
                  <c:v>0.61</c:v>
                </c:pt>
                <c:pt idx="257">
                  <c:v>0.52339999999999998</c:v>
                </c:pt>
                <c:pt idx="258">
                  <c:v>0.25259999999999999</c:v>
                </c:pt>
                <c:pt idx="265">
                  <c:v>0.45240000000000002</c:v>
                </c:pt>
                <c:pt idx="266">
                  <c:v>0.42899999999999999</c:v>
                </c:pt>
                <c:pt idx="267">
                  <c:v>0.2054</c:v>
                </c:pt>
                <c:pt idx="268">
                  <c:v>0.5373</c:v>
                </c:pt>
                <c:pt idx="269">
                  <c:v>0.66020000000000001</c:v>
                </c:pt>
                <c:pt idx="270">
                  <c:v>0.40260000000000001</c:v>
                </c:pt>
                <c:pt idx="272">
                  <c:v>0.51149999999999995</c:v>
                </c:pt>
                <c:pt idx="273">
                  <c:v>0.5786</c:v>
                </c:pt>
                <c:pt idx="275">
                  <c:v>0.47270000000000001</c:v>
                </c:pt>
                <c:pt idx="276">
                  <c:v>0.55279999999999996</c:v>
                </c:pt>
                <c:pt idx="277">
                  <c:v>0.4118</c:v>
                </c:pt>
                <c:pt idx="279">
                  <c:v>0.49940000000000001</c:v>
                </c:pt>
                <c:pt idx="280">
                  <c:v>0.39369999999999999</c:v>
                </c:pt>
                <c:pt idx="281">
                  <c:v>0.45810000000000001</c:v>
                </c:pt>
                <c:pt idx="282">
                  <c:v>0.46010000000000001</c:v>
                </c:pt>
                <c:pt idx="283">
                  <c:v>0.38290000000000002</c:v>
                </c:pt>
                <c:pt idx="284">
                  <c:v>0.4909</c:v>
                </c:pt>
                <c:pt idx="285">
                  <c:v>0.46539999999999998</c:v>
                </c:pt>
                <c:pt idx="286">
                  <c:v>0.54430000000000001</c:v>
                </c:pt>
                <c:pt idx="288">
                  <c:v>0.53100000000000003</c:v>
                </c:pt>
                <c:pt idx="289">
                  <c:v>0.52010000000000001</c:v>
                </c:pt>
                <c:pt idx="290">
                  <c:v>0.59760000000000002</c:v>
                </c:pt>
                <c:pt idx="292">
                  <c:v>0.65769999999999995</c:v>
                </c:pt>
                <c:pt idx="293">
                  <c:v>0.57940000000000003</c:v>
                </c:pt>
                <c:pt idx="295">
                  <c:v>0.3518</c:v>
                </c:pt>
                <c:pt idx="297">
                  <c:v>0.61919999999999997</c:v>
                </c:pt>
                <c:pt idx="299">
                  <c:v>0.48099999999999998</c:v>
                </c:pt>
                <c:pt idx="300">
                  <c:v>0.45860000000000001</c:v>
                </c:pt>
                <c:pt idx="301">
                  <c:v>0.36349999999999999</c:v>
                </c:pt>
                <c:pt idx="302">
                  <c:v>0.2611</c:v>
                </c:pt>
                <c:pt idx="303">
                  <c:v>0.3367</c:v>
                </c:pt>
                <c:pt idx="304">
                  <c:v>0.38900000000000001</c:v>
                </c:pt>
                <c:pt idx="305">
                  <c:v>0.49809999999999999</c:v>
                </c:pt>
                <c:pt idx="306">
                  <c:v>0.4768</c:v>
                </c:pt>
                <c:pt idx="307">
                  <c:v>0.42270000000000002</c:v>
                </c:pt>
                <c:pt idx="308">
                  <c:v>0.29070000000000001</c:v>
                </c:pt>
                <c:pt idx="309">
                  <c:v>0.4839</c:v>
                </c:pt>
                <c:pt idx="310">
                  <c:v>0.39579999999999999</c:v>
                </c:pt>
                <c:pt idx="311">
                  <c:v>0.29409999999999997</c:v>
                </c:pt>
                <c:pt idx="312">
                  <c:v>0.36980000000000002</c:v>
                </c:pt>
                <c:pt idx="313">
                  <c:v>0.42359999999999998</c:v>
                </c:pt>
                <c:pt idx="314">
                  <c:v>0.37459999999999999</c:v>
                </c:pt>
                <c:pt idx="315">
                  <c:v>0.38979999999999998</c:v>
                </c:pt>
                <c:pt idx="316">
                  <c:v>0.38850000000000001</c:v>
                </c:pt>
                <c:pt idx="317">
                  <c:v>0.43559999999999999</c:v>
                </c:pt>
                <c:pt idx="318">
                  <c:v>0.36299999999999999</c:v>
                </c:pt>
                <c:pt idx="319">
                  <c:v>0.34970000000000001</c:v>
                </c:pt>
                <c:pt idx="320">
                  <c:v>0.56220000000000003</c:v>
                </c:pt>
                <c:pt idx="321">
                  <c:v>0.49099999999999999</c:v>
                </c:pt>
                <c:pt idx="322">
                  <c:v>0.31459999999999999</c:v>
                </c:pt>
                <c:pt idx="324">
                  <c:v>0.17330000000000001</c:v>
                </c:pt>
                <c:pt idx="327">
                  <c:v>6.3200000000000006E-2</c:v>
                </c:pt>
                <c:pt idx="329">
                  <c:v>0.504</c:v>
                </c:pt>
                <c:pt idx="330">
                  <c:v>0.4375</c:v>
                </c:pt>
                <c:pt idx="331">
                  <c:v>0.53700000000000003</c:v>
                </c:pt>
                <c:pt idx="332">
                  <c:v>0.60980000000000001</c:v>
                </c:pt>
                <c:pt idx="333">
                  <c:v>0.40310000000000001</c:v>
                </c:pt>
                <c:pt idx="334">
                  <c:v>0.38519999999999999</c:v>
                </c:pt>
                <c:pt idx="336">
                  <c:v>0.38200000000000001</c:v>
                </c:pt>
                <c:pt idx="337">
                  <c:v>0.50780000000000003</c:v>
                </c:pt>
                <c:pt idx="338">
                  <c:v>0.38579999999999998</c:v>
                </c:pt>
                <c:pt idx="339">
                  <c:v>0.3982</c:v>
                </c:pt>
                <c:pt idx="340">
                  <c:v>0.34499999999999997</c:v>
                </c:pt>
                <c:pt idx="341">
                  <c:v>0.4637</c:v>
                </c:pt>
                <c:pt idx="342">
                  <c:v>0.51370000000000005</c:v>
                </c:pt>
                <c:pt idx="343">
                  <c:v>0.33069999999999999</c:v>
                </c:pt>
                <c:pt idx="344">
                  <c:v>0.31390000000000001</c:v>
                </c:pt>
                <c:pt idx="345">
                  <c:v>0.41699999999999998</c:v>
                </c:pt>
                <c:pt idx="346">
                  <c:v>0.38940000000000002</c:v>
                </c:pt>
                <c:pt idx="347">
                  <c:v>0.43030000000000002</c:v>
                </c:pt>
                <c:pt idx="348">
                  <c:v>0.67700000000000005</c:v>
                </c:pt>
              </c:numCache>
            </c:numRef>
          </c:val>
          <c:extLst>
            <c:ext xmlns:c16="http://schemas.microsoft.com/office/drawing/2014/chart" uri="{C3380CC4-5D6E-409C-BE32-E72D297353CC}">
              <c16:uniqueId val="{00000000-9F96-4722-B15C-2DE5030B9146}"/>
            </c:ext>
          </c:extLst>
        </c:ser>
        <c:ser>
          <c:idx val="1"/>
          <c:order val="1"/>
          <c:tx>
            <c:strRef>
              <c:f>'Baltimore Pivot Table &amp; Chart'!$C$3</c:f>
              <c:strCache>
                <c:ptCount val="1"/>
                <c:pt idx="0">
                  <c:v>Average of TBR Asian</c:v>
                </c:pt>
              </c:strCache>
            </c:strRef>
          </c:tx>
          <c:spPr>
            <a:solidFill>
              <a:schemeClr val="accent2"/>
            </a:solidFill>
            <a:ln>
              <a:noFill/>
            </a:ln>
            <a:effectLst/>
          </c:spPr>
          <c:invertIfNegative val="0"/>
          <c:cat>
            <c:strRef>
              <c:f>'Baltimore Pivot Table &amp; Chart'!$A$4:$A$353</c:f>
              <c:strCache>
                <c:ptCount val="349"/>
                <c:pt idx="0">
                  <c:v>24003730100</c:v>
                </c:pt>
                <c:pt idx="1">
                  <c:v>24003750101</c:v>
                </c:pt>
                <c:pt idx="2">
                  <c:v>24003750102</c:v>
                </c:pt>
                <c:pt idx="3">
                  <c:v>24003750201</c:v>
                </c:pt>
                <c:pt idx="4">
                  <c:v>24003750202</c:v>
                </c:pt>
                <c:pt idx="5">
                  <c:v>24003750203</c:v>
                </c:pt>
                <c:pt idx="6">
                  <c:v>24003750300</c:v>
                </c:pt>
                <c:pt idx="7">
                  <c:v>24003750400</c:v>
                </c:pt>
                <c:pt idx="8">
                  <c:v>24003750801</c:v>
                </c:pt>
                <c:pt idx="9">
                  <c:v>24003750803</c:v>
                </c:pt>
                <c:pt idx="10">
                  <c:v>24003750804</c:v>
                </c:pt>
                <c:pt idx="11">
                  <c:v>24003751102</c:v>
                </c:pt>
                <c:pt idx="12">
                  <c:v>24003751200</c:v>
                </c:pt>
                <c:pt idx="13">
                  <c:v>24005400100</c:v>
                </c:pt>
                <c:pt idx="14">
                  <c:v>24005400200</c:v>
                </c:pt>
                <c:pt idx="15">
                  <c:v>24005400400</c:v>
                </c:pt>
                <c:pt idx="16">
                  <c:v>24005400500</c:v>
                </c:pt>
                <c:pt idx="17">
                  <c:v>24005400600</c:v>
                </c:pt>
                <c:pt idx="18">
                  <c:v>24005400701</c:v>
                </c:pt>
                <c:pt idx="19">
                  <c:v>24005400702</c:v>
                </c:pt>
                <c:pt idx="20">
                  <c:v>24005400800</c:v>
                </c:pt>
                <c:pt idx="21">
                  <c:v>24005400900</c:v>
                </c:pt>
                <c:pt idx="22">
                  <c:v>24005401000</c:v>
                </c:pt>
                <c:pt idx="23">
                  <c:v>24005401101</c:v>
                </c:pt>
                <c:pt idx="24">
                  <c:v>24005401102</c:v>
                </c:pt>
                <c:pt idx="25">
                  <c:v>24005401200</c:v>
                </c:pt>
                <c:pt idx="26">
                  <c:v>24005401301</c:v>
                </c:pt>
                <c:pt idx="27">
                  <c:v>24005401302</c:v>
                </c:pt>
                <c:pt idx="28">
                  <c:v>24005401400</c:v>
                </c:pt>
                <c:pt idx="29">
                  <c:v>24005401503</c:v>
                </c:pt>
                <c:pt idx="30">
                  <c:v>24005401504</c:v>
                </c:pt>
                <c:pt idx="31">
                  <c:v>24005401505</c:v>
                </c:pt>
                <c:pt idx="32">
                  <c:v>24005401506</c:v>
                </c:pt>
                <c:pt idx="33">
                  <c:v>24005401507</c:v>
                </c:pt>
                <c:pt idx="34">
                  <c:v>24005402202</c:v>
                </c:pt>
                <c:pt idx="35">
                  <c:v>24005402302</c:v>
                </c:pt>
                <c:pt idx="36">
                  <c:v>24005402303</c:v>
                </c:pt>
                <c:pt idx="37">
                  <c:v>24005402304</c:v>
                </c:pt>
                <c:pt idx="38">
                  <c:v>24005402305</c:v>
                </c:pt>
                <c:pt idx="39">
                  <c:v>24005402306</c:v>
                </c:pt>
                <c:pt idx="40">
                  <c:v>24005402307</c:v>
                </c:pt>
                <c:pt idx="41">
                  <c:v>24005402403</c:v>
                </c:pt>
                <c:pt idx="42">
                  <c:v>24005402404</c:v>
                </c:pt>
                <c:pt idx="43">
                  <c:v>24005402405</c:v>
                </c:pt>
                <c:pt idx="44">
                  <c:v>24005402406</c:v>
                </c:pt>
                <c:pt idx="45">
                  <c:v>24005402407</c:v>
                </c:pt>
                <c:pt idx="46">
                  <c:v>24005402503</c:v>
                </c:pt>
                <c:pt idx="47">
                  <c:v>24005402506</c:v>
                </c:pt>
                <c:pt idx="48">
                  <c:v>24005402602</c:v>
                </c:pt>
                <c:pt idx="49">
                  <c:v>24005402604</c:v>
                </c:pt>
                <c:pt idx="50">
                  <c:v>24005403100</c:v>
                </c:pt>
                <c:pt idx="51">
                  <c:v>24005403201</c:v>
                </c:pt>
                <c:pt idx="52">
                  <c:v>24005403202</c:v>
                </c:pt>
                <c:pt idx="53">
                  <c:v>24005403300</c:v>
                </c:pt>
                <c:pt idx="54">
                  <c:v>24005403401</c:v>
                </c:pt>
                <c:pt idx="55">
                  <c:v>24005403402</c:v>
                </c:pt>
                <c:pt idx="56">
                  <c:v>24005403500</c:v>
                </c:pt>
                <c:pt idx="57">
                  <c:v>24005403601</c:v>
                </c:pt>
                <c:pt idx="58">
                  <c:v>24005403602</c:v>
                </c:pt>
                <c:pt idx="59">
                  <c:v>24005411302</c:v>
                </c:pt>
                <c:pt idx="60">
                  <c:v>24005420100</c:v>
                </c:pt>
                <c:pt idx="61">
                  <c:v>24005420200</c:v>
                </c:pt>
                <c:pt idx="62">
                  <c:v>24005420301</c:v>
                </c:pt>
                <c:pt idx="63">
                  <c:v>24005420302</c:v>
                </c:pt>
                <c:pt idx="64">
                  <c:v>24005420303</c:v>
                </c:pt>
                <c:pt idx="65">
                  <c:v>24005420401</c:v>
                </c:pt>
                <c:pt idx="66">
                  <c:v>24005420402</c:v>
                </c:pt>
                <c:pt idx="67">
                  <c:v>24005420500</c:v>
                </c:pt>
                <c:pt idx="68">
                  <c:v>24005420600</c:v>
                </c:pt>
                <c:pt idx="69">
                  <c:v>24005420701</c:v>
                </c:pt>
                <c:pt idx="70">
                  <c:v>24005420702</c:v>
                </c:pt>
                <c:pt idx="71">
                  <c:v>24005420800</c:v>
                </c:pt>
                <c:pt idx="72">
                  <c:v>24005420900</c:v>
                </c:pt>
                <c:pt idx="73">
                  <c:v>24005421000</c:v>
                </c:pt>
                <c:pt idx="74">
                  <c:v>24005421101</c:v>
                </c:pt>
                <c:pt idx="75">
                  <c:v>24005421102</c:v>
                </c:pt>
                <c:pt idx="76">
                  <c:v>24005421200</c:v>
                </c:pt>
                <c:pt idx="77">
                  <c:v>24005421300</c:v>
                </c:pt>
                <c:pt idx="78">
                  <c:v>24005430101</c:v>
                </c:pt>
                <c:pt idx="79">
                  <c:v>24005430104</c:v>
                </c:pt>
                <c:pt idx="80">
                  <c:v>24005430200</c:v>
                </c:pt>
                <c:pt idx="81">
                  <c:v>24005430300</c:v>
                </c:pt>
                <c:pt idx="82">
                  <c:v>24005430400</c:v>
                </c:pt>
                <c:pt idx="83">
                  <c:v>24005430600</c:v>
                </c:pt>
                <c:pt idx="84">
                  <c:v>24005430700</c:v>
                </c:pt>
                <c:pt idx="85">
                  <c:v>24005430800</c:v>
                </c:pt>
                <c:pt idx="86">
                  <c:v>24005430900</c:v>
                </c:pt>
                <c:pt idx="87">
                  <c:v>24005440100</c:v>
                </c:pt>
                <c:pt idx="88">
                  <c:v>24005440200</c:v>
                </c:pt>
                <c:pt idx="89">
                  <c:v>24005440300</c:v>
                </c:pt>
                <c:pt idx="90">
                  <c:v>24005440400</c:v>
                </c:pt>
                <c:pt idx="91">
                  <c:v>24005440500</c:v>
                </c:pt>
                <c:pt idx="92">
                  <c:v>24005440600</c:v>
                </c:pt>
                <c:pt idx="93">
                  <c:v>24005440701</c:v>
                </c:pt>
                <c:pt idx="94">
                  <c:v>24005440702</c:v>
                </c:pt>
                <c:pt idx="95">
                  <c:v>24005440800</c:v>
                </c:pt>
                <c:pt idx="96">
                  <c:v>24005440900</c:v>
                </c:pt>
                <c:pt idx="97">
                  <c:v>24005441000</c:v>
                </c:pt>
                <c:pt idx="98">
                  <c:v>24005441101</c:v>
                </c:pt>
                <c:pt idx="99">
                  <c:v>24005441102</c:v>
                </c:pt>
                <c:pt idx="100">
                  <c:v>24005450100</c:v>
                </c:pt>
                <c:pt idx="101">
                  <c:v>24005450200</c:v>
                </c:pt>
                <c:pt idx="102">
                  <c:v>24005450300</c:v>
                </c:pt>
                <c:pt idx="103">
                  <c:v>24005450400</c:v>
                </c:pt>
                <c:pt idx="104">
                  <c:v>24005450501</c:v>
                </c:pt>
                <c:pt idx="105">
                  <c:v>24005450503</c:v>
                </c:pt>
                <c:pt idx="106">
                  <c:v>24005450504</c:v>
                </c:pt>
                <c:pt idx="107">
                  <c:v>24005450800</c:v>
                </c:pt>
                <c:pt idx="108">
                  <c:v>24005450900</c:v>
                </c:pt>
                <c:pt idx="109">
                  <c:v>24005451000</c:v>
                </c:pt>
                <c:pt idx="110">
                  <c:v>24005451100</c:v>
                </c:pt>
                <c:pt idx="111">
                  <c:v>24005451200</c:v>
                </c:pt>
                <c:pt idx="112">
                  <c:v>24005451300</c:v>
                </c:pt>
                <c:pt idx="113">
                  <c:v>24005451401</c:v>
                </c:pt>
                <c:pt idx="114">
                  <c:v>24005451402</c:v>
                </c:pt>
                <c:pt idx="115">
                  <c:v>24005451500</c:v>
                </c:pt>
                <c:pt idx="116">
                  <c:v>24005451600</c:v>
                </c:pt>
                <c:pt idx="117">
                  <c:v>24005451701</c:v>
                </c:pt>
                <c:pt idx="118">
                  <c:v>24005451900</c:v>
                </c:pt>
                <c:pt idx="119">
                  <c:v>24005452000</c:v>
                </c:pt>
                <c:pt idx="120">
                  <c:v>24005452100</c:v>
                </c:pt>
                <c:pt idx="121">
                  <c:v>24005452300</c:v>
                </c:pt>
                <c:pt idx="122">
                  <c:v>24005452400</c:v>
                </c:pt>
                <c:pt idx="123">
                  <c:v>24005452500</c:v>
                </c:pt>
                <c:pt idx="124">
                  <c:v>24005490500</c:v>
                </c:pt>
                <c:pt idx="125">
                  <c:v>24005490601</c:v>
                </c:pt>
                <c:pt idx="126">
                  <c:v>24005490603</c:v>
                </c:pt>
                <c:pt idx="127">
                  <c:v>24005491100</c:v>
                </c:pt>
                <c:pt idx="128">
                  <c:v>24005491300</c:v>
                </c:pt>
                <c:pt idx="129">
                  <c:v>24005491401</c:v>
                </c:pt>
                <c:pt idx="130">
                  <c:v>24005492102</c:v>
                </c:pt>
                <c:pt idx="131">
                  <c:v>24005492300</c:v>
                </c:pt>
                <c:pt idx="132">
                  <c:v>24005492500</c:v>
                </c:pt>
                <c:pt idx="133">
                  <c:v>24005980200</c:v>
                </c:pt>
                <c:pt idx="134">
                  <c:v>24027601103</c:v>
                </c:pt>
                <c:pt idx="135">
                  <c:v>24027601104</c:v>
                </c:pt>
                <c:pt idx="136">
                  <c:v>24027601105</c:v>
                </c:pt>
                <c:pt idx="137">
                  <c:v>24027601108</c:v>
                </c:pt>
                <c:pt idx="138">
                  <c:v>24027601201</c:v>
                </c:pt>
                <c:pt idx="139">
                  <c:v>24027601204</c:v>
                </c:pt>
                <c:pt idx="140">
                  <c:v>24027602100</c:v>
                </c:pt>
                <c:pt idx="141">
                  <c:v>24027602302</c:v>
                </c:pt>
                <c:pt idx="142">
                  <c:v>24027602600</c:v>
                </c:pt>
                <c:pt idx="143">
                  <c:v>24027602700</c:v>
                </c:pt>
                <c:pt idx="144">
                  <c:v>24027602800</c:v>
                </c:pt>
                <c:pt idx="145">
                  <c:v>24027602900</c:v>
                </c:pt>
                <c:pt idx="146">
                  <c:v>24027606606</c:v>
                </c:pt>
                <c:pt idx="147">
                  <c:v>24027606607</c:v>
                </c:pt>
                <c:pt idx="148">
                  <c:v>24027606706</c:v>
                </c:pt>
                <c:pt idx="149">
                  <c:v>24510010100</c:v>
                </c:pt>
                <c:pt idx="150">
                  <c:v>24510010200</c:v>
                </c:pt>
                <c:pt idx="151">
                  <c:v>24510010300</c:v>
                </c:pt>
                <c:pt idx="152">
                  <c:v>24510010400</c:v>
                </c:pt>
                <c:pt idx="153">
                  <c:v>24510010500</c:v>
                </c:pt>
                <c:pt idx="154">
                  <c:v>24510020100</c:v>
                </c:pt>
                <c:pt idx="155">
                  <c:v>24510020200</c:v>
                </c:pt>
                <c:pt idx="156">
                  <c:v>24510020300</c:v>
                </c:pt>
                <c:pt idx="157">
                  <c:v>24510030100</c:v>
                </c:pt>
                <c:pt idx="158">
                  <c:v>24510030200</c:v>
                </c:pt>
                <c:pt idx="159">
                  <c:v>24510040100</c:v>
                </c:pt>
                <c:pt idx="160">
                  <c:v>24510040200</c:v>
                </c:pt>
                <c:pt idx="161">
                  <c:v>24510060100</c:v>
                </c:pt>
                <c:pt idx="162">
                  <c:v>24510060200</c:v>
                </c:pt>
                <c:pt idx="163">
                  <c:v>24510060300</c:v>
                </c:pt>
                <c:pt idx="164">
                  <c:v>24510060400</c:v>
                </c:pt>
                <c:pt idx="165">
                  <c:v>24510070100</c:v>
                </c:pt>
                <c:pt idx="166">
                  <c:v>24510070200</c:v>
                </c:pt>
                <c:pt idx="167">
                  <c:v>24510070300</c:v>
                </c:pt>
                <c:pt idx="168">
                  <c:v>24510070400</c:v>
                </c:pt>
                <c:pt idx="169">
                  <c:v>24510080101</c:v>
                </c:pt>
                <c:pt idx="170">
                  <c:v>24510080102</c:v>
                </c:pt>
                <c:pt idx="171">
                  <c:v>24510080200</c:v>
                </c:pt>
                <c:pt idx="172">
                  <c:v>24510080301</c:v>
                </c:pt>
                <c:pt idx="173">
                  <c:v>24510080302</c:v>
                </c:pt>
                <c:pt idx="174">
                  <c:v>24510080400</c:v>
                </c:pt>
                <c:pt idx="175">
                  <c:v>24510080500</c:v>
                </c:pt>
                <c:pt idx="176">
                  <c:v>24510080600</c:v>
                </c:pt>
                <c:pt idx="177">
                  <c:v>24510080700</c:v>
                </c:pt>
                <c:pt idx="178">
                  <c:v>24510080800</c:v>
                </c:pt>
                <c:pt idx="179">
                  <c:v>24510090100</c:v>
                </c:pt>
                <c:pt idx="180">
                  <c:v>24510090200</c:v>
                </c:pt>
                <c:pt idx="181">
                  <c:v>24510090300</c:v>
                </c:pt>
                <c:pt idx="182">
                  <c:v>24510090400</c:v>
                </c:pt>
                <c:pt idx="183">
                  <c:v>24510090500</c:v>
                </c:pt>
                <c:pt idx="184">
                  <c:v>24510090600</c:v>
                </c:pt>
                <c:pt idx="185">
                  <c:v>24510090700</c:v>
                </c:pt>
                <c:pt idx="186">
                  <c:v>24510090800</c:v>
                </c:pt>
                <c:pt idx="187">
                  <c:v>24510090900</c:v>
                </c:pt>
                <c:pt idx="188">
                  <c:v>24510100100</c:v>
                </c:pt>
                <c:pt idx="189">
                  <c:v>24510100200</c:v>
                </c:pt>
                <c:pt idx="190">
                  <c:v>24510100300</c:v>
                </c:pt>
                <c:pt idx="191">
                  <c:v>24510110100</c:v>
                </c:pt>
                <c:pt idx="192">
                  <c:v>24510110200</c:v>
                </c:pt>
                <c:pt idx="193">
                  <c:v>24510120100</c:v>
                </c:pt>
                <c:pt idx="194">
                  <c:v>24510120201</c:v>
                </c:pt>
                <c:pt idx="195">
                  <c:v>24510120202</c:v>
                </c:pt>
                <c:pt idx="196">
                  <c:v>24510120300</c:v>
                </c:pt>
                <c:pt idx="197">
                  <c:v>24510120400</c:v>
                </c:pt>
                <c:pt idx="198">
                  <c:v>24510120500</c:v>
                </c:pt>
                <c:pt idx="199">
                  <c:v>24510120600</c:v>
                </c:pt>
                <c:pt idx="200">
                  <c:v>24510120700</c:v>
                </c:pt>
                <c:pt idx="201">
                  <c:v>24510130100</c:v>
                </c:pt>
                <c:pt idx="202">
                  <c:v>24510130200</c:v>
                </c:pt>
                <c:pt idx="203">
                  <c:v>24510130300</c:v>
                </c:pt>
                <c:pt idx="204">
                  <c:v>24510130400</c:v>
                </c:pt>
                <c:pt idx="205">
                  <c:v>24510130600</c:v>
                </c:pt>
                <c:pt idx="206">
                  <c:v>24510130700</c:v>
                </c:pt>
                <c:pt idx="207">
                  <c:v>24510130803</c:v>
                </c:pt>
                <c:pt idx="208">
                  <c:v>24510130804</c:v>
                </c:pt>
                <c:pt idx="209">
                  <c:v>24510130805</c:v>
                </c:pt>
                <c:pt idx="210">
                  <c:v>24510130806</c:v>
                </c:pt>
                <c:pt idx="211">
                  <c:v>24510140100</c:v>
                </c:pt>
                <c:pt idx="212">
                  <c:v>24510140200</c:v>
                </c:pt>
                <c:pt idx="213">
                  <c:v>24510140300</c:v>
                </c:pt>
                <c:pt idx="214">
                  <c:v>24510150100</c:v>
                </c:pt>
                <c:pt idx="215">
                  <c:v>24510150200</c:v>
                </c:pt>
                <c:pt idx="216">
                  <c:v>24510150300</c:v>
                </c:pt>
                <c:pt idx="217">
                  <c:v>24510150400</c:v>
                </c:pt>
                <c:pt idx="218">
                  <c:v>24510150500</c:v>
                </c:pt>
                <c:pt idx="219">
                  <c:v>24510150600</c:v>
                </c:pt>
                <c:pt idx="220">
                  <c:v>24510150701</c:v>
                </c:pt>
                <c:pt idx="221">
                  <c:v>24510150702</c:v>
                </c:pt>
                <c:pt idx="222">
                  <c:v>24510150800</c:v>
                </c:pt>
                <c:pt idx="223">
                  <c:v>24510150900</c:v>
                </c:pt>
                <c:pt idx="224">
                  <c:v>24510151000</c:v>
                </c:pt>
                <c:pt idx="225">
                  <c:v>24510151100</c:v>
                </c:pt>
                <c:pt idx="226">
                  <c:v>24510151200</c:v>
                </c:pt>
                <c:pt idx="227">
                  <c:v>24510151300</c:v>
                </c:pt>
                <c:pt idx="228">
                  <c:v>24510160100</c:v>
                </c:pt>
                <c:pt idx="229">
                  <c:v>24510160200</c:v>
                </c:pt>
                <c:pt idx="230">
                  <c:v>24510160300</c:v>
                </c:pt>
                <c:pt idx="231">
                  <c:v>24510160400</c:v>
                </c:pt>
                <c:pt idx="232">
                  <c:v>24510160500</c:v>
                </c:pt>
                <c:pt idx="233">
                  <c:v>24510160600</c:v>
                </c:pt>
                <c:pt idx="234">
                  <c:v>24510160700</c:v>
                </c:pt>
                <c:pt idx="235">
                  <c:v>24510160801</c:v>
                </c:pt>
                <c:pt idx="236">
                  <c:v>24510160802</c:v>
                </c:pt>
                <c:pt idx="237">
                  <c:v>24510170100</c:v>
                </c:pt>
                <c:pt idx="238">
                  <c:v>24510170200</c:v>
                </c:pt>
                <c:pt idx="239">
                  <c:v>24510170300</c:v>
                </c:pt>
                <c:pt idx="240">
                  <c:v>24510180100</c:v>
                </c:pt>
                <c:pt idx="241">
                  <c:v>24510180200</c:v>
                </c:pt>
                <c:pt idx="242">
                  <c:v>24510180300</c:v>
                </c:pt>
                <c:pt idx="243">
                  <c:v>24510190100</c:v>
                </c:pt>
                <c:pt idx="244">
                  <c:v>24510190200</c:v>
                </c:pt>
                <c:pt idx="245">
                  <c:v>24510190300</c:v>
                </c:pt>
                <c:pt idx="246">
                  <c:v>24510200100</c:v>
                </c:pt>
                <c:pt idx="247">
                  <c:v>24510200200</c:v>
                </c:pt>
                <c:pt idx="248">
                  <c:v>24510200300</c:v>
                </c:pt>
                <c:pt idx="249">
                  <c:v>24510200400</c:v>
                </c:pt>
                <c:pt idx="250">
                  <c:v>24510200500</c:v>
                </c:pt>
                <c:pt idx="251">
                  <c:v>24510200600</c:v>
                </c:pt>
                <c:pt idx="252">
                  <c:v>24510200701</c:v>
                </c:pt>
                <c:pt idx="253">
                  <c:v>24510200702</c:v>
                </c:pt>
                <c:pt idx="254">
                  <c:v>24510200800</c:v>
                </c:pt>
                <c:pt idx="255">
                  <c:v>24510210100</c:v>
                </c:pt>
                <c:pt idx="256">
                  <c:v>24510210200</c:v>
                </c:pt>
                <c:pt idx="257">
                  <c:v>24510220100</c:v>
                </c:pt>
                <c:pt idx="258">
                  <c:v>24510230100</c:v>
                </c:pt>
                <c:pt idx="259">
                  <c:v>24510230200</c:v>
                </c:pt>
                <c:pt idx="260">
                  <c:v>24510230300</c:v>
                </c:pt>
                <c:pt idx="261">
                  <c:v>24510240100</c:v>
                </c:pt>
                <c:pt idx="262">
                  <c:v>24510240200</c:v>
                </c:pt>
                <c:pt idx="263">
                  <c:v>24510240300</c:v>
                </c:pt>
                <c:pt idx="264">
                  <c:v>24510240400</c:v>
                </c:pt>
                <c:pt idx="265">
                  <c:v>24510250101</c:v>
                </c:pt>
                <c:pt idx="266">
                  <c:v>24510250102</c:v>
                </c:pt>
                <c:pt idx="267">
                  <c:v>24510250103</c:v>
                </c:pt>
                <c:pt idx="268">
                  <c:v>24510250203</c:v>
                </c:pt>
                <c:pt idx="269">
                  <c:v>24510250204</c:v>
                </c:pt>
                <c:pt idx="270">
                  <c:v>24510250205</c:v>
                </c:pt>
                <c:pt idx="271">
                  <c:v>24510250206</c:v>
                </c:pt>
                <c:pt idx="272">
                  <c:v>24510250207</c:v>
                </c:pt>
                <c:pt idx="273">
                  <c:v>24510250301</c:v>
                </c:pt>
                <c:pt idx="274">
                  <c:v>24510250303</c:v>
                </c:pt>
                <c:pt idx="275">
                  <c:v>24510250401</c:v>
                </c:pt>
                <c:pt idx="276">
                  <c:v>24510250402</c:v>
                </c:pt>
                <c:pt idx="277">
                  <c:v>24510250500</c:v>
                </c:pt>
                <c:pt idx="278">
                  <c:v>24510250600</c:v>
                </c:pt>
                <c:pt idx="279">
                  <c:v>24510260101</c:v>
                </c:pt>
                <c:pt idx="280">
                  <c:v>24510260102</c:v>
                </c:pt>
                <c:pt idx="281">
                  <c:v>24510260201</c:v>
                </c:pt>
                <c:pt idx="282">
                  <c:v>24510260202</c:v>
                </c:pt>
                <c:pt idx="283">
                  <c:v>24510260203</c:v>
                </c:pt>
                <c:pt idx="284">
                  <c:v>24510260301</c:v>
                </c:pt>
                <c:pt idx="285">
                  <c:v>24510260302</c:v>
                </c:pt>
                <c:pt idx="286">
                  <c:v>24510260303</c:v>
                </c:pt>
                <c:pt idx="287">
                  <c:v>24510260401</c:v>
                </c:pt>
                <c:pt idx="288">
                  <c:v>24510260402</c:v>
                </c:pt>
                <c:pt idx="289">
                  <c:v>24510260403</c:v>
                </c:pt>
                <c:pt idx="290">
                  <c:v>24510260404</c:v>
                </c:pt>
                <c:pt idx="291">
                  <c:v>24510260501</c:v>
                </c:pt>
                <c:pt idx="292">
                  <c:v>24510260604</c:v>
                </c:pt>
                <c:pt idx="293">
                  <c:v>24510260605</c:v>
                </c:pt>
                <c:pt idx="294">
                  <c:v>24510260700</c:v>
                </c:pt>
                <c:pt idx="295">
                  <c:v>24510260800</c:v>
                </c:pt>
                <c:pt idx="296">
                  <c:v>24510260900</c:v>
                </c:pt>
                <c:pt idx="297">
                  <c:v>24510261000</c:v>
                </c:pt>
                <c:pt idx="298">
                  <c:v>24510261100</c:v>
                </c:pt>
                <c:pt idx="299">
                  <c:v>24510270101</c:v>
                </c:pt>
                <c:pt idx="300">
                  <c:v>24510270102</c:v>
                </c:pt>
                <c:pt idx="301">
                  <c:v>24510270200</c:v>
                </c:pt>
                <c:pt idx="302">
                  <c:v>24510270301</c:v>
                </c:pt>
                <c:pt idx="303">
                  <c:v>24510270302</c:v>
                </c:pt>
                <c:pt idx="304">
                  <c:v>24510270401</c:v>
                </c:pt>
                <c:pt idx="305">
                  <c:v>24510270402</c:v>
                </c:pt>
                <c:pt idx="306">
                  <c:v>24510270501</c:v>
                </c:pt>
                <c:pt idx="307">
                  <c:v>24510270502</c:v>
                </c:pt>
                <c:pt idx="308">
                  <c:v>24510270600</c:v>
                </c:pt>
                <c:pt idx="309">
                  <c:v>24510270701</c:v>
                </c:pt>
                <c:pt idx="310">
                  <c:v>24510270702</c:v>
                </c:pt>
                <c:pt idx="311">
                  <c:v>24510270703</c:v>
                </c:pt>
                <c:pt idx="312">
                  <c:v>24510270801</c:v>
                </c:pt>
                <c:pt idx="313">
                  <c:v>24510270802</c:v>
                </c:pt>
                <c:pt idx="314">
                  <c:v>24510270803</c:v>
                </c:pt>
                <c:pt idx="315">
                  <c:v>24510270804</c:v>
                </c:pt>
                <c:pt idx="316">
                  <c:v>24510270805</c:v>
                </c:pt>
                <c:pt idx="317">
                  <c:v>24510270901</c:v>
                </c:pt>
                <c:pt idx="318">
                  <c:v>24510270902</c:v>
                </c:pt>
                <c:pt idx="319">
                  <c:v>24510270903</c:v>
                </c:pt>
                <c:pt idx="320">
                  <c:v>24510271001</c:v>
                </c:pt>
                <c:pt idx="321">
                  <c:v>24510271002</c:v>
                </c:pt>
                <c:pt idx="322">
                  <c:v>24510271101</c:v>
                </c:pt>
                <c:pt idx="323">
                  <c:v>24510271102</c:v>
                </c:pt>
                <c:pt idx="324">
                  <c:v>24510271200</c:v>
                </c:pt>
                <c:pt idx="325">
                  <c:v>24510271300</c:v>
                </c:pt>
                <c:pt idx="326">
                  <c:v>24510271400</c:v>
                </c:pt>
                <c:pt idx="327">
                  <c:v>24510271501</c:v>
                </c:pt>
                <c:pt idx="328">
                  <c:v>24510271503</c:v>
                </c:pt>
                <c:pt idx="329">
                  <c:v>24510271600</c:v>
                </c:pt>
                <c:pt idx="330">
                  <c:v>24510271700</c:v>
                </c:pt>
                <c:pt idx="331">
                  <c:v>24510271801</c:v>
                </c:pt>
                <c:pt idx="332">
                  <c:v>24510271802</c:v>
                </c:pt>
                <c:pt idx="333">
                  <c:v>24510271900</c:v>
                </c:pt>
                <c:pt idx="334">
                  <c:v>24510272003</c:v>
                </c:pt>
                <c:pt idx="335">
                  <c:v>24510272004</c:v>
                </c:pt>
                <c:pt idx="336">
                  <c:v>24510272005</c:v>
                </c:pt>
                <c:pt idx="337">
                  <c:v>24510272006</c:v>
                </c:pt>
                <c:pt idx="338">
                  <c:v>24510272007</c:v>
                </c:pt>
                <c:pt idx="339">
                  <c:v>24510280101</c:v>
                </c:pt>
                <c:pt idx="340">
                  <c:v>24510280102</c:v>
                </c:pt>
                <c:pt idx="341">
                  <c:v>24510280200</c:v>
                </c:pt>
                <c:pt idx="342">
                  <c:v>24510280301</c:v>
                </c:pt>
                <c:pt idx="343">
                  <c:v>24510280302</c:v>
                </c:pt>
                <c:pt idx="344">
                  <c:v>24510280401</c:v>
                </c:pt>
                <c:pt idx="345">
                  <c:v>24510280402</c:v>
                </c:pt>
                <c:pt idx="346">
                  <c:v>24510280403</c:v>
                </c:pt>
                <c:pt idx="347">
                  <c:v>24510280404</c:v>
                </c:pt>
                <c:pt idx="348">
                  <c:v>24510280500</c:v>
                </c:pt>
              </c:strCache>
            </c:strRef>
          </c:cat>
          <c:val>
            <c:numRef>
              <c:f>'Baltimore Pivot Table &amp; Chart'!$C$4:$C$353</c:f>
              <c:numCache>
                <c:formatCode>General</c:formatCode>
                <c:ptCount val="349"/>
                <c:pt idx="0">
                  <c:v>0</c:v>
                </c:pt>
                <c:pt idx="1">
                  <c:v>0</c:v>
                </c:pt>
                <c:pt idx="2">
                  <c:v>0</c:v>
                </c:pt>
                <c:pt idx="3">
                  <c:v>0</c:v>
                </c:pt>
                <c:pt idx="4">
                  <c:v>0</c:v>
                </c:pt>
                <c:pt idx="5">
                  <c:v>0</c:v>
                </c:pt>
                <c:pt idx="6">
                  <c:v>0</c:v>
                </c:pt>
                <c:pt idx="7">
                  <c:v>0</c:v>
                </c:pt>
                <c:pt idx="8">
                  <c:v>#N/A</c:v>
                </c:pt>
                <c:pt idx="9">
                  <c:v>4.5600000000000002E-2</c:v>
                </c:pt>
                <c:pt idx="10">
                  <c:v>#N/A</c:v>
                </c:pt>
                <c:pt idx="11">
                  <c:v>0</c:v>
                </c:pt>
                <c:pt idx="12">
                  <c:v>0</c:v>
                </c:pt>
                <c:pt idx="13">
                  <c:v>0</c:v>
                </c:pt>
                <c:pt idx="14">
                  <c:v>0</c:v>
                </c:pt>
                <c:pt idx="15">
                  <c:v>0</c:v>
                </c:pt>
                <c:pt idx="16">
                  <c:v>0</c:v>
                </c:pt>
                <c:pt idx="17">
                  <c:v>0</c:v>
                </c:pt>
                <c:pt idx="18">
                  <c:v>0</c:v>
                </c:pt>
                <c:pt idx="19">
                  <c:v>0</c:v>
                </c:pt>
                <c:pt idx="20">
                  <c:v>0</c:v>
                </c:pt>
                <c:pt idx="21">
                  <c:v>0</c:v>
                </c:pt>
                <c:pt idx="22">
                  <c:v>0</c:v>
                </c:pt>
                <c:pt idx="23">
                  <c:v>8.7900000000000006E-2</c:v>
                </c:pt>
                <c:pt idx="24">
                  <c:v>0</c:v>
                </c:pt>
                <c:pt idx="25">
                  <c:v>0</c:v>
                </c:pt>
                <c:pt idx="26">
                  <c:v>0</c:v>
                </c:pt>
                <c:pt idx="27">
                  <c:v>0</c:v>
                </c:pt>
                <c:pt idx="28">
                  <c:v>0</c:v>
                </c:pt>
                <c:pt idx="29">
                  <c:v>0</c:v>
                </c:pt>
                <c:pt idx="30">
                  <c:v>6.2399999999999997E-2</c:v>
                </c:pt>
                <c:pt idx="31">
                  <c:v>0</c:v>
                </c:pt>
                <c:pt idx="32">
                  <c:v>0</c:v>
                </c:pt>
                <c:pt idx="33">
                  <c:v>3.1399999999999997E-2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#N/A</c:v>
                </c:pt>
                <c:pt idx="48">
                  <c:v>0</c:v>
                </c:pt>
                <c:pt idx="49">
                  <c:v>#N/A</c:v>
                </c:pt>
                <c:pt idx="50">
                  <c:v>0</c:v>
                </c:pt>
                <c:pt idx="51">
                  <c:v>0</c:v>
                </c:pt>
                <c:pt idx="52">
                  <c:v>0</c:v>
                </c:pt>
                <c:pt idx="53">
                  <c:v>0</c:v>
                </c:pt>
                <c:pt idx="54">
                  <c:v>#N/A</c:v>
                </c:pt>
                <c:pt idx="55">
                  <c:v>0</c:v>
                </c:pt>
                <c:pt idx="56">
                  <c:v>#N/A</c:v>
                </c:pt>
                <c:pt idx="57">
                  <c:v>#N/A</c:v>
                </c:pt>
                <c:pt idx="58">
                  <c:v>#N/A</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1.2999999999999999E-3</c:v>
                </c:pt>
                <c:pt idx="87">
                  <c:v>#N/A</c:v>
                </c:pt>
                <c:pt idx="88">
                  <c:v>0</c:v>
                </c:pt>
                <c:pt idx="89">
                  <c:v>#N/A</c:v>
                </c:pt>
                <c:pt idx="90">
                  <c:v>0</c:v>
                </c:pt>
                <c:pt idx="91">
                  <c:v>0</c:v>
                </c:pt>
                <c:pt idx="92">
                  <c:v>0</c:v>
                </c:pt>
                <c:pt idx="93">
                  <c:v>6.1800000000000001E-2</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0</c:v>
                </c:pt>
                <c:pt idx="132">
                  <c:v>0</c:v>
                </c:pt>
                <c:pt idx="133">
                  <c:v>0</c:v>
                </c:pt>
                <c:pt idx="134">
                  <c:v>0</c:v>
                </c:pt>
                <c:pt idx="135">
                  <c:v>0</c:v>
                </c:pt>
                <c:pt idx="136">
                  <c:v>0</c:v>
                </c:pt>
                <c:pt idx="137">
                  <c:v>0</c:v>
                </c:pt>
                <c:pt idx="138">
                  <c:v>0</c:v>
                </c:pt>
                <c:pt idx="139">
                  <c:v>0</c:v>
                </c:pt>
                <c:pt idx="140">
                  <c:v>4.7000000000000002E-3</c:v>
                </c:pt>
                <c:pt idx="141">
                  <c:v>0</c:v>
                </c:pt>
                <c:pt idx="142">
                  <c:v>0</c:v>
                </c:pt>
                <c:pt idx="143">
                  <c:v>0</c:v>
                </c:pt>
                <c:pt idx="144">
                  <c:v>0.13389999999999999</c:v>
                </c:pt>
                <c:pt idx="145">
                  <c:v>1.9400000000000001E-2</c:v>
                </c:pt>
                <c:pt idx="146">
                  <c:v>3.1800000000000002E-2</c:v>
                </c:pt>
                <c:pt idx="147">
                  <c:v>8.3999999999999995E-3</c:v>
                </c:pt>
                <c:pt idx="148">
                  <c:v>2.46E-2</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#N/A</c:v>
                </c:pt>
                <c:pt idx="310">
                  <c:v>0</c:v>
                </c:pt>
                <c:pt idx="311">
                  <c:v>0</c:v>
                </c:pt>
                <c:pt idx="312">
                  <c:v>#N/A</c:v>
                </c:pt>
                <c:pt idx="313">
                  <c:v>0</c:v>
                </c:pt>
                <c:pt idx="314">
                  <c:v>0</c:v>
                </c:pt>
                <c:pt idx="315">
                  <c:v>#N/A</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numCache>
            </c:numRef>
          </c:val>
          <c:extLst>
            <c:ext xmlns:c16="http://schemas.microsoft.com/office/drawing/2014/chart" uri="{C3380CC4-5D6E-409C-BE32-E72D297353CC}">
              <c16:uniqueId val="{00000001-9F96-4722-B15C-2DE5030B9146}"/>
            </c:ext>
          </c:extLst>
        </c:ser>
        <c:ser>
          <c:idx val="2"/>
          <c:order val="2"/>
          <c:tx>
            <c:strRef>
              <c:f>'Baltimore Pivot Table &amp; Chart'!$D$3</c:f>
              <c:strCache>
                <c:ptCount val="1"/>
                <c:pt idx="0">
                  <c:v>Average of TBR Hispanic</c:v>
                </c:pt>
              </c:strCache>
            </c:strRef>
          </c:tx>
          <c:spPr>
            <a:solidFill>
              <a:schemeClr val="accent3"/>
            </a:solidFill>
            <a:ln>
              <a:noFill/>
            </a:ln>
            <a:effectLst/>
          </c:spPr>
          <c:invertIfNegative val="0"/>
          <c:cat>
            <c:strRef>
              <c:f>'Baltimore Pivot Table &amp; Chart'!$A$4:$A$353</c:f>
              <c:strCache>
                <c:ptCount val="349"/>
                <c:pt idx="0">
                  <c:v>24003730100</c:v>
                </c:pt>
                <c:pt idx="1">
                  <c:v>24003750101</c:v>
                </c:pt>
                <c:pt idx="2">
                  <c:v>24003750102</c:v>
                </c:pt>
                <c:pt idx="3">
                  <c:v>24003750201</c:v>
                </c:pt>
                <c:pt idx="4">
                  <c:v>24003750202</c:v>
                </c:pt>
                <c:pt idx="5">
                  <c:v>24003750203</c:v>
                </c:pt>
                <c:pt idx="6">
                  <c:v>24003750300</c:v>
                </c:pt>
                <c:pt idx="7">
                  <c:v>24003750400</c:v>
                </c:pt>
                <c:pt idx="8">
                  <c:v>24003750801</c:v>
                </c:pt>
                <c:pt idx="9">
                  <c:v>24003750803</c:v>
                </c:pt>
                <c:pt idx="10">
                  <c:v>24003750804</c:v>
                </c:pt>
                <c:pt idx="11">
                  <c:v>24003751102</c:v>
                </c:pt>
                <c:pt idx="12">
                  <c:v>24003751200</c:v>
                </c:pt>
                <c:pt idx="13">
                  <c:v>24005400100</c:v>
                </c:pt>
                <c:pt idx="14">
                  <c:v>24005400200</c:v>
                </c:pt>
                <c:pt idx="15">
                  <c:v>24005400400</c:v>
                </c:pt>
                <c:pt idx="16">
                  <c:v>24005400500</c:v>
                </c:pt>
                <c:pt idx="17">
                  <c:v>24005400600</c:v>
                </c:pt>
                <c:pt idx="18">
                  <c:v>24005400701</c:v>
                </c:pt>
                <c:pt idx="19">
                  <c:v>24005400702</c:v>
                </c:pt>
                <c:pt idx="20">
                  <c:v>24005400800</c:v>
                </c:pt>
                <c:pt idx="21">
                  <c:v>24005400900</c:v>
                </c:pt>
                <c:pt idx="22">
                  <c:v>24005401000</c:v>
                </c:pt>
                <c:pt idx="23">
                  <c:v>24005401101</c:v>
                </c:pt>
                <c:pt idx="24">
                  <c:v>24005401102</c:v>
                </c:pt>
                <c:pt idx="25">
                  <c:v>24005401200</c:v>
                </c:pt>
                <c:pt idx="26">
                  <c:v>24005401301</c:v>
                </c:pt>
                <c:pt idx="27">
                  <c:v>24005401302</c:v>
                </c:pt>
                <c:pt idx="28">
                  <c:v>24005401400</c:v>
                </c:pt>
                <c:pt idx="29">
                  <c:v>24005401503</c:v>
                </c:pt>
                <c:pt idx="30">
                  <c:v>24005401504</c:v>
                </c:pt>
                <c:pt idx="31">
                  <c:v>24005401505</c:v>
                </c:pt>
                <c:pt idx="32">
                  <c:v>24005401506</c:v>
                </c:pt>
                <c:pt idx="33">
                  <c:v>24005401507</c:v>
                </c:pt>
                <c:pt idx="34">
                  <c:v>24005402202</c:v>
                </c:pt>
                <c:pt idx="35">
                  <c:v>24005402302</c:v>
                </c:pt>
                <c:pt idx="36">
                  <c:v>24005402303</c:v>
                </c:pt>
                <c:pt idx="37">
                  <c:v>24005402304</c:v>
                </c:pt>
                <c:pt idx="38">
                  <c:v>24005402305</c:v>
                </c:pt>
                <c:pt idx="39">
                  <c:v>24005402306</c:v>
                </c:pt>
                <c:pt idx="40">
                  <c:v>24005402307</c:v>
                </c:pt>
                <c:pt idx="41">
                  <c:v>24005402403</c:v>
                </c:pt>
                <c:pt idx="42">
                  <c:v>24005402404</c:v>
                </c:pt>
                <c:pt idx="43">
                  <c:v>24005402405</c:v>
                </c:pt>
                <c:pt idx="44">
                  <c:v>24005402406</c:v>
                </c:pt>
                <c:pt idx="45">
                  <c:v>24005402407</c:v>
                </c:pt>
                <c:pt idx="46">
                  <c:v>24005402503</c:v>
                </c:pt>
                <c:pt idx="47">
                  <c:v>24005402506</c:v>
                </c:pt>
                <c:pt idx="48">
                  <c:v>24005402602</c:v>
                </c:pt>
                <c:pt idx="49">
                  <c:v>24005402604</c:v>
                </c:pt>
                <c:pt idx="50">
                  <c:v>24005403100</c:v>
                </c:pt>
                <c:pt idx="51">
                  <c:v>24005403201</c:v>
                </c:pt>
                <c:pt idx="52">
                  <c:v>24005403202</c:v>
                </c:pt>
                <c:pt idx="53">
                  <c:v>24005403300</c:v>
                </c:pt>
                <c:pt idx="54">
                  <c:v>24005403401</c:v>
                </c:pt>
                <c:pt idx="55">
                  <c:v>24005403402</c:v>
                </c:pt>
                <c:pt idx="56">
                  <c:v>24005403500</c:v>
                </c:pt>
                <c:pt idx="57">
                  <c:v>24005403601</c:v>
                </c:pt>
                <c:pt idx="58">
                  <c:v>24005403602</c:v>
                </c:pt>
                <c:pt idx="59">
                  <c:v>24005411302</c:v>
                </c:pt>
                <c:pt idx="60">
                  <c:v>24005420100</c:v>
                </c:pt>
                <c:pt idx="61">
                  <c:v>24005420200</c:v>
                </c:pt>
                <c:pt idx="62">
                  <c:v>24005420301</c:v>
                </c:pt>
                <c:pt idx="63">
                  <c:v>24005420302</c:v>
                </c:pt>
                <c:pt idx="64">
                  <c:v>24005420303</c:v>
                </c:pt>
                <c:pt idx="65">
                  <c:v>24005420401</c:v>
                </c:pt>
                <c:pt idx="66">
                  <c:v>24005420402</c:v>
                </c:pt>
                <c:pt idx="67">
                  <c:v>24005420500</c:v>
                </c:pt>
                <c:pt idx="68">
                  <c:v>24005420600</c:v>
                </c:pt>
                <c:pt idx="69">
                  <c:v>24005420701</c:v>
                </c:pt>
                <c:pt idx="70">
                  <c:v>24005420702</c:v>
                </c:pt>
                <c:pt idx="71">
                  <c:v>24005420800</c:v>
                </c:pt>
                <c:pt idx="72">
                  <c:v>24005420900</c:v>
                </c:pt>
                <c:pt idx="73">
                  <c:v>24005421000</c:v>
                </c:pt>
                <c:pt idx="74">
                  <c:v>24005421101</c:v>
                </c:pt>
                <c:pt idx="75">
                  <c:v>24005421102</c:v>
                </c:pt>
                <c:pt idx="76">
                  <c:v>24005421200</c:v>
                </c:pt>
                <c:pt idx="77">
                  <c:v>24005421300</c:v>
                </c:pt>
                <c:pt idx="78">
                  <c:v>24005430101</c:v>
                </c:pt>
                <c:pt idx="79">
                  <c:v>24005430104</c:v>
                </c:pt>
                <c:pt idx="80">
                  <c:v>24005430200</c:v>
                </c:pt>
                <c:pt idx="81">
                  <c:v>24005430300</c:v>
                </c:pt>
                <c:pt idx="82">
                  <c:v>24005430400</c:v>
                </c:pt>
                <c:pt idx="83">
                  <c:v>24005430600</c:v>
                </c:pt>
                <c:pt idx="84">
                  <c:v>24005430700</c:v>
                </c:pt>
                <c:pt idx="85">
                  <c:v>24005430800</c:v>
                </c:pt>
                <c:pt idx="86">
                  <c:v>24005430900</c:v>
                </c:pt>
                <c:pt idx="87">
                  <c:v>24005440100</c:v>
                </c:pt>
                <c:pt idx="88">
                  <c:v>24005440200</c:v>
                </c:pt>
                <c:pt idx="89">
                  <c:v>24005440300</c:v>
                </c:pt>
                <c:pt idx="90">
                  <c:v>24005440400</c:v>
                </c:pt>
                <c:pt idx="91">
                  <c:v>24005440500</c:v>
                </c:pt>
                <c:pt idx="92">
                  <c:v>24005440600</c:v>
                </c:pt>
                <c:pt idx="93">
                  <c:v>24005440701</c:v>
                </c:pt>
                <c:pt idx="94">
                  <c:v>24005440702</c:v>
                </c:pt>
                <c:pt idx="95">
                  <c:v>24005440800</c:v>
                </c:pt>
                <c:pt idx="96">
                  <c:v>24005440900</c:v>
                </c:pt>
                <c:pt idx="97">
                  <c:v>24005441000</c:v>
                </c:pt>
                <c:pt idx="98">
                  <c:v>24005441101</c:v>
                </c:pt>
                <c:pt idx="99">
                  <c:v>24005441102</c:v>
                </c:pt>
                <c:pt idx="100">
                  <c:v>24005450100</c:v>
                </c:pt>
                <c:pt idx="101">
                  <c:v>24005450200</c:v>
                </c:pt>
                <c:pt idx="102">
                  <c:v>24005450300</c:v>
                </c:pt>
                <c:pt idx="103">
                  <c:v>24005450400</c:v>
                </c:pt>
                <c:pt idx="104">
                  <c:v>24005450501</c:v>
                </c:pt>
                <c:pt idx="105">
                  <c:v>24005450503</c:v>
                </c:pt>
                <c:pt idx="106">
                  <c:v>24005450504</c:v>
                </c:pt>
                <c:pt idx="107">
                  <c:v>24005450800</c:v>
                </c:pt>
                <c:pt idx="108">
                  <c:v>24005450900</c:v>
                </c:pt>
                <c:pt idx="109">
                  <c:v>24005451000</c:v>
                </c:pt>
                <c:pt idx="110">
                  <c:v>24005451100</c:v>
                </c:pt>
                <c:pt idx="111">
                  <c:v>24005451200</c:v>
                </c:pt>
                <c:pt idx="112">
                  <c:v>24005451300</c:v>
                </c:pt>
                <c:pt idx="113">
                  <c:v>24005451401</c:v>
                </c:pt>
                <c:pt idx="114">
                  <c:v>24005451402</c:v>
                </c:pt>
                <c:pt idx="115">
                  <c:v>24005451500</c:v>
                </c:pt>
                <c:pt idx="116">
                  <c:v>24005451600</c:v>
                </c:pt>
                <c:pt idx="117">
                  <c:v>24005451701</c:v>
                </c:pt>
                <c:pt idx="118">
                  <c:v>24005451900</c:v>
                </c:pt>
                <c:pt idx="119">
                  <c:v>24005452000</c:v>
                </c:pt>
                <c:pt idx="120">
                  <c:v>24005452100</c:v>
                </c:pt>
                <c:pt idx="121">
                  <c:v>24005452300</c:v>
                </c:pt>
                <c:pt idx="122">
                  <c:v>24005452400</c:v>
                </c:pt>
                <c:pt idx="123">
                  <c:v>24005452500</c:v>
                </c:pt>
                <c:pt idx="124">
                  <c:v>24005490500</c:v>
                </c:pt>
                <c:pt idx="125">
                  <c:v>24005490601</c:v>
                </c:pt>
                <c:pt idx="126">
                  <c:v>24005490603</c:v>
                </c:pt>
                <c:pt idx="127">
                  <c:v>24005491100</c:v>
                </c:pt>
                <c:pt idx="128">
                  <c:v>24005491300</c:v>
                </c:pt>
                <c:pt idx="129">
                  <c:v>24005491401</c:v>
                </c:pt>
                <c:pt idx="130">
                  <c:v>24005492102</c:v>
                </c:pt>
                <c:pt idx="131">
                  <c:v>24005492300</c:v>
                </c:pt>
                <c:pt idx="132">
                  <c:v>24005492500</c:v>
                </c:pt>
                <c:pt idx="133">
                  <c:v>24005980200</c:v>
                </c:pt>
                <c:pt idx="134">
                  <c:v>24027601103</c:v>
                </c:pt>
                <c:pt idx="135">
                  <c:v>24027601104</c:v>
                </c:pt>
                <c:pt idx="136">
                  <c:v>24027601105</c:v>
                </c:pt>
                <c:pt idx="137">
                  <c:v>24027601108</c:v>
                </c:pt>
                <c:pt idx="138">
                  <c:v>24027601201</c:v>
                </c:pt>
                <c:pt idx="139">
                  <c:v>24027601204</c:v>
                </c:pt>
                <c:pt idx="140">
                  <c:v>24027602100</c:v>
                </c:pt>
                <c:pt idx="141">
                  <c:v>24027602302</c:v>
                </c:pt>
                <c:pt idx="142">
                  <c:v>24027602600</c:v>
                </c:pt>
                <c:pt idx="143">
                  <c:v>24027602700</c:v>
                </c:pt>
                <c:pt idx="144">
                  <c:v>24027602800</c:v>
                </c:pt>
                <c:pt idx="145">
                  <c:v>24027602900</c:v>
                </c:pt>
                <c:pt idx="146">
                  <c:v>24027606606</c:v>
                </c:pt>
                <c:pt idx="147">
                  <c:v>24027606607</c:v>
                </c:pt>
                <c:pt idx="148">
                  <c:v>24027606706</c:v>
                </c:pt>
                <c:pt idx="149">
                  <c:v>24510010100</c:v>
                </c:pt>
                <c:pt idx="150">
                  <c:v>24510010200</c:v>
                </c:pt>
                <c:pt idx="151">
                  <c:v>24510010300</c:v>
                </c:pt>
                <c:pt idx="152">
                  <c:v>24510010400</c:v>
                </c:pt>
                <c:pt idx="153">
                  <c:v>24510010500</c:v>
                </c:pt>
                <c:pt idx="154">
                  <c:v>24510020100</c:v>
                </c:pt>
                <c:pt idx="155">
                  <c:v>24510020200</c:v>
                </c:pt>
                <c:pt idx="156">
                  <c:v>24510020300</c:v>
                </c:pt>
                <c:pt idx="157">
                  <c:v>24510030100</c:v>
                </c:pt>
                <c:pt idx="158">
                  <c:v>24510030200</c:v>
                </c:pt>
                <c:pt idx="159">
                  <c:v>24510040100</c:v>
                </c:pt>
                <c:pt idx="160">
                  <c:v>24510040200</c:v>
                </c:pt>
                <c:pt idx="161">
                  <c:v>24510060100</c:v>
                </c:pt>
                <c:pt idx="162">
                  <c:v>24510060200</c:v>
                </c:pt>
                <c:pt idx="163">
                  <c:v>24510060300</c:v>
                </c:pt>
                <c:pt idx="164">
                  <c:v>24510060400</c:v>
                </c:pt>
                <c:pt idx="165">
                  <c:v>24510070100</c:v>
                </c:pt>
                <c:pt idx="166">
                  <c:v>24510070200</c:v>
                </c:pt>
                <c:pt idx="167">
                  <c:v>24510070300</c:v>
                </c:pt>
                <c:pt idx="168">
                  <c:v>24510070400</c:v>
                </c:pt>
                <c:pt idx="169">
                  <c:v>24510080101</c:v>
                </c:pt>
                <c:pt idx="170">
                  <c:v>24510080102</c:v>
                </c:pt>
                <c:pt idx="171">
                  <c:v>24510080200</c:v>
                </c:pt>
                <c:pt idx="172">
                  <c:v>24510080301</c:v>
                </c:pt>
                <c:pt idx="173">
                  <c:v>24510080302</c:v>
                </c:pt>
                <c:pt idx="174">
                  <c:v>24510080400</c:v>
                </c:pt>
                <c:pt idx="175">
                  <c:v>24510080500</c:v>
                </c:pt>
                <c:pt idx="176">
                  <c:v>24510080600</c:v>
                </c:pt>
                <c:pt idx="177">
                  <c:v>24510080700</c:v>
                </c:pt>
                <c:pt idx="178">
                  <c:v>24510080800</c:v>
                </c:pt>
                <c:pt idx="179">
                  <c:v>24510090100</c:v>
                </c:pt>
                <c:pt idx="180">
                  <c:v>24510090200</c:v>
                </c:pt>
                <c:pt idx="181">
                  <c:v>24510090300</c:v>
                </c:pt>
                <c:pt idx="182">
                  <c:v>24510090400</c:v>
                </c:pt>
                <c:pt idx="183">
                  <c:v>24510090500</c:v>
                </c:pt>
                <c:pt idx="184">
                  <c:v>24510090600</c:v>
                </c:pt>
                <c:pt idx="185">
                  <c:v>24510090700</c:v>
                </c:pt>
                <c:pt idx="186">
                  <c:v>24510090800</c:v>
                </c:pt>
                <c:pt idx="187">
                  <c:v>24510090900</c:v>
                </c:pt>
                <c:pt idx="188">
                  <c:v>24510100100</c:v>
                </c:pt>
                <c:pt idx="189">
                  <c:v>24510100200</c:v>
                </c:pt>
                <c:pt idx="190">
                  <c:v>24510100300</c:v>
                </c:pt>
                <c:pt idx="191">
                  <c:v>24510110100</c:v>
                </c:pt>
                <c:pt idx="192">
                  <c:v>24510110200</c:v>
                </c:pt>
                <c:pt idx="193">
                  <c:v>24510120100</c:v>
                </c:pt>
                <c:pt idx="194">
                  <c:v>24510120201</c:v>
                </c:pt>
                <c:pt idx="195">
                  <c:v>24510120202</c:v>
                </c:pt>
                <c:pt idx="196">
                  <c:v>24510120300</c:v>
                </c:pt>
                <c:pt idx="197">
                  <c:v>24510120400</c:v>
                </c:pt>
                <c:pt idx="198">
                  <c:v>24510120500</c:v>
                </c:pt>
                <c:pt idx="199">
                  <c:v>24510120600</c:v>
                </c:pt>
                <c:pt idx="200">
                  <c:v>24510120700</c:v>
                </c:pt>
                <c:pt idx="201">
                  <c:v>24510130100</c:v>
                </c:pt>
                <c:pt idx="202">
                  <c:v>24510130200</c:v>
                </c:pt>
                <c:pt idx="203">
                  <c:v>24510130300</c:v>
                </c:pt>
                <c:pt idx="204">
                  <c:v>24510130400</c:v>
                </c:pt>
                <c:pt idx="205">
                  <c:v>24510130600</c:v>
                </c:pt>
                <c:pt idx="206">
                  <c:v>24510130700</c:v>
                </c:pt>
                <c:pt idx="207">
                  <c:v>24510130803</c:v>
                </c:pt>
                <c:pt idx="208">
                  <c:v>24510130804</c:v>
                </c:pt>
                <c:pt idx="209">
                  <c:v>24510130805</c:v>
                </c:pt>
                <c:pt idx="210">
                  <c:v>24510130806</c:v>
                </c:pt>
                <c:pt idx="211">
                  <c:v>24510140100</c:v>
                </c:pt>
                <c:pt idx="212">
                  <c:v>24510140200</c:v>
                </c:pt>
                <c:pt idx="213">
                  <c:v>24510140300</c:v>
                </c:pt>
                <c:pt idx="214">
                  <c:v>24510150100</c:v>
                </c:pt>
                <c:pt idx="215">
                  <c:v>24510150200</c:v>
                </c:pt>
                <c:pt idx="216">
                  <c:v>24510150300</c:v>
                </c:pt>
                <c:pt idx="217">
                  <c:v>24510150400</c:v>
                </c:pt>
                <c:pt idx="218">
                  <c:v>24510150500</c:v>
                </c:pt>
                <c:pt idx="219">
                  <c:v>24510150600</c:v>
                </c:pt>
                <c:pt idx="220">
                  <c:v>24510150701</c:v>
                </c:pt>
                <c:pt idx="221">
                  <c:v>24510150702</c:v>
                </c:pt>
                <c:pt idx="222">
                  <c:v>24510150800</c:v>
                </c:pt>
                <c:pt idx="223">
                  <c:v>24510150900</c:v>
                </c:pt>
                <c:pt idx="224">
                  <c:v>24510151000</c:v>
                </c:pt>
                <c:pt idx="225">
                  <c:v>24510151100</c:v>
                </c:pt>
                <c:pt idx="226">
                  <c:v>24510151200</c:v>
                </c:pt>
                <c:pt idx="227">
                  <c:v>24510151300</c:v>
                </c:pt>
                <c:pt idx="228">
                  <c:v>24510160100</c:v>
                </c:pt>
                <c:pt idx="229">
                  <c:v>24510160200</c:v>
                </c:pt>
                <c:pt idx="230">
                  <c:v>24510160300</c:v>
                </c:pt>
                <c:pt idx="231">
                  <c:v>24510160400</c:v>
                </c:pt>
                <c:pt idx="232">
                  <c:v>24510160500</c:v>
                </c:pt>
                <c:pt idx="233">
                  <c:v>24510160600</c:v>
                </c:pt>
                <c:pt idx="234">
                  <c:v>24510160700</c:v>
                </c:pt>
                <c:pt idx="235">
                  <c:v>24510160801</c:v>
                </c:pt>
                <c:pt idx="236">
                  <c:v>24510160802</c:v>
                </c:pt>
                <c:pt idx="237">
                  <c:v>24510170100</c:v>
                </c:pt>
                <c:pt idx="238">
                  <c:v>24510170200</c:v>
                </c:pt>
                <c:pt idx="239">
                  <c:v>24510170300</c:v>
                </c:pt>
                <c:pt idx="240">
                  <c:v>24510180100</c:v>
                </c:pt>
                <c:pt idx="241">
                  <c:v>24510180200</c:v>
                </c:pt>
                <c:pt idx="242">
                  <c:v>24510180300</c:v>
                </c:pt>
                <c:pt idx="243">
                  <c:v>24510190100</c:v>
                </c:pt>
                <c:pt idx="244">
                  <c:v>24510190200</c:v>
                </c:pt>
                <c:pt idx="245">
                  <c:v>24510190300</c:v>
                </c:pt>
                <c:pt idx="246">
                  <c:v>24510200100</c:v>
                </c:pt>
                <c:pt idx="247">
                  <c:v>24510200200</c:v>
                </c:pt>
                <c:pt idx="248">
                  <c:v>24510200300</c:v>
                </c:pt>
                <c:pt idx="249">
                  <c:v>24510200400</c:v>
                </c:pt>
                <c:pt idx="250">
                  <c:v>24510200500</c:v>
                </c:pt>
                <c:pt idx="251">
                  <c:v>24510200600</c:v>
                </c:pt>
                <c:pt idx="252">
                  <c:v>24510200701</c:v>
                </c:pt>
                <c:pt idx="253">
                  <c:v>24510200702</c:v>
                </c:pt>
                <c:pt idx="254">
                  <c:v>24510200800</c:v>
                </c:pt>
                <c:pt idx="255">
                  <c:v>24510210100</c:v>
                </c:pt>
                <c:pt idx="256">
                  <c:v>24510210200</c:v>
                </c:pt>
                <c:pt idx="257">
                  <c:v>24510220100</c:v>
                </c:pt>
                <c:pt idx="258">
                  <c:v>24510230100</c:v>
                </c:pt>
                <c:pt idx="259">
                  <c:v>24510230200</c:v>
                </c:pt>
                <c:pt idx="260">
                  <c:v>24510230300</c:v>
                </c:pt>
                <c:pt idx="261">
                  <c:v>24510240100</c:v>
                </c:pt>
                <c:pt idx="262">
                  <c:v>24510240200</c:v>
                </c:pt>
                <c:pt idx="263">
                  <c:v>24510240300</c:v>
                </c:pt>
                <c:pt idx="264">
                  <c:v>24510240400</c:v>
                </c:pt>
                <c:pt idx="265">
                  <c:v>24510250101</c:v>
                </c:pt>
                <c:pt idx="266">
                  <c:v>24510250102</c:v>
                </c:pt>
                <c:pt idx="267">
                  <c:v>24510250103</c:v>
                </c:pt>
                <c:pt idx="268">
                  <c:v>24510250203</c:v>
                </c:pt>
                <c:pt idx="269">
                  <c:v>24510250204</c:v>
                </c:pt>
                <c:pt idx="270">
                  <c:v>24510250205</c:v>
                </c:pt>
                <c:pt idx="271">
                  <c:v>24510250206</c:v>
                </c:pt>
                <c:pt idx="272">
                  <c:v>24510250207</c:v>
                </c:pt>
                <c:pt idx="273">
                  <c:v>24510250301</c:v>
                </c:pt>
                <c:pt idx="274">
                  <c:v>24510250303</c:v>
                </c:pt>
                <c:pt idx="275">
                  <c:v>24510250401</c:v>
                </c:pt>
                <c:pt idx="276">
                  <c:v>24510250402</c:v>
                </c:pt>
                <c:pt idx="277">
                  <c:v>24510250500</c:v>
                </c:pt>
                <c:pt idx="278">
                  <c:v>24510250600</c:v>
                </c:pt>
                <c:pt idx="279">
                  <c:v>24510260101</c:v>
                </c:pt>
                <c:pt idx="280">
                  <c:v>24510260102</c:v>
                </c:pt>
                <c:pt idx="281">
                  <c:v>24510260201</c:v>
                </c:pt>
                <c:pt idx="282">
                  <c:v>24510260202</c:v>
                </c:pt>
                <c:pt idx="283">
                  <c:v>24510260203</c:v>
                </c:pt>
                <c:pt idx="284">
                  <c:v>24510260301</c:v>
                </c:pt>
                <c:pt idx="285">
                  <c:v>24510260302</c:v>
                </c:pt>
                <c:pt idx="286">
                  <c:v>24510260303</c:v>
                </c:pt>
                <c:pt idx="287">
                  <c:v>24510260401</c:v>
                </c:pt>
                <c:pt idx="288">
                  <c:v>24510260402</c:v>
                </c:pt>
                <c:pt idx="289">
                  <c:v>24510260403</c:v>
                </c:pt>
                <c:pt idx="290">
                  <c:v>24510260404</c:v>
                </c:pt>
                <c:pt idx="291">
                  <c:v>24510260501</c:v>
                </c:pt>
                <c:pt idx="292">
                  <c:v>24510260604</c:v>
                </c:pt>
                <c:pt idx="293">
                  <c:v>24510260605</c:v>
                </c:pt>
                <c:pt idx="294">
                  <c:v>24510260700</c:v>
                </c:pt>
                <c:pt idx="295">
                  <c:v>24510260800</c:v>
                </c:pt>
                <c:pt idx="296">
                  <c:v>24510260900</c:v>
                </c:pt>
                <c:pt idx="297">
                  <c:v>24510261000</c:v>
                </c:pt>
                <c:pt idx="298">
                  <c:v>24510261100</c:v>
                </c:pt>
                <c:pt idx="299">
                  <c:v>24510270101</c:v>
                </c:pt>
                <c:pt idx="300">
                  <c:v>24510270102</c:v>
                </c:pt>
                <c:pt idx="301">
                  <c:v>24510270200</c:v>
                </c:pt>
                <c:pt idx="302">
                  <c:v>24510270301</c:v>
                </c:pt>
                <c:pt idx="303">
                  <c:v>24510270302</c:v>
                </c:pt>
                <c:pt idx="304">
                  <c:v>24510270401</c:v>
                </c:pt>
                <c:pt idx="305">
                  <c:v>24510270402</c:v>
                </c:pt>
                <c:pt idx="306">
                  <c:v>24510270501</c:v>
                </c:pt>
                <c:pt idx="307">
                  <c:v>24510270502</c:v>
                </c:pt>
                <c:pt idx="308">
                  <c:v>24510270600</c:v>
                </c:pt>
                <c:pt idx="309">
                  <c:v>24510270701</c:v>
                </c:pt>
                <c:pt idx="310">
                  <c:v>24510270702</c:v>
                </c:pt>
                <c:pt idx="311">
                  <c:v>24510270703</c:v>
                </c:pt>
                <c:pt idx="312">
                  <c:v>24510270801</c:v>
                </c:pt>
                <c:pt idx="313">
                  <c:v>24510270802</c:v>
                </c:pt>
                <c:pt idx="314">
                  <c:v>24510270803</c:v>
                </c:pt>
                <c:pt idx="315">
                  <c:v>24510270804</c:v>
                </c:pt>
                <c:pt idx="316">
                  <c:v>24510270805</c:v>
                </c:pt>
                <c:pt idx="317">
                  <c:v>24510270901</c:v>
                </c:pt>
                <c:pt idx="318">
                  <c:v>24510270902</c:v>
                </c:pt>
                <c:pt idx="319">
                  <c:v>24510270903</c:v>
                </c:pt>
                <c:pt idx="320">
                  <c:v>24510271001</c:v>
                </c:pt>
                <c:pt idx="321">
                  <c:v>24510271002</c:v>
                </c:pt>
                <c:pt idx="322">
                  <c:v>24510271101</c:v>
                </c:pt>
                <c:pt idx="323">
                  <c:v>24510271102</c:v>
                </c:pt>
                <c:pt idx="324">
                  <c:v>24510271200</c:v>
                </c:pt>
                <c:pt idx="325">
                  <c:v>24510271300</c:v>
                </c:pt>
                <c:pt idx="326">
                  <c:v>24510271400</c:v>
                </c:pt>
                <c:pt idx="327">
                  <c:v>24510271501</c:v>
                </c:pt>
                <c:pt idx="328">
                  <c:v>24510271503</c:v>
                </c:pt>
                <c:pt idx="329">
                  <c:v>24510271600</c:v>
                </c:pt>
                <c:pt idx="330">
                  <c:v>24510271700</c:v>
                </c:pt>
                <c:pt idx="331">
                  <c:v>24510271801</c:v>
                </c:pt>
                <c:pt idx="332">
                  <c:v>24510271802</c:v>
                </c:pt>
                <c:pt idx="333">
                  <c:v>24510271900</c:v>
                </c:pt>
                <c:pt idx="334">
                  <c:v>24510272003</c:v>
                </c:pt>
                <c:pt idx="335">
                  <c:v>24510272004</c:v>
                </c:pt>
                <c:pt idx="336">
                  <c:v>24510272005</c:v>
                </c:pt>
                <c:pt idx="337">
                  <c:v>24510272006</c:v>
                </c:pt>
                <c:pt idx="338">
                  <c:v>24510272007</c:v>
                </c:pt>
                <c:pt idx="339">
                  <c:v>24510280101</c:v>
                </c:pt>
                <c:pt idx="340">
                  <c:v>24510280102</c:v>
                </c:pt>
                <c:pt idx="341">
                  <c:v>24510280200</c:v>
                </c:pt>
                <c:pt idx="342">
                  <c:v>24510280301</c:v>
                </c:pt>
                <c:pt idx="343">
                  <c:v>24510280302</c:v>
                </c:pt>
                <c:pt idx="344">
                  <c:v>24510280401</c:v>
                </c:pt>
                <c:pt idx="345">
                  <c:v>24510280402</c:v>
                </c:pt>
                <c:pt idx="346">
                  <c:v>24510280403</c:v>
                </c:pt>
                <c:pt idx="347">
                  <c:v>24510280404</c:v>
                </c:pt>
                <c:pt idx="348">
                  <c:v>24510280500</c:v>
                </c:pt>
              </c:strCache>
            </c:strRef>
          </c:cat>
          <c:val>
            <c:numRef>
              <c:f>'Baltimore Pivot Table &amp; Chart'!$D$4:$D$353</c:f>
              <c:numCache>
                <c:formatCode>General</c:formatCode>
                <c:ptCount val="349"/>
                <c:pt idx="0">
                  <c:v>0</c:v>
                </c:pt>
                <c:pt idx="1">
                  <c:v>0</c:v>
                </c:pt>
                <c:pt idx="2">
                  <c:v>0</c:v>
                </c:pt>
                <c:pt idx="3">
                  <c:v>0</c:v>
                </c:pt>
                <c:pt idx="4">
                  <c:v>0</c:v>
                </c:pt>
                <c:pt idx="5">
                  <c:v>0</c:v>
                </c:pt>
                <c:pt idx="6">
                  <c:v>0</c:v>
                </c:pt>
                <c:pt idx="7">
                  <c:v>0</c:v>
                </c:pt>
                <c:pt idx="8">
                  <c:v>#N/A</c:v>
                </c:pt>
                <c:pt idx="9">
                  <c:v>0.40760000000000002</c:v>
                </c:pt>
                <c:pt idx="10">
                  <c:v>#N/A</c:v>
                </c:pt>
                <c:pt idx="11">
                  <c:v>0</c:v>
                </c:pt>
                <c:pt idx="12">
                  <c:v>0</c:v>
                </c:pt>
                <c:pt idx="13">
                  <c:v>0</c:v>
                </c:pt>
                <c:pt idx="14">
                  <c:v>0</c:v>
                </c:pt>
                <c:pt idx="15">
                  <c:v>0</c:v>
                </c:pt>
                <c:pt idx="16">
                  <c:v>0</c:v>
                </c:pt>
                <c:pt idx="17">
                  <c:v>0</c:v>
                </c:pt>
                <c:pt idx="18">
                  <c:v>0</c:v>
                </c:pt>
                <c:pt idx="19">
                  <c:v>0</c:v>
                </c:pt>
                <c:pt idx="20">
                  <c:v>0</c:v>
                </c:pt>
                <c:pt idx="21">
                  <c:v>0</c:v>
                </c:pt>
                <c:pt idx="22">
                  <c:v>0</c:v>
                </c:pt>
                <c:pt idx="23">
                  <c:v>0.32419999999999999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#N/A</c:v>
                </c:pt>
                <c:pt idx="48">
                  <c:v>0</c:v>
                </c:pt>
                <c:pt idx="49">
                  <c:v>#N/A</c:v>
                </c:pt>
                <c:pt idx="50">
                  <c:v>0</c:v>
                </c:pt>
                <c:pt idx="51">
                  <c:v>0</c:v>
                </c:pt>
                <c:pt idx="52">
                  <c:v>0</c:v>
                </c:pt>
                <c:pt idx="53">
                  <c:v>0</c:v>
                </c:pt>
                <c:pt idx="54">
                  <c:v>#N/A</c:v>
                </c:pt>
                <c:pt idx="55">
                  <c:v>0</c:v>
                </c:pt>
                <c:pt idx="56">
                  <c:v>#N/A</c:v>
                </c:pt>
                <c:pt idx="57">
                  <c:v>#N/A</c:v>
                </c:pt>
                <c:pt idx="58">
                  <c:v>#N/A</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#N/A</c:v>
                </c:pt>
                <c:pt idx="88">
                  <c:v>0</c:v>
                </c:pt>
                <c:pt idx="89">
                  <c:v>#N/A</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0.33260000000000001</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0.14219999999999999</c:v>
                </c:pt>
                <c:pt idx="147">
                  <c:v>0</c:v>
                </c:pt>
                <c:pt idx="148">
                  <c:v>0</c:v>
                </c:pt>
                <c:pt idx="149">
                  <c:v>0</c:v>
                </c:pt>
                <c:pt idx="150">
                  <c:v>0</c:v>
                </c:pt>
                <c:pt idx="151">
                  <c:v>0</c:v>
                </c:pt>
                <c:pt idx="152">
                  <c:v>0</c:v>
                </c:pt>
                <c:pt idx="153">
                  <c:v>0</c:v>
                </c:pt>
                <c:pt idx="154">
                  <c:v>0</c:v>
                </c:pt>
                <c:pt idx="155">
                  <c:v>0.34570000000000001</c:v>
                </c:pt>
                <c:pt idx="156">
                  <c:v>0</c:v>
                </c:pt>
                <c:pt idx="157">
                  <c:v>0</c:v>
                </c:pt>
                <c:pt idx="158">
                  <c:v>0</c:v>
                </c:pt>
                <c:pt idx="159">
                  <c:v>0</c:v>
                </c:pt>
                <c:pt idx="160">
                  <c:v>0</c:v>
                </c:pt>
                <c:pt idx="161">
                  <c:v>0.2397</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#N/A</c:v>
                </c:pt>
                <c:pt idx="310">
                  <c:v>0</c:v>
                </c:pt>
                <c:pt idx="311">
                  <c:v>0</c:v>
                </c:pt>
                <c:pt idx="312">
                  <c:v>#N/A</c:v>
                </c:pt>
                <c:pt idx="313">
                  <c:v>0</c:v>
                </c:pt>
                <c:pt idx="314">
                  <c:v>0</c:v>
                </c:pt>
                <c:pt idx="315">
                  <c:v>#N/A</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numCache>
            </c:numRef>
          </c:val>
          <c:extLst>
            <c:ext xmlns:c16="http://schemas.microsoft.com/office/drawing/2014/chart" uri="{C3380CC4-5D6E-409C-BE32-E72D297353CC}">
              <c16:uniqueId val="{00000002-9F96-4722-B15C-2DE5030B9146}"/>
            </c:ext>
          </c:extLst>
        </c:ser>
        <c:ser>
          <c:idx val="3"/>
          <c:order val="3"/>
          <c:tx>
            <c:strRef>
              <c:f>'Baltimore Pivot Table &amp; Chart'!$E$3</c:f>
              <c:strCache>
                <c:ptCount val="1"/>
                <c:pt idx="0">
                  <c:v>Average of TBR White</c:v>
                </c:pt>
              </c:strCache>
            </c:strRef>
          </c:tx>
          <c:spPr>
            <a:solidFill>
              <a:schemeClr val="accent4"/>
            </a:solidFill>
            <a:ln>
              <a:noFill/>
            </a:ln>
            <a:effectLst/>
          </c:spPr>
          <c:invertIfNegative val="0"/>
          <c:cat>
            <c:strRef>
              <c:f>'Baltimore Pivot Table &amp; Chart'!$A$4:$A$353</c:f>
              <c:strCache>
                <c:ptCount val="349"/>
                <c:pt idx="0">
                  <c:v>24003730100</c:v>
                </c:pt>
                <c:pt idx="1">
                  <c:v>24003750101</c:v>
                </c:pt>
                <c:pt idx="2">
                  <c:v>24003750102</c:v>
                </c:pt>
                <c:pt idx="3">
                  <c:v>24003750201</c:v>
                </c:pt>
                <c:pt idx="4">
                  <c:v>24003750202</c:v>
                </c:pt>
                <c:pt idx="5">
                  <c:v>24003750203</c:v>
                </c:pt>
                <c:pt idx="6">
                  <c:v>24003750300</c:v>
                </c:pt>
                <c:pt idx="7">
                  <c:v>24003750400</c:v>
                </c:pt>
                <c:pt idx="8">
                  <c:v>24003750801</c:v>
                </c:pt>
                <c:pt idx="9">
                  <c:v>24003750803</c:v>
                </c:pt>
                <c:pt idx="10">
                  <c:v>24003750804</c:v>
                </c:pt>
                <c:pt idx="11">
                  <c:v>24003751102</c:v>
                </c:pt>
                <c:pt idx="12">
                  <c:v>24003751200</c:v>
                </c:pt>
                <c:pt idx="13">
                  <c:v>24005400100</c:v>
                </c:pt>
                <c:pt idx="14">
                  <c:v>24005400200</c:v>
                </c:pt>
                <c:pt idx="15">
                  <c:v>24005400400</c:v>
                </c:pt>
                <c:pt idx="16">
                  <c:v>24005400500</c:v>
                </c:pt>
                <c:pt idx="17">
                  <c:v>24005400600</c:v>
                </c:pt>
                <c:pt idx="18">
                  <c:v>24005400701</c:v>
                </c:pt>
                <c:pt idx="19">
                  <c:v>24005400702</c:v>
                </c:pt>
                <c:pt idx="20">
                  <c:v>24005400800</c:v>
                </c:pt>
                <c:pt idx="21">
                  <c:v>24005400900</c:v>
                </c:pt>
                <c:pt idx="22">
                  <c:v>24005401000</c:v>
                </c:pt>
                <c:pt idx="23">
                  <c:v>24005401101</c:v>
                </c:pt>
                <c:pt idx="24">
                  <c:v>24005401102</c:v>
                </c:pt>
                <c:pt idx="25">
                  <c:v>24005401200</c:v>
                </c:pt>
                <c:pt idx="26">
                  <c:v>24005401301</c:v>
                </c:pt>
                <c:pt idx="27">
                  <c:v>24005401302</c:v>
                </c:pt>
                <c:pt idx="28">
                  <c:v>24005401400</c:v>
                </c:pt>
                <c:pt idx="29">
                  <c:v>24005401503</c:v>
                </c:pt>
                <c:pt idx="30">
                  <c:v>24005401504</c:v>
                </c:pt>
                <c:pt idx="31">
                  <c:v>24005401505</c:v>
                </c:pt>
                <c:pt idx="32">
                  <c:v>24005401506</c:v>
                </c:pt>
                <c:pt idx="33">
                  <c:v>24005401507</c:v>
                </c:pt>
                <c:pt idx="34">
                  <c:v>24005402202</c:v>
                </c:pt>
                <c:pt idx="35">
                  <c:v>24005402302</c:v>
                </c:pt>
                <c:pt idx="36">
                  <c:v>24005402303</c:v>
                </c:pt>
                <c:pt idx="37">
                  <c:v>24005402304</c:v>
                </c:pt>
                <c:pt idx="38">
                  <c:v>24005402305</c:v>
                </c:pt>
                <c:pt idx="39">
                  <c:v>24005402306</c:v>
                </c:pt>
                <c:pt idx="40">
                  <c:v>24005402307</c:v>
                </c:pt>
                <c:pt idx="41">
                  <c:v>24005402403</c:v>
                </c:pt>
                <c:pt idx="42">
                  <c:v>24005402404</c:v>
                </c:pt>
                <c:pt idx="43">
                  <c:v>24005402405</c:v>
                </c:pt>
                <c:pt idx="44">
                  <c:v>24005402406</c:v>
                </c:pt>
                <c:pt idx="45">
                  <c:v>24005402407</c:v>
                </c:pt>
                <c:pt idx="46">
                  <c:v>24005402503</c:v>
                </c:pt>
                <c:pt idx="47">
                  <c:v>24005402506</c:v>
                </c:pt>
                <c:pt idx="48">
                  <c:v>24005402602</c:v>
                </c:pt>
                <c:pt idx="49">
                  <c:v>24005402604</c:v>
                </c:pt>
                <c:pt idx="50">
                  <c:v>24005403100</c:v>
                </c:pt>
                <c:pt idx="51">
                  <c:v>24005403201</c:v>
                </c:pt>
                <c:pt idx="52">
                  <c:v>24005403202</c:v>
                </c:pt>
                <c:pt idx="53">
                  <c:v>24005403300</c:v>
                </c:pt>
                <c:pt idx="54">
                  <c:v>24005403401</c:v>
                </c:pt>
                <c:pt idx="55">
                  <c:v>24005403402</c:v>
                </c:pt>
                <c:pt idx="56">
                  <c:v>24005403500</c:v>
                </c:pt>
                <c:pt idx="57">
                  <c:v>24005403601</c:v>
                </c:pt>
                <c:pt idx="58">
                  <c:v>24005403602</c:v>
                </c:pt>
                <c:pt idx="59">
                  <c:v>24005411302</c:v>
                </c:pt>
                <c:pt idx="60">
                  <c:v>24005420100</c:v>
                </c:pt>
                <c:pt idx="61">
                  <c:v>24005420200</c:v>
                </c:pt>
                <c:pt idx="62">
                  <c:v>24005420301</c:v>
                </c:pt>
                <c:pt idx="63">
                  <c:v>24005420302</c:v>
                </c:pt>
                <c:pt idx="64">
                  <c:v>24005420303</c:v>
                </c:pt>
                <c:pt idx="65">
                  <c:v>24005420401</c:v>
                </c:pt>
                <c:pt idx="66">
                  <c:v>24005420402</c:v>
                </c:pt>
                <c:pt idx="67">
                  <c:v>24005420500</c:v>
                </c:pt>
                <c:pt idx="68">
                  <c:v>24005420600</c:v>
                </c:pt>
                <c:pt idx="69">
                  <c:v>24005420701</c:v>
                </c:pt>
                <c:pt idx="70">
                  <c:v>24005420702</c:v>
                </c:pt>
                <c:pt idx="71">
                  <c:v>24005420800</c:v>
                </c:pt>
                <c:pt idx="72">
                  <c:v>24005420900</c:v>
                </c:pt>
                <c:pt idx="73">
                  <c:v>24005421000</c:v>
                </c:pt>
                <c:pt idx="74">
                  <c:v>24005421101</c:v>
                </c:pt>
                <c:pt idx="75">
                  <c:v>24005421102</c:v>
                </c:pt>
                <c:pt idx="76">
                  <c:v>24005421200</c:v>
                </c:pt>
                <c:pt idx="77">
                  <c:v>24005421300</c:v>
                </c:pt>
                <c:pt idx="78">
                  <c:v>24005430101</c:v>
                </c:pt>
                <c:pt idx="79">
                  <c:v>24005430104</c:v>
                </c:pt>
                <c:pt idx="80">
                  <c:v>24005430200</c:v>
                </c:pt>
                <c:pt idx="81">
                  <c:v>24005430300</c:v>
                </c:pt>
                <c:pt idx="82">
                  <c:v>24005430400</c:v>
                </c:pt>
                <c:pt idx="83">
                  <c:v>24005430600</c:v>
                </c:pt>
                <c:pt idx="84">
                  <c:v>24005430700</c:v>
                </c:pt>
                <c:pt idx="85">
                  <c:v>24005430800</c:v>
                </c:pt>
                <c:pt idx="86">
                  <c:v>24005430900</c:v>
                </c:pt>
                <c:pt idx="87">
                  <c:v>24005440100</c:v>
                </c:pt>
                <c:pt idx="88">
                  <c:v>24005440200</c:v>
                </c:pt>
                <c:pt idx="89">
                  <c:v>24005440300</c:v>
                </c:pt>
                <c:pt idx="90">
                  <c:v>24005440400</c:v>
                </c:pt>
                <c:pt idx="91">
                  <c:v>24005440500</c:v>
                </c:pt>
                <c:pt idx="92">
                  <c:v>24005440600</c:v>
                </c:pt>
                <c:pt idx="93">
                  <c:v>24005440701</c:v>
                </c:pt>
                <c:pt idx="94">
                  <c:v>24005440702</c:v>
                </c:pt>
                <c:pt idx="95">
                  <c:v>24005440800</c:v>
                </c:pt>
                <c:pt idx="96">
                  <c:v>24005440900</c:v>
                </c:pt>
                <c:pt idx="97">
                  <c:v>24005441000</c:v>
                </c:pt>
                <c:pt idx="98">
                  <c:v>24005441101</c:v>
                </c:pt>
                <c:pt idx="99">
                  <c:v>24005441102</c:v>
                </c:pt>
                <c:pt idx="100">
                  <c:v>24005450100</c:v>
                </c:pt>
                <c:pt idx="101">
                  <c:v>24005450200</c:v>
                </c:pt>
                <c:pt idx="102">
                  <c:v>24005450300</c:v>
                </c:pt>
                <c:pt idx="103">
                  <c:v>24005450400</c:v>
                </c:pt>
                <c:pt idx="104">
                  <c:v>24005450501</c:v>
                </c:pt>
                <c:pt idx="105">
                  <c:v>24005450503</c:v>
                </c:pt>
                <c:pt idx="106">
                  <c:v>24005450504</c:v>
                </c:pt>
                <c:pt idx="107">
                  <c:v>24005450800</c:v>
                </c:pt>
                <c:pt idx="108">
                  <c:v>24005450900</c:v>
                </c:pt>
                <c:pt idx="109">
                  <c:v>24005451000</c:v>
                </c:pt>
                <c:pt idx="110">
                  <c:v>24005451100</c:v>
                </c:pt>
                <c:pt idx="111">
                  <c:v>24005451200</c:v>
                </c:pt>
                <c:pt idx="112">
                  <c:v>24005451300</c:v>
                </c:pt>
                <c:pt idx="113">
                  <c:v>24005451401</c:v>
                </c:pt>
                <c:pt idx="114">
                  <c:v>24005451402</c:v>
                </c:pt>
                <c:pt idx="115">
                  <c:v>24005451500</c:v>
                </c:pt>
                <c:pt idx="116">
                  <c:v>24005451600</c:v>
                </c:pt>
                <c:pt idx="117">
                  <c:v>24005451701</c:v>
                </c:pt>
                <c:pt idx="118">
                  <c:v>24005451900</c:v>
                </c:pt>
                <c:pt idx="119">
                  <c:v>24005452000</c:v>
                </c:pt>
                <c:pt idx="120">
                  <c:v>24005452100</c:v>
                </c:pt>
                <c:pt idx="121">
                  <c:v>24005452300</c:v>
                </c:pt>
                <c:pt idx="122">
                  <c:v>24005452400</c:v>
                </c:pt>
                <c:pt idx="123">
                  <c:v>24005452500</c:v>
                </c:pt>
                <c:pt idx="124">
                  <c:v>24005490500</c:v>
                </c:pt>
                <c:pt idx="125">
                  <c:v>24005490601</c:v>
                </c:pt>
                <c:pt idx="126">
                  <c:v>24005490603</c:v>
                </c:pt>
                <c:pt idx="127">
                  <c:v>24005491100</c:v>
                </c:pt>
                <c:pt idx="128">
                  <c:v>24005491300</c:v>
                </c:pt>
                <c:pt idx="129">
                  <c:v>24005491401</c:v>
                </c:pt>
                <c:pt idx="130">
                  <c:v>24005492102</c:v>
                </c:pt>
                <c:pt idx="131">
                  <c:v>24005492300</c:v>
                </c:pt>
                <c:pt idx="132">
                  <c:v>24005492500</c:v>
                </c:pt>
                <c:pt idx="133">
                  <c:v>24005980200</c:v>
                </c:pt>
                <c:pt idx="134">
                  <c:v>24027601103</c:v>
                </c:pt>
                <c:pt idx="135">
                  <c:v>24027601104</c:v>
                </c:pt>
                <c:pt idx="136">
                  <c:v>24027601105</c:v>
                </c:pt>
                <c:pt idx="137">
                  <c:v>24027601108</c:v>
                </c:pt>
                <c:pt idx="138">
                  <c:v>24027601201</c:v>
                </c:pt>
                <c:pt idx="139">
                  <c:v>24027601204</c:v>
                </c:pt>
                <c:pt idx="140">
                  <c:v>24027602100</c:v>
                </c:pt>
                <c:pt idx="141">
                  <c:v>24027602302</c:v>
                </c:pt>
                <c:pt idx="142">
                  <c:v>24027602600</c:v>
                </c:pt>
                <c:pt idx="143">
                  <c:v>24027602700</c:v>
                </c:pt>
                <c:pt idx="144">
                  <c:v>24027602800</c:v>
                </c:pt>
                <c:pt idx="145">
                  <c:v>24027602900</c:v>
                </c:pt>
                <c:pt idx="146">
                  <c:v>24027606606</c:v>
                </c:pt>
                <c:pt idx="147">
                  <c:v>24027606607</c:v>
                </c:pt>
                <c:pt idx="148">
                  <c:v>24027606706</c:v>
                </c:pt>
                <c:pt idx="149">
                  <c:v>24510010100</c:v>
                </c:pt>
                <c:pt idx="150">
                  <c:v>24510010200</c:v>
                </c:pt>
                <c:pt idx="151">
                  <c:v>24510010300</c:v>
                </c:pt>
                <c:pt idx="152">
                  <c:v>24510010400</c:v>
                </c:pt>
                <c:pt idx="153">
                  <c:v>24510010500</c:v>
                </c:pt>
                <c:pt idx="154">
                  <c:v>24510020100</c:v>
                </c:pt>
                <c:pt idx="155">
                  <c:v>24510020200</c:v>
                </c:pt>
                <c:pt idx="156">
                  <c:v>24510020300</c:v>
                </c:pt>
                <c:pt idx="157">
                  <c:v>24510030100</c:v>
                </c:pt>
                <c:pt idx="158">
                  <c:v>24510030200</c:v>
                </c:pt>
                <c:pt idx="159">
                  <c:v>24510040100</c:v>
                </c:pt>
                <c:pt idx="160">
                  <c:v>24510040200</c:v>
                </c:pt>
                <c:pt idx="161">
                  <c:v>24510060100</c:v>
                </c:pt>
                <c:pt idx="162">
                  <c:v>24510060200</c:v>
                </c:pt>
                <c:pt idx="163">
                  <c:v>24510060300</c:v>
                </c:pt>
                <c:pt idx="164">
                  <c:v>24510060400</c:v>
                </c:pt>
                <c:pt idx="165">
                  <c:v>24510070100</c:v>
                </c:pt>
                <c:pt idx="166">
                  <c:v>24510070200</c:v>
                </c:pt>
                <c:pt idx="167">
                  <c:v>24510070300</c:v>
                </c:pt>
                <c:pt idx="168">
                  <c:v>24510070400</c:v>
                </c:pt>
                <c:pt idx="169">
                  <c:v>24510080101</c:v>
                </c:pt>
                <c:pt idx="170">
                  <c:v>24510080102</c:v>
                </c:pt>
                <c:pt idx="171">
                  <c:v>24510080200</c:v>
                </c:pt>
                <c:pt idx="172">
                  <c:v>24510080301</c:v>
                </c:pt>
                <c:pt idx="173">
                  <c:v>24510080302</c:v>
                </c:pt>
                <c:pt idx="174">
                  <c:v>24510080400</c:v>
                </c:pt>
                <c:pt idx="175">
                  <c:v>24510080500</c:v>
                </c:pt>
                <c:pt idx="176">
                  <c:v>24510080600</c:v>
                </c:pt>
                <c:pt idx="177">
                  <c:v>24510080700</c:v>
                </c:pt>
                <c:pt idx="178">
                  <c:v>24510080800</c:v>
                </c:pt>
                <c:pt idx="179">
                  <c:v>24510090100</c:v>
                </c:pt>
                <c:pt idx="180">
                  <c:v>24510090200</c:v>
                </c:pt>
                <c:pt idx="181">
                  <c:v>24510090300</c:v>
                </c:pt>
                <c:pt idx="182">
                  <c:v>24510090400</c:v>
                </c:pt>
                <c:pt idx="183">
                  <c:v>24510090500</c:v>
                </c:pt>
                <c:pt idx="184">
                  <c:v>24510090600</c:v>
                </c:pt>
                <c:pt idx="185">
                  <c:v>24510090700</c:v>
                </c:pt>
                <c:pt idx="186">
                  <c:v>24510090800</c:v>
                </c:pt>
                <c:pt idx="187">
                  <c:v>24510090900</c:v>
                </c:pt>
                <c:pt idx="188">
                  <c:v>24510100100</c:v>
                </c:pt>
                <c:pt idx="189">
                  <c:v>24510100200</c:v>
                </c:pt>
                <c:pt idx="190">
                  <c:v>24510100300</c:v>
                </c:pt>
                <c:pt idx="191">
                  <c:v>24510110100</c:v>
                </c:pt>
                <c:pt idx="192">
                  <c:v>24510110200</c:v>
                </c:pt>
                <c:pt idx="193">
                  <c:v>24510120100</c:v>
                </c:pt>
                <c:pt idx="194">
                  <c:v>24510120201</c:v>
                </c:pt>
                <c:pt idx="195">
                  <c:v>24510120202</c:v>
                </c:pt>
                <c:pt idx="196">
                  <c:v>24510120300</c:v>
                </c:pt>
                <c:pt idx="197">
                  <c:v>24510120400</c:v>
                </c:pt>
                <c:pt idx="198">
                  <c:v>24510120500</c:v>
                </c:pt>
                <c:pt idx="199">
                  <c:v>24510120600</c:v>
                </c:pt>
                <c:pt idx="200">
                  <c:v>24510120700</c:v>
                </c:pt>
                <c:pt idx="201">
                  <c:v>24510130100</c:v>
                </c:pt>
                <c:pt idx="202">
                  <c:v>24510130200</c:v>
                </c:pt>
                <c:pt idx="203">
                  <c:v>24510130300</c:v>
                </c:pt>
                <c:pt idx="204">
                  <c:v>24510130400</c:v>
                </c:pt>
                <c:pt idx="205">
                  <c:v>24510130600</c:v>
                </c:pt>
                <c:pt idx="206">
                  <c:v>24510130700</c:v>
                </c:pt>
                <c:pt idx="207">
                  <c:v>24510130803</c:v>
                </c:pt>
                <c:pt idx="208">
                  <c:v>24510130804</c:v>
                </c:pt>
                <c:pt idx="209">
                  <c:v>24510130805</c:v>
                </c:pt>
                <c:pt idx="210">
                  <c:v>24510130806</c:v>
                </c:pt>
                <c:pt idx="211">
                  <c:v>24510140100</c:v>
                </c:pt>
                <c:pt idx="212">
                  <c:v>24510140200</c:v>
                </c:pt>
                <c:pt idx="213">
                  <c:v>24510140300</c:v>
                </c:pt>
                <c:pt idx="214">
                  <c:v>24510150100</c:v>
                </c:pt>
                <c:pt idx="215">
                  <c:v>24510150200</c:v>
                </c:pt>
                <c:pt idx="216">
                  <c:v>24510150300</c:v>
                </c:pt>
                <c:pt idx="217">
                  <c:v>24510150400</c:v>
                </c:pt>
                <c:pt idx="218">
                  <c:v>24510150500</c:v>
                </c:pt>
                <c:pt idx="219">
                  <c:v>24510150600</c:v>
                </c:pt>
                <c:pt idx="220">
                  <c:v>24510150701</c:v>
                </c:pt>
                <c:pt idx="221">
                  <c:v>24510150702</c:v>
                </c:pt>
                <c:pt idx="222">
                  <c:v>24510150800</c:v>
                </c:pt>
                <c:pt idx="223">
                  <c:v>24510150900</c:v>
                </c:pt>
                <c:pt idx="224">
                  <c:v>24510151000</c:v>
                </c:pt>
                <c:pt idx="225">
                  <c:v>24510151100</c:v>
                </c:pt>
                <c:pt idx="226">
                  <c:v>24510151200</c:v>
                </c:pt>
                <c:pt idx="227">
                  <c:v>24510151300</c:v>
                </c:pt>
                <c:pt idx="228">
                  <c:v>24510160100</c:v>
                </c:pt>
                <c:pt idx="229">
                  <c:v>24510160200</c:v>
                </c:pt>
                <c:pt idx="230">
                  <c:v>24510160300</c:v>
                </c:pt>
                <c:pt idx="231">
                  <c:v>24510160400</c:v>
                </c:pt>
                <c:pt idx="232">
                  <c:v>24510160500</c:v>
                </c:pt>
                <c:pt idx="233">
                  <c:v>24510160600</c:v>
                </c:pt>
                <c:pt idx="234">
                  <c:v>24510160700</c:v>
                </c:pt>
                <c:pt idx="235">
                  <c:v>24510160801</c:v>
                </c:pt>
                <c:pt idx="236">
                  <c:v>24510160802</c:v>
                </c:pt>
                <c:pt idx="237">
                  <c:v>24510170100</c:v>
                </c:pt>
                <c:pt idx="238">
                  <c:v>24510170200</c:v>
                </c:pt>
                <c:pt idx="239">
                  <c:v>24510170300</c:v>
                </c:pt>
                <c:pt idx="240">
                  <c:v>24510180100</c:v>
                </c:pt>
                <c:pt idx="241">
                  <c:v>24510180200</c:v>
                </c:pt>
                <c:pt idx="242">
                  <c:v>24510180300</c:v>
                </c:pt>
                <c:pt idx="243">
                  <c:v>24510190100</c:v>
                </c:pt>
                <c:pt idx="244">
                  <c:v>24510190200</c:v>
                </c:pt>
                <c:pt idx="245">
                  <c:v>24510190300</c:v>
                </c:pt>
                <c:pt idx="246">
                  <c:v>24510200100</c:v>
                </c:pt>
                <c:pt idx="247">
                  <c:v>24510200200</c:v>
                </c:pt>
                <c:pt idx="248">
                  <c:v>24510200300</c:v>
                </c:pt>
                <c:pt idx="249">
                  <c:v>24510200400</c:v>
                </c:pt>
                <c:pt idx="250">
                  <c:v>24510200500</c:v>
                </c:pt>
                <c:pt idx="251">
                  <c:v>24510200600</c:v>
                </c:pt>
                <c:pt idx="252">
                  <c:v>24510200701</c:v>
                </c:pt>
                <c:pt idx="253">
                  <c:v>24510200702</c:v>
                </c:pt>
                <c:pt idx="254">
                  <c:v>24510200800</c:v>
                </c:pt>
                <c:pt idx="255">
                  <c:v>24510210100</c:v>
                </c:pt>
                <c:pt idx="256">
                  <c:v>24510210200</c:v>
                </c:pt>
                <c:pt idx="257">
                  <c:v>24510220100</c:v>
                </c:pt>
                <c:pt idx="258">
                  <c:v>24510230100</c:v>
                </c:pt>
                <c:pt idx="259">
                  <c:v>24510230200</c:v>
                </c:pt>
                <c:pt idx="260">
                  <c:v>24510230300</c:v>
                </c:pt>
                <c:pt idx="261">
                  <c:v>24510240100</c:v>
                </c:pt>
                <c:pt idx="262">
                  <c:v>24510240200</c:v>
                </c:pt>
                <c:pt idx="263">
                  <c:v>24510240300</c:v>
                </c:pt>
                <c:pt idx="264">
                  <c:v>24510240400</c:v>
                </c:pt>
                <c:pt idx="265">
                  <c:v>24510250101</c:v>
                </c:pt>
                <c:pt idx="266">
                  <c:v>24510250102</c:v>
                </c:pt>
                <c:pt idx="267">
                  <c:v>24510250103</c:v>
                </c:pt>
                <c:pt idx="268">
                  <c:v>24510250203</c:v>
                </c:pt>
                <c:pt idx="269">
                  <c:v>24510250204</c:v>
                </c:pt>
                <c:pt idx="270">
                  <c:v>24510250205</c:v>
                </c:pt>
                <c:pt idx="271">
                  <c:v>24510250206</c:v>
                </c:pt>
                <c:pt idx="272">
                  <c:v>24510250207</c:v>
                </c:pt>
                <c:pt idx="273">
                  <c:v>24510250301</c:v>
                </c:pt>
                <c:pt idx="274">
                  <c:v>24510250303</c:v>
                </c:pt>
                <c:pt idx="275">
                  <c:v>24510250401</c:v>
                </c:pt>
                <c:pt idx="276">
                  <c:v>24510250402</c:v>
                </c:pt>
                <c:pt idx="277">
                  <c:v>24510250500</c:v>
                </c:pt>
                <c:pt idx="278">
                  <c:v>24510250600</c:v>
                </c:pt>
                <c:pt idx="279">
                  <c:v>24510260101</c:v>
                </c:pt>
                <c:pt idx="280">
                  <c:v>24510260102</c:v>
                </c:pt>
                <c:pt idx="281">
                  <c:v>24510260201</c:v>
                </c:pt>
                <c:pt idx="282">
                  <c:v>24510260202</c:v>
                </c:pt>
                <c:pt idx="283">
                  <c:v>24510260203</c:v>
                </c:pt>
                <c:pt idx="284">
                  <c:v>24510260301</c:v>
                </c:pt>
                <c:pt idx="285">
                  <c:v>24510260302</c:v>
                </c:pt>
                <c:pt idx="286">
                  <c:v>24510260303</c:v>
                </c:pt>
                <c:pt idx="287">
                  <c:v>24510260401</c:v>
                </c:pt>
                <c:pt idx="288">
                  <c:v>24510260402</c:v>
                </c:pt>
                <c:pt idx="289">
                  <c:v>24510260403</c:v>
                </c:pt>
                <c:pt idx="290">
                  <c:v>24510260404</c:v>
                </c:pt>
                <c:pt idx="291">
                  <c:v>24510260501</c:v>
                </c:pt>
                <c:pt idx="292">
                  <c:v>24510260604</c:v>
                </c:pt>
                <c:pt idx="293">
                  <c:v>24510260605</c:v>
                </c:pt>
                <c:pt idx="294">
                  <c:v>24510260700</c:v>
                </c:pt>
                <c:pt idx="295">
                  <c:v>24510260800</c:v>
                </c:pt>
                <c:pt idx="296">
                  <c:v>24510260900</c:v>
                </c:pt>
                <c:pt idx="297">
                  <c:v>24510261000</c:v>
                </c:pt>
                <c:pt idx="298">
                  <c:v>24510261100</c:v>
                </c:pt>
                <c:pt idx="299">
                  <c:v>24510270101</c:v>
                </c:pt>
                <c:pt idx="300">
                  <c:v>24510270102</c:v>
                </c:pt>
                <c:pt idx="301">
                  <c:v>24510270200</c:v>
                </c:pt>
                <c:pt idx="302">
                  <c:v>24510270301</c:v>
                </c:pt>
                <c:pt idx="303">
                  <c:v>24510270302</c:v>
                </c:pt>
                <c:pt idx="304">
                  <c:v>24510270401</c:v>
                </c:pt>
                <c:pt idx="305">
                  <c:v>24510270402</c:v>
                </c:pt>
                <c:pt idx="306">
                  <c:v>24510270501</c:v>
                </c:pt>
                <c:pt idx="307">
                  <c:v>24510270502</c:v>
                </c:pt>
                <c:pt idx="308">
                  <c:v>24510270600</c:v>
                </c:pt>
                <c:pt idx="309">
                  <c:v>24510270701</c:v>
                </c:pt>
                <c:pt idx="310">
                  <c:v>24510270702</c:v>
                </c:pt>
                <c:pt idx="311">
                  <c:v>24510270703</c:v>
                </c:pt>
                <c:pt idx="312">
                  <c:v>24510270801</c:v>
                </c:pt>
                <c:pt idx="313">
                  <c:v>24510270802</c:v>
                </c:pt>
                <c:pt idx="314">
                  <c:v>24510270803</c:v>
                </c:pt>
                <c:pt idx="315">
                  <c:v>24510270804</c:v>
                </c:pt>
                <c:pt idx="316">
                  <c:v>24510270805</c:v>
                </c:pt>
                <c:pt idx="317">
                  <c:v>24510270901</c:v>
                </c:pt>
                <c:pt idx="318">
                  <c:v>24510270902</c:v>
                </c:pt>
                <c:pt idx="319">
                  <c:v>24510270903</c:v>
                </c:pt>
                <c:pt idx="320">
                  <c:v>24510271001</c:v>
                </c:pt>
                <c:pt idx="321">
                  <c:v>24510271002</c:v>
                </c:pt>
                <c:pt idx="322">
                  <c:v>24510271101</c:v>
                </c:pt>
                <c:pt idx="323">
                  <c:v>24510271102</c:v>
                </c:pt>
                <c:pt idx="324">
                  <c:v>24510271200</c:v>
                </c:pt>
                <c:pt idx="325">
                  <c:v>24510271300</c:v>
                </c:pt>
                <c:pt idx="326">
                  <c:v>24510271400</c:v>
                </c:pt>
                <c:pt idx="327">
                  <c:v>24510271501</c:v>
                </c:pt>
                <c:pt idx="328">
                  <c:v>24510271503</c:v>
                </c:pt>
                <c:pt idx="329">
                  <c:v>24510271600</c:v>
                </c:pt>
                <c:pt idx="330">
                  <c:v>24510271700</c:v>
                </c:pt>
                <c:pt idx="331">
                  <c:v>24510271801</c:v>
                </c:pt>
                <c:pt idx="332">
                  <c:v>24510271802</c:v>
                </c:pt>
                <c:pt idx="333">
                  <c:v>24510271900</c:v>
                </c:pt>
                <c:pt idx="334">
                  <c:v>24510272003</c:v>
                </c:pt>
                <c:pt idx="335">
                  <c:v>24510272004</c:v>
                </c:pt>
                <c:pt idx="336">
                  <c:v>24510272005</c:v>
                </c:pt>
                <c:pt idx="337">
                  <c:v>24510272006</c:v>
                </c:pt>
                <c:pt idx="338">
                  <c:v>24510272007</c:v>
                </c:pt>
                <c:pt idx="339">
                  <c:v>24510280101</c:v>
                </c:pt>
                <c:pt idx="340">
                  <c:v>24510280102</c:v>
                </c:pt>
                <c:pt idx="341">
                  <c:v>24510280200</c:v>
                </c:pt>
                <c:pt idx="342">
                  <c:v>24510280301</c:v>
                </c:pt>
                <c:pt idx="343">
                  <c:v>24510280302</c:v>
                </c:pt>
                <c:pt idx="344">
                  <c:v>24510280401</c:v>
                </c:pt>
                <c:pt idx="345">
                  <c:v>24510280402</c:v>
                </c:pt>
                <c:pt idx="346">
                  <c:v>24510280403</c:v>
                </c:pt>
                <c:pt idx="347">
                  <c:v>24510280404</c:v>
                </c:pt>
                <c:pt idx="348">
                  <c:v>24510280500</c:v>
                </c:pt>
              </c:strCache>
            </c:strRef>
          </c:cat>
          <c:val>
            <c:numRef>
              <c:f>'Baltimore Pivot Table &amp; Chart'!$E$4:$E$353</c:f>
              <c:numCache>
                <c:formatCode>General</c:formatCode>
                <c:ptCount val="349"/>
                <c:pt idx="0">
                  <c:v>0.20960000000000001</c:v>
                </c:pt>
                <c:pt idx="1">
                  <c:v>0.2979</c:v>
                </c:pt>
                <c:pt idx="2">
                  <c:v>0.26800000000000002</c:v>
                </c:pt>
                <c:pt idx="3">
                  <c:v>0.15620000000000001</c:v>
                </c:pt>
                <c:pt idx="4">
                  <c:v>0.2079</c:v>
                </c:pt>
                <c:pt idx="5">
                  <c:v>0.30780000000000002</c:v>
                </c:pt>
                <c:pt idx="6">
                  <c:v>0.2019</c:v>
                </c:pt>
                <c:pt idx="7">
                  <c:v>8.8800000000000004E-2</c:v>
                </c:pt>
                <c:pt idx="8">
                  <c:v>0.13730000000000001</c:v>
                </c:pt>
                <c:pt idx="9">
                  <c:v>0.25290000000000001</c:v>
                </c:pt>
                <c:pt idx="10">
                  <c:v>0.1139</c:v>
                </c:pt>
                <c:pt idx="11">
                  <c:v>0.1784</c:v>
                </c:pt>
                <c:pt idx="12">
                  <c:v>9.4500000000000001E-2</c:v>
                </c:pt>
                <c:pt idx="13">
                  <c:v>7.7600000000000002E-2</c:v>
                </c:pt>
                <c:pt idx="14">
                  <c:v>5.4699999999999999E-2</c:v>
                </c:pt>
                <c:pt idx="15">
                  <c:v>3.6600000000000001E-2</c:v>
                </c:pt>
                <c:pt idx="16">
                  <c:v>3.4299999999999997E-2</c:v>
                </c:pt>
                <c:pt idx="17">
                  <c:v>3.9899999999999998E-2</c:v>
                </c:pt>
                <c:pt idx="18">
                  <c:v>0.14030000000000001</c:v>
                </c:pt>
                <c:pt idx="19">
                  <c:v>0.1323</c:v>
                </c:pt>
                <c:pt idx="20">
                  <c:v>0.13</c:v>
                </c:pt>
                <c:pt idx="21">
                  <c:v>3.2500000000000001E-2</c:v>
                </c:pt>
                <c:pt idx="22">
                  <c:v>3.5299999999999998E-2</c:v>
                </c:pt>
                <c:pt idx="23">
                  <c:v>6.4500000000000002E-2</c:v>
                </c:pt>
                <c:pt idx="24">
                  <c:v>0</c:v>
                </c:pt>
                <c:pt idx="25">
                  <c:v>8.0399999999999999E-2</c:v>
                </c:pt>
                <c:pt idx="26">
                  <c:v>0.1202</c:v>
                </c:pt>
                <c:pt idx="27">
                  <c:v>1.2200000000000001E-2</c:v>
                </c:pt>
                <c:pt idx="28">
                  <c:v>3.9300000000000002E-2</c:v>
                </c:pt>
                <c:pt idx="29">
                  <c:v>7.2900000000000006E-2</c:v>
                </c:pt>
                <c:pt idx="30">
                  <c:v>5.11E-2</c:v>
                </c:pt>
                <c:pt idx="31">
                  <c:v>0.11509999999999999</c:v>
                </c:pt>
                <c:pt idx="32">
                  <c:v>0.1641</c:v>
                </c:pt>
                <c:pt idx="33">
                  <c:v>0.1145</c:v>
                </c:pt>
                <c:pt idx="34">
                  <c:v>9.8100000000000007E-2</c:v>
                </c:pt>
                <c:pt idx="35">
                  <c:v>0</c:v>
                </c:pt>
                <c:pt idx="36">
                  <c:v>0.27160000000000001</c:v>
                </c:pt>
                <c:pt idx="37">
                  <c:v>0</c:v>
                </c:pt>
                <c:pt idx="38">
                  <c:v>0</c:v>
                </c:pt>
                <c:pt idx="39">
                  <c:v>0</c:v>
                </c:pt>
                <c:pt idx="40">
                  <c:v>6.2700000000000006E-2</c:v>
                </c:pt>
                <c:pt idx="41">
                  <c:v>0</c:v>
                </c:pt>
                <c:pt idx="42">
                  <c:v>0.17749999999999999</c:v>
                </c:pt>
                <c:pt idx="43">
                  <c:v>0.108</c:v>
                </c:pt>
                <c:pt idx="44">
                  <c:v>6.0600000000000001E-2</c:v>
                </c:pt>
                <c:pt idx="45">
                  <c:v>1.55E-2</c:v>
                </c:pt>
                <c:pt idx="46">
                  <c:v>8.9899999999999994E-2</c:v>
                </c:pt>
                <c:pt idx="47">
                  <c:v>8.0399999999999999E-2</c:v>
                </c:pt>
                <c:pt idx="48">
                  <c:v>0.12330000000000001</c:v>
                </c:pt>
                <c:pt idx="49">
                  <c:v>8.3999999999999995E-3</c:v>
                </c:pt>
                <c:pt idx="50">
                  <c:v>2.98E-2</c:v>
                </c:pt>
                <c:pt idx="51">
                  <c:v>1.9699999999999999E-2</c:v>
                </c:pt>
                <c:pt idx="52">
                  <c:v>0</c:v>
                </c:pt>
                <c:pt idx="53">
                  <c:v>6.8400000000000002E-2</c:v>
                </c:pt>
                <c:pt idx="54">
                  <c:v>5.1799999999999999E-2</c:v>
                </c:pt>
                <c:pt idx="55">
                  <c:v>0.1096</c:v>
                </c:pt>
                <c:pt idx="56">
                  <c:v>7.6E-3</c:v>
                </c:pt>
                <c:pt idx="57">
                  <c:v>5.7999999999999996E-3</c:v>
                </c:pt>
                <c:pt idx="58">
                  <c:v>1.6199999999999999E-2</c:v>
                </c:pt>
                <c:pt idx="59">
                  <c:v>0.125</c:v>
                </c:pt>
                <c:pt idx="60">
                  <c:v>0.24510000000000001</c:v>
                </c:pt>
                <c:pt idx="61">
                  <c:v>0.113</c:v>
                </c:pt>
                <c:pt idx="62">
                  <c:v>0.23569999999999999</c:v>
                </c:pt>
                <c:pt idx="63">
                  <c:v>0.16320000000000001</c:v>
                </c:pt>
                <c:pt idx="64">
                  <c:v>0.1454</c:v>
                </c:pt>
                <c:pt idx="65">
                  <c:v>0.23630000000000001</c:v>
                </c:pt>
                <c:pt idx="66">
                  <c:v>0.24940000000000001</c:v>
                </c:pt>
                <c:pt idx="67">
                  <c:v>0.14449999999999999</c:v>
                </c:pt>
                <c:pt idx="68">
                  <c:v>0.2243</c:v>
                </c:pt>
                <c:pt idx="69">
                  <c:v>0.1908</c:v>
                </c:pt>
                <c:pt idx="70">
                  <c:v>0.16639999999999999</c:v>
                </c:pt>
                <c:pt idx="71">
                  <c:v>0.1772</c:v>
                </c:pt>
                <c:pt idx="72">
                  <c:v>0.14460000000000001</c:v>
                </c:pt>
                <c:pt idx="73">
                  <c:v>0.31580000000000003</c:v>
                </c:pt>
                <c:pt idx="74">
                  <c:v>0.1409</c:v>
                </c:pt>
                <c:pt idx="75">
                  <c:v>0.11</c:v>
                </c:pt>
                <c:pt idx="76">
                  <c:v>0.1444</c:v>
                </c:pt>
                <c:pt idx="77">
                  <c:v>0.254</c:v>
                </c:pt>
                <c:pt idx="78">
                  <c:v>0.27629999999999999</c:v>
                </c:pt>
                <c:pt idx="79">
                  <c:v>0.18709999999999999</c:v>
                </c:pt>
                <c:pt idx="80">
                  <c:v>0.1719</c:v>
                </c:pt>
                <c:pt idx="81">
                  <c:v>0.22589999999999999</c:v>
                </c:pt>
                <c:pt idx="82">
                  <c:v>0.14749999999999999</c:v>
                </c:pt>
                <c:pt idx="83">
                  <c:v>7.2499999999999995E-2</c:v>
                </c:pt>
                <c:pt idx="84">
                  <c:v>0.12759999999999999</c:v>
                </c:pt>
                <c:pt idx="85">
                  <c:v>0.15029999999999999</c:v>
                </c:pt>
                <c:pt idx="86">
                  <c:v>0.18390000000000001</c:v>
                </c:pt>
                <c:pt idx="87">
                  <c:v>6.9800000000000001E-2</c:v>
                </c:pt>
                <c:pt idx="88">
                  <c:v>0.1043</c:v>
                </c:pt>
                <c:pt idx="89">
                  <c:v>0.10199999999999999</c:v>
                </c:pt>
                <c:pt idx="90">
                  <c:v>0.17549999999999999</c:v>
                </c:pt>
                <c:pt idx="91">
                  <c:v>0.14530000000000001</c:v>
                </c:pt>
                <c:pt idx="92">
                  <c:v>8.9899999999999994E-2</c:v>
                </c:pt>
                <c:pt idx="93">
                  <c:v>0.1376</c:v>
                </c:pt>
                <c:pt idx="94">
                  <c:v>0.13170000000000001</c:v>
                </c:pt>
                <c:pt idx="95">
                  <c:v>0.1303</c:v>
                </c:pt>
                <c:pt idx="96">
                  <c:v>0.1048</c:v>
                </c:pt>
                <c:pt idx="97">
                  <c:v>8.0199999999999994E-2</c:v>
                </c:pt>
                <c:pt idx="98">
                  <c:v>0.1084</c:v>
                </c:pt>
                <c:pt idx="99">
                  <c:v>0.1535</c:v>
                </c:pt>
                <c:pt idx="100">
                  <c:v>0.2054</c:v>
                </c:pt>
                <c:pt idx="101">
                  <c:v>0.2036</c:v>
                </c:pt>
                <c:pt idx="102">
                  <c:v>0.1303</c:v>
                </c:pt>
                <c:pt idx="103">
                  <c:v>0.27129999999999999</c:v>
                </c:pt>
                <c:pt idx="104">
                  <c:v>0.21160000000000001</c:v>
                </c:pt>
                <c:pt idx="105">
                  <c:v>0.26769999999999999</c:v>
                </c:pt>
                <c:pt idx="106">
                  <c:v>0.2414</c:v>
                </c:pt>
                <c:pt idx="107">
                  <c:v>0.19320000000000001</c:v>
                </c:pt>
                <c:pt idx="108">
                  <c:v>0.1212</c:v>
                </c:pt>
                <c:pt idx="109">
                  <c:v>0.16350000000000001</c:v>
                </c:pt>
                <c:pt idx="110">
                  <c:v>0.1123</c:v>
                </c:pt>
                <c:pt idx="111">
                  <c:v>0.16059999999999999</c:v>
                </c:pt>
                <c:pt idx="112">
                  <c:v>0.29110000000000003</c:v>
                </c:pt>
                <c:pt idx="113">
                  <c:v>0.26540000000000002</c:v>
                </c:pt>
                <c:pt idx="114">
                  <c:v>0.28270000000000001</c:v>
                </c:pt>
                <c:pt idx="115">
                  <c:v>0.2475</c:v>
                </c:pt>
                <c:pt idx="116">
                  <c:v>0.14030000000000001</c:v>
                </c:pt>
                <c:pt idx="117">
                  <c:v>8.4900000000000003E-2</c:v>
                </c:pt>
                <c:pt idx="118">
                  <c:v>0.18479999999999999</c:v>
                </c:pt>
                <c:pt idx="119">
                  <c:v>0.1646</c:v>
                </c:pt>
                <c:pt idx="120">
                  <c:v>0.15870000000000001</c:v>
                </c:pt>
                <c:pt idx="121">
                  <c:v>0.1825</c:v>
                </c:pt>
                <c:pt idx="122">
                  <c:v>0.23949999999999999</c:v>
                </c:pt>
                <c:pt idx="123">
                  <c:v>0.22600000000000001</c:v>
                </c:pt>
                <c:pt idx="124">
                  <c:v>1.6E-2</c:v>
                </c:pt>
                <c:pt idx="125">
                  <c:v>6.9999999999999999E-4</c:v>
                </c:pt>
                <c:pt idx="126">
                  <c:v>7.9000000000000008E-3</c:v>
                </c:pt>
                <c:pt idx="127">
                  <c:v>2.3099999999999999E-2</c:v>
                </c:pt>
                <c:pt idx="128">
                  <c:v>5.62E-2</c:v>
                </c:pt>
                <c:pt idx="129">
                  <c:v>0.19750000000000001</c:v>
                </c:pt>
                <c:pt idx="130">
                  <c:v>0.1603</c:v>
                </c:pt>
                <c:pt idx="131">
                  <c:v>0.23830000000000001</c:v>
                </c:pt>
                <c:pt idx="132">
                  <c:v>0</c:v>
                </c:pt>
                <c:pt idx="133">
                  <c:v>0</c:v>
                </c:pt>
                <c:pt idx="134">
                  <c:v>2.75E-2</c:v>
                </c:pt>
                <c:pt idx="135">
                  <c:v>4.1200000000000001E-2</c:v>
                </c:pt>
                <c:pt idx="136">
                  <c:v>8.72E-2</c:v>
                </c:pt>
                <c:pt idx="137">
                  <c:v>7.1400000000000005E-2</c:v>
                </c:pt>
                <c:pt idx="138">
                  <c:v>9.0999999999999998E-2</c:v>
                </c:pt>
                <c:pt idx="139">
                  <c:v>0.12839999999999999</c:v>
                </c:pt>
                <c:pt idx="140">
                  <c:v>2.7E-2</c:v>
                </c:pt>
                <c:pt idx="141">
                  <c:v>4.1300000000000003E-2</c:v>
                </c:pt>
                <c:pt idx="142">
                  <c:v>0.06</c:v>
                </c:pt>
                <c:pt idx="143">
                  <c:v>2.3599999999999999E-2</c:v>
                </c:pt>
                <c:pt idx="144">
                  <c:v>5.2900000000000003E-2</c:v>
                </c:pt>
                <c:pt idx="145">
                  <c:v>0.10489999999999999</c:v>
                </c:pt>
                <c:pt idx="146">
                  <c:v>6.6600000000000006E-2</c:v>
                </c:pt>
                <c:pt idx="147">
                  <c:v>3.6900000000000002E-2</c:v>
                </c:pt>
                <c:pt idx="148">
                  <c:v>2.4500000000000001E-2</c:v>
                </c:pt>
                <c:pt idx="149">
                  <c:v>0.23319999999999999</c:v>
                </c:pt>
                <c:pt idx="150">
                  <c:v>0.20860000000000001</c:v>
                </c:pt>
                <c:pt idx="151">
                  <c:v>0.1696</c:v>
                </c:pt>
                <c:pt idx="152">
                  <c:v>0.1943</c:v>
                </c:pt>
                <c:pt idx="153">
                  <c:v>0.28249999999999997</c:v>
                </c:pt>
                <c:pt idx="154">
                  <c:v>0.34789999999999999</c:v>
                </c:pt>
                <c:pt idx="155">
                  <c:v>0.24979999999999999</c:v>
                </c:pt>
                <c:pt idx="156">
                  <c:v>0.12770000000000001</c:v>
                </c:pt>
                <c:pt idx="157">
                  <c:v>0</c:v>
                </c:pt>
                <c:pt idx="158">
                  <c:v>8.4500000000000006E-2</c:v>
                </c:pt>
                <c:pt idx="159">
                  <c:v>0</c:v>
                </c:pt>
                <c:pt idx="160">
                  <c:v>0</c:v>
                </c:pt>
                <c:pt idx="161">
                  <c:v>0.33900000000000002</c:v>
                </c:pt>
                <c:pt idx="162">
                  <c:v>0.26029999999999998</c:v>
                </c:pt>
                <c:pt idx="163">
                  <c:v>0.16420000000000001</c:v>
                </c:pt>
                <c:pt idx="164">
                  <c:v>0</c:v>
                </c:pt>
                <c:pt idx="165">
                  <c:v>0.16980000000000001</c:v>
                </c:pt>
                <c:pt idx="166">
                  <c:v>0.46879999999999999</c:v>
                </c:pt>
                <c:pt idx="167">
                  <c:v>0</c:v>
                </c:pt>
                <c:pt idx="168">
                  <c:v>0</c:v>
                </c:pt>
                <c:pt idx="169">
                  <c:v>7.1199999999999999E-2</c:v>
                </c:pt>
                <c:pt idx="170">
                  <c:v>0</c:v>
                </c:pt>
                <c:pt idx="171">
                  <c:v>0</c:v>
                </c:pt>
                <c:pt idx="172">
                  <c:v>0</c:v>
                </c:pt>
                <c:pt idx="173">
                  <c:v>0</c:v>
                </c:pt>
                <c:pt idx="174">
                  <c:v>0</c:v>
                </c:pt>
                <c:pt idx="175">
                  <c:v>0</c:v>
                </c:pt>
                <c:pt idx="176">
                  <c:v>0</c:v>
                </c:pt>
                <c:pt idx="177">
                  <c:v>0</c:v>
                </c:pt>
                <c:pt idx="178">
                  <c:v>0</c:v>
                </c:pt>
                <c:pt idx="179">
                  <c:v>0</c:v>
                </c:pt>
                <c:pt idx="180">
                  <c:v>0</c:v>
                </c:pt>
                <c:pt idx="181">
                  <c:v>3.3000000000000002E-2</c:v>
                </c:pt>
                <c:pt idx="182">
                  <c:v>0</c:v>
                </c:pt>
                <c:pt idx="183">
                  <c:v>0</c:v>
                </c:pt>
                <c:pt idx="184">
                  <c:v>0</c:v>
                </c:pt>
                <c:pt idx="185">
                  <c:v>0</c:v>
                </c:pt>
                <c:pt idx="186">
                  <c:v>0</c:v>
                </c:pt>
                <c:pt idx="187">
                  <c:v>0</c:v>
                </c:pt>
                <c:pt idx="188">
                  <c:v>0</c:v>
                </c:pt>
                <c:pt idx="189">
                  <c:v>0</c:v>
                </c:pt>
                <c:pt idx="190">
                  <c:v>0</c:v>
                </c:pt>
                <c:pt idx="191">
                  <c:v>0</c:v>
                </c:pt>
                <c:pt idx="192">
                  <c:v>2.0000000000000001E-4</c:v>
                </c:pt>
                <c:pt idx="193">
                  <c:v>5.9999999999999995E-4</c:v>
                </c:pt>
                <c:pt idx="194">
                  <c:v>0.1658</c:v>
                </c:pt>
                <c:pt idx="195">
                  <c:v>0</c:v>
                </c:pt>
                <c:pt idx="196">
                  <c:v>0</c:v>
                </c:pt>
                <c:pt idx="197">
                  <c:v>0</c:v>
                </c:pt>
                <c:pt idx="198">
                  <c:v>0</c:v>
                </c:pt>
                <c:pt idx="199">
                  <c:v>0</c:v>
                </c:pt>
                <c:pt idx="200">
                  <c:v>0.3785</c:v>
                </c:pt>
                <c:pt idx="201">
                  <c:v>0</c:v>
                </c:pt>
                <c:pt idx="202">
                  <c:v>0</c:v>
                </c:pt>
                <c:pt idx="203">
                  <c:v>0</c:v>
                </c:pt>
                <c:pt idx="204">
                  <c:v>0</c:v>
                </c:pt>
                <c:pt idx="205">
                  <c:v>0.34670000000000001</c:v>
                </c:pt>
                <c:pt idx="206">
                  <c:v>0.22270000000000001</c:v>
                </c:pt>
                <c:pt idx="207">
                  <c:v>0.1246</c:v>
                </c:pt>
                <c:pt idx="208">
                  <c:v>0.34079999999999999</c:v>
                </c:pt>
                <c:pt idx="209">
                  <c:v>0</c:v>
                </c:pt>
                <c:pt idx="210">
                  <c:v>0.30509999999999998</c:v>
                </c:pt>
                <c:pt idx="211">
                  <c:v>3.2599999999999997E-2</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0.2616</c:v>
                </c:pt>
                <c:pt idx="243">
                  <c:v>0</c:v>
                </c:pt>
                <c:pt idx="244">
                  <c:v>0.36470000000000002</c:v>
                </c:pt>
                <c:pt idx="245">
                  <c:v>0.33560000000000001</c:v>
                </c:pt>
                <c:pt idx="246">
                  <c:v>0</c:v>
                </c:pt>
                <c:pt idx="247">
                  <c:v>0</c:v>
                </c:pt>
                <c:pt idx="248">
                  <c:v>0.4587</c:v>
                </c:pt>
                <c:pt idx="249">
                  <c:v>0</c:v>
                </c:pt>
                <c:pt idx="250">
                  <c:v>0.33389999999999997</c:v>
                </c:pt>
                <c:pt idx="251">
                  <c:v>0.19980000000000001</c:v>
                </c:pt>
                <c:pt idx="252">
                  <c:v>0</c:v>
                </c:pt>
                <c:pt idx="253">
                  <c:v>0</c:v>
                </c:pt>
                <c:pt idx="254">
                  <c:v>0.1099</c:v>
                </c:pt>
                <c:pt idx="255">
                  <c:v>0.35930000000000001</c:v>
                </c:pt>
                <c:pt idx="256">
                  <c:v>0.47789999999999999</c:v>
                </c:pt>
                <c:pt idx="257">
                  <c:v>5.8999999999999999E-3</c:v>
                </c:pt>
                <c:pt idx="258">
                  <c:v>0.2356</c:v>
                </c:pt>
                <c:pt idx="259">
                  <c:v>0.26090000000000002</c:v>
                </c:pt>
                <c:pt idx="260">
                  <c:v>0.31459999999999999</c:v>
                </c:pt>
                <c:pt idx="261">
                  <c:v>0.26769999999999999</c:v>
                </c:pt>
                <c:pt idx="262">
                  <c:v>0.17100000000000001</c:v>
                </c:pt>
                <c:pt idx="263">
                  <c:v>0.19800000000000001</c:v>
                </c:pt>
                <c:pt idx="264">
                  <c:v>0.2293</c:v>
                </c:pt>
                <c:pt idx="265">
                  <c:v>0.13100000000000001</c:v>
                </c:pt>
                <c:pt idx="266">
                  <c:v>0.1285</c:v>
                </c:pt>
                <c:pt idx="267">
                  <c:v>0.1767</c:v>
                </c:pt>
                <c:pt idx="268">
                  <c:v>0</c:v>
                </c:pt>
                <c:pt idx="269">
                  <c:v>0</c:v>
                </c:pt>
                <c:pt idx="270">
                  <c:v>0.31490000000000001</c:v>
                </c:pt>
                <c:pt idx="271">
                  <c:v>0.2263</c:v>
                </c:pt>
                <c:pt idx="272">
                  <c:v>0</c:v>
                </c:pt>
                <c:pt idx="273">
                  <c:v>0.35210000000000002</c:v>
                </c:pt>
                <c:pt idx="274">
                  <c:v>0.37069999999999997</c:v>
                </c:pt>
                <c:pt idx="275">
                  <c:v>0.19539999999999999</c:v>
                </c:pt>
                <c:pt idx="276">
                  <c:v>0.26850000000000002</c:v>
                </c:pt>
                <c:pt idx="277">
                  <c:v>0.33989999999999998</c:v>
                </c:pt>
                <c:pt idx="278">
                  <c:v>0</c:v>
                </c:pt>
                <c:pt idx="279">
                  <c:v>0.16950000000000001</c:v>
                </c:pt>
                <c:pt idx="280">
                  <c:v>0.106</c:v>
                </c:pt>
                <c:pt idx="281">
                  <c:v>0.20130000000000001</c:v>
                </c:pt>
                <c:pt idx="282">
                  <c:v>7.8E-2</c:v>
                </c:pt>
                <c:pt idx="283">
                  <c:v>6.3E-2</c:v>
                </c:pt>
                <c:pt idx="284">
                  <c:v>8.8099999999999998E-2</c:v>
                </c:pt>
                <c:pt idx="285">
                  <c:v>0.1348</c:v>
                </c:pt>
                <c:pt idx="286">
                  <c:v>0.22750000000000001</c:v>
                </c:pt>
                <c:pt idx="287">
                  <c:v>0.25530000000000003</c:v>
                </c:pt>
                <c:pt idx="288">
                  <c:v>0</c:v>
                </c:pt>
                <c:pt idx="289">
                  <c:v>0</c:v>
                </c:pt>
                <c:pt idx="290">
                  <c:v>0.25459999999999999</c:v>
                </c:pt>
                <c:pt idx="291">
                  <c:v>0.15479999999999999</c:v>
                </c:pt>
                <c:pt idx="292">
                  <c:v>0.30680000000000002</c:v>
                </c:pt>
                <c:pt idx="293">
                  <c:v>0.2447</c:v>
                </c:pt>
                <c:pt idx="294">
                  <c:v>0.19</c:v>
                </c:pt>
                <c:pt idx="295">
                  <c:v>0.33579999999999999</c:v>
                </c:pt>
                <c:pt idx="296">
                  <c:v>0.1671</c:v>
                </c:pt>
                <c:pt idx="297">
                  <c:v>0.26169999999999999</c:v>
                </c:pt>
                <c:pt idx="298">
                  <c:v>0.26100000000000001</c:v>
                </c:pt>
                <c:pt idx="299">
                  <c:v>2.7199999999999998E-2</c:v>
                </c:pt>
                <c:pt idx="300">
                  <c:v>0.1125</c:v>
                </c:pt>
                <c:pt idx="301">
                  <c:v>0.161</c:v>
                </c:pt>
                <c:pt idx="302">
                  <c:v>0.1046</c:v>
                </c:pt>
                <c:pt idx="303">
                  <c:v>9.7500000000000003E-2</c:v>
                </c:pt>
                <c:pt idx="304">
                  <c:v>0.1236</c:v>
                </c:pt>
                <c:pt idx="305">
                  <c:v>0.1153</c:v>
                </c:pt>
                <c:pt idx="306">
                  <c:v>0.1048</c:v>
                </c:pt>
                <c:pt idx="307">
                  <c:v>6.9500000000000006E-2</c:v>
                </c:pt>
                <c:pt idx="308">
                  <c:v>9.9000000000000005E-2</c:v>
                </c:pt>
                <c:pt idx="309">
                  <c:v>0</c:v>
                </c:pt>
                <c:pt idx="310">
                  <c:v>0.16270000000000001</c:v>
                </c:pt>
                <c:pt idx="311">
                  <c:v>4.3299999999999998E-2</c:v>
                </c:pt>
                <c:pt idx="312">
                  <c:v>7.8E-2</c:v>
                </c:pt>
                <c:pt idx="313">
                  <c:v>7.6100000000000001E-2</c:v>
                </c:pt>
                <c:pt idx="314">
                  <c:v>0.1943</c:v>
                </c:pt>
                <c:pt idx="315">
                  <c:v>5.2699999999999997E-2</c:v>
                </c:pt>
                <c:pt idx="316">
                  <c:v>8.2299999999999998E-2</c:v>
                </c:pt>
                <c:pt idx="317">
                  <c:v>0</c:v>
                </c:pt>
                <c:pt idx="318">
                  <c:v>0</c:v>
                </c:pt>
                <c:pt idx="319">
                  <c:v>0</c:v>
                </c:pt>
                <c:pt idx="320">
                  <c:v>0</c:v>
                </c:pt>
                <c:pt idx="321">
                  <c:v>0</c:v>
                </c:pt>
                <c:pt idx="322">
                  <c:v>4.5999999999999999E-3</c:v>
                </c:pt>
                <c:pt idx="323">
                  <c:v>1.5E-3</c:v>
                </c:pt>
                <c:pt idx="324">
                  <c:v>4.3E-3</c:v>
                </c:pt>
                <c:pt idx="325">
                  <c:v>2.2000000000000001E-3</c:v>
                </c:pt>
                <c:pt idx="326">
                  <c:v>7.6E-3</c:v>
                </c:pt>
                <c:pt idx="327">
                  <c:v>2E-3</c:v>
                </c:pt>
                <c:pt idx="328">
                  <c:v>0</c:v>
                </c:pt>
                <c:pt idx="329">
                  <c:v>0</c:v>
                </c:pt>
                <c:pt idx="330">
                  <c:v>0</c:v>
                </c:pt>
                <c:pt idx="331">
                  <c:v>0</c:v>
                </c:pt>
                <c:pt idx="332">
                  <c:v>0</c:v>
                </c:pt>
                <c:pt idx="333">
                  <c:v>3.3599999999999998E-2</c:v>
                </c:pt>
                <c:pt idx="334">
                  <c:v>1.6E-2</c:v>
                </c:pt>
                <c:pt idx="335">
                  <c:v>1.2999999999999999E-2</c:v>
                </c:pt>
                <c:pt idx="336">
                  <c:v>1.14E-2</c:v>
                </c:pt>
                <c:pt idx="337">
                  <c:v>3.9600000000000003E-2</c:v>
                </c:pt>
                <c:pt idx="338">
                  <c:v>2.4799999999999999E-2</c:v>
                </c:pt>
                <c:pt idx="339">
                  <c:v>0</c:v>
                </c:pt>
                <c:pt idx="340">
                  <c:v>0</c:v>
                </c:pt>
                <c:pt idx="341">
                  <c:v>0</c:v>
                </c:pt>
                <c:pt idx="342">
                  <c:v>2.7799999999999998E-2</c:v>
                </c:pt>
                <c:pt idx="343">
                  <c:v>0</c:v>
                </c:pt>
                <c:pt idx="344">
                  <c:v>2.7300000000000001E-2</c:v>
                </c:pt>
                <c:pt idx="345">
                  <c:v>0</c:v>
                </c:pt>
                <c:pt idx="346">
                  <c:v>4.3400000000000001E-2</c:v>
                </c:pt>
                <c:pt idx="347">
                  <c:v>0</c:v>
                </c:pt>
                <c:pt idx="348">
                  <c:v>0</c:v>
                </c:pt>
              </c:numCache>
            </c:numRef>
          </c:val>
          <c:extLst>
            <c:ext xmlns:c16="http://schemas.microsoft.com/office/drawing/2014/chart" uri="{C3380CC4-5D6E-409C-BE32-E72D297353CC}">
              <c16:uniqueId val="{00000003-9F96-4722-B15C-2DE5030B9146}"/>
            </c:ext>
          </c:extLst>
        </c:ser>
        <c:dLbls>
          <c:showLegendKey val="0"/>
          <c:showVal val="0"/>
          <c:showCatName val="0"/>
          <c:showSerName val="0"/>
          <c:showPercent val="0"/>
          <c:showBubbleSize val="0"/>
        </c:dLbls>
        <c:gapWidth val="219"/>
        <c:overlap val="-27"/>
        <c:axId val="387769328"/>
        <c:axId val="387772208"/>
      </c:barChart>
      <c:catAx>
        <c:axId val="38776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Tract Number</a:t>
                </a:r>
              </a:p>
            </c:rich>
          </c:tx>
          <c:layout>
            <c:manualLayout>
              <c:xMode val="edge"/>
              <c:yMode val="edge"/>
              <c:x val="0.39437946069788221"/>
              <c:y val="0.929658442867792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72208"/>
        <c:crosses val="autoZero"/>
        <c:auto val="1"/>
        <c:lblAlgn val="ctr"/>
        <c:lblOffset val="100"/>
        <c:noMultiLvlLbl val="0"/>
      </c:catAx>
      <c:valAx>
        <c:axId val="38777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Teenage Birth Rate</a:t>
                </a:r>
                <a:r>
                  <a:rPr lang="en-US" b="1" baseline="0"/>
                  <a:t> (TBR)</a:t>
                </a:r>
                <a:endParaRPr lang="en-US" b="1"/>
              </a:p>
            </c:rich>
          </c:tx>
          <c:layout>
            <c:manualLayout>
              <c:xMode val="edge"/>
              <c:yMode val="edge"/>
              <c:x val="1.0445167396161369E-2"/>
              <c:y val="0.300080664302348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69328"/>
        <c:crosses val="autoZero"/>
        <c:crossBetween val="between"/>
      </c:valAx>
      <c:spPr>
        <a:noFill/>
        <a:ln>
          <a:noFill/>
        </a:ln>
        <a:effectLst/>
      </c:spPr>
    </c:plotArea>
    <c:legend>
      <c:legendPos val="r"/>
      <c:layout>
        <c:manualLayout>
          <c:xMode val="edge"/>
          <c:yMode val="edge"/>
          <c:x val="0.80781407829732332"/>
          <c:y val="0.32345551492141483"/>
          <c:w val="0.18174075901241399"/>
          <c:h val="0.274625059665980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 1 Analysis.xlsx]Morris Pivot Table &amp; Chart!PivotTable2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Teenage Birth Rates for Each Tract in Morris County, NJ by Race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8.3369507117628847E-2"/>
          <c:y val="4.541984323316915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'Morris Pivot Table &amp; Chart'!$B$3</c:f>
              <c:strCache>
                <c:ptCount val="1"/>
                <c:pt idx="0">
                  <c:v>Average of TBR Black</c:v>
                </c:pt>
              </c:strCache>
            </c:strRef>
          </c:tx>
          <c:spPr>
            <a:solidFill>
              <a:schemeClr val="accent1"/>
            </a:solidFill>
            <a:ln>
              <a:noFill/>
            </a:ln>
            <a:effectLst/>
          </c:spPr>
          <c:invertIfNegative val="0"/>
          <c:cat>
            <c:strRef>
              <c:f>'Morris Pivot Table &amp; Chart'!$A$4:$A$818</c:f>
              <c:strCache>
                <c:ptCount val="814"/>
                <c:pt idx="0">
                  <c:v>34003001000</c:v>
                </c:pt>
                <c:pt idx="1">
                  <c:v>34003005000</c:v>
                </c:pt>
                <c:pt idx="2">
                  <c:v>34003011100</c:v>
                </c:pt>
                <c:pt idx="3">
                  <c:v>34003011200</c:v>
                </c:pt>
                <c:pt idx="4">
                  <c:v>34003011300</c:v>
                </c:pt>
                <c:pt idx="5">
                  <c:v>34003011400</c:v>
                </c:pt>
                <c:pt idx="6">
                  <c:v>34003012001</c:v>
                </c:pt>
                <c:pt idx="7">
                  <c:v>34003012002</c:v>
                </c:pt>
                <c:pt idx="8">
                  <c:v>34003014000</c:v>
                </c:pt>
                <c:pt idx="9">
                  <c:v>34003017100</c:v>
                </c:pt>
                <c:pt idx="10">
                  <c:v>34003017200</c:v>
                </c:pt>
                <c:pt idx="11">
                  <c:v>34003017300</c:v>
                </c:pt>
                <c:pt idx="12">
                  <c:v>34003017400</c:v>
                </c:pt>
                <c:pt idx="13">
                  <c:v>34003017500</c:v>
                </c:pt>
                <c:pt idx="14">
                  <c:v>34003020100</c:v>
                </c:pt>
                <c:pt idx="15">
                  <c:v>34003020200</c:v>
                </c:pt>
                <c:pt idx="16">
                  <c:v>34003021100</c:v>
                </c:pt>
                <c:pt idx="17">
                  <c:v>34003021200</c:v>
                </c:pt>
                <c:pt idx="18">
                  <c:v>34003021300</c:v>
                </c:pt>
                <c:pt idx="19">
                  <c:v>34003021400</c:v>
                </c:pt>
                <c:pt idx="20">
                  <c:v>34003021500</c:v>
                </c:pt>
                <c:pt idx="21">
                  <c:v>34003021600</c:v>
                </c:pt>
                <c:pt idx="22">
                  <c:v>34003022100</c:v>
                </c:pt>
                <c:pt idx="23">
                  <c:v>34003022200</c:v>
                </c:pt>
                <c:pt idx="24">
                  <c:v>34003023301</c:v>
                </c:pt>
                <c:pt idx="25">
                  <c:v>34003023302</c:v>
                </c:pt>
                <c:pt idx="26">
                  <c:v>34003023401</c:v>
                </c:pt>
                <c:pt idx="27">
                  <c:v>34003023402</c:v>
                </c:pt>
                <c:pt idx="28">
                  <c:v>34003023501</c:v>
                </c:pt>
                <c:pt idx="29">
                  <c:v>34003023502</c:v>
                </c:pt>
                <c:pt idx="30">
                  <c:v>34003023602</c:v>
                </c:pt>
                <c:pt idx="31">
                  <c:v>34003025100</c:v>
                </c:pt>
                <c:pt idx="32">
                  <c:v>34003025200</c:v>
                </c:pt>
                <c:pt idx="33">
                  <c:v>34003026200</c:v>
                </c:pt>
                <c:pt idx="34">
                  <c:v>34003027000</c:v>
                </c:pt>
                <c:pt idx="35">
                  <c:v>34003030100</c:v>
                </c:pt>
                <c:pt idx="36">
                  <c:v>34003030200</c:v>
                </c:pt>
                <c:pt idx="37">
                  <c:v>34003030300</c:v>
                </c:pt>
                <c:pt idx="38">
                  <c:v>34003030400</c:v>
                </c:pt>
                <c:pt idx="39">
                  <c:v>34003031100</c:v>
                </c:pt>
                <c:pt idx="40">
                  <c:v>34003031200</c:v>
                </c:pt>
                <c:pt idx="41">
                  <c:v>34003031300</c:v>
                </c:pt>
                <c:pt idx="42">
                  <c:v>34003031400</c:v>
                </c:pt>
                <c:pt idx="43">
                  <c:v>34003032102</c:v>
                </c:pt>
                <c:pt idx="44">
                  <c:v>34003032103</c:v>
                </c:pt>
                <c:pt idx="45">
                  <c:v>34003032104</c:v>
                </c:pt>
                <c:pt idx="46">
                  <c:v>34003032201</c:v>
                </c:pt>
                <c:pt idx="47">
                  <c:v>34003032202</c:v>
                </c:pt>
                <c:pt idx="48">
                  <c:v>34003033100</c:v>
                </c:pt>
                <c:pt idx="49">
                  <c:v>34003033200</c:v>
                </c:pt>
                <c:pt idx="50">
                  <c:v>34003033300</c:v>
                </c:pt>
                <c:pt idx="51">
                  <c:v>34003034000</c:v>
                </c:pt>
                <c:pt idx="52">
                  <c:v>34003035100</c:v>
                </c:pt>
                <c:pt idx="53">
                  <c:v>34003035200</c:v>
                </c:pt>
                <c:pt idx="54">
                  <c:v>34003036100</c:v>
                </c:pt>
                <c:pt idx="55">
                  <c:v>34003036200</c:v>
                </c:pt>
                <c:pt idx="56">
                  <c:v>34003038100</c:v>
                </c:pt>
                <c:pt idx="57">
                  <c:v>34003038200</c:v>
                </c:pt>
                <c:pt idx="58">
                  <c:v>34003038300</c:v>
                </c:pt>
                <c:pt idx="59">
                  <c:v>34003039100</c:v>
                </c:pt>
                <c:pt idx="60">
                  <c:v>34003039200</c:v>
                </c:pt>
                <c:pt idx="61">
                  <c:v>34003039300</c:v>
                </c:pt>
                <c:pt idx="62">
                  <c:v>34003042100</c:v>
                </c:pt>
                <c:pt idx="63">
                  <c:v>34003042301</c:v>
                </c:pt>
                <c:pt idx="64">
                  <c:v>34003042302</c:v>
                </c:pt>
                <c:pt idx="65">
                  <c:v>34003042400</c:v>
                </c:pt>
                <c:pt idx="66">
                  <c:v>34003042500</c:v>
                </c:pt>
                <c:pt idx="67">
                  <c:v>34003043001</c:v>
                </c:pt>
                <c:pt idx="68">
                  <c:v>34003044100</c:v>
                </c:pt>
                <c:pt idx="69">
                  <c:v>34003044201</c:v>
                </c:pt>
                <c:pt idx="70">
                  <c:v>34003044202</c:v>
                </c:pt>
                <c:pt idx="71">
                  <c:v>34003047100</c:v>
                </c:pt>
                <c:pt idx="72">
                  <c:v>34003047200</c:v>
                </c:pt>
                <c:pt idx="73">
                  <c:v>34003047300</c:v>
                </c:pt>
                <c:pt idx="74">
                  <c:v>34003047400</c:v>
                </c:pt>
                <c:pt idx="75">
                  <c:v>34003047500</c:v>
                </c:pt>
                <c:pt idx="76">
                  <c:v>34003050000</c:v>
                </c:pt>
                <c:pt idx="77">
                  <c:v>34003051100</c:v>
                </c:pt>
                <c:pt idx="78">
                  <c:v>34003051200</c:v>
                </c:pt>
                <c:pt idx="79">
                  <c:v>34003051300</c:v>
                </c:pt>
                <c:pt idx="80">
                  <c:v>34003051400</c:v>
                </c:pt>
                <c:pt idx="81">
                  <c:v>34003052100</c:v>
                </c:pt>
                <c:pt idx="82">
                  <c:v>34003052200</c:v>
                </c:pt>
                <c:pt idx="83">
                  <c:v>34003053100</c:v>
                </c:pt>
                <c:pt idx="84">
                  <c:v>34003053200</c:v>
                </c:pt>
                <c:pt idx="85">
                  <c:v>34003056100</c:v>
                </c:pt>
                <c:pt idx="86">
                  <c:v>34003056200</c:v>
                </c:pt>
                <c:pt idx="87">
                  <c:v>34003057101</c:v>
                </c:pt>
                <c:pt idx="88">
                  <c:v>34003057102</c:v>
                </c:pt>
                <c:pt idx="89">
                  <c:v>34003057200</c:v>
                </c:pt>
                <c:pt idx="90">
                  <c:v>34003058100</c:v>
                </c:pt>
                <c:pt idx="91">
                  <c:v>34003058200</c:v>
                </c:pt>
                <c:pt idx="92">
                  <c:v>34003059200</c:v>
                </c:pt>
                <c:pt idx="93">
                  <c:v>34003060000</c:v>
                </c:pt>
                <c:pt idx="94">
                  <c:v>34003061100</c:v>
                </c:pt>
                <c:pt idx="95">
                  <c:v>34003061200</c:v>
                </c:pt>
                <c:pt idx="96">
                  <c:v>34003061300</c:v>
                </c:pt>
                <c:pt idx="97">
                  <c:v>34003061400</c:v>
                </c:pt>
                <c:pt idx="98">
                  <c:v>34013000100</c:v>
                </c:pt>
                <c:pt idx="99">
                  <c:v>34013000200</c:v>
                </c:pt>
                <c:pt idx="100">
                  <c:v>34013000300</c:v>
                </c:pt>
                <c:pt idx="101">
                  <c:v>34013000400</c:v>
                </c:pt>
                <c:pt idx="102">
                  <c:v>34013000500</c:v>
                </c:pt>
                <c:pt idx="103">
                  <c:v>34013000600</c:v>
                </c:pt>
                <c:pt idx="104">
                  <c:v>34013000700</c:v>
                </c:pt>
                <c:pt idx="105">
                  <c:v>34013000800</c:v>
                </c:pt>
                <c:pt idx="106">
                  <c:v>34013000900</c:v>
                </c:pt>
                <c:pt idx="107">
                  <c:v>34013001000</c:v>
                </c:pt>
                <c:pt idx="108">
                  <c:v>34013001100</c:v>
                </c:pt>
                <c:pt idx="109">
                  <c:v>34013001300</c:v>
                </c:pt>
                <c:pt idx="110">
                  <c:v>34013001400</c:v>
                </c:pt>
                <c:pt idx="111">
                  <c:v>34013001500</c:v>
                </c:pt>
                <c:pt idx="112">
                  <c:v>34013001600</c:v>
                </c:pt>
                <c:pt idx="113">
                  <c:v>34013001700</c:v>
                </c:pt>
                <c:pt idx="114">
                  <c:v>34013001800</c:v>
                </c:pt>
                <c:pt idx="115">
                  <c:v>34013001900</c:v>
                </c:pt>
                <c:pt idx="116">
                  <c:v>34013002000</c:v>
                </c:pt>
                <c:pt idx="117">
                  <c:v>34013002100</c:v>
                </c:pt>
                <c:pt idx="118">
                  <c:v>34013002201</c:v>
                </c:pt>
                <c:pt idx="119">
                  <c:v>34013002202</c:v>
                </c:pt>
                <c:pt idx="120">
                  <c:v>34013002300</c:v>
                </c:pt>
                <c:pt idx="121">
                  <c:v>34013002400</c:v>
                </c:pt>
                <c:pt idx="122">
                  <c:v>34013002500</c:v>
                </c:pt>
                <c:pt idx="123">
                  <c:v>34013002600</c:v>
                </c:pt>
                <c:pt idx="124">
                  <c:v>34013002800</c:v>
                </c:pt>
                <c:pt idx="125">
                  <c:v>34013003100</c:v>
                </c:pt>
                <c:pt idx="126">
                  <c:v>34013003500</c:v>
                </c:pt>
                <c:pt idx="127">
                  <c:v>34013003700</c:v>
                </c:pt>
                <c:pt idx="128">
                  <c:v>34013003800</c:v>
                </c:pt>
                <c:pt idx="129">
                  <c:v>34013003900</c:v>
                </c:pt>
                <c:pt idx="130">
                  <c:v>34013004100</c:v>
                </c:pt>
                <c:pt idx="131">
                  <c:v>34013004200</c:v>
                </c:pt>
                <c:pt idx="132">
                  <c:v>34013004300</c:v>
                </c:pt>
                <c:pt idx="133">
                  <c:v>34013004400</c:v>
                </c:pt>
                <c:pt idx="134">
                  <c:v>34013004500</c:v>
                </c:pt>
                <c:pt idx="135">
                  <c:v>34013004600</c:v>
                </c:pt>
                <c:pt idx="136">
                  <c:v>34013004700</c:v>
                </c:pt>
                <c:pt idx="137">
                  <c:v>34013004801</c:v>
                </c:pt>
                <c:pt idx="138">
                  <c:v>34013004802</c:v>
                </c:pt>
                <c:pt idx="139">
                  <c:v>34013004900</c:v>
                </c:pt>
                <c:pt idx="140">
                  <c:v>34013005000</c:v>
                </c:pt>
                <c:pt idx="141">
                  <c:v>34013005100</c:v>
                </c:pt>
                <c:pt idx="142">
                  <c:v>34013005200</c:v>
                </c:pt>
                <c:pt idx="143">
                  <c:v>34013005300</c:v>
                </c:pt>
                <c:pt idx="144">
                  <c:v>34013005400</c:v>
                </c:pt>
                <c:pt idx="145">
                  <c:v>34013005700</c:v>
                </c:pt>
                <c:pt idx="146">
                  <c:v>34013006200</c:v>
                </c:pt>
                <c:pt idx="147">
                  <c:v>34013006400</c:v>
                </c:pt>
                <c:pt idx="148">
                  <c:v>34013006600</c:v>
                </c:pt>
                <c:pt idx="149">
                  <c:v>34013006700</c:v>
                </c:pt>
                <c:pt idx="150">
                  <c:v>34013006800</c:v>
                </c:pt>
                <c:pt idx="151">
                  <c:v>34013006900</c:v>
                </c:pt>
                <c:pt idx="152">
                  <c:v>34013007000</c:v>
                </c:pt>
                <c:pt idx="153">
                  <c:v>34013007100</c:v>
                </c:pt>
                <c:pt idx="154">
                  <c:v>34013007200</c:v>
                </c:pt>
                <c:pt idx="155">
                  <c:v>34013007300</c:v>
                </c:pt>
                <c:pt idx="156">
                  <c:v>34013007400</c:v>
                </c:pt>
                <c:pt idx="157">
                  <c:v>34013007501</c:v>
                </c:pt>
                <c:pt idx="158">
                  <c:v>34013007502</c:v>
                </c:pt>
                <c:pt idx="159">
                  <c:v>34013007600</c:v>
                </c:pt>
                <c:pt idx="160">
                  <c:v>34013007700</c:v>
                </c:pt>
                <c:pt idx="161">
                  <c:v>34013007800</c:v>
                </c:pt>
                <c:pt idx="162">
                  <c:v>34013007900</c:v>
                </c:pt>
                <c:pt idx="163">
                  <c:v>34013008000</c:v>
                </c:pt>
                <c:pt idx="164">
                  <c:v>34013008100</c:v>
                </c:pt>
                <c:pt idx="165">
                  <c:v>34013008200</c:v>
                </c:pt>
                <c:pt idx="166">
                  <c:v>34013008700</c:v>
                </c:pt>
                <c:pt idx="167">
                  <c:v>34013008800</c:v>
                </c:pt>
                <c:pt idx="168">
                  <c:v>34013008900</c:v>
                </c:pt>
                <c:pt idx="169">
                  <c:v>34013009000</c:v>
                </c:pt>
                <c:pt idx="170">
                  <c:v>34013009100</c:v>
                </c:pt>
                <c:pt idx="171">
                  <c:v>34013009200</c:v>
                </c:pt>
                <c:pt idx="172">
                  <c:v>34013009300</c:v>
                </c:pt>
                <c:pt idx="173">
                  <c:v>34013009400</c:v>
                </c:pt>
                <c:pt idx="174">
                  <c:v>34013009500</c:v>
                </c:pt>
                <c:pt idx="175">
                  <c:v>34013009600</c:v>
                </c:pt>
                <c:pt idx="176">
                  <c:v>34013009700</c:v>
                </c:pt>
                <c:pt idx="177">
                  <c:v>34013009900</c:v>
                </c:pt>
                <c:pt idx="178">
                  <c:v>34013010000</c:v>
                </c:pt>
                <c:pt idx="179">
                  <c:v>34013010100</c:v>
                </c:pt>
                <c:pt idx="180">
                  <c:v>34013010200</c:v>
                </c:pt>
                <c:pt idx="181">
                  <c:v>34013010300</c:v>
                </c:pt>
                <c:pt idx="182">
                  <c:v>34013010400</c:v>
                </c:pt>
                <c:pt idx="183">
                  <c:v>34013010500</c:v>
                </c:pt>
                <c:pt idx="184">
                  <c:v>34013010600</c:v>
                </c:pt>
                <c:pt idx="185">
                  <c:v>34013010700</c:v>
                </c:pt>
                <c:pt idx="186">
                  <c:v>34013010800</c:v>
                </c:pt>
                <c:pt idx="187">
                  <c:v>34013010900</c:v>
                </c:pt>
                <c:pt idx="188">
                  <c:v>34013011100</c:v>
                </c:pt>
                <c:pt idx="189">
                  <c:v>34013011200</c:v>
                </c:pt>
                <c:pt idx="190">
                  <c:v>34013011300</c:v>
                </c:pt>
                <c:pt idx="191">
                  <c:v>34013011400</c:v>
                </c:pt>
                <c:pt idx="192">
                  <c:v>34013011500</c:v>
                </c:pt>
                <c:pt idx="193">
                  <c:v>34013011600</c:v>
                </c:pt>
                <c:pt idx="194">
                  <c:v>34013011700</c:v>
                </c:pt>
                <c:pt idx="195">
                  <c:v>34013011800</c:v>
                </c:pt>
                <c:pt idx="196">
                  <c:v>34013011900</c:v>
                </c:pt>
                <c:pt idx="197">
                  <c:v>34013012000</c:v>
                </c:pt>
                <c:pt idx="198">
                  <c:v>34013012100</c:v>
                </c:pt>
                <c:pt idx="199">
                  <c:v>34013012200</c:v>
                </c:pt>
                <c:pt idx="200">
                  <c:v>34013012300</c:v>
                </c:pt>
                <c:pt idx="201">
                  <c:v>34013012400</c:v>
                </c:pt>
                <c:pt idx="202">
                  <c:v>34013012500</c:v>
                </c:pt>
                <c:pt idx="203">
                  <c:v>34013012600</c:v>
                </c:pt>
                <c:pt idx="204">
                  <c:v>34013012700</c:v>
                </c:pt>
                <c:pt idx="205">
                  <c:v>34013012800</c:v>
                </c:pt>
                <c:pt idx="206">
                  <c:v>34013012900</c:v>
                </c:pt>
                <c:pt idx="207">
                  <c:v>34013013000</c:v>
                </c:pt>
                <c:pt idx="208">
                  <c:v>34013013100</c:v>
                </c:pt>
                <c:pt idx="209">
                  <c:v>34013013200</c:v>
                </c:pt>
                <c:pt idx="210">
                  <c:v>34013013300</c:v>
                </c:pt>
                <c:pt idx="211">
                  <c:v>34013013400</c:v>
                </c:pt>
                <c:pt idx="212">
                  <c:v>34013013500</c:v>
                </c:pt>
                <c:pt idx="213">
                  <c:v>34013013600</c:v>
                </c:pt>
                <c:pt idx="214">
                  <c:v>34013013700</c:v>
                </c:pt>
                <c:pt idx="215">
                  <c:v>34013013800</c:v>
                </c:pt>
                <c:pt idx="216">
                  <c:v>34013013900</c:v>
                </c:pt>
                <c:pt idx="217">
                  <c:v>34013014000</c:v>
                </c:pt>
                <c:pt idx="218">
                  <c:v>34013014100</c:v>
                </c:pt>
                <c:pt idx="219">
                  <c:v>34013014200</c:v>
                </c:pt>
                <c:pt idx="220">
                  <c:v>34013014300</c:v>
                </c:pt>
                <c:pt idx="221">
                  <c:v>34013014400</c:v>
                </c:pt>
                <c:pt idx="222">
                  <c:v>34013014500</c:v>
                </c:pt>
                <c:pt idx="223">
                  <c:v>34013014600</c:v>
                </c:pt>
                <c:pt idx="224">
                  <c:v>34013014700</c:v>
                </c:pt>
                <c:pt idx="225">
                  <c:v>34013014800</c:v>
                </c:pt>
                <c:pt idx="226">
                  <c:v>34013014900</c:v>
                </c:pt>
                <c:pt idx="227">
                  <c:v>34013015000</c:v>
                </c:pt>
                <c:pt idx="228">
                  <c:v>34013015100</c:v>
                </c:pt>
                <c:pt idx="229">
                  <c:v>34013015200</c:v>
                </c:pt>
                <c:pt idx="230">
                  <c:v>34013015300</c:v>
                </c:pt>
                <c:pt idx="231">
                  <c:v>34013015400</c:v>
                </c:pt>
                <c:pt idx="232">
                  <c:v>34013015500</c:v>
                </c:pt>
                <c:pt idx="233">
                  <c:v>34013015600</c:v>
                </c:pt>
                <c:pt idx="234">
                  <c:v>34013015700</c:v>
                </c:pt>
                <c:pt idx="235">
                  <c:v>34013015800</c:v>
                </c:pt>
                <c:pt idx="236">
                  <c:v>34013015900</c:v>
                </c:pt>
                <c:pt idx="237">
                  <c:v>34013016000</c:v>
                </c:pt>
                <c:pt idx="238">
                  <c:v>34013016100</c:v>
                </c:pt>
                <c:pt idx="239">
                  <c:v>34013016200</c:v>
                </c:pt>
                <c:pt idx="240">
                  <c:v>34013016300</c:v>
                </c:pt>
                <c:pt idx="241">
                  <c:v>34013016400</c:v>
                </c:pt>
                <c:pt idx="242">
                  <c:v>34013016500</c:v>
                </c:pt>
                <c:pt idx="243">
                  <c:v>34013016600</c:v>
                </c:pt>
                <c:pt idx="244">
                  <c:v>34013016700</c:v>
                </c:pt>
                <c:pt idx="245">
                  <c:v>34013016800</c:v>
                </c:pt>
                <c:pt idx="246">
                  <c:v>34013016900</c:v>
                </c:pt>
                <c:pt idx="247">
                  <c:v>34013017000</c:v>
                </c:pt>
                <c:pt idx="248">
                  <c:v>34013017100</c:v>
                </c:pt>
                <c:pt idx="249">
                  <c:v>34013017200</c:v>
                </c:pt>
                <c:pt idx="250">
                  <c:v>34013017301</c:v>
                </c:pt>
                <c:pt idx="251">
                  <c:v>34013017302</c:v>
                </c:pt>
                <c:pt idx="252">
                  <c:v>34013017400</c:v>
                </c:pt>
                <c:pt idx="253">
                  <c:v>34013017500</c:v>
                </c:pt>
                <c:pt idx="254">
                  <c:v>34013017600</c:v>
                </c:pt>
                <c:pt idx="255">
                  <c:v>34013017700</c:v>
                </c:pt>
                <c:pt idx="256">
                  <c:v>34013017800</c:v>
                </c:pt>
                <c:pt idx="257">
                  <c:v>34013017900</c:v>
                </c:pt>
                <c:pt idx="258">
                  <c:v>34013018000</c:v>
                </c:pt>
                <c:pt idx="259">
                  <c:v>34013018100</c:v>
                </c:pt>
                <c:pt idx="260">
                  <c:v>34013018200</c:v>
                </c:pt>
                <c:pt idx="261">
                  <c:v>34013018300</c:v>
                </c:pt>
                <c:pt idx="262">
                  <c:v>34013018400</c:v>
                </c:pt>
                <c:pt idx="263">
                  <c:v>34013018600</c:v>
                </c:pt>
                <c:pt idx="264">
                  <c:v>34013018700</c:v>
                </c:pt>
                <c:pt idx="265">
                  <c:v>34013018800</c:v>
                </c:pt>
                <c:pt idx="266">
                  <c:v>34013018900</c:v>
                </c:pt>
                <c:pt idx="267">
                  <c:v>34013019000</c:v>
                </c:pt>
                <c:pt idx="268">
                  <c:v>34013019100</c:v>
                </c:pt>
                <c:pt idx="269">
                  <c:v>34013019200</c:v>
                </c:pt>
                <c:pt idx="270">
                  <c:v>34013019300</c:v>
                </c:pt>
                <c:pt idx="271">
                  <c:v>34013019400</c:v>
                </c:pt>
                <c:pt idx="272">
                  <c:v>34013019500</c:v>
                </c:pt>
                <c:pt idx="273">
                  <c:v>34013019600</c:v>
                </c:pt>
                <c:pt idx="274">
                  <c:v>34013019700</c:v>
                </c:pt>
                <c:pt idx="275">
                  <c:v>34013019800</c:v>
                </c:pt>
                <c:pt idx="276">
                  <c:v>34013019900</c:v>
                </c:pt>
                <c:pt idx="277">
                  <c:v>34013020000</c:v>
                </c:pt>
                <c:pt idx="278">
                  <c:v>34013020100</c:v>
                </c:pt>
                <c:pt idx="279">
                  <c:v>34013020200</c:v>
                </c:pt>
                <c:pt idx="280">
                  <c:v>34013020300</c:v>
                </c:pt>
                <c:pt idx="281">
                  <c:v>34013020400</c:v>
                </c:pt>
                <c:pt idx="282">
                  <c:v>34013020500</c:v>
                </c:pt>
                <c:pt idx="283">
                  <c:v>34013020600</c:v>
                </c:pt>
                <c:pt idx="284">
                  <c:v>34013020700</c:v>
                </c:pt>
                <c:pt idx="285">
                  <c:v>34013020800</c:v>
                </c:pt>
                <c:pt idx="286">
                  <c:v>34013020901</c:v>
                </c:pt>
                <c:pt idx="287">
                  <c:v>34013020902</c:v>
                </c:pt>
                <c:pt idx="288">
                  <c:v>34013021000</c:v>
                </c:pt>
                <c:pt idx="289">
                  <c:v>34013021100</c:v>
                </c:pt>
                <c:pt idx="290">
                  <c:v>34013021200</c:v>
                </c:pt>
                <c:pt idx="291">
                  <c:v>34013021300</c:v>
                </c:pt>
                <c:pt idx="292">
                  <c:v>34013021400</c:v>
                </c:pt>
                <c:pt idx="293">
                  <c:v>34013021601</c:v>
                </c:pt>
                <c:pt idx="294">
                  <c:v>34013021602</c:v>
                </c:pt>
                <c:pt idx="295">
                  <c:v>34013021701</c:v>
                </c:pt>
                <c:pt idx="296">
                  <c:v>34013021702</c:v>
                </c:pt>
                <c:pt idx="297">
                  <c:v>34013021801</c:v>
                </c:pt>
                <c:pt idx="298">
                  <c:v>34013021802</c:v>
                </c:pt>
                <c:pt idx="299">
                  <c:v>34013021803</c:v>
                </c:pt>
                <c:pt idx="300">
                  <c:v>34013022700</c:v>
                </c:pt>
                <c:pt idx="301">
                  <c:v>34013022800</c:v>
                </c:pt>
                <c:pt idx="302">
                  <c:v>34013022900</c:v>
                </c:pt>
                <c:pt idx="303">
                  <c:v>34013023000</c:v>
                </c:pt>
                <c:pt idx="304">
                  <c:v>34013023100</c:v>
                </c:pt>
                <c:pt idx="305">
                  <c:v>34013023200</c:v>
                </c:pt>
                <c:pt idx="306">
                  <c:v>34013980100</c:v>
                </c:pt>
                <c:pt idx="307">
                  <c:v>34013980200</c:v>
                </c:pt>
                <c:pt idx="308">
                  <c:v>34017000100</c:v>
                </c:pt>
                <c:pt idx="309">
                  <c:v>34017000400</c:v>
                </c:pt>
                <c:pt idx="310">
                  <c:v>34017000500</c:v>
                </c:pt>
                <c:pt idx="311">
                  <c:v>34017000600</c:v>
                </c:pt>
                <c:pt idx="312">
                  <c:v>34017000902</c:v>
                </c:pt>
                <c:pt idx="313">
                  <c:v>34017001000</c:v>
                </c:pt>
                <c:pt idx="314">
                  <c:v>34017001100</c:v>
                </c:pt>
                <c:pt idx="315">
                  <c:v>34017001201</c:v>
                </c:pt>
                <c:pt idx="316">
                  <c:v>34017001202</c:v>
                </c:pt>
                <c:pt idx="317">
                  <c:v>34017001400</c:v>
                </c:pt>
                <c:pt idx="318">
                  <c:v>34017001701</c:v>
                </c:pt>
                <c:pt idx="319">
                  <c:v>34017001800</c:v>
                </c:pt>
                <c:pt idx="320">
                  <c:v>34017001900</c:v>
                </c:pt>
                <c:pt idx="321">
                  <c:v>34017002000</c:v>
                </c:pt>
                <c:pt idx="322">
                  <c:v>34017002700</c:v>
                </c:pt>
                <c:pt idx="323">
                  <c:v>34017002800</c:v>
                </c:pt>
                <c:pt idx="324">
                  <c:v>34017002900</c:v>
                </c:pt>
                <c:pt idx="325">
                  <c:v>34017003000</c:v>
                </c:pt>
                <c:pt idx="326">
                  <c:v>34017003100</c:v>
                </c:pt>
                <c:pt idx="327">
                  <c:v>34017004000</c:v>
                </c:pt>
                <c:pt idx="328">
                  <c:v>34017004101</c:v>
                </c:pt>
                <c:pt idx="329">
                  <c:v>34017004102</c:v>
                </c:pt>
                <c:pt idx="330">
                  <c:v>34017004200</c:v>
                </c:pt>
                <c:pt idx="331">
                  <c:v>34017004300</c:v>
                </c:pt>
                <c:pt idx="332">
                  <c:v>34017004400</c:v>
                </c:pt>
                <c:pt idx="333">
                  <c:v>34017004500</c:v>
                </c:pt>
                <c:pt idx="334">
                  <c:v>34017004600</c:v>
                </c:pt>
                <c:pt idx="335">
                  <c:v>34017004700</c:v>
                </c:pt>
                <c:pt idx="336">
                  <c:v>34017004800</c:v>
                </c:pt>
                <c:pt idx="337">
                  <c:v>34017004900</c:v>
                </c:pt>
                <c:pt idx="338">
                  <c:v>34017005200</c:v>
                </c:pt>
                <c:pt idx="339">
                  <c:v>34017005300</c:v>
                </c:pt>
                <c:pt idx="340">
                  <c:v>34017005400</c:v>
                </c:pt>
                <c:pt idx="341">
                  <c:v>34017005500</c:v>
                </c:pt>
                <c:pt idx="342">
                  <c:v>34017005600</c:v>
                </c:pt>
                <c:pt idx="343">
                  <c:v>34017005801</c:v>
                </c:pt>
                <c:pt idx="344">
                  <c:v>34017005802</c:v>
                </c:pt>
                <c:pt idx="345">
                  <c:v>34017005900</c:v>
                </c:pt>
                <c:pt idx="346">
                  <c:v>34017006000</c:v>
                </c:pt>
                <c:pt idx="347">
                  <c:v>34017006100</c:v>
                </c:pt>
                <c:pt idx="348">
                  <c:v>34017006200</c:v>
                </c:pt>
                <c:pt idx="349">
                  <c:v>34017006300</c:v>
                </c:pt>
                <c:pt idx="350">
                  <c:v>34017006500</c:v>
                </c:pt>
                <c:pt idx="351">
                  <c:v>34017006600</c:v>
                </c:pt>
                <c:pt idx="352">
                  <c:v>34017006700</c:v>
                </c:pt>
                <c:pt idx="353">
                  <c:v>34017006800</c:v>
                </c:pt>
                <c:pt idx="354">
                  <c:v>34017006900</c:v>
                </c:pt>
                <c:pt idx="355">
                  <c:v>34017007100</c:v>
                </c:pt>
                <c:pt idx="356">
                  <c:v>34017007300</c:v>
                </c:pt>
                <c:pt idx="357">
                  <c:v>34017010100</c:v>
                </c:pt>
                <c:pt idx="358">
                  <c:v>34017010200</c:v>
                </c:pt>
                <c:pt idx="359">
                  <c:v>34017010300</c:v>
                </c:pt>
                <c:pt idx="360">
                  <c:v>34017010400</c:v>
                </c:pt>
                <c:pt idx="361">
                  <c:v>34017010500</c:v>
                </c:pt>
                <c:pt idx="362">
                  <c:v>34017010600</c:v>
                </c:pt>
                <c:pt idx="363">
                  <c:v>34017010700</c:v>
                </c:pt>
                <c:pt idx="364">
                  <c:v>34017010800</c:v>
                </c:pt>
                <c:pt idx="365">
                  <c:v>34017010900</c:v>
                </c:pt>
                <c:pt idx="366">
                  <c:v>34017011000</c:v>
                </c:pt>
                <c:pt idx="367">
                  <c:v>34017011100</c:v>
                </c:pt>
                <c:pt idx="368">
                  <c:v>34017011200</c:v>
                </c:pt>
                <c:pt idx="369">
                  <c:v>34017011300</c:v>
                </c:pt>
                <c:pt idx="370">
                  <c:v>34017011400</c:v>
                </c:pt>
                <c:pt idx="371">
                  <c:v>34017011500</c:v>
                </c:pt>
                <c:pt idx="372">
                  <c:v>34017011600</c:v>
                </c:pt>
                <c:pt idx="373">
                  <c:v>34017012300</c:v>
                </c:pt>
                <c:pt idx="374">
                  <c:v>34017012400</c:v>
                </c:pt>
                <c:pt idx="375">
                  <c:v>34017012500</c:v>
                </c:pt>
                <c:pt idx="376">
                  <c:v>34017012600</c:v>
                </c:pt>
                <c:pt idx="377">
                  <c:v>34017012700</c:v>
                </c:pt>
                <c:pt idx="378">
                  <c:v>34017012800</c:v>
                </c:pt>
                <c:pt idx="379">
                  <c:v>34017012900</c:v>
                </c:pt>
                <c:pt idx="380">
                  <c:v>34017013000</c:v>
                </c:pt>
                <c:pt idx="381">
                  <c:v>34017013100</c:v>
                </c:pt>
                <c:pt idx="382">
                  <c:v>34017013200</c:v>
                </c:pt>
                <c:pt idx="383">
                  <c:v>34017013300</c:v>
                </c:pt>
                <c:pt idx="384">
                  <c:v>34017013400</c:v>
                </c:pt>
                <c:pt idx="385">
                  <c:v>34017013500</c:v>
                </c:pt>
                <c:pt idx="386">
                  <c:v>34017013600</c:v>
                </c:pt>
                <c:pt idx="387">
                  <c:v>34017013700</c:v>
                </c:pt>
                <c:pt idx="388">
                  <c:v>34017013800</c:v>
                </c:pt>
                <c:pt idx="389">
                  <c:v>34017013900</c:v>
                </c:pt>
                <c:pt idx="390">
                  <c:v>34017014800</c:v>
                </c:pt>
                <c:pt idx="391">
                  <c:v>34017019800</c:v>
                </c:pt>
                <c:pt idx="392">
                  <c:v>34017019900</c:v>
                </c:pt>
                <c:pt idx="393">
                  <c:v>34017020000</c:v>
                </c:pt>
                <c:pt idx="394">
                  <c:v>34017020100</c:v>
                </c:pt>
                <c:pt idx="395">
                  <c:v>34017980100</c:v>
                </c:pt>
                <c:pt idx="396">
                  <c:v>34019010100</c:v>
                </c:pt>
                <c:pt idx="397">
                  <c:v>34019010200</c:v>
                </c:pt>
                <c:pt idx="398">
                  <c:v>34019010300</c:v>
                </c:pt>
                <c:pt idx="399">
                  <c:v>34019010400</c:v>
                </c:pt>
                <c:pt idx="400">
                  <c:v>34019010500</c:v>
                </c:pt>
                <c:pt idx="401">
                  <c:v>34019010600</c:v>
                </c:pt>
                <c:pt idx="402">
                  <c:v>34019010701</c:v>
                </c:pt>
                <c:pt idx="403">
                  <c:v>34019010702</c:v>
                </c:pt>
                <c:pt idx="404">
                  <c:v>34019010801</c:v>
                </c:pt>
                <c:pt idx="405">
                  <c:v>34019010802</c:v>
                </c:pt>
                <c:pt idx="406">
                  <c:v>34019010900</c:v>
                </c:pt>
                <c:pt idx="407">
                  <c:v>34019011001</c:v>
                </c:pt>
                <c:pt idx="408">
                  <c:v>34019011002</c:v>
                </c:pt>
                <c:pt idx="409">
                  <c:v>34019011100</c:v>
                </c:pt>
                <c:pt idx="410">
                  <c:v>34027040101</c:v>
                </c:pt>
                <c:pt idx="411">
                  <c:v>34027040102</c:v>
                </c:pt>
                <c:pt idx="412">
                  <c:v>34027040200</c:v>
                </c:pt>
                <c:pt idx="413">
                  <c:v>34027040300</c:v>
                </c:pt>
                <c:pt idx="414">
                  <c:v>34027040400</c:v>
                </c:pt>
                <c:pt idx="415">
                  <c:v>34027040500</c:v>
                </c:pt>
                <c:pt idx="416">
                  <c:v>34027040600</c:v>
                </c:pt>
                <c:pt idx="417">
                  <c:v>34027040701</c:v>
                </c:pt>
                <c:pt idx="418">
                  <c:v>34027040702</c:v>
                </c:pt>
                <c:pt idx="419">
                  <c:v>34027040801</c:v>
                </c:pt>
                <c:pt idx="420">
                  <c:v>34027040803</c:v>
                </c:pt>
                <c:pt idx="421">
                  <c:v>34027040804</c:v>
                </c:pt>
                <c:pt idx="422">
                  <c:v>34027040805</c:v>
                </c:pt>
                <c:pt idx="423">
                  <c:v>34027040900</c:v>
                </c:pt>
                <c:pt idx="424">
                  <c:v>34027041000</c:v>
                </c:pt>
                <c:pt idx="425">
                  <c:v>34027041100</c:v>
                </c:pt>
                <c:pt idx="426">
                  <c:v>34027041200</c:v>
                </c:pt>
                <c:pt idx="427">
                  <c:v>34027041300</c:v>
                </c:pt>
                <c:pt idx="428">
                  <c:v>34027041400</c:v>
                </c:pt>
                <c:pt idx="429">
                  <c:v>34027041500</c:v>
                </c:pt>
                <c:pt idx="430">
                  <c:v>34027041601</c:v>
                </c:pt>
                <c:pt idx="431">
                  <c:v>34027041602</c:v>
                </c:pt>
                <c:pt idx="432">
                  <c:v>34027041603</c:v>
                </c:pt>
                <c:pt idx="433">
                  <c:v>34027041604</c:v>
                </c:pt>
                <c:pt idx="434">
                  <c:v>34027041701</c:v>
                </c:pt>
                <c:pt idx="435">
                  <c:v>34027041702</c:v>
                </c:pt>
                <c:pt idx="436">
                  <c:v>34027041704</c:v>
                </c:pt>
                <c:pt idx="437">
                  <c:v>34027041705</c:v>
                </c:pt>
                <c:pt idx="438">
                  <c:v>34027041706</c:v>
                </c:pt>
                <c:pt idx="439">
                  <c:v>34027041801</c:v>
                </c:pt>
                <c:pt idx="440">
                  <c:v>34027041802</c:v>
                </c:pt>
                <c:pt idx="441">
                  <c:v>34027041803</c:v>
                </c:pt>
                <c:pt idx="442">
                  <c:v>34027041901</c:v>
                </c:pt>
                <c:pt idx="443">
                  <c:v>34027041902</c:v>
                </c:pt>
                <c:pt idx="444">
                  <c:v>34027042000</c:v>
                </c:pt>
                <c:pt idx="445">
                  <c:v>34027042100</c:v>
                </c:pt>
                <c:pt idx="446">
                  <c:v>34027042200</c:v>
                </c:pt>
                <c:pt idx="447">
                  <c:v>34027042301</c:v>
                </c:pt>
                <c:pt idx="448">
                  <c:v>34027042302</c:v>
                </c:pt>
                <c:pt idx="449">
                  <c:v>34027042500</c:v>
                </c:pt>
                <c:pt idx="450">
                  <c:v>34027042600</c:v>
                </c:pt>
                <c:pt idx="451">
                  <c:v>34027042700</c:v>
                </c:pt>
                <c:pt idx="452">
                  <c:v>34027042800</c:v>
                </c:pt>
                <c:pt idx="453">
                  <c:v>34027042900</c:v>
                </c:pt>
                <c:pt idx="454">
                  <c:v>34027043000</c:v>
                </c:pt>
                <c:pt idx="455">
                  <c:v>34027043100</c:v>
                </c:pt>
                <c:pt idx="456">
                  <c:v>34027043200</c:v>
                </c:pt>
                <c:pt idx="457">
                  <c:v>34027043301</c:v>
                </c:pt>
                <c:pt idx="458">
                  <c:v>34027043302</c:v>
                </c:pt>
                <c:pt idx="459">
                  <c:v>34027043303</c:v>
                </c:pt>
                <c:pt idx="460">
                  <c:v>34027043401</c:v>
                </c:pt>
                <c:pt idx="461">
                  <c:v>34027043402</c:v>
                </c:pt>
                <c:pt idx="462">
                  <c:v>34027043500</c:v>
                </c:pt>
                <c:pt idx="463">
                  <c:v>34027043600</c:v>
                </c:pt>
                <c:pt idx="464">
                  <c:v>34027043700</c:v>
                </c:pt>
                <c:pt idx="465">
                  <c:v>34027043800</c:v>
                </c:pt>
                <c:pt idx="466">
                  <c:v>34027043900</c:v>
                </c:pt>
                <c:pt idx="467">
                  <c:v>34027044000</c:v>
                </c:pt>
                <c:pt idx="468">
                  <c:v>34027044101</c:v>
                </c:pt>
                <c:pt idx="469">
                  <c:v>34027044102</c:v>
                </c:pt>
                <c:pt idx="470">
                  <c:v>34027044200</c:v>
                </c:pt>
                <c:pt idx="471">
                  <c:v>34027044300</c:v>
                </c:pt>
                <c:pt idx="472">
                  <c:v>34027044401</c:v>
                </c:pt>
                <c:pt idx="473">
                  <c:v>34027044403</c:v>
                </c:pt>
                <c:pt idx="474">
                  <c:v>34027044404</c:v>
                </c:pt>
                <c:pt idx="475">
                  <c:v>34027044501</c:v>
                </c:pt>
                <c:pt idx="476">
                  <c:v>34027044502</c:v>
                </c:pt>
                <c:pt idx="477">
                  <c:v>34027044601</c:v>
                </c:pt>
                <c:pt idx="478">
                  <c:v>34027044602</c:v>
                </c:pt>
                <c:pt idx="479">
                  <c:v>34027044701</c:v>
                </c:pt>
                <c:pt idx="480">
                  <c:v>34027044702</c:v>
                </c:pt>
                <c:pt idx="481">
                  <c:v>34027044800</c:v>
                </c:pt>
                <c:pt idx="482">
                  <c:v>34027044900</c:v>
                </c:pt>
                <c:pt idx="483">
                  <c:v>34027045000</c:v>
                </c:pt>
                <c:pt idx="484">
                  <c:v>34027045100</c:v>
                </c:pt>
                <c:pt idx="485">
                  <c:v>34027045200</c:v>
                </c:pt>
                <c:pt idx="486">
                  <c:v>34027045300</c:v>
                </c:pt>
                <c:pt idx="487">
                  <c:v>34027045401</c:v>
                </c:pt>
                <c:pt idx="488">
                  <c:v>34027045402</c:v>
                </c:pt>
                <c:pt idx="489">
                  <c:v>34027045501</c:v>
                </c:pt>
                <c:pt idx="490">
                  <c:v>34027045502</c:v>
                </c:pt>
                <c:pt idx="491">
                  <c:v>34027045602</c:v>
                </c:pt>
                <c:pt idx="492">
                  <c:v>34027045603</c:v>
                </c:pt>
                <c:pt idx="493">
                  <c:v>34027045701</c:v>
                </c:pt>
                <c:pt idx="494">
                  <c:v>34027045703</c:v>
                </c:pt>
                <c:pt idx="495">
                  <c:v>34027045704</c:v>
                </c:pt>
                <c:pt idx="496">
                  <c:v>34027045804</c:v>
                </c:pt>
                <c:pt idx="497">
                  <c:v>34027045901</c:v>
                </c:pt>
                <c:pt idx="498">
                  <c:v>34027045902</c:v>
                </c:pt>
                <c:pt idx="499">
                  <c:v>34027046000</c:v>
                </c:pt>
                <c:pt idx="500">
                  <c:v>34027046103</c:v>
                </c:pt>
                <c:pt idx="501">
                  <c:v>34027046104</c:v>
                </c:pt>
                <c:pt idx="502">
                  <c:v>34027046105</c:v>
                </c:pt>
                <c:pt idx="503">
                  <c:v>34027046106</c:v>
                </c:pt>
                <c:pt idx="504">
                  <c:v>34027046201</c:v>
                </c:pt>
                <c:pt idx="505">
                  <c:v>34027046202</c:v>
                </c:pt>
                <c:pt idx="506">
                  <c:v>34027046297</c:v>
                </c:pt>
                <c:pt idx="507">
                  <c:v>34027046298</c:v>
                </c:pt>
                <c:pt idx="508">
                  <c:v>34027046300</c:v>
                </c:pt>
                <c:pt idx="509">
                  <c:v>34027046400</c:v>
                </c:pt>
                <c:pt idx="510">
                  <c:v>34031116500</c:v>
                </c:pt>
                <c:pt idx="511">
                  <c:v>34031124200</c:v>
                </c:pt>
                <c:pt idx="512">
                  <c:v>34031124311</c:v>
                </c:pt>
                <c:pt idx="513">
                  <c:v>34031124312</c:v>
                </c:pt>
                <c:pt idx="514">
                  <c:v>34031124321</c:v>
                </c:pt>
                <c:pt idx="515">
                  <c:v>34031124322</c:v>
                </c:pt>
                <c:pt idx="516">
                  <c:v>34031124323</c:v>
                </c:pt>
                <c:pt idx="517">
                  <c:v>34031124401</c:v>
                </c:pt>
                <c:pt idx="518">
                  <c:v>34031124402</c:v>
                </c:pt>
                <c:pt idx="519">
                  <c:v>34031124500</c:v>
                </c:pt>
                <c:pt idx="520">
                  <c:v>34031124601</c:v>
                </c:pt>
                <c:pt idx="521">
                  <c:v>34031124602</c:v>
                </c:pt>
                <c:pt idx="522">
                  <c:v>34031124700</c:v>
                </c:pt>
                <c:pt idx="523">
                  <c:v>34031124800</c:v>
                </c:pt>
                <c:pt idx="524">
                  <c:v>34031124900</c:v>
                </c:pt>
                <c:pt idx="525">
                  <c:v>34031125000</c:v>
                </c:pt>
                <c:pt idx="526">
                  <c:v>34031125100</c:v>
                </c:pt>
                <c:pt idx="527">
                  <c:v>34031133701</c:v>
                </c:pt>
                <c:pt idx="528">
                  <c:v>34031133702</c:v>
                </c:pt>
                <c:pt idx="529">
                  <c:v>34031143200</c:v>
                </c:pt>
                <c:pt idx="530">
                  <c:v>34031143300</c:v>
                </c:pt>
                <c:pt idx="531">
                  <c:v>34031143400</c:v>
                </c:pt>
                <c:pt idx="532">
                  <c:v>34031154001</c:v>
                </c:pt>
                <c:pt idx="533">
                  <c:v>34031154002</c:v>
                </c:pt>
                <c:pt idx="534">
                  <c:v>34031163500</c:v>
                </c:pt>
                <c:pt idx="535">
                  <c:v>34031175200</c:v>
                </c:pt>
                <c:pt idx="536">
                  <c:v>34031175301</c:v>
                </c:pt>
                <c:pt idx="537">
                  <c:v>34031175302</c:v>
                </c:pt>
                <c:pt idx="538">
                  <c:v>34031175401</c:v>
                </c:pt>
                <c:pt idx="539">
                  <c:v>34031175402</c:v>
                </c:pt>
                <c:pt idx="540">
                  <c:v>34031175500</c:v>
                </c:pt>
                <c:pt idx="541">
                  <c:v>34031175601</c:v>
                </c:pt>
                <c:pt idx="542">
                  <c:v>34031175602</c:v>
                </c:pt>
                <c:pt idx="543">
                  <c:v>34031175701</c:v>
                </c:pt>
                <c:pt idx="544">
                  <c:v>34031175703</c:v>
                </c:pt>
                <c:pt idx="545">
                  <c:v>34031175704</c:v>
                </c:pt>
                <c:pt idx="546">
                  <c:v>34031175801</c:v>
                </c:pt>
                <c:pt idx="547">
                  <c:v>34031175802</c:v>
                </c:pt>
                <c:pt idx="548">
                  <c:v>34031175900</c:v>
                </c:pt>
                <c:pt idx="549">
                  <c:v>34031180100</c:v>
                </c:pt>
                <c:pt idx="550">
                  <c:v>34031180201</c:v>
                </c:pt>
                <c:pt idx="551">
                  <c:v>34031180202</c:v>
                </c:pt>
                <c:pt idx="552">
                  <c:v>34031180300</c:v>
                </c:pt>
                <c:pt idx="553">
                  <c:v>34031180600</c:v>
                </c:pt>
                <c:pt idx="554">
                  <c:v>34031180700</c:v>
                </c:pt>
                <c:pt idx="555">
                  <c:v>34031180800</c:v>
                </c:pt>
                <c:pt idx="556">
                  <c:v>34031180900</c:v>
                </c:pt>
                <c:pt idx="557">
                  <c:v>34031181000</c:v>
                </c:pt>
                <c:pt idx="558">
                  <c:v>34031181100</c:v>
                </c:pt>
                <c:pt idx="559">
                  <c:v>34031181200</c:v>
                </c:pt>
                <c:pt idx="560">
                  <c:v>34031181300</c:v>
                </c:pt>
                <c:pt idx="561">
                  <c:v>34031181400</c:v>
                </c:pt>
                <c:pt idx="562">
                  <c:v>34031181500</c:v>
                </c:pt>
                <c:pt idx="563">
                  <c:v>34031181702</c:v>
                </c:pt>
                <c:pt idx="564">
                  <c:v>34031181800</c:v>
                </c:pt>
                <c:pt idx="565">
                  <c:v>34031181900</c:v>
                </c:pt>
                <c:pt idx="566">
                  <c:v>34031182000</c:v>
                </c:pt>
                <c:pt idx="567">
                  <c:v>34031182100</c:v>
                </c:pt>
                <c:pt idx="568">
                  <c:v>34031182200</c:v>
                </c:pt>
                <c:pt idx="569">
                  <c:v>34031182301</c:v>
                </c:pt>
                <c:pt idx="570">
                  <c:v>34031182302</c:v>
                </c:pt>
                <c:pt idx="571">
                  <c:v>34031182400</c:v>
                </c:pt>
                <c:pt idx="572">
                  <c:v>34031182500</c:v>
                </c:pt>
                <c:pt idx="573">
                  <c:v>34031182600</c:v>
                </c:pt>
                <c:pt idx="574">
                  <c:v>34031182700</c:v>
                </c:pt>
                <c:pt idx="575">
                  <c:v>34031182800</c:v>
                </c:pt>
                <c:pt idx="576">
                  <c:v>34031182900</c:v>
                </c:pt>
                <c:pt idx="577">
                  <c:v>34031183000</c:v>
                </c:pt>
                <c:pt idx="578">
                  <c:v>34031183101</c:v>
                </c:pt>
                <c:pt idx="579">
                  <c:v>34031183102</c:v>
                </c:pt>
                <c:pt idx="580">
                  <c:v>34031183200</c:v>
                </c:pt>
                <c:pt idx="581">
                  <c:v>34031196401</c:v>
                </c:pt>
                <c:pt idx="582">
                  <c:v>34031196402</c:v>
                </c:pt>
                <c:pt idx="583">
                  <c:v>34031203600</c:v>
                </c:pt>
                <c:pt idx="584">
                  <c:v>34031216701</c:v>
                </c:pt>
                <c:pt idx="585">
                  <c:v>34031216702</c:v>
                </c:pt>
                <c:pt idx="586">
                  <c:v>34031223801</c:v>
                </c:pt>
                <c:pt idx="587">
                  <c:v>34031223802</c:v>
                </c:pt>
                <c:pt idx="588">
                  <c:v>34031236601</c:v>
                </c:pt>
                <c:pt idx="589">
                  <c:v>34031236602</c:v>
                </c:pt>
                <c:pt idx="590">
                  <c:v>34031246001</c:v>
                </c:pt>
                <c:pt idx="591">
                  <c:v>34031246002</c:v>
                </c:pt>
                <c:pt idx="592">
                  <c:v>34031246003</c:v>
                </c:pt>
                <c:pt idx="593">
                  <c:v>34031246101</c:v>
                </c:pt>
                <c:pt idx="594">
                  <c:v>34031246102</c:v>
                </c:pt>
                <c:pt idx="595">
                  <c:v>34031246103</c:v>
                </c:pt>
                <c:pt idx="596">
                  <c:v>34031246104</c:v>
                </c:pt>
                <c:pt idx="597">
                  <c:v>34031246201</c:v>
                </c:pt>
                <c:pt idx="598">
                  <c:v>34031246202</c:v>
                </c:pt>
                <c:pt idx="599">
                  <c:v>34031246203</c:v>
                </c:pt>
                <c:pt idx="600">
                  <c:v>34031246300</c:v>
                </c:pt>
                <c:pt idx="601">
                  <c:v>34031256802</c:v>
                </c:pt>
                <c:pt idx="602">
                  <c:v>34031256803</c:v>
                </c:pt>
                <c:pt idx="603">
                  <c:v>34031256804</c:v>
                </c:pt>
                <c:pt idx="604">
                  <c:v>34031256805</c:v>
                </c:pt>
                <c:pt idx="605">
                  <c:v>34031264101</c:v>
                </c:pt>
                <c:pt idx="606">
                  <c:v>34031264102</c:v>
                </c:pt>
                <c:pt idx="607">
                  <c:v>34031264200</c:v>
                </c:pt>
                <c:pt idx="608">
                  <c:v>34035050802</c:v>
                </c:pt>
                <c:pt idx="609">
                  <c:v>34035050901</c:v>
                </c:pt>
                <c:pt idx="610">
                  <c:v>34035051700</c:v>
                </c:pt>
                <c:pt idx="611">
                  <c:v>34035052001</c:v>
                </c:pt>
                <c:pt idx="612">
                  <c:v>34035052002</c:v>
                </c:pt>
                <c:pt idx="613">
                  <c:v>34035052100</c:v>
                </c:pt>
                <c:pt idx="614">
                  <c:v>34035052201</c:v>
                </c:pt>
                <c:pt idx="615">
                  <c:v>34035052204</c:v>
                </c:pt>
                <c:pt idx="616">
                  <c:v>34035052300</c:v>
                </c:pt>
                <c:pt idx="617">
                  <c:v>34035052400</c:v>
                </c:pt>
                <c:pt idx="618">
                  <c:v>34035052601</c:v>
                </c:pt>
                <c:pt idx="619">
                  <c:v>34035052603</c:v>
                </c:pt>
                <c:pt idx="620">
                  <c:v>34035052700</c:v>
                </c:pt>
                <c:pt idx="621">
                  <c:v>34035052800</c:v>
                </c:pt>
                <c:pt idx="622">
                  <c:v>34035052901</c:v>
                </c:pt>
                <c:pt idx="623">
                  <c:v>34035052903</c:v>
                </c:pt>
                <c:pt idx="624">
                  <c:v>34035052904</c:v>
                </c:pt>
                <c:pt idx="625">
                  <c:v>34035053604</c:v>
                </c:pt>
                <c:pt idx="626">
                  <c:v>34035054100</c:v>
                </c:pt>
                <c:pt idx="627">
                  <c:v>34037371502</c:v>
                </c:pt>
                <c:pt idx="628">
                  <c:v>34037371900</c:v>
                </c:pt>
                <c:pt idx="629">
                  <c:v>34037372000</c:v>
                </c:pt>
                <c:pt idx="630">
                  <c:v>34037372100</c:v>
                </c:pt>
                <c:pt idx="631">
                  <c:v>34037372400</c:v>
                </c:pt>
                <c:pt idx="632">
                  <c:v>34037372500</c:v>
                </c:pt>
                <c:pt idx="633">
                  <c:v>34037372600</c:v>
                </c:pt>
                <c:pt idx="634">
                  <c:v>34037372800</c:v>
                </c:pt>
                <c:pt idx="635">
                  <c:v>34037372900</c:v>
                </c:pt>
                <c:pt idx="636">
                  <c:v>34037373000</c:v>
                </c:pt>
                <c:pt idx="637">
                  <c:v>34037373100</c:v>
                </c:pt>
                <c:pt idx="638">
                  <c:v>34037373200</c:v>
                </c:pt>
                <c:pt idx="639">
                  <c:v>34037373300</c:v>
                </c:pt>
                <c:pt idx="640">
                  <c:v>34037373400</c:v>
                </c:pt>
                <c:pt idx="641">
                  <c:v>34037373500</c:v>
                </c:pt>
                <c:pt idx="642">
                  <c:v>34037373600</c:v>
                </c:pt>
                <c:pt idx="643">
                  <c:v>34037373700</c:v>
                </c:pt>
                <c:pt idx="644">
                  <c:v>34037373800</c:v>
                </c:pt>
                <c:pt idx="645">
                  <c:v>34037373900</c:v>
                </c:pt>
                <c:pt idx="646">
                  <c:v>34037374000</c:v>
                </c:pt>
                <c:pt idx="647">
                  <c:v>34037374100</c:v>
                </c:pt>
                <c:pt idx="648">
                  <c:v>34037374200</c:v>
                </c:pt>
                <c:pt idx="649">
                  <c:v>34037374300</c:v>
                </c:pt>
                <c:pt idx="650">
                  <c:v>34037374400</c:v>
                </c:pt>
                <c:pt idx="651">
                  <c:v>34037374500</c:v>
                </c:pt>
                <c:pt idx="652">
                  <c:v>34037374600</c:v>
                </c:pt>
                <c:pt idx="653">
                  <c:v>34037374700</c:v>
                </c:pt>
                <c:pt idx="654">
                  <c:v>34037374800</c:v>
                </c:pt>
                <c:pt idx="655">
                  <c:v>34037374900</c:v>
                </c:pt>
                <c:pt idx="656">
                  <c:v>34039030200</c:v>
                </c:pt>
                <c:pt idx="657">
                  <c:v>34039030400</c:v>
                </c:pt>
                <c:pt idx="658">
                  <c:v>34039030500</c:v>
                </c:pt>
                <c:pt idx="659">
                  <c:v>34039030600</c:v>
                </c:pt>
                <c:pt idx="660">
                  <c:v>34039030701</c:v>
                </c:pt>
                <c:pt idx="661">
                  <c:v>34039030702</c:v>
                </c:pt>
                <c:pt idx="662">
                  <c:v>34039030802</c:v>
                </c:pt>
                <c:pt idx="663">
                  <c:v>34039030900</c:v>
                </c:pt>
                <c:pt idx="664">
                  <c:v>34039031000</c:v>
                </c:pt>
                <c:pt idx="665">
                  <c:v>34039031100</c:v>
                </c:pt>
                <c:pt idx="666">
                  <c:v>34039031200</c:v>
                </c:pt>
                <c:pt idx="667">
                  <c:v>34039031300</c:v>
                </c:pt>
                <c:pt idx="668">
                  <c:v>34039031400</c:v>
                </c:pt>
                <c:pt idx="669">
                  <c:v>34039031500</c:v>
                </c:pt>
                <c:pt idx="670">
                  <c:v>34039031601</c:v>
                </c:pt>
                <c:pt idx="671">
                  <c:v>34039031602</c:v>
                </c:pt>
                <c:pt idx="672">
                  <c:v>34039031700</c:v>
                </c:pt>
                <c:pt idx="673">
                  <c:v>34039031801</c:v>
                </c:pt>
                <c:pt idx="674">
                  <c:v>34039031802</c:v>
                </c:pt>
                <c:pt idx="675">
                  <c:v>34039031903</c:v>
                </c:pt>
                <c:pt idx="676">
                  <c:v>34039031904</c:v>
                </c:pt>
                <c:pt idx="677">
                  <c:v>34039032001</c:v>
                </c:pt>
                <c:pt idx="678">
                  <c:v>34039032002</c:v>
                </c:pt>
                <c:pt idx="679">
                  <c:v>34039032100</c:v>
                </c:pt>
                <c:pt idx="680">
                  <c:v>34039032200</c:v>
                </c:pt>
                <c:pt idx="681">
                  <c:v>34039032300</c:v>
                </c:pt>
                <c:pt idx="682">
                  <c:v>34039032400</c:v>
                </c:pt>
                <c:pt idx="683">
                  <c:v>34039032500</c:v>
                </c:pt>
                <c:pt idx="684">
                  <c:v>34039032600</c:v>
                </c:pt>
                <c:pt idx="685">
                  <c:v>34039032700</c:v>
                </c:pt>
                <c:pt idx="686">
                  <c:v>34039032800</c:v>
                </c:pt>
                <c:pt idx="687">
                  <c:v>34039032901</c:v>
                </c:pt>
                <c:pt idx="688">
                  <c:v>34039032902</c:v>
                </c:pt>
                <c:pt idx="689">
                  <c:v>34039033000</c:v>
                </c:pt>
                <c:pt idx="690">
                  <c:v>34039033100</c:v>
                </c:pt>
                <c:pt idx="691">
                  <c:v>34039033200</c:v>
                </c:pt>
                <c:pt idx="692">
                  <c:v>34039033300</c:v>
                </c:pt>
                <c:pt idx="693">
                  <c:v>34039033400</c:v>
                </c:pt>
                <c:pt idx="694">
                  <c:v>34039033500</c:v>
                </c:pt>
                <c:pt idx="695">
                  <c:v>34039033600</c:v>
                </c:pt>
                <c:pt idx="696">
                  <c:v>34039033700</c:v>
                </c:pt>
                <c:pt idx="697">
                  <c:v>34039033800</c:v>
                </c:pt>
                <c:pt idx="698">
                  <c:v>34039033900</c:v>
                </c:pt>
                <c:pt idx="699">
                  <c:v>34039034000</c:v>
                </c:pt>
                <c:pt idx="700">
                  <c:v>34039034100</c:v>
                </c:pt>
                <c:pt idx="701">
                  <c:v>34039034200</c:v>
                </c:pt>
                <c:pt idx="702">
                  <c:v>34039034300</c:v>
                </c:pt>
                <c:pt idx="703">
                  <c:v>34039034400</c:v>
                </c:pt>
                <c:pt idx="704">
                  <c:v>34039034500</c:v>
                </c:pt>
                <c:pt idx="705">
                  <c:v>34039034600</c:v>
                </c:pt>
                <c:pt idx="706">
                  <c:v>34039034700</c:v>
                </c:pt>
                <c:pt idx="707">
                  <c:v>34039034800</c:v>
                </c:pt>
                <c:pt idx="708">
                  <c:v>34039034900</c:v>
                </c:pt>
                <c:pt idx="709">
                  <c:v>34039035000</c:v>
                </c:pt>
                <c:pt idx="710">
                  <c:v>34039035100</c:v>
                </c:pt>
                <c:pt idx="711">
                  <c:v>34039035200</c:v>
                </c:pt>
                <c:pt idx="712">
                  <c:v>34039035300</c:v>
                </c:pt>
                <c:pt idx="713">
                  <c:v>34039035400</c:v>
                </c:pt>
                <c:pt idx="714">
                  <c:v>34039036100</c:v>
                </c:pt>
                <c:pt idx="715">
                  <c:v>34039036200</c:v>
                </c:pt>
                <c:pt idx="716">
                  <c:v>34039036301</c:v>
                </c:pt>
                <c:pt idx="717">
                  <c:v>34039036400</c:v>
                </c:pt>
                <c:pt idx="718">
                  <c:v>34039036500</c:v>
                </c:pt>
                <c:pt idx="719">
                  <c:v>34039036600</c:v>
                </c:pt>
                <c:pt idx="720">
                  <c:v>34039036700</c:v>
                </c:pt>
                <c:pt idx="721">
                  <c:v>34039036800</c:v>
                </c:pt>
                <c:pt idx="722">
                  <c:v>34039036900</c:v>
                </c:pt>
                <c:pt idx="723">
                  <c:v>34039037000</c:v>
                </c:pt>
                <c:pt idx="724">
                  <c:v>34039037100</c:v>
                </c:pt>
                <c:pt idx="725">
                  <c:v>34039037200</c:v>
                </c:pt>
                <c:pt idx="726">
                  <c:v>34039037300</c:v>
                </c:pt>
                <c:pt idx="727">
                  <c:v>34039037400</c:v>
                </c:pt>
                <c:pt idx="728">
                  <c:v>34039037500</c:v>
                </c:pt>
                <c:pt idx="729">
                  <c:v>34039037601</c:v>
                </c:pt>
                <c:pt idx="730">
                  <c:v>34039037602</c:v>
                </c:pt>
                <c:pt idx="731">
                  <c:v>34039037700</c:v>
                </c:pt>
                <c:pt idx="732">
                  <c:v>34039037800</c:v>
                </c:pt>
                <c:pt idx="733">
                  <c:v>34039037900</c:v>
                </c:pt>
                <c:pt idx="734">
                  <c:v>34039038000</c:v>
                </c:pt>
                <c:pt idx="735">
                  <c:v>34039038101</c:v>
                </c:pt>
                <c:pt idx="736">
                  <c:v>34039038102</c:v>
                </c:pt>
                <c:pt idx="737">
                  <c:v>34039038201</c:v>
                </c:pt>
                <c:pt idx="738">
                  <c:v>34039038202</c:v>
                </c:pt>
                <c:pt idx="739">
                  <c:v>34039038300</c:v>
                </c:pt>
                <c:pt idx="740">
                  <c:v>34039038400</c:v>
                </c:pt>
                <c:pt idx="741">
                  <c:v>34039038500</c:v>
                </c:pt>
                <c:pt idx="742">
                  <c:v>34039038601</c:v>
                </c:pt>
                <c:pt idx="743">
                  <c:v>34039038602</c:v>
                </c:pt>
                <c:pt idx="744">
                  <c:v>34039038700</c:v>
                </c:pt>
                <c:pt idx="745">
                  <c:v>34039038800</c:v>
                </c:pt>
                <c:pt idx="746">
                  <c:v>34039038900</c:v>
                </c:pt>
                <c:pt idx="747">
                  <c:v>34039039000</c:v>
                </c:pt>
                <c:pt idx="748">
                  <c:v>34039039100</c:v>
                </c:pt>
                <c:pt idx="749">
                  <c:v>34039039800</c:v>
                </c:pt>
                <c:pt idx="750">
                  <c:v>34039039900</c:v>
                </c:pt>
                <c:pt idx="751">
                  <c:v>34041031101</c:v>
                </c:pt>
                <c:pt idx="752">
                  <c:v>34041031102</c:v>
                </c:pt>
                <c:pt idx="753">
                  <c:v>34041031200</c:v>
                </c:pt>
                <c:pt idx="754">
                  <c:v>34041031301</c:v>
                </c:pt>
                <c:pt idx="755">
                  <c:v>34041031302</c:v>
                </c:pt>
                <c:pt idx="756">
                  <c:v>34041031401</c:v>
                </c:pt>
                <c:pt idx="757">
                  <c:v>34041031402</c:v>
                </c:pt>
                <c:pt idx="758">
                  <c:v>34041031500</c:v>
                </c:pt>
                <c:pt idx="759">
                  <c:v>34041031601</c:v>
                </c:pt>
                <c:pt idx="760">
                  <c:v>34041031602</c:v>
                </c:pt>
                <c:pt idx="761">
                  <c:v>34041031700</c:v>
                </c:pt>
                <c:pt idx="762">
                  <c:v>34041031800</c:v>
                </c:pt>
                <c:pt idx="763">
                  <c:v>34041031900</c:v>
                </c:pt>
                <c:pt idx="764">
                  <c:v>34041032000</c:v>
                </c:pt>
                <c:pt idx="765">
                  <c:v>34041032101</c:v>
                </c:pt>
                <c:pt idx="766">
                  <c:v>34041032102</c:v>
                </c:pt>
                <c:pt idx="767">
                  <c:v>36085000300</c:v>
                </c:pt>
                <c:pt idx="768">
                  <c:v>36085000700</c:v>
                </c:pt>
                <c:pt idx="769">
                  <c:v>36085000900</c:v>
                </c:pt>
                <c:pt idx="770">
                  <c:v>36085001100</c:v>
                </c:pt>
                <c:pt idx="771">
                  <c:v>36085001700</c:v>
                </c:pt>
                <c:pt idx="772">
                  <c:v>36085002100</c:v>
                </c:pt>
                <c:pt idx="773">
                  <c:v>36085003300</c:v>
                </c:pt>
                <c:pt idx="774">
                  <c:v>36085005900</c:v>
                </c:pt>
                <c:pt idx="775">
                  <c:v>36085006700</c:v>
                </c:pt>
                <c:pt idx="776">
                  <c:v>36085007500</c:v>
                </c:pt>
                <c:pt idx="777">
                  <c:v>36085007700</c:v>
                </c:pt>
                <c:pt idx="778">
                  <c:v>36085008100</c:v>
                </c:pt>
                <c:pt idx="779">
                  <c:v>36085009700</c:v>
                </c:pt>
                <c:pt idx="780">
                  <c:v>36085010500</c:v>
                </c:pt>
                <c:pt idx="781">
                  <c:v>36085012100</c:v>
                </c:pt>
                <c:pt idx="782">
                  <c:v>36085012500</c:v>
                </c:pt>
                <c:pt idx="783">
                  <c:v>36085013301</c:v>
                </c:pt>
                <c:pt idx="784">
                  <c:v>36085013302</c:v>
                </c:pt>
                <c:pt idx="785">
                  <c:v>36085014100</c:v>
                </c:pt>
                <c:pt idx="786">
                  <c:v>36085020100</c:v>
                </c:pt>
                <c:pt idx="787">
                  <c:v>36085020700</c:v>
                </c:pt>
                <c:pt idx="788">
                  <c:v>36085021300</c:v>
                </c:pt>
                <c:pt idx="789">
                  <c:v>36085022300</c:v>
                </c:pt>
                <c:pt idx="790">
                  <c:v>36085023100</c:v>
                </c:pt>
                <c:pt idx="791">
                  <c:v>36085023900</c:v>
                </c:pt>
                <c:pt idx="792">
                  <c:v>36085024700</c:v>
                </c:pt>
                <c:pt idx="793">
                  <c:v>36085029102</c:v>
                </c:pt>
                <c:pt idx="794">
                  <c:v>36085031901</c:v>
                </c:pt>
                <c:pt idx="795">
                  <c:v>36085031902</c:v>
                </c:pt>
                <c:pt idx="796">
                  <c:v>36085032300</c:v>
                </c:pt>
                <c:pt idx="797">
                  <c:v>36087011602</c:v>
                </c:pt>
                <c:pt idx="798">
                  <c:v>36087011603</c:v>
                </c:pt>
                <c:pt idx="799">
                  <c:v>36087011901</c:v>
                </c:pt>
                <c:pt idx="800">
                  <c:v>36087012000</c:v>
                </c:pt>
                <c:pt idx="801">
                  <c:v>36087012106</c:v>
                </c:pt>
                <c:pt idx="802">
                  <c:v>36087012401</c:v>
                </c:pt>
                <c:pt idx="803">
                  <c:v>36087012501</c:v>
                </c:pt>
                <c:pt idx="804">
                  <c:v>36087012502</c:v>
                </c:pt>
                <c:pt idx="805">
                  <c:v>42089300501</c:v>
                </c:pt>
                <c:pt idx="806">
                  <c:v>42089300502</c:v>
                </c:pt>
                <c:pt idx="807">
                  <c:v>42089301401</c:v>
                </c:pt>
                <c:pt idx="808">
                  <c:v>42089301402</c:v>
                </c:pt>
                <c:pt idx="809">
                  <c:v>42095015400</c:v>
                </c:pt>
                <c:pt idx="810">
                  <c:v>42095018200</c:v>
                </c:pt>
                <c:pt idx="811">
                  <c:v>42095018300</c:v>
                </c:pt>
                <c:pt idx="812">
                  <c:v>42103950801</c:v>
                </c:pt>
                <c:pt idx="813">
                  <c:v>42103950802</c:v>
                </c:pt>
              </c:strCache>
            </c:strRef>
          </c:cat>
          <c:val>
            <c:numRef>
              <c:f>'Morris Pivot Table &amp; Chart'!$B$4:$B$818</c:f>
              <c:numCache>
                <c:formatCode>General</c:formatCode>
                <c:ptCount val="814"/>
                <c:pt idx="24">
                  <c:v>0.1336</c:v>
                </c:pt>
                <c:pt idx="25">
                  <c:v>0.19719999999999999</c:v>
                </c:pt>
                <c:pt idx="26">
                  <c:v>0.23250000000000001</c:v>
                </c:pt>
                <c:pt idx="27">
                  <c:v>0.17780000000000001</c:v>
                </c:pt>
                <c:pt idx="28">
                  <c:v>0.37530000000000002</c:v>
                </c:pt>
                <c:pt idx="29">
                  <c:v>0.2026</c:v>
                </c:pt>
                <c:pt idx="30">
                  <c:v>0.30170000000000002</c:v>
                </c:pt>
                <c:pt idx="38">
                  <c:v>0.1973</c:v>
                </c:pt>
                <c:pt idx="74">
                  <c:v>0.1195</c:v>
                </c:pt>
                <c:pt idx="98">
                  <c:v>0.41239999999999999</c:v>
                </c:pt>
                <c:pt idx="100">
                  <c:v>0.50949999999999995</c:v>
                </c:pt>
                <c:pt idx="104">
                  <c:v>0.39050000000000001</c:v>
                </c:pt>
                <c:pt idx="105">
                  <c:v>0.33710000000000001</c:v>
                </c:pt>
                <c:pt idx="106">
                  <c:v>0.48570000000000002</c:v>
                </c:pt>
                <c:pt idx="107">
                  <c:v>0.48520000000000002</c:v>
                </c:pt>
                <c:pt idx="108">
                  <c:v>0.47349999999999998</c:v>
                </c:pt>
                <c:pt idx="109">
                  <c:v>0.41689999999999999</c:v>
                </c:pt>
                <c:pt idx="110">
                  <c:v>0.53520000000000001</c:v>
                </c:pt>
                <c:pt idx="111">
                  <c:v>0.45700000000000002</c:v>
                </c:pt>
                <c:pt idx="112">
                  <c:v>0.55510000000000004</c:v>
                </c:pt>
                <c:pt idx="113">
                  <c:v>0.45469999999999999</c:v>
                </c:pt>
                <c:pt idx="114">
                  <c:v>0.54759999999999998</c:v>
                </c:pt>
                <c:pt idx="115">
                  <c:v>0.4839</c:v>
                </c:pt>
                <c:pt idx="116">
                  <c:v>0.3836</c:v>
                </c:pt>
                <c:pt idx="117">
                  <c:v>0.27860000000000001</c:v>
                </c:pt>
                <c:pt idx="118">
                  <c:v>0.30919999999999997</c:v>
                </c:pt>
                <c:pt idx="119">
                  <c:v>0.29420000000000002</c:v>
                </c:pt>
                <c:pt idx="120">
                  <c:v>0.33929999999999999</c:v>
                </c:pt>
                <c:pt idx="121">
                  <c:v>0.38240000000000002</c:v>
                </c:pt>
                <c:pt idx="122">
                  <c:v>0.40360000000000001</c:v>
                </c:pt>
                <c:pt idx="123">
                  <c:v>0.52769999999999995</c:v>
                </c:pt>
                <c:pt idx="124">
                  <c:v>0.4919</c:v>
                </c:pt>
                <c:pt idx="125">
                  <c:v>0.41799999999999998</c:v>
                </c:pt>
                <c:pt idx="126">
                  <c:v>0.49719999999999998</c:v>
                </c:pt>
                <c:pt idx="127">
                  <c:v>0.626</c:v>
                </c:pt>
                <c:pt idx="128">
                  <c:v>0.41089999999999999</c:v>
                </c:pt>
                <c:pt idx="129">
                  <c:v>0.63270000000000004</c:v>
                </c:pt>
                <c:pt idx="130">
                  <c:v>0.4017</c:v>
                </c:pt>
                <c:pt idx="131">
                  <c:v>0.50700000000000001</c:v>
                </c:pt>
                <c:pt idx="132">
                  <c:v>0.55669999999999997</c:v>
                </c:pt>
                <c:pt idx="133">
                  <c:v>0.50719999999999998</c:v>
                </c:pt>
                <c:pt idx="134">
                  <c:v>0.44619999999999999</c:v>
                </c:pt>
                <c:pt idx="135">
                  <c:v>0.4002</c:v>
                </c:pt>
                <c:pt idx="136">
                  <c:v>0.43359999999999999</c:v>
                </c:pt>
                <c:pt idx="137">
                  <c:v>0.38579999999999998</c:v>
                </c:pt>
                <c:pt idx="138">
                  <c:v>0.54569999999999996</c:v>
                </c:pt>
                <c:pt idx="139">
                  <c:v>0.41199999999999998</c:v>
                </c:pt>
                <c:pt idx="140">
                  <c:v>0.41880000000000001</c:v>
                </c:pt>
                <c:pt idx="141">
                  <c:v>0.42030000000000001</c:v>
                </c:pt>
                <c:pt idx="142">
                  <c:v>0.33979999999999999</c:v>
                </c:pt>
                <c:pt idx="143">
                  <c:v>0.39369999999999999</c:v>
                </c:pt>
                <c:pt idx="144">
                  <c:v>0.44740000000000002</c:v>
                </c:pt>
                <c:pt idx="145">
                  <c:v>0.43740000000000001</c:v>
                </c:pt>
                <c:pt idx="146">
                  <c:v>0.54139999999999999</c:v>
                </c:pt>
                <c:pt idx="147">
                  <c:v>0.31319999999999998</c:v>
                </c:pt>
                <c:pt idx="148">
                  <c:v>0.50119999999999998</c:v>
                </c:pt>
                <c:pt idx="149">
                  <c:v>0.4839</c:v>
                </c:pt>
                <c:pt idx="150">
                  <c:v>0.90349999999999997</c:v>
                </c:pt>
                <c:pt idx="157">
                  <c:v>0.40720000000000001</c:v>
                </c:pt>
                <c:pt idx="158">
                  <c:v>0.59230000000000005</c:v>
                </c:pt>
                <c:pt idx="163">
                  <c:v>0.41639999999999999</c:v>
                </c:pt>
                <c:pt idx="164">
                  <c:v>0.49440000000000001</c:v>
                </c:pt>
                <c:pt idx="165">
                  <c:v>0.53039999999999998</c:v>
                </c:pt>
                <c:pt idx="166">
                  <c:v>0.30209999999999998</c:v>
                </c:pt>
                <c:pt idx="168">
                  <c:v>0.28599999999999998</c:v>
                </c:pt>
                <c:pt idx="169">
                  <c:v>0.41849999999999998</c:v>
                </c:pt>
                <c:pt idx="170">
                  <c:v>0.26329999999999998</c:v>
                </c:pt>
                <c:pt idx="171">
                  <c:v>0.5696</c:v>
                </c:pt>
                <c:pt idx="172">
                  <c:v>0.2354</c:v>
                </c:pt>
                <c:pt idx="173">
                  <c:v>0.23910000000000001</c:v>
                </c:pt>
                <c:pt idx="174">
                  <c:v>0.29970000000000002</c:v>
                </c:pt>
                <c:pt idx="175">
                  <c:v>0.56710000000000005</c:v>
                </c:pt>
                <c:pt idx="176">
                  <c:v>0.56269999999999998</c:v>
                </c:pt>
                <c:pt idx="177">
                  <c:v>0.31059999999999999</c:v>
                </c:pt>
                <c:pt idx="178">
                  <c:v>0.2868</c:v>
                </c:pt>
                <c:pt idx="179">
                  <c:v>0.29949999999999999</c:v>
                </c:pt>
                <c:pt idx="180">
                  <c:v>0.26450000000000001</c:v>
                </c:pt>
                <c:pt idx="181">
                  <c:v>0.42149999999999999</c:v>
                </c:pt>
                <c:pt idx="182">
                  <c:v>0.36830000000000002</c:v>
                </c:pt>
                <c:pt idx="183">
                  <c:v>0.36449999999999999</c:v>
                </c:pt>
                <c:pt idx="184">
                  <c:v>0.35630000000000001</c:v>
                </c:pt>
                <c:pt idx="185">
                  <c:v>0.40079999999999999</c:v>
                </c:pt>
                <c:pt idx="186">
                  <c:v>0.44469999999999998</c:v>
                </c:pt>
                <c:pt idx="187">
                  <c:v>0.47239999999999999</c:v>
                </c:pt>
                <c:pt idx="188">
                  <c:v>0.43030000000000002</c:v>
                </c:pt>
                <c:pt idx="189">
                  <c:v>0.42470000000000002</c:v>
                </c:pt>
                <c:pt idx="190">
                  <c:v>0.4073</c:v>
                </c:pt>
                <c:pt idx="191">
                  <c:v>0.36959999999999998</c:v>
                </c:pt>
                <c:pt idx="192">
                  <c:v>0.34570000000000001</c:v>
                </c:pt>
                <c:pt idx="193">
                  <c:v>0.37340000000000001</c:v>
                </c:pt>
                <c:pt idx="194">
                  <c:v>0.32900000000000001</c:v>
                </c:pt>
                <c:pt idx="195">
                  <c:v>0.25490000000000002</c:v>
                </c:pt>
                <c:pt idx="196">
                  <c:v>0.27800000000000002</c:v>
                </c:pt>
                <c:pt idx="197">
                  <c:v>0.33679999999999999</c:v>
                </c:pt>
                <c:pt idx="198">
                  <c:v>0.27650000000000002</c:v>
                </c:pt>
                <c:pt idx="199">
                  <c:v>0.24579999999999999</c:v>
                </c:pt>
                <c:pt idx="200">
                  <c:v>0.26119999999999999</c:v>
                </c:pt>
                <c:pt idx="201">
                  <c:v>0.254</c:v>
                </c:pt>
                <c:pt idx="202">
                  <c:v>0.29060000000000002</c:v>
                </c:pt>
                <c:pt idx="203">
                  <c:v>0.37369999999999998</c:v>
                </c:pt>
                <c:pt idx="204">
                  <c:v>0.26240000000000002</c:v>
                </c:pt>
                <c:pt idx="205">
                  <c:v>0.33860000000000001</c:v>
                </c:pt>
                <c:pt idx="206">
                  <c:v>0.32229999999999998</c:v>
                </c:pt>
                <c:pt idx="207">
                  <c:v>0.33289999999999997</c:v>
                </c:pt>
                <c:pt idx="208">
                  <c:v>0.45629999999999998</c:v>
                </c:pt>
                <c:pt idx="209">
                  <c:v>0.42670000000000002</c:v>
                </c:pt>
                <c:pt idx="210">
                  <c:v>0.43240000000000001</c:v>
                </c:pt>
                <c:pt idx="221">
                  <c:v>0.46150000000000002</c:v>
                </c:pt>
                <c:pt idx="223">
                  <c:v>0.4249</c:v>
                </c:pt>
                <c:pt idx="224">
                  <c:v>0.38519999999999999</c:v>
                </c:pt>
                <c:pt idx="228">
                  <c:v>0.15429999999999999</c:v>
                </c:pt>
                <c:pt idx="230">
                  <c:v>7.5200000000000003E-2</c:v>
                </c:pt>
                <c:pt idx="231">
                  <c:v>0.28399999999999997</c:v>
                </c:pt>
                <c:pt idx="232">
                  <c:v>0.11169999999999999</c:v>
                </c:pt>
                <c:pt idx="233">
                  <c:v>0.33069999999999999</c:v>
                </c:pt>
                <c:pt idx="234">
                  <c:v>0.26490000000000002</c:v>
                </c:pt>
                <c:pt idx="235">
                  <c:v>0.2324</c:v>
                </c:pt>
                <c:pt idx="236">
                  <c:v>0.1827</c:v>
                </c:pt>
                <c:pt idx="237">
                  <c:v>0.1678</c:v>
                </c:pt>
                <c:pt idx="241">
                  <c:v>0.1094</c:v>
                </c:pt>
                <c:pt idx="242">
                  <c:v>0.14829999999999999</c:v>
                </c:pt>
                <c:pt idx="243">
                  <c:v>0.17499999999999999</c:v>
                </c:pt>
                <c:pt idx="244">
                  <c:v>0.1905</c:v>
                </c:pt>
                <c:pt idx="245">
                  <c:v>0.2084</c:v>
                </c:pt>
                <c:pt idx="246">
                  <c:v>9.98E-2</c:v>
                </c:pt>
                <c:pt idx="247">
                  <c:v>0.1164</c:v>
                </c:pt>
                <c:pt idx="248">
                  <c:v>0.26090000000000002</c:v>
                </c:pt>
                <c:pt idx="249">
                  <c:v>0.13370000000000001</c:v>
                </c:pt>
                <c:pt idx="251">
                  <c:v>0.14410000000000001</c:v>
                </c:pt>
                <c:pt idx="252">
                  <c:v>1.5900000000000001E-2</c:v>
                </c:pt>
                <c:pt idx="253">
                  <c:v>0.21629999999999999</c:v>
                </c:pt>
                <c:pt idx="254">
                  <c:v>0.16259999999999999</c:v>
                </c:pt>
                <c:pt idx="255">
                  <c:v>0.23619999999999999</c:v>
                </c:pt>
                <c:pt idx="256">
                  <c:v>0.29909999999999998</c:v>
                </c:pt>
                <c:pt idx="257">
                  <c:v>0.12379999999999999</c:v>
                </c:pt>
                <c:pt idx="258">
                  <c:v>0.1893</c:v>
                </c:pt>
                <c:pt idx="259">
                  <c:v>0.36209999999999998</c:v>
                </c:pt>
                <c:pt idx="260">
                  <c:v>0.29949999999999999</c:v>
                </c:pt>
                <c:pt idx="261">
                  <c:v>0.25990000000000002</c:v>
                </c:pt>
                <c:pt idx="262">
                  <c:v>0.4753</c:v>
                </c:pt>
                <c:pt idx="263">
                  <c:v>0.38329999999999997</c:v>
                </c:pt>
                <c:pt idx="264">
                  <c:v>0.3095</c:v>
                </c:pt>
                <c:pt idx="265">
                  <c:v>0.33629999999999999</c:v>
                </c:pt>
                <c:pt idx="266">
                  <c:v>0.37080000000000002</c:v>
                </c:pt>
                <c:pt idx="267">
                  <c:v>0.16389999999999999</c:v>
                </c:pt>
                <c:pt idx="268">
                  <c:v>0.1646</c:v>
                </c:pt>
                <c:pt idx="269">
                  <c:v>0.24279999999999999</c:v>
                </c:pt>
                <c:pt idx="270">
                  <c:v>0.14349999999999999</c:v>
                </c:pt>
                <c:pt idx="272">
                  <c:v>0.1845</c:v>
                </c:pt>
                <c:pt idx="273">
                  <c:v>0.13830000000000001</c:v>
                </c:pt>
                <c:pt idx="274">
                  <c:v>0.22500000000000001</c:v>
                </c:pt>
                <c:pt idx="275">
                  <c:v>0.1439</c:v>
                </c:pt>
                <c:pt idx="300">
                  <c:v>0.50539999999999996</c:v>
                </c:pt>
                <c:pt idx="301">
                  <c:v>0.52849999999999997</c:v>
                </c:pt>
                <c:pt idx="302">
                  <c:v>0.33860000000000001</c:v>
                </c:pt>
                <c:pt idx="303">
                  <c:v>0.50029999999999997</c:v>
                </c:pt>
                <c:pt idx="304">
                  <c:v>0.47910000000000003</c:v>
                </c:pt>
                <c:pt idx="305">
                  <c:v>0.53200000000000003</c:v>
                </c:pt>
                <c:pt idx="317">
                  <c:v>0.14910000000000001</c:v>
                </c:pt>
                <c:pt idx="318">
                  <c:v>0.60470000000000002</c:v>
                </c:pt>
                <c:pt idx="319">
                  <c:v>0.53290000000000004</c:v>
                </c:pt>
                <c:pt idx="321">
                  <c:v>0.25609999999999999</c:v>
                </c:pt>
                <c:pt idx="322">
                  <c:v>0.47949999999999998</c:v>
                </c:pt>
                <c:pt idx="323">
                  <c:v>0.23530000000000001</c:v>
                </c:pt>
                <c:pt idx="324">
                  <c:v>0.15909999999999999</c:v>
                </c:pt>
                <c:pt idx="325">
                  <c:v>0.47839999999999999</c:v>
                </c:pt>
                <c:pt idx="326">
                  <c:v>0.36609999999999998</c:v>
                </c:pt>
                <c:pt idx="327">
                  <c:v>0.26860000000000001</c:v>
                </c:pt>
                <c:pt idx="328">
                  <c:v>0.32390000000000002</c:v>
                </c:pt>
                <c:pt idx="329">
                  <c:v>0.40160000000000001</c:v>
                </c:pt>
                <c:pt idx="330">
                  <c:v>0.42059999999999997</c:v>
                </c:pt>
                <c:pt idx="331">
                  <c:v>0.3614</c:v>
                </c:pt>
                <c:pt idx="332">
                  <c:v>0.40579999999999999</c:v>
                </c:pt>
                <c:pt idx="333">
                  <c:v>0.37580000000000002</c:v>
                </c:pt>
                <c:pt idx="334">
                  <c:v>0.33739999999999998</c:v>
                </c:pt>
                <c:pt idx="335">
                  <c:v>0.64659999999999995</c:v>
                </c:pt>
                <c:pt idx="336">
                  <c:v>0.35920000000000002</c:v>
                </c:pt>
                <c:pt idx="337">
                  <c:v>0.27110000000000001</c:v>
                </c:pt>
                <c:pt idx="338">
                  <c:v>0.48080000000000001</c:v>
                </c:pt>
                <c:pt idx="339">
                  <c:v>0.45550000000000002</c:v>
                </c:pt>
                <c:pt idx="340">
                  <c:v>0.27660000000000001</c:v>
                </c:pt>
                <c:pt idx="341">
                  <c:v>0.34489999999999998</c:v>
                </c:pt>
                <c:pt idx="342">
                  <c:v>0.31240000000000001</c:v>
                </c:pt>
                <c:pt idx="343">
                  <c:v>0.41460000000000002</c:v>
                </c:pt>
                <c:pt idx="345">
                  <c:v>0.37559999999999999</c:v>
                </c:pt>
                <c:pt idx="346">
                  <c:v>0.3881</c:v>
                </c:pt>
                <c:pt idx="347">
                  <c:v>0.53620000000000001</c:v>
                </c:pt>
                <c:pt idx="348">
                  <c:v>0.3695</c:v>
                </c:pt>
                <c:pt idx="349">
                  <c:v>0.37219999999999998</c:v>
                </c:pt>
                <c:pt idx="352">
                  <c:v>0.4904</c:v>
                </c:pt>
                <c:pt idx="353">
                  <c:v>0.47760000000000002</c:v>
                </c:pt>
                <c:pt idx="355">
                  <c:v>0.18479999999999999</c:v>
                </c:pt>
                <c:pt idx="360">
                  <c:v>0.61180000000000001</c:v>
                </c:pt>
                <c:pt idx="366">
                  <c:v>0.34970000000000001</c:v>
                </c:pt>
                <c:pt idx="367">
                  <c:v>0.42449999999999999</c:v>
                </c:pt>
                <c:pt idx="372">
                  <c:v>0.3523</c:v>
                </c:pt>
                <c:pt idx="457">
                  <c:v>0.2359</c:v>
                </c:pt>
                <c:pt idx="462">
                  <c:v>0.21129999999999999</c:v>
                </c:pt>
                <c:pt idx="463">
                  <c:v>0.25580000000000003</c:v>
                </c:pt>
                <c:pt idx="465">
                  <c:v>0.38940000000000002</c:v>
                </c:pt>
                <c:pt idx="475">
                  <c:v>0.2626</c:v>
                </c:pt>
                <c:pt idx="481">
                  <c:v>0.22520000000000001</c:v>
                </c:pt>
                <c:pt idx="482">
                  <c:v>0.2697</c:v>
                </c:pt>
                <c:pt idx="483">
                  <c:v>0.38030000000000003</c:v>
                </c:pt>
                <c:pt idx="500">
                  <c:v>0.121</c:v>
                </c:pt>
                <c:pt idx="502">
                  <c:v>0.24260000000000001</c:v>
                </c:pt>
                <c:pt idx="519">
                  <c:v>0.18659999999999999</c:v>
                </c:pt>
                <c:pt idx="522">
                  <c:v>0.34449999999999997</c:v>
                </c:pt>
                <c:pt idx="535">
                  <c:v>0.43869999999999998</c:v>
                </c:pt>
                <c:pt idx="537">
                  <c:v>0.34620000000000001</c:v>
                </c:pt>
                <c:pt idx="538">
                  <c:v>0.36159999999999998</c:v>
                </c:pt>
                <c:pt idx="539">
                  <c:v>0.47010000000000002</c:v>
                </c:pt>
                <c:pt idx="540">
                  <c:v>0.29070000000000001</c:v>
                </c:pt>
                <c:pt idx="542">
                  <c:v>0.25259999999999999</c:v>
                </c:pt>
                <c:pt idx="543">
                  <c:v>0.26469999999999999</c:v>
                </c:pt>
                <c:pt idx="544">
                  <c:v>0.59499999999999997</c:v>
                </c:pt>
                <c:pt idx="546">
                  <c:v>0.41799999999999998</c:v>
                </c:pt>
                <c:pt idx="547">
                  <c:v>0.43980000000000002</c:v>
                </c:pt>
                <c:pt idx="549">
                  <c:v>0.26769999999999999</c:v>
                </c:pt>
                <c:pt idx="550">
                  <c:v>0.39360000000000001</c:v>
                </c:pt>
                <c:pt idx="551">
                  <c:v>0.36520000000000002</c:v>
                </c:pt>
                <c:pt idx="552">
                  <c:v>0.3906</c:v>
                </c:pt>
                <c:pt idx="553">
                  <c:v>0.42709999999999998</c:v>
                </c:pt>
                <c:pt idx="554">
                  <c:v>0.51590000000000003</c:v>
                </c:pt>
                <c:pt idx="555">
                  <c:v>0.4501</c:v>
                </c:pt>
                <c:pt idx="556">
                  <c:v>0.51790000000000003</c:v>
                </c:pt>
                <c:pt idx="557">
                  <c:v>0.26919999999999999</c:v>
                </c:pt>
                <c:pt idx="558">
                  <c:v>0.36120000000000002</c:v>
                </c:pt>
                <c:pt idx="559">
                  <c:v>0.4551</c:v>
                </c:pt>
                <c:pt idx="560">
                  <c:v>0.3347</c:v>
                </c:pt>
                <c:pt idx="561">
                  <c:v>0.56920000000000004</c:v>
                </c:pt>
                <c:pt idx="562">
                  <c:v>0.51049999999999995</c:v>
                </c:pt>
                <c:pt idx="563">
                  <c:v>0.52039999999999997</c:v>
                </c:pt>
                <c:pt idx="565">
                  <c:v>0.15579999999999999</c:v>
                </c:pt>
                <c:pt idx="567">
                  <c:v>0.54210000000000003</c:v>
                </c:pt>
                <c:pt idx="568">
                  <c:v>0.46929999999999999</c:v>
                </c:pt>
                <c:pt idx="570">
                  <c:v>0.4385</c:v>
                </c:pt>
                <c:pt idx="571">
                  <c:v>0.37719999999999998</c:v>
                </c:pt>
                <c:pt idx="572">
                  <c:v>0.34549999999999997</c:v>
                </c:pt>
                <c:pt idx="573">
                  <c:v>0.25869999999999999</c:v>
                </c:pt>
                <c:pt idx="574">
                  <c:v>0.31830000000000003</c:v>
                </c:pt>
                <c:pt idx="575">
                  <c:v>0.49659999999999999</c:v>
                </c:pt>
                <c:pt idx="576">
                  <c:v>0.4446</c:v>
                </c:pt>
                <c:pt idx="577">
                  <c:v>0.39389999999999997</c:v>
                </c:pt>
                <c:pt idx="578">
                  <c:v>0.44469999999999998</c:v>
                </c:pt>
                <c:pt idx="579">
                  <c:v>0.23480000000000001</c:v>
                </c:pt>
                <c:pt idx="580">
                  <c:v>0.42359999999999998</c:v>
                </c:pt>
                <c:pt idx="583">
                  <c:v>0.34810000000000002</c:v>
                </c:pt>
                <c:pt idx="606">
                  <c:v>0.1076</c:v>
                </c:pt>
                <c:pt idx="607">
                  <c:v>0.41839999999999999</c:v>
                </c:pt>
                <c:pt idx="611">
                  <c:v>0.20749999999999999</c:v>
                </c:pt>
                <c:pt idx="612">
                  <c:v>0.1545</c:v>
                </c:pt>
                <c:pt idx="656">
                  <c:v>0.52869999999999995</c:v>
                </c:pt>
                <c:pt idx="657">
                  <c:v>0.59850000000000003</c:v>
                </c:pt>
                <c:pt idx="658">
                  <c:v>0.50180000000000002</c:v>
                </c:pt>
                <c:pt idx="659">
                  <c:v>0.25659999999999999</c:v>
                </c:pt>
                <c:pt idx="661">
                  <c:v>0.29749999999999999</c:v>
                </c:pt>
                <c:pt idx="662">
                  <c:v>0.47299999999999998</c:v>
                </c:pt>
                <c:pt idx="664">
                  <c:v>0.51670000000000005</c:v>
                </c:pt>
                <c:pt idx="665">
                  <c:v>0.31269999999999998</c:v>
                </c:pt>
                <c:pt idx="666">
                  <c:v>0.38950000000000001</c:v>
                </c:pt>
                <c:pt idx="667">
                  <c:v>0.41289999999999999</c:v>
                </c:pt>
                <c:pt idx="668">
                  <c:v>0.40899999999999997</c:v>
                </c:pt>
                <c:pt idx="669">
                  <c:v>0.38329999999999997</c:v>
                </c:pt>
                <c:pt idx="670">
                  <c:v>0.37759999999999999</c:v>
                </c:pt>
                <c:pt idx="671">
                  <c:v>0.29299999999999998</c:v>
                </c:pt>
                <c:pt idx="672">
                  <c:v>0.4073</c:v>
                </c:pt>
                <c:pt idx="673">
                  <c:v>0.1779</c:v>
                </c:pt>
                <c:pt idx="674">
                  <c:v>0.26989999999999997</c:v>
                </c:pt>
                <c:pt idx="675">
                  <c:v>0.28620000000000001</c:v>
                </c:pt>
                <c:pt idx="677">
                  <c:v>0.3221</c:v>
                </c:pt>
                <c:pt idx="680">
                  <c:v>0.29289999999999999</c:v>
                </c:pt>
                <c:pt idx="681">
                  <c:v>0.26800000000000002</c:v>
                </c:pt>
                <c:pt idx="682">
                  <c:v>0.26269999999999999</c:v>
                </c:pt>
                <c:pt idx="683">
                  <c:v>0.20419999999999999</c:v>
                </c:pt>
                <c:pt idx="684">
                  <c:v>0.17519999999999999</c:v>
                </c:pt>
                <c:pt idx="685">
                  <c:v>0.22919999999999999</c:v>
                </c:pt>
                <c:pt idx="686">
                  <c:v>0.28970000000000001</c:v>
                </c:pt>
                <c:pt idx="687">
                  <c:v>0.12230000000000001</c:v>
                </c:pt>
                <c:pt idx="689">
                  <c:v>6.3200000000000006E-2</c:v>
                </c:pt>
                <c:pt idx="690">
                  <c:v>0.17849999999999999</c:v>
                </c:pt>
                <c:pt idx="691">
                  <c:v>0.2445</c:v>
                </c:pt>
                <c:pt idx="694">
                  <c:v>0.27039999999999997</c:v>
                </c:pt>
                <c:pt idx="699">
                  <c:v>0.3372</c:v>
                </c:pt>
                <c:pt idx="700">
                  <c:v>0.26250000000000001</c:v>
                </c:pt>
                <c:pt idx="701">
                  <c:v>0.20039999999999999</c:v>
                </c:pt>
                <c:pt idx="702">
                  <c:v>0.25850000000000001</c:v>
                </c:pt>
                <c:pt idx="703">
                  <c:v>0.41420000000000001</c:v>
                </c:pt>
                <c:pt idx="704">
                  <c:v>0.32529999999999998</c:v>
                </c:pt>
                <c:pt idx="705">
                  <c:v>0.30109999999999998</c:v>
                </c:pt>
                <c:pt idx="706">
                  <c:v>0.17560000000000001</c:v>
                </c:pt>
                <c:pt idx="708">
                  <c:v>9.0499999999999997E-2</c:v>
                </c:pt>
                <c:pt idx="710">
                  <c:v>0.28299999999999997</c:v>
                </c:pt>
                <c:pt idx="712">
                  <c:v>0.3987</c:v>
                </c:pt>
                <c:pt idx="713">
                  <c:v>0.46050000000000002</c:v>
                </c:pt>
                <c:pt idx="719">
                  <c:v>0.1489</c:v>
                </c:pt>
                <c:pt idx="730">
                  <c:v>0.2606</c:v>
                </c:pt>
                <c:pt idx="734">
                  <c:v>0.1033</c:v>
                </c:pt>
                <c:pt idx="740">
                  <c:v>0.2145</c:v>
                </c:pt>
                <c:pt idx="741">
                  <c:v>0.1366</c:v>
                </c:pt>
                <c:pt idx="742">
                  <c:v>0.2288</c:v>
                </c:pt>
                <c:pt idx="744">
                  <c:v>7.9000000000000001E-2</c:v>
                </c:pt>
                <c:pt idx="745">
                  <c:v>0.31359999999999999</c:v>
                </c:pt>
                <c:pt idx="746">
                  <c:v>0.33629999999999999</c:v>
                </c:pt>
                <c:pt idx="747">
                  <c:v>0.45369999999999999</c:v>
                </c:pt>
                <c:pt idx="748">
                  <c:v>0.25940000000000002</c:v>
                </c:pt>
                <c:pt idx="749">
                  <c:v>0.59619999999999995</c:v>
                </c:pt>
                <c:pt idx="750">
                  <c:v>0.31669999999999998</c:v>
                </c:pt>
                <c:pt idx="758">
                  <c:v>0.14860000000000001</c:v>
                </c:pt>
                <c:pt idx="768">
                  <c:v>0.40550000000000003</c:v>
                </c:pt>
                <c:pt idx="769">
                  <c:v>0.1361</c:v>
                </c:pt>
                <c:pt idx="770">
                  <c:v>0.38600000000000001</c:v>
                </c:pt>
                <c:pt idx="772">
                  <c:v>0.38669999999999999</c:v>
                </c:pt>
                <c:pt idx="773">
                  <c:v>0.41739999999999999</c:v>
                </c:pt>
                <c:pt idx="776">
                  <c:v>0.2702</c:v>
                </c:pt>
                <c:pt idx="777">
                  <c:v>0.3276</c:v>
                </c:pt>
                <c:pt idx="778">
                  <c:v>0.30380000000000001</c:v>
                </c:pt>
                <c:pt idx="779">
                  <c:v>0.33139999999999997</c:v>
                </c:pt>
                <c:pt idx="780">
                  <c:v>0.32469999999999999</c:v>
                </c:pt>
                <c:pt idx="782">
                  <c:v>0.5776</c:v>
                </c:pt>
                <c:pt idx="783">
                  <c:v>0.35630000000000001</c:v>
                </c:pt>
                <c:pt idx="784">
                  <c:v>0.5161</c:v>
                </c:pt>
                <c:pt idx="785">
                  <c:v>0.41539999999999999</c:v>
                </c:pt>
                <c:pt idx="787">
                  <c:v>0.3695</c:v>
                </c:pt>
                <c:pt idx="788">
                  <c:v>0.254</c:v>
                </c:pt>
                <c:pt idx="789">
                  <c:v>0.30990000000000001</c:v>
                </c:pt>
                <c:pt idx="790">
                  <c:v>0.39729999999999999</c:v>
                </c:pt>
                <c:pt idx="791">
                  <c:v>0.2676</c:v>
                </c:pt>
                <c:pt idx="792">
                  <c:v>0.54810000000000003</c:v>
                </c:pt>
                <c:pt idx="794">
                  <c:v>0.4536</c:v>
                </c:pt>
                <c:pt idx="795">
                  <c:v>0.313</c:v>
                </c:pt>
                <c:pt idx="796">
                  <c:v>0.31390000000000001</c:v>
                </c:pt>
                <c:pt idx="801">
                  <c:v>0.15709999999999999</c:v>
                </c:pt>
                <c:pt idx="802">
                  <c:v>0.16889999999999999</c:v>
                </c:pt>
                <c:pt idx="803">
                  <c:v>0.43509999999999999</c:v>
                </c:pt>
                <c:pt idx="804">
                  <c:v>6.4500000000000002E-2</c:v>
                </c:pt>
                <c:pt idx="807">
                  <c:v>0.31380000000000002</c:v>
                </c:pt>
                <c:pt idx="812">
                  <c:v>0.317</c:v>
                </c:pt>
                <c:pt idx="813">
                  <c:v>0.13270000000000001</c:v>
                </c:pt>
              </c:numCache>
            </c:numRef>
          </c:val>
          <c:extLst>
            <c:ext xmlns:c16="http://schemas.microsoft.com/office/drawing/2014/chart" uri="{C3380CC4-5D6E-409C-BE32-E72D297353CC}">
              <c16:uniqueId val="{00000000-41EE-4903-9401-C0BB72B26A9C}"/>
            </c:ext>
          </c:extLst>
        </c:ser>
        <c:ser>
          <c:idx val="1"/>
          <c:order val="1"/>
          <c:tx>
            <c:strRef>
              <c:f>'Morris Pivot Table &amp; Chart'!$C$3</c:f>
              <c:strCache>
                <c:ptCount val="1"/>
                <c:pt idx="0">
                  <c:v>Average of TBR Asian</c:v>
                </c:pt>
              </c:strCache>
            </c:strRef>
          </c:tx>
          <c:spPr>
            <a:solidFill>
              <a:schemeClr val="accent2"/>
            </a:solidFill>
            <a:ln>
              <a:noFill/>
            </a:ln>
            <a:effectLst/>
          </c:spPr>
          <c:invertIfNegative val="0"/>
          <c:cat>
            <c:strRef>
              <c:f>'Morris Pivot Table &amp; Chart'!$A$4:$A$818</c:f>
              <c:strCache>
                <c:ptCount val="814"/>
                <c:pt idx="0">
                  <c:v>34003001000</c:v>
                </c:pt>
                <c:pt idx="1">
                  <c:v>34003005000</c:v>
                </c:pt>
                <c:pt idx="2">
                  <c:v>34003011100</c:v>
                </c:pt>
                <c:pt idx="3">
                  <c:v>34003011200</c:v>
                </c:pt>
                <c:pt idx="4">
                  <c:v>34003011300</c:v>
                </c:pt>
                <c:pt idx="5">
                  <c:v>34003011400</c:v>
                </c:pt>
                <c:pt idx="6">
                  <c:v>34003012001</c:v>
                </c:pt>
                <c:pt idx="7">
                  <c:v>34003012002</c:v>
                </c:pt>
                <c:pt idx="8">
                  <c:v>34003014000</c:v>
                </c:pt>
                <c:pt idx="9">
                  <c:v>34003017100</c:v>
                </c:pt>
                <c:pt idx="10">
                  <c:v>34003017200</c:v>
                </c:pt>
                <c:pt idx="11">
                  <c:v>34003017300</c:v>
                </c:pt>
                <c:pt idx="12">
                  <c:v>34003017400</c:v>
                </c:pt>
                <c:pt idx="13">
                  <c:v>34003017500</c:v>
                </c:pt>
                <c:pt idx="14">
                  <c:v>34003020100</c:v>
                </c:pt>
                <c:pt idx="15">
                  <c:v>34003020200</c:v>
                </c:pt>
                <c:pt idx="16">
                  <c:v>34003021100</c:v>
                </c:pt>
                <c:pt idx="17">
                  <c:v>34003021200</c:v>
                </c:pt>
                <c:pt idx="18">
                  <c:v>34003021300</c:v>
                </c:pt>
                <c:pt idx="19">
                  <c:v>34003021400</c:v>
                </c:pt>
                <c:pt idx="20">
                  <c:v>34003021500</c:v>
                </c:pt>
                <c:pt idx="21">
                  <c:v>34003021600</c:v>
                </c:pt>
                <c:pt idx="22">
                  <c:v>34003022100</c:v>
                </c:pt>
                <c:pt idx="23">
                  <c:v>34003022200</c:v>
                </c:pt>
                <c:pt idx="24">
                  <c:v>34003023301</c:v>
                </c:pt>
                <c:pt idx="25">
                  <c:v>34003023302</c:v>
                </c:pt>
                <c:pt idx="26">
                  <c:v>34003023401</c:v>
                </c:pt>
                <c:pt idx="27">
                  <c:v>34003023402</c:v>
                </c:pt>
                <c:pt idx="28">
                  <c:v>34003023501</c:v>
                </c:pt>
                <c:pt idx="29">
                  <c:v>34003023502</c:v>
                </c:pt>
                <c:pt idx="30">
                  <c:v>34003023602</c:v>
                </c:pt>
                <c:pt idx="31">
                  <c:v>34003025100</c:v>
                </c:pt>
                <c:pt idx="32">
                  <c:v>34003025200</c:v>
                </c:pt>
                <c:pt idx="33">
                  <c:v>34003026200</c:v>
                </c:pt>
                <c:pt idx="34">
                  <c:v>34003027000</c:v>
                </c:pt>
                <c:pt idx="35">
                  <c:v>34003030100</c:v>
                </c:pt>
                <c:pt idx="36">
                  <c:v>34003030200</c:v>
                </c:pt>
                <c:pt idx="37">
                  <c:v>34003030300</c:v>
                </c:pt>
                <c:pt idx="38">
                  <c:v>34003030400</c:v>
                </c:pt>
                <c:pt idx="39">
                  <c:v>34003031100</c:v>
                </c:pt>
                <c:pt idx="40">
                  <c:v>34003031200</c:v>
                </c:pt>
                <c:pt idx="41">
                  <c:v>34003031300</c:v>
                </c:pt>
                <c:pt idx="42">
                  <c:v>34003031400</c:v>
                </c:pt>
                <c:pt idx="43">
                  <c:v>34003032102</c:v>
                </c:pt>
                <c:pt idx="44">
                  <c:v>34003032103</c:v>
                </c:pt>
                <c:pt idx="45">
                  <c:v>34003032104</c:v>
                </c:pt>
                <c:pt idx="46">
                  <c:v>34003032201</c:v>
                </c:pt>
                <c:pt idx="47">
                  <c:v>34003032202</c:v>
                </c:pt>
                <c:pt idx="48">
                  <c:v>34003033100</c:v>
                </c:pt>
                <c:pt idx="49">
                  <c:v>34003033200</c:v>
                </c:pt>
                <c:pt idx="50">
                  <c:v>34003033300</c:v>
                </c:pt>
                <c:pt idx="51">
                  <c:v>34003034000</c:v>
                </c:pt>
                <c:pt idx="52">
                  <c:v>34003035100</c:v>
                </c:pt>
                <c:pt idx="53">
                  <c:v>34003035200</c:v>
                </c:pt>
                <c:pt idx="54">
                  <c:v>34003036100</c:v>
                </c:pt>
                <c:pt idx="55">
                  <c:v>34003036200</c:v>
                </c:pt>
                <c:pt idx="56">
                  <c:v>34003038100</c:v>
                </c:pt>
                <c:pt idx="57">
                  <c:v>34003038200</c:v>
                </c:pt>
                <c:pt idx="58">
                  <c:v>34003038300</c:v>
                </c:pt>
                <c:pt idx="59">
                  <c:v>34003039100</c:v>
                </c:pt>
                <c:pt idx="60">
                  <c:v>34003039200</c:v>
                </c:pt>
                <c:pt idx="61">
                  <c:v>34003039300</c:v>
                </c:pt>
                <c:pt idx="62">
                  <c:v>34003042100</c:v>
                </c:pt>
                <c:pt idx="63">
                  <c:v>34003042301</c:v>
                </c:pt>
                <c:pt idx="64">
                  <c:v>34003042302</c:v>
                </c:pt>
                <c:pt idx="65">
                  <c:v>34003042400</c:v>
                </c:pt>
                <c:pt idx="66">
                  <c:v>34003042500</c:v>
                </c:pt>
                <c:pt idx="67">
                  <c:v>34003043001</c:v>
                </c:pt>
                <c:pt idx="68">
                  <c:v>34003044100</c:v>
                </c:pt>
                <c:pt idx="69">
                  <c:v>34003044201</c:v>
                </c:pt>
                <c:pt idx="70">
                  <c:v>34003044202</c:v>
                </c:pt>
                <c:pt idx="71">
                  <c:v>34003047100</c:v>
                </c:pt>
                <c:pt idx="72">
                  <c:v>34003047200</c:v>
                </c:pt>
                <c:pt idx="73">
                  <c:v>34003047300</c:v>
                </c:pt>
                <c:pt idx="74">
                  <c:v>34003047400</c:v>
                </c:pt>
                <c:pt idx="75">
                  <c:v>34003047500</c:v>
                </c:pt>
                <c:pt idx="76">
                  <c:v>34003050000</c:v>
                </c:pt>
                <c:pt idx="77">
                  <c:v>34003051100</c:v>
                </c:pt>
                <c:pt idx="78">
                  <c:v>34003051200</c:v>
                </c:pt>
                <c:pt idx="79">
                  <c:v>34003051300</c:v>
                </c:pt>
                <c:pt idx="80">
                  <c:v>34003051400</c:v>
                </c:pt>
                <c:pt idx="81">
                  <c:v>34003052100</c:v>
                </c:pt>
                <c:pt idx="82">
                  <c:v>34003052200</c:v>
                </c:pt>
                <c:pt idx="83">
                  <c:v>34003053100</c:v>
                </c:pt>
                <c:pt idx="84">
                  <c:v>34003053200</c:v>
                </c:pt>
                <c:pt idx="85">
                  <c:v>34003056100</c:v>
                </c:pt>
                <c:pt idx="86">
                  <c:v>34003056200</c:v>
                </c:pt>
                <c:pt idx="87">
                  <c:v>34003057101</c:v>
                </c:pt>
                <c:pt idx="88">
                  <c:v>34003057102</c:v>
                </c:pt>
                <c:pt idx="89">
                  <c:v>34003057200</c:v>
                </c:pt>
                <c:pt idx="90">
                  <c:v>34003058100</c:v>
                </c:pt>
                <c:pt idx="91">
                  <c:v>34003058200</c:v>
                </c:pt>
                <c:pt idx="92">
                  <c:v>34003059200</c:v>
                </c:pt>
                <c:pt idx="93">
                  <c:v>34003060000</c:v>
                </c:pt>
                <c:pt idx="94">
                  <c:v>34003061100</c:v>
                </c:pt>
                <c:pt idx="95">
                  <c:v>34003061200</c:v>
                </c:pt>
                <c:pt idx="96">
                  <c:v>34003061300</c:v>
                </c:pt>
                <c:pt idx="97">
                  <c:v>34003061400</c:v>
                </c:pt>
                <c:pt idx="98">
                  <c:v>34013000100</c:v>
                </c:pt>
                <c:pt idx="99">
                  <c:v>34013000200</c:v>
                </c:pt>
                <c:pt idx="100">
                  <c:v>34013000300</c:v>
                </c:pt>
                <c:pt idx="101">
                  <c:v>34013000400</c:v>
                </c:pt>
                <c:pt idx="102">
                  <c:v>34013000500</c:v>
                </c:pt>
                <c:pt idx="103">
                  <c:v>34013000600</c:v>
                </c:pt>
                <c:pt idx="104">
                  <c:v>34013000700</c:v>
                </c:pt>
                <c:pt idx="105">
                  <c:v>34013000800</c:v>
                </c:pt>
                <c:pt idx="106">
                  <c:v>34013000900</c:v>
                </c:pt>
                <c:pt idx="107">
                  <c:v>34013001000</c:v>
                </c:pt>
                <c:pt idx="108">
                  <c:v>34013001100</c:v>
                </c:pt>
                <c:pt idx="109">
                  <c:v>34013001300</c:v>
                </c:pt>
                <c:pt idx="110">
                  <c:v>34013001400</c:v>
                </c:pt>
                <c:pt idx="111">
                  <c:v>34013001500</c:v>
                </c:pt>
                <c:pt idx="112">
                  <c:v>34013001600</c:v>
                </c:pt>
                <c:pt idx="113">
                  <c:v>34013001700</c:v>
                </c:pt>
                <c:pt idx="114">
                  <c:v>34013001800</c:v>
                </c:pt>
                <c:pt idx="115">
                  <c:v>34013001900</c:v>
                </c:pt>
                <c:pt idx="116">
                  <c:v>34013002000</c:v>
                </c:pt>
                <c:pt idx="117">
                  <c:v>34013002100</c:v>
                </c:pt>
                <c:pt idx="118">
                  <c:v>34013002201</c:v>
                </c:pt>
                <c:pt idx="119">
                  <c:v>34013002202</c:v>
                </c:pt>
                <c:pt idx="120">
                  <c:v>34013002300</c:v>
                </c:pt>
                <c:pt idx="121">
                  <c:v>34013002400</c:v>
                </c:pt>
                <c:pt idx="122">
                  <c:v>34013002500</c:v>
                </c:pt>
                <c:pt idx="123">
                  <c:v>34013002600</c:v>
                </c:pt>
                <c:pt idx="124">
                  <c:v>34013002800</c:v>
                </c:pt>
                <c:pt idx="125">
                  <c:v>34013003100</c:v>
                </c:pt>
                <c:pt idx="126">
                  <c:v>34013003500</c:v>
                </c:pt>
                <c:pt idx="127">
                  <c:v>34013003700</c:v>
                </c:pt>
                <c:pt idx="128">
                  <c:v>34013003800</c:v>
                </c:pt>
                <c:pt idx="129">
                  <c:v>34013003900</c:v>
                </c:pt>
                <c:pt idx="130">
                  <c:v>34013004100</c:v>
                </c:pt>
                <c:pt idx="131">
                  <c:v>34013004200</c:v>
                </c:pt>
                <c:pt idx="132">
                  <c:v>34013004300</c:v>
                </c:pt>
                <c:pt idx="133">
                  <c:v>34013004400</c:v>
                </c:pt>
                <c:pt idx="134">
                  <c:v>34013004500</c:v>
                </c:pt>
                <c:pt idx="135">
                  <c:v>34013004600</c:v>
                </c:pt>
                <c:pt idx="136">
                  <c:v>34013004700</c:v>
                </c:pt>
                <c:pt idx="137">
                  <c:v>34013004801</c:v>
                </c:pt>
                <c:pt idx="138">
                  <c:v>34013004802</c:v>
                </c:pt>
                <c:pt idx="139">
                  <c:v>34013004900</c:v>
                </c:pt>
                <c:pt idx="140">
                  <c:v>34013005000</c:v>
                </c:pt>
                <c:pt idx="141">
                  <c:v>34013005100</c:v>
                </c:pt>
                <c:pt idx="142">
                  <c:v>34013005200</c:v>
                </c:pt>
                <c:pt idx="143">
                  <c:v>34013005300</c:v>
                </c:pt>
                <c:pt idx="144">
                  <c:v>34013005400</c:v>
                </c:pt>
                <c:pt idx="145">
                  <c:v>34013005700</c:v>
                </c:pt>
                <c:pt idx="146">
                  <c:v>34013006200</c:v>
                </c:pt>
                <c:pt idx="147">
                  <c:v>34013006400</c:v>
                </c:pt>
                <c:pt idx="148">
                  <c:v>34013006600</c:v>
                </c:pt>
                <c:pt idx="149">
                  <c:v>34013006700</c:v>
                </c:pt>
                <c:pt idx="150">
                  <c:v>34013006800</c:v>
                </c:pt>
                <c:pt idx="151">
                  <c:v>34013006900</c:v>
                </c:pt>
                <c:pt idx="152">
                  <c:v>34013007000</c:v>
                </c:pt>
                <c:pt idx="153">
                  <c:v>34013007100</c:v>
                </c:pt>
                <c:pt idx="154">
                  <c:v>34013007200</c:v>
                </c:pt>
                <c:pt idx="155">
                  <c:v>34013007300</c:v>
                </c:pt>
                <c:pt idx="156">
                  <c:v>34013007400</c:v>
                </c:pt>
                <c:pt idx="157">
                  <c:v>34013007501</c:v>
                </c:pt>
                <c:pt idx="158">
                  <c:v>34013007502</c:v>
                </c:pt>
                <c:pt idx="159">
                  <c:v>34013007600</c:v>
                </c:pt>
                <c:pt idx="160">
                  <c:v>34013007700</c:v>
                </c:pt>
                <c:pt idx="161">
                  <c:v>34013007800</c:v>
                </c:pt>
                <c:pt idx="162">
                  <c:v>34013007900</c:v>
                </c:pt>
                <c:pt idx="163">
                  <c:v>34013008000</c:v>
                </c:pt>
                <c:pt idx="164">
                  <c:v>34013008100</c:v>
                </c:pt>
                <c:pt idx="165">
                  <c:v>34013008200</c:v>
                </c:pt>
                <c:pt idx="166">
                  <c:v>34013008700</c:v>
                </c:pt>
                <c:pt idx="167">
                  <c:v>34013008800</c:v>
                </c:pt>
                <c:pt idx="168">
                  <c:v>34013008900</c:v>
                </c:pt>
                <c:pt idx="169">
                  <c:v>34013009000</c:v>
                </c:pt>
                <c:pt idx="170">
                  <c:v>34013009100</c:v>
                </c:pt>
                <c:pt idx="171">
                  <c:v>34013009200</c:v>
                </c:pt>
                <c:pt idx="172">
                  <c:v>34013009300</c:v>
                </c:pt>
                <c:pt idx="173">
                  <c:v>34013009400</c:v>
                </c:pt>
                <c:pt idx="174">
                  <c:v>34013009500</c:v>
                </c:pt>
                <c:pt idx="175">
                  <c:v>34013009600</c:v>
                </c:pt>
                <c:pt idx="176">
                  <c:v>34013009700</c:v>
                </c:pt>
                <c:pt idx="177">
                  <c:v>34013009900</c:v>
                </c:pt>
                <c:pt idx="178">
                  <c:v>34013010000</c:v>
                </c:pt>
                <c:pt idx="179">
                  <c:v>34013010100</c:v>
                </c:pt>
                <c:pt idx="180">
                  <c:v>34013010200</c:v>
                </c:pt>
                <c:pt idx="181">
                  <c:v>34013010300</c:v>
                </c:pt>
                <c:pt idx="182">
                  <c:v>34013010400</c:v>
                </c:pt>
                <c:pt idx="183">
                  <c:v>34013010500</c:v>
                </c:pt>
                <c:pt idx="184">
                  <c:v>34013010600</c:v>
                </c:pt>
                <c:pt idx="185">
                  <c:v>34013010700</c:v>
                </c:pt>
                <c:pt idx="186">
                  <c:v>34013010800</c:v>
                </c:pt>
                <c:pt idx="187">
                  <c:v>34013010900</c:v>
                </c:pt>
                <c:pt idx="188">
                  <c:v>34013011100</c:v>
                </c:pt>
                <c:pt idx="189">
                  <c:v>34013011200</c:v>
                </c:pt>
                <c:pt idx="190">
                  <c:v>34013011300</c:v>
                </c:pt>
                <c:pt idx="191">
                  <c:v>34013011400</c:v>
                </c:pt>
                <c:pt idx="192">
                  <c:v>34013011500</c:v>
                </c:pt>
                <c:pt idx="193">
                  <c:v>34013011600</c:v>
                </c:pt>
                <c:pt idx="194">
                  <c:v>34013011700</c:v>
                </c:pt>
                <c:pt idx="195">
                  <c:v>34013011800</c:v>
                </c:pt>
                <c:pt idx="196">
                  <c:v>34013011900</c:v>
                </c:pt>
                <c:pt idx="197">
                  <c:v>34013012000</c:v>
                </c:pt>
                <c:pt idx="198">
                  <c:v>34013012100</c:v>
                </c:pt>
                <c:pt idx="199">
                  <c:v>34013012200</c:v>
                </c:pt>
                <c:pt idx="200">
                  <c:v>34013012300</c:v>
                </c:pt>
                <c:pt idx="201">
                  <c:v>34013012400</c:v>
                </c:pt>
                <c:pt idx="202">
                  <c:v>34013012500</c:v>
                </c:pt>
                <c:pt idx="203">
                  <c:v>34013012600</c:v>
                </c:pt>
                <c:pt idx="204">
                  <c:v>34013012700</c:v>
                </c:pt>
                <c:pt idx="205">
                  <c:v>34013012800</c:v>
                </c:pt>
                <c:pt idx="206">
                  <c:v>34013012900</c:v>
                </c:pt>
                <c:pt idx="207">
                  <c:v>34013013000</c:v>
                </c:pt>
                <c:pt idx="208">
                  <c:v>34013013100</c:v>
                </c:pt>
                <c:pt idx="209">
                  <c:v>34013013200</c:v>
                </c:pt>
                <c:pt idx="210">
                  <c:v>34013013300</c:v>
                </c:pt>
                <c:pt idx="211">
                  <c:v>34013013400</c:v>
                </c:pt>
                <c:pt idx="212">
                  <c:v>34013013500</c:v>
                </c:pt>
                <c:pt idx="213">
                  <c:v>34013013600</c:v>
                </c:pt>
                <c:pt idx="214">
                  <c:v>34013013700</c:v>
                </c:pt>
                <c:pt idx="215">
                  <c:v>34013013800</c:v>
                </c:pt>
                <c:pt idx="216">
                  <c:v>34013013900</c:v>
                </c:pt>
                <c:pt idx="217">
                  <c:v>34013014000</c:v>
                </c:pt>
                <c:pt idx="218">
                  <c:v>34013014100</c:v>
                </c:pt>
                <c:pt idx="219">
                  <c:v>34013014200</c:v>
                </c:pt>
                <c:pt idx="220">
                  <c:v>34013014300</c:v>
                </c:pt>
                <c:pt idx="221">
                  <c:v>34013014400</c:v>
                </c:pt>
                <c:pt idx="222">
                  <c:v>34013014500</c:v>
                </c:pt>
                <c:pt idx="223">
                  <c:v>34013014600</c:v>
                </c:pt>
                <c:pt idx="224">
                  <c:v>34013014700</c:v>
                </c:pt>
                <c:pt idx="225">
                  <c:v>34013014800</c:v>
                </c:pt>
                <c:pt idx="226">
                  <c:v>34013014900</c:v>
                </c:pt>
                <c:pt idx="227">
                  <c:v>34013015000</c:v>
                </c:pt>
                <c:pt idx="228">
                  <c:v>34013015100</c:v>
                </c:pt>
                <c:pt idx="229">
                  <c:v>34013015200</c:v>
                </c:pt>
                <c:pt idx="230">
                  <c:v>34013015300</c:v>
                </c:pt>
                <c:pt idx="231">
                  <c:v>34013015400</c:v>
                </c:pt>
                <c:pt idx="232">
                  <c:v>34013015500</c:v>
                </c:pt>
                <c:pt idx="233">
                  <c:v>34013015600</c:v>
                </c:pt>
                <c:pt idx="234">
                  <c:v>34013015700</c:v>
                </c:pt>
                <c:pt idx="235">
                  <c:v>34013015800</c:v>
                </c:pt>
                <c:pt idx="236">
                  <c:v>34013015900</c:v>
                </c:pt>
                <c:pt idx="237">
                  <c:v>34013016000</c:v>
                </c:pt>
                <c:pt idx="238">
                  <c:v>34013016100</c:v>
                </c:pt>
                <c:pt idx="239">
                  <c:v>34013016200</c:v>
                </c:pt>
                <c:pt idx="240">
                  <c:v>34013016300</c:v>
                </c:pt>
                <c:pt idx="241">
                  <c:v>34013016400</c:v>
                </c:pt>
                <c:pt idx="242">
                  <c:v>34013016500</c:v>
                </c:pt>
                <c:pt idx="243">
                  <c:v>34013016600</c:v>
                </c:pt>
                <c:pt idx="244">
                  <c:v>34013016700</c:v>
                </c:pt>
                <c:pt idx="245">
                  <c:v>34013016800</c:v>
                </c:pt>
                <c:pt idx="246">
                  <c:v>34013016900</c:v>
                </c:pt>
                <c:pt idx="247">
                  <c:v>34013017000</c:v>
                </c:pt>
                <c:pt idx="248">
                  <c:v>34013017100</c:v>
                </c:pt>
                <c:pt idx="249">
                  <c:v>34013017200</c:v>
                </c:pt>
                <c:pt idx="250">
                  <c:v>34013017301</c:v>
                </c:pt>
                <c:pt idx="251">
                  <c:v>34013017302</c:v>
                </c:pt>
                <c:pt idx="252">
                  <c:v>34013017400</c:v>
                </c:pt>
                <c:pt idx="253">
                  <c:v>34013017500</c:v>
                </c:pt>
                <c:pt idx="254">
                  <c:v>34013017600</c:v>
                </c:pt>
                <c:pt idx="255">
                  <c:v>34013017700</c:v>
                </c:pt>
                <c:pt idx="256">
                  <c:v>34013017800</c:v>
                </c:pt>
                <c:pt idx="257">
                  <c:v>34013017900</c:v>
                </c:pt>
                <c:pt idx="258">
                  <c:v>34013018000</c:v>
                </c:pt>
                <c:pt idx="259">
                  <c:v>34013018100</c:v>
                </c:pt>
                <c:pt idx="260">
                  <c:v>34013018200</c:v>
                </c:pt>
                <c:pt idx="261">
                  <c:v>34013018300</c:v>
                </c:pt>
                <c:pt idx="262">
                  <c:v>34013018400</c:v>
                </c:pt>
                <c:pt idx="263">
                  <c:v>34013018600</c:v>
                </c:pt>
                <c:pt idx="264">
                  <c:v>34013018700</c:v>
                </c:pt>
                <c:pt idx="265">
                  <c:v>34013018800</c:v>
                </c:pt>
                <c:pt idx="266">
                  <c:v>34013018900</c:v>
                </c:pt>
                <c:pt idx="267">
                  <c:v>34013019000</c:v>
                </c:pt>
                <c:pt idx="268">
                  <c:v>34013019100</c:v>
                </c:pt>
                <c:pt idx="269">
                  <c:v>34013019200</c:v>
                </c:pt>
                <c:pt idx="270">
                  <c:v>34013019300</c:v>
                </c:pt>
                <c:pt idx="271">
                  <c:v>34013019400</c:v>
                </c:pt>
                <c:pt idx="272">
                  <c:v>34013019500</c:v>
                </c:pt>
                <c:pt idx="273">
                  <c:v>34013019600</c:v>
                </c:pt>
                <c:pt idx="274">
                  <c:v>34013019700</c:v>
                </c:pt>
                <c:pt idx="275">
                  <c:v>34013019800</c:v>
                </c:pt>
                <c:pt idx="276">
                  <c:v>34013019900</c:v>
                </c:pt>
                <c:pt idx="277">
                  <c:v>34013020000</c:v>
                </c:pt>
                <c:pt idx="278">
                  <c:v>34013020100</c:v>
                </c:pt>
                <c:pt idx="279">
                  <c:v>34013020200</c:v>
                </c:pt>
                <c:pt idx="280">
                  <c:v>34013020300</c:v>
                </c:pt>
                <c:pt idx="281">
                  <c:v>34013020400</c:v>
                </c:pt>
                <c:pt idx="282">
                  <c:v>34013020500</c:v>
                </c:pt>
                <c:pt idx="283">
                  <c:v>34013020600</c:v>
                </c:pt>
                <c:pt idx="284">
                  <c:v>34013020700</c:v>
                </c:pt>
                <c:pt idx="285">
                  <c:v>34013020800</c:v>
                </c:pt>
                <c:pt idx="286">
                  <c:v>34013020901</c:v>
                </c:pt>
                <c:pt idx="287">
                  <c:v>34013020902</c:v>
                </c:pt>
                <c:pt idx="288">
                  <c:v>34013021000</c:v>
                </c:pt>
                <c:pt idx="289">
                  <c:v>34013021100</c:v>
                </c:pt>
                <c:pt idx="290">
                  <c:v>34013021200</c:v>
                </c:pt>
                <c:pt idx="291">
                  <c:v>34013021300</c:v>
                </c:pt>
                <c:pt idx="292">
                  <c:v>34013021400</c:v>
                </c:pt>
                <c:pt idx="293">
                  <c:v>34013021601</c:v>
                </c:pt>
                <c:pt idx="294">
                  <c:v>34013021602</c:v>
                </c:pt>
                <c:pt idx="295">
                  <c:v>34013021701</c:v>
                </c:pt>
                <c:pt idx="296">
                  <c:v>34013021702</c:v>
                </c:pt>
                <c:pt idx="297">
                  <c:v>34013021801</c:v>
                </c:pt>
                <c:pt idx="298">
                  <c:v>34013021802</c:v>
                </c:pt>
                <c:pt idx="299">
                  <c:v>34013021803</c:v>
                </c:pt>
                <c:pt idx="300">
                  <c:v>34013022700</c:v>
                </c:pt>
                <c:pt idx="301">
                  <c:v>34013022800</c:v>
                </c:pt>
                <c:pt idx="302">
                  <c:v>34013022900</c:v>
                </c:pt>
                <c:pt idx="303">
                  <c:v>34013023000</c:v>
                </c:pt>
                <c:pt idx="304">
                  <c:v>34013023100</c:v>
                </c:pt>
                <c:pt idx="305">
                  <c:v>34013023200</c:v>
                </c:pt>
                <c:pt idx="306">
                  <c:v>34013980100</c:v>
                </c:pt>
                <c:pt idx="307">
                  <c:v>34013980200</c:v>
                </c:pt>
                <c:pt idx="308">
                  <c:v>34017000100</c:v>
                </c:pt>
                <c:pt idx="309">
                  <c:v>34017000400</c:v>
                </c:pt>
                <c:pt idx="310">
                  <c:v>34017000500</c:v>
                </c:pt>
                <c:pt idx="311">
                  <c:v>34017000600</c:v>
                </c:pt>
                <c:pt idx="312">
                  <c:v>34017000902</c:v>
                </c:pt>
                <c:pt idx="313">
                  <c:v>34017001000</c:v>
                </c:pt>
                <c:pt idx="314">
                  <c:v>34017001100</c:v>
                </c:pt>
                <c:pt idx="315">
                  <c:v>34017001201</c:v>
                </c:pt>
                <c:pt idx="316">
                  <c:v>34017001202</c:v>
                </c:pt>
                <c:pt idx="317">
                  <c:v>34017001400</c:v>
                </c:pt>
                <c:pt idx="318">
                  <c:v>34017001701</c:v>
                </c:pt>
                <c:pt idx="319">
                  <c:v>34017001800</c:v>
                </c:pt>
                <c:pt idx="320">
                  <c:v>34017001900</c:v>
                </c:pt>
                <c:pt idx="321">
                  <c:v>34017002000</c:v>
                </c:pt>
                <c:pt idx="322">
                  <c:v>34017002700</c:v>
                </c:pt>
                <c:pt idx="323">
                  <c:v>34017002800</c:v>
                </c:pt>
                <c:pt idx="324">
                  <c:v>34017002900</c:v>
                </c:pt>
                <c:pt idx="325">
                  <c:v>34017003000</c:v>
                </c:pt>
                <c:pt idx="326">
                  <c:v>34017003100</c:v>
                </c:pt>
                <c:pt idx="327">
                  <c:v>34017004000</c:v>
                </c:pt>
                <c:pt idx="328">
                  <c:v>34017004101</c:v>
                </c:pt>
                <c:pt idx="329">
                  <c:v>34017004102</c:v>
                </c:pt>
                <c:pt idx="330">
                  <c:v>34017004200</c:v>
                </c:pt>
                <c:pt idx="331">
                  <c:v>34017004300</c:v>
                </c:pt>
                <c:pt idx="332">
                  <c:v>34017004400</c:v>
                </c:pt>
                <c:pt idx="333">
                  <c:v>34017004500</c:v>
                </c:pt>
                <c:pt idx="334">
                  <c:v>34017004600</c:v>
                </c:pt>
                <c:pt idx="335">
                  <c:v>34017004700</c:v>
                </c:pt>
                <c:pt idx="336">
                  <c:v>34017004800</c:v>
                </c:pt>
                <c:pt idx="337">
                  <c:v>34017004900</c:v>
                </c:pt>
                <c:pt idx="338">
                  <c:v>34017005200</c:v>
                </c:pt>
                <c:pt idx="339">
                  <c:v>34017005300</c:v>
                </c:pt>
                <c:pt idx="340">
                  <c:v>34017005400</c:v>
                </c:pt>
                <c:pt idx="341">
                  <c:v>34017005500</c:v>
                </c:pt>
                <c:pt idx="342">
                  <c:v>34017005600</c:v>
                </c:pt>
                <c:pt idx="343">
                  <c:v>34017005801</c:v>
                </c:pt>
                <c:pt idx="344">
                  <c:v>34017005802</c:v>
                </c:pt>
                <c:pt idx="345">
                  <c:v>34017005900</c:v>
                </c:pt>
                <c:pt idx="346">
                  <c:v>34017006000</c:v>
                </c:pt>
                <c:pt idx="347">
                  <c:v>34017006100</c:v>
                </c:pt>
                <c:pt idx="348">
                  <c:v>34017006200</c:v>
                </c:pt>
                <c:pt idx="349">
                  <c:v>34017006300</c:v>
                </c:pt>
                <c:pt idx="350">
                  <c:v>34017006500</c:v>
                </c:pt>
                <c:pt idx="351">
                  <c:v>34017006600</c:v>
                </c:pt>
                <c:pt idx="352">
                  <c:v>34017006700</c:v>
                </c:pt>
                <c:pt idx="353">
                  <c:v>34017006800</c:v>
                </c:pt>
                <c:pt idx="354">
                  <c:v>34017006900</c:v>
                </c:pt>
                <c:pt idx="355">
                  <c:v>34017007100</c:v>
                </c:pt>
                <c:pt idx="356">
                  <c:v>34017007300</c:v>
                </c:pt>
                <c:pt idx="357">
                  <c:v>34017010100</c:v>
                </c:pt>
                <c:pt idx="358">
                  <c:v>34017010200</c:v>
                </c:pt>
                <c:pt idx="359">
                  <c:v>34017010300</c:v>
                </c:pt>
                <c:pt idx="360">
                  <c:v>34017010400</c:v>
                </c:pt>
                <c:pt idx="361">
                  <c:v>34017010500</c:v>
                </c:pt>
                <c:pt idx="362">
                  <c:v>34017010600</c:v>
                </c:pt>
                <c:pt idx="363">
                  <c:v>34017010700</c:v>
                </c:pt>
                <c:pt idx="364">
                  <c:v>34017010800</c:v>
                </c:pt>
                <c:pt idx="365">
                  <c:v>34017010900</c:v>
                </c:pt>
                <c:pt idx="366">
                  <c:v>34017011000</c:v>
                </c:pt>
                <c:pt idx="367">
                  <c:v>34017011100</c:v>
                </c:pt>
                <c:pt idx="368">
                  <c:v>34017011200</c:v>
                </c:pt>
                <c:pt idx="369">
                  <c:v>34017011300</c:v>
                </c:pt>
                <c:pt idx="370">
                  <c:v>34017011400</c:v>
                </c:pt>
                <c:pt idx="371">
                  <c:v>34017011500</c:v>
                </c:pt>
                <c:pt idx="372">
                  <c:v>34017011600</c:v>
                </c:pt>
                <c:pt idx="373">
                  <c:v>34017012300</c:v>
                </c:pt>
                <c:pt idx="374">
                  <c:v>34017012400</c:v>
                </c:pt>
                <c:pt idx="375">
                  <c:v>34017012500</c:v>
                </c:pt>
                <c:pt idx="376">
                  <c:v>34017012600</c:v>
                </c:pt>
                <c:pt idx="377">
                  <c:v>34017012700</c:v>
                </c:pt>
                <c:pt idx="378">
                  <c:v>34017012800</c:v>
                </c:pt>
                <c:pt idx="379">
                  <c:v>34017012900</c:v>
                </c:pt>
                <c:pt idx="380">
                  <c:v>34017013000</c:v>
                </c:pt>
                <c:pt idx="381">
                  <c:v>34017013100</c:v>
                </c:pt>
                <c:pt idx="382">
                  <c:v>34017013200</c:v>
                </c:pt>
                <c:pt idx="383">
                  <c:v>34017013300</c:v>
                </c:pt>
                <c:pt idx="384">
                  <c:v>34017013400</c:v>
                </c:pt>
                <c:pt idx="385">
                  <c:v>34017013500</c:v>
                </c:pt>
                <c:pt idx="386">
                  <c:v>34017013600</c:v>
                </c:pt>
                <c:pt idx="387">
                  <c:v>34017013700</c:v>
                </c:pt>
                <c:pt idx="388">
                  <c:v>34017013800</c:v>
                </c:pt>
                <c:pt idx="389">
                  <c:v>34017013900</c:v>
                </c:pt>
                <c:pt idx="390">
                  <c:v>34017014800</c:v>
                </c:pt>
                <c:pt idx="391">
                  <c:v>34017019800</c:v>
                </c:pt>
                <c:pt idx="392">
                  <c:v>34017019900</c:v>
                </c:pt>
                <c:pt idx="393">
                  <c:v>34017020000</c:v>
                </c:pt>
                <c:pt idx="394">
                  <c:v>34017020100</c:v>
                </c:pt>
                <c:pt idx="395">
                  <c:v>34017980100</c:v>
                </c:pt>
                <c:pt idx="396">
                  <c:v>34019010100</c:v>
                </c:pt>
                <c:pt idx="397">
                  <c:v>34019010200</c:v>
                </c:pt>
                <c:pt idx="398">
                  <c:v>34019010300</c:v>
                </c:pt>
                <c:pt idx="399">
                  <c:v>34019010400</c:v>
                </c:pt>
                <c:pt idx="400">
                  <c:v>34019010500</c:v>
                </c:pt>
                <c:pt idx="401">
                  <c:v>34019010600</c:v>
                </c:pt>
                <c:pt idx="402">
                  <c:v>34019010701</c:v>
                </c:pt>
                <c:pt idx="403">
                  <c:v>34019010702</c:v>
                </c:pt>
                <c:pt idx="404">
                  <c:v>34019010801</c:v>
                </c:pt>
                <c:pt idx="405">
                  <c:v>34019010802</c:v>
                </c:pt>
                <c:pt idx="406">
                  <c:v>34019010900</c:v>
                </c:pt>
                <c:pt idx="407">
                  <c:v>34019011001</c:v>
                </c:pt>
                <c:pt idx="408">
                  <c:v>34019011002</c:v>
                </c:pt>
                <c:pt idx="409">
                  <c:v>34019011100</c:v>
                </c:pt>
                <c:pt idx="410">
                  <c:v>34027040101</c:v>
                </c:pt>
                <c:pt idx="411">
                  <c:v>34027040102</c:v>
                </c:pt>
                <c:pt idx="412">
                  <c:v>34027040200</c:v>
                </c:pt>
                <c:pt idx="413">
                  <c:v>34027040300</c:v>
                </c:pt>
                <c:pt idx="414">
                  <c:v>34027040400</c:v>
                </c:pt>
                <c:pt idx="415">
                  <c:v>34027040500</c:v>
                </c:pt>
                <c:pt idx="416">
                  <c:v>34027040600</c:v>
                </c:pt>
                <c:pt idx="417">
                  <c:v>34027040701</c:v>
                </c:pt>
                <c:pt idx="418">
                  <c:v>34027040702</c:v>
                </c:pt>
                <c:pt idx="419">
                  <c:v>34027040801</c:v>
                </c:pt>
                <c:pt idx="420">
                  <c:v>34027040803</c:v>
                </c:pt>
                <c:pt idx="421">
                  <c:v>34027040804</c:v>
                </c:pt>
                <c:pt idx="422">
                  <c:v>34027040805</c:v>
                </c:pt>
                <c:pt idx="423">
                  <c:v>34027040900</c:v>
                </c:pt>
                <c:pt idx="424">
                  <c:v>34027041000</c:v>
                </c:pt>
                <c:pt idx="425">
                  <c:v>34027041100</c:v>
                </c:pt>
                <c:pt idx="426">
                  <c:v>34027041200</c:v>
                </c:pt>
                <c:pt idx="427">
                  <c:v>34027041300</c:v>
                </c:pt>
                <c:pt idx="428">
                  <c:v>34027041400</c:v>
                </c:pt>
                <c:pt idx="429">
                  <c:v>34027041500</c:v>
                </c:pt>
                <c:pt idx="430">
                  <c:v>34027041601</c:v>
                </c:pt>
                <c:pt idx="431">
                  <c:v>34027041602</c:v>
                </c:pt>
                <c:pt idx="432">
                  <c:v>34027041603</c:v>
                </c:pt>
                <c:pt idx="433">
                  <c:v>34027041604</c:v>
                </c:pt>
                <c:pt idx="434">
                  <c:v>34027041701</c:v>
                </c:pt>
                <c:pt idx="435">
                  <c:v>34027041702</c:v>
                </c:pt>
                <c:pt idx="436">
                  <c:v>34027041704</c:v>
                </c:pt>
                <c:pt idx="437">
                  <c:v>34027041705</c:v>
                </c:pt>
                <c:pt idx="438">
                  <c:v>34027041706</c:v>
                </c:pt>
                <c:pt idx="439">
                  <c:v>34027041801</c:v>
                </c:pt>
                <c:pt idx="440">
                  <c:v>34027041802</c:v>
                </c:pt>
                <c:pt idx="441">
                  <c:v>34027041803</c:v>
                </c:pt>
                <c:pt idx="442">
                  <c:v>34027041901</c:v>
                </c:pt>
                <c:pt idx="443">
                  <c:v>34027041902</c:v>
                </c:pt>
                <c:pt idx="444">
                  <c:v>34027042000</c:v>
                </c:pt>
                <c:pt idx="445">
                  <c:v>34027042100</c:v>
                </c:pt>
                <c:pt idx="446">
                  <c:v>34027042200</c:v>
                </c:pt>
                <c:pt idx="447">
                  <c:v>34027042301</c:v>
                </c:pt>
                <c:pt idx="448">
                  <c:v>34027042302</c:v>
                </c:pt>
                <c:pt idx="449">
                  <c:v>34027042500</c:v>
                </c:pt>
                <c:pt idx="450">
                  <c:v>34027042600</c:v>
                </c:pt>
                <c:pt idx="451">
                  <c:v>34027042700</c:v>
                </c:pt>
                <c:pt idx="452">
                  <c:v>34027042800</c:v>
                </c:pt>
                <c:pt idx="453">
                  <c:v>34027042900</c:v>
                </c:pt>
                <c:pt idx="454">
                  <c:v>34027043000</c:v>
                </c:pt>
                <c:pt idx="455">
                  <c:v>34027043100</c:v>
                </c:pt>
                <c:pt idx="456">
                  <c:v>34027043200</c:v>
                </c:pt>
                <c:pt idx="457">
                  <c:v>34027043301</c:v>
                </c:pt>
                <c:pt idx="458">
                  <c:v>34027043302</c:v>
                </c:pt>
                <c:pt idx="459">
                  <c:v>34027043303</c:v>
                </c:pt>
                <c:pt idx="460">
                  <c:v>34027043401</c:v>
                </c:pt>
                <c:pt idx="461">
                  <c:v>34027043402</c:v>
                </c:pt>
                <c:pt idx="462">
                  <c:v>34027043500</c:v>
                </c:pt>
                <c:pt idx="463">
                  <c:v>34027043600</c:v>
                </c:pt>
                <c:pt idx="464">
                  <c:v>34027043700</c:v>
                </c:pt>
                <c:pt idx="465">
                  <c:v>34027043800</c:v>
                </c:pt>
                <c:pt idx="466">
                  <c:v>34027043900</c:v>
                </c:pt>
                <c:pt idx="467">
                  <c:v>34027044000</c:v>
                </c:pt>
                <c:pt idx="468">
                  <c:v>34027044101</c:v>
                </c:pt>
                <c:pt idx="469">
                  <c:v>34027044102</c:v>
                </c:pt>
                <c:pt idx="470">
                  <c:v>34027044200</c:v>
                </c:pt>
                <c:pt idx="471">
                  <c:v>34027044300</c:v>
                </c:pt>
                <c:pt idx="472">
                  <c:v>34027044401</c:v>
                </c:pt>
                <c:pt idx="473">
                  <c:v>34027044403</c:v>
                </c:pt>
                <c:pt idx="474">
                  <c:v>34027044404</c:v>
                </c:pt>
                <c:pt idx="475">
                  <c:v>34027044501</c:v>
                </c:pt>
                <c:pt idx="476">
                  <c:v>34027044502</c:v>
                </c:pt>
                <c:pt idx="477">
                  <c:v>34027044601</c:v>
                </c:pt>
                <c:pt idx="478">
                  <c:v>34027044602</c:v>
                </c:pt>
                <c:pt idx="479">
                  <c:v>34027044701</c:v>
                </c:pt>
                <c:pt idx="480">
                  <c:v>34027044702</c:v>
                </c:pt>
                <c:pt idx="481">
                  <c:v>34027044800</c:v>
                </c:pt>
                <c:pt idx="482">
                  <c:v>34027044900</c:v>
                </c:pt>
                <c:pt idx="483">
                  <c:v>34027045000</c:v>
                </c:pt>
                <c:pt idx="484">
                  <c:v>34027045100</c:v>
                </c:pt>
                <c:pt idx="485">
                  <c:v>34027045200</c:v>
                </c:pt>
                <c:pt idx="486">
                  <c:v>34027045300</c:v>
                </c:pt>
                <c:pt idx="487">
                  <c:v>34027045401</c:v>
                </c:pt>
                <c:pt idx="488">
                  <c:v>34027045402</c:v>
                </c:pt>
                <c:pt idx="489">
                  <c:v>34027045501</c:v>
                </c:pt>
                <c:pt idx="490">
                  <c:v>34027045502</c:v>
                </c:pt>
                <c:pt idx="491">
                  <c:v>34027045602</c:v>
                </c:pt>
                <c:pt idx="492">
                  <c:v>34027045603</c:v>
                </c:pt>
                <c:pt idx="493">
                  <c:v>34027045701</c:v>
                </c:pt>
                <c:pt idx="494">
                  <c:v>34027045703</c:v>
                </c:pt>
                <c:pt idx="495">
                  <c:v>34027045704</c:v>
                </c:pt>
                <c:pt idx="496">
                  <c:v>34027045804</c:v>
                </c:pt>
                <c:pt idx="497">
                  <c:v>34027045901</c:v>
                </c:pt>
                <c:pt idx="498">
                  <c:v>34027045902</c:v>
                </c:pt>
                <c:pt idx="499">
                  <c:v>34027046000</c:v>
                </c:pt>
                <c:pt idx="500">
                  <c:v>34027046103</c:v>
                </c:pt>
                <c:pt idx="501">
                  <c:v>34027046104</c:v>
                </c:pt>
                <c:pt idx="502">
                  <c:v>34027046105</c:v>
                </c:pt>
                <c:pt idx="503">
                  <c:v>34027046106</c:v>
                </c:pt>
                <c:pt idx="504">
                  <c:v>34027046201</c:v>
                </c:pt>
                <c:pt idx="505">
                  <c:v>34027046202</c:v>
                </c:pt>
                <c:pt idx="506">
                  <c:v>34027046297</c:v>
                </c:pt>
                <c:pt idx="507">
                  <c:v>34027046298</c:v>
                </c:pt>
                <c:pt idx="508">
                  <c:v>34027046300</c:v>
                </c:pt>
                <c:pt idx="509">
                  <c:v>34027046400</c:v>
                </c:pt>
                <c:pt idx="510">
                  <c:v>34031116500</c:v>
                </c:pt>
                <c:pt idx="511">
                  <c:v>34031124200</c:v>
                </c:pt>
                <c:pt idx="512">
                  <c:v>34031124311</c:v>
                </c:pt>
                <c:pt idx="513">
                  <c:v>34031124312</c:v>
                </c:pt>
                <c:pt idx="514">
                  <c:v>34031124321</c:v>
                </c:pt>
                <c:pt idx="515">
                  <c:v>34031124322</c:v>
                </c:pt>
                <c:pt idx="516">
                  <c:v>34031124323</c:v>
                </c:pt>
                <c:pt idx="517">
                  <c:v>34031124401</c:v>
                </c:pt>
                <c:pt idx="518">
                  <c:v>34031124402</c:v>
                </c:pt>
                <c:pt idx="519">
                  <c:v>34031124500</c:v>
                </c:pt>
                <c:pt idx="520">
                  <c:v>34031124601</c:v>
                </c:pt>
                <c:pt idx="521">
                  <c:v>34031124602</c:v>
                </c:pt>
                <c:pt idx="522">
                  <c:v>34031124700</c:v>
                </c:pt>
                <c:pt idx="523">
                  <c:v>34031124800</c:v>
                </c:pt>
                <c:pt idx="524">
                  <c:v>34031124900</c:v>
                </c:pt>
                <c:pt idx="525">
                  <c:v>34031125000</c:v>
                </c:pt>
                <c:pt idx="526">
                  <c:v>34031125100</c:v>
                </c:pt>
                <c:pt idx="527">
                  <c:v>34031133701</c:v>
                </c:pt>
                <c:pt idx="528">
                  <c:v>34031133702</c:v>
                </c:pt>
                <c:pt idx="529">
                  <c:v>34031143200</c:v>
                </c:pt>
                <c:pt idx="530">
                  <c:v>34031143300</c:v>
                </c:pt>
                <c:pt idx="531">
                  <c:v>34031143400</c:v>
                </c:pt>
                <c:pt idx="532">
                  <c:v>34031154001</c:v>
                </c:pt>
                <c:pt idx="533">
                  <c:v>34031154002</c:v>
                </c:pt>
                <c:pt idx="534">
                  <c:v>34031163500</c:v>
                </c:pt>
                <c:pt idx="535">
                  <c:v>34031175200</c:v>
                </c:pt>
                <c:pt idx="536">
                  <c:v>34031175301</c:v>
                </c:pt>
                <c:pt idx="537">
                  <c:v>34031175302</c:v>
                </c:pt>
                <c:pt idx="538">
                  <c:v>34031175401</c:v>
                </c:pt>
                <c:pt idx="539">
                  <c:v>34031175402</c:v>
                </c:pt>
                <c:pt idx="540">
                  <c:v>34031175500</c:v>
                </c:pt>
                <c:pt idx="541">
                  <c:v>34031175601</c:v>
                </c:pt>
                <c:pt idx="542">
                  <c:v>34031175602</c:v>
                </c:pt>
                <c:pt idx="543">
                  <c:v>34031175701</c:v>
                </c:pt>
                <c:pt idx="544">
                  <c:v>34031175703</c:v>
                </c:pt>
                <c:pt idx="545">
                  <c:v>34031175704</c:v>
                </c:pt>
                <c:pt idx="546">
                  <c:v>34031175801</c:v>
                </c:pt>
                <c:pt idx="547">
                  <c:v>34031175802</c:v>
                </c:pt>
                <c:pt idx="548">
                  <c:v>34031175900</c:v>
                </c:pt>
                <c:pt idx="549">
                  <c:v>34031180100</c:v>
                </c:pt>
                <c:pt idx="550">
                  <c:v>34031180201</c:v>
                </c:pt>
                <c:pt idx="551">
                  <c:v>34031180202</c:v>
                </c:pt>
                <c:pt idx="552">
                  <c:v>34031180300</c:v>
                </c:pt>
                <c:pt idx="553">
                  <c:v>34031180600</c:v>
                </c:pt>
                <c:pt idx="554">
                  <c:v>34031180700</c:v>
                </c:pt>
                <c:pt idx="555">
                  <c:v>34031180800</c:v>
                </c:pt>
                <c:pt idx="556">
                  <c:v>34031180900</c:v>
                </c:pt>
                <c:pt idx="557">
                  <c:v>34031181000</c:v>
                </c:pt>
                <c:pt idx="558">
                  <c:v>34031181100</c:v>
                </c:pt>
                <c:pt idx="559">
                  <c:v>34031181200</c:v>
                </c:pt>
                <c:pt idx="560">
                  <c:v>34031181300</c:v>
                </c:pt>
                <c:pt idx="561">
                  <c:v>34031181400</c:v>
                </c:pt>
                <c:pt idx="562">
                  <c:v>34031181500</c:v>
                </c:pt>
                <c:pt idx="563">
                  <c:v>34031181702</c:v>
                </c:pt>
                <c:pt idx="564">
                  <c:v>34031181800</c:v>
                </c:pt>
                <c:pt idx="565">
                  <c:v>34031181900</c:v>
                </c:pt>
                <c:pt idx="566">
                  <c:v>34031182000</c:v>
                </c:pt>
                <c:pt idx="567">
                  <c:v>34031182100</c:v>
                </c:pt>
                <c:pt idx="568">
                  <c:v>34031182200</c:v>
                </c:pt>
                <c:pt idx="569">
                  <c:v>34031182301</c:v>
                </c:pt>
                <c:pt idx="570">
                  <c:v>34031182302</c:v>
                </c:pt>
                <c:pt idx="571">
                  <c:v>34031182400</c:v>
                </c:pt>
                <c:pt idx="572">
                  <c:v>34031182500</c:v>
                </c:pt>
                <c:pt idx="573">
                  <c:v>34031182600</c:v>
                </c:pt>
                <c:pt idx="574">
                  <c:v>34031182700</c:v>
                </c:pt>
                <c:pt idx="575">
                  <c:v>34031182800</c:v>
                </c:pt>
                <c:pt idx="576">
                  <c:v>34031182900</c:v>
                </c:pt>
                <c:pt idx="577">
                  <c:v>34031183000</c:v>
                </c:pt>
                <c:pt idx="578">
                  <c:v>34031183101</c:v>
                </c:pt>
                <c:pt idx="579">
                  <c:v>34031183102</c:v>
                </c:pt>
                <c:pt idx="580">
                  <c:v>34031183200</c:v>
                </c:pt>
                <c:pt idx="581">
                  <c:v>34031196401</c:v>
                </c:pt>
                <c:pt idx="582">
                  <c:v>34031196402</c:v>
                </c:pt>
                <c:pt idx="583">
                  <c:v>34031203600</c:v>
                </c:pt>
                <c:pt idx="584">
                  <c:v>34031216701</c:v>
                </c:pt>
                <c:pt idx="585">
                  <c:v>34031216702</c:v>
                </c:pt>
                <c:pt idx="586">
                  <c:v>34031223801</c:v>
                </c:pt>
                <c:pt idx="587">
                  <c:v>34031223802</c:v>
                </c:pt>
                <c:pt idx="588">
                  <c:v>34031236601</c:v>
                </c:pt>
                <c:pt idx="589">
                  <c:v>34031236602</c:v>
                </c:pt>
                <c:pt idx="590">
                  <c:v>34031246001</c:v>
                </c:pt>
                <c:pt idx="591">
                  <c:v>34031246002</c:v>
                </c:pt>
                <c:pt idx="592">
                  <c:v>34031246003</c:v>
                </c:pt>
                <c:pt idx="593">
                  <c:v>34031246101</c:v>
                </c:pt>
                <c:pt idx="594">
                  <c:v>34031246102</c:v>
                </c:pt>
                <c:pt idx="595">
                  <c:v>34031246103</c:v>
                </c:pt>
                <c:pt idx="596">
                  <c:v>34031246104</c:v>
                </c:pt>
                <c:pt idx="597">
                  <c:v>34031246201</c:v>
                </c:pt>
                <c:pt idx="598">
                  <c:v>34031246202</c:v>
                </c:pt>
                <c:pt idx="599">
                  <c:v>34031246203</c:v>
                </c:pt>
                <c:pt idx="600">
                  <c:v>34031246300</c:v>
                </c:pt>
                <c:pt idx="601">
                  <c:v>34031256802</c:v>
                </c:pt>
                <c:pt idx="602">
                  <c:v>34031256803</c:v>
                </c:pt>
                <c:pt idx="603">
                  <c:v>34031256804</c:v>
                </c:pt>
                <c:pt idx="604">
                  <c:v>34031256805</c:v>
                </c:pt>
                <c:pt idx="605">
                  <c:v>34031264101</c:v>
                </c:pt>
                <c:pt idx="606">
                  <c:v>34031264102</c:v>
                </c:pt>
                <c:pt idx="607">
                  <c:v>34031264200</c:v>
                </c:pt>
                <c:pt idx="608">
                  <c:v>34035050802</c:v>
                </c:pt>
                <c:pt idx="609">
                  <c:v>34035050901</c:v>
                </c:pt>
                <c:pt idx="610">
                  <c:v>34035051700</c:v>
                </c:pt>
                <c:pt idx="611">
                  <c:v>34035052001</c:v>
                </c:pt>
                <c:pt idx="612">
                  <c:v>34035052002</c:v>
                </c:pt>
                <c:pt idx="613">
                  <c:v>34035052100</c:v>
                </c:pt>
                <c:pt idx="614">
                  <c:v>34035052201</c:v>
                </c:pt>
                <c:pt idx="615">
                  <c:v>34035052204</c:v>
                </c:pt>
                <c:pt idx="616">
                  <c:v>34035052300</c:v>
                </c:pt>
                <c:pt idx="617">
                  <c:v>34035052400</c:v>
                </c:pt>
                <c:pt idx="618">
                  <c:v>34035052601</c:v>
                </c:pt>
                <c:pt idx="619">
                  <c:v>34035052603</c:v>
                </c:pt>
                <c:pt idx="620">
                  <c:v>34035052700</c:v>
                </c:pt>
                <c:pt idx="621">
                  <c:v>34035052800</c:v>
                </c:pt>
                <c:pt idx="622">
                  <c:v>34035052901</c:v>
                </c:pt>
                <c:pt idx="623">
                  <c:v>34035052903</c:v>
                </c:pt>
                <c:pt idx="624">
                  <c:v>34035052904</c:v>
                </c:pt>
                <c:pt idx="625">
                  <c:v>34035053604</c:v>
                </c:pt>
                <c:pt idx="626">
                  <c:v>34035054100</c:v>
                </c:pt>
                <c:pt idx="627">
                  <c:v>34037371502</c:v>
                </c:pt>
                <c:pt idx="628">
                  <c:v>34037371900</c:v>
                </c:pt>
                <c:pt idx="629">
                  <c:v>34037372000</c:v>
                </c:pt>
                <c:pt idx="630">
                  <c:v>34037372100</c:v>
                </c:pt>
                <c:pt idx="631">
                  <c:v>34037372400</c:v>
                </c:pt>
                <c:pt idx="632">
                  <c:v>34037372500</c:v>
                </c:pt>
                <c:pt idx="633">
                  <c:v>34037372600</c:v>
                </c:pt>
                <c:pt idx="634">
                  <c:v>34037372800</c:v>
                </c:pt>
                <c:pt idx="635">
                  <c:v>34037372900</c:v>
                </c:pt>
                <c:pt idx="636">
                  <c:v>34037373000</c:v>
                </c:pt>
                <c:pt idx="637">
                  <c:v>34037373100</c:v>
                </c:pt>
                <c:pt idx="638">
                  <c:v>34037373200</c:v>
                </c:pt>
                <c:pt idx="639">
                  <c:v>34037373300</c:v>
                </c:pt>
                <c:pt idx="640">
                  <c:v>34037373400</c:v>
                </c:pt>
                <c:pt idx="641">
                  <c:v>34037373500</c:v>
                </c:pt>
                <c:pt idx="642">
                  <c:v>34037373600</c:v>
                </c:pt>
                <c:pt idx="643">
                  <c:v>34037373700</c:v>
                </c:pt>
                <c:pt idx="644">
                  <c:v>34037373800</c:v>
                </c:pt>
                <c:pt idx="645">
                  <c:v>34037373900</c:v>
                </c:pt>
                <c:pt idx="646">
                  <c:v>34037374000</c:v>
                </c:pt>
                <c:pt idx="647">
                  <c:v>34037374100</c:v>
                </c:pt>
                <c:pt idx="648">
                  <c:v>34037374200</c:v>
                </c:pt>
                <c:pt idx="649">
                  <c:v>34037374300</c:v>
                </c:pt>
                <c:pt idx="650">
                  <c:v>34037374400</c:v>
                </c:pt>
                <c:pt idx="651">
                  <c:v>34037374500</c:v>
                </c:pt>
                <c:pt idx="652">
                  <c:v>34037374600</c:v>
                </c:pt>
                <c:pt idx="653">
                  <c:v>34037374700</c:v>
                </c:pt>
                <c:pt idx="654">
                  <c:v>34037374800</c:v>
                </c:pt>
                <c:pt idx="655">
                  <c:v>34037374900</c:v>
                </c:pt>
                <c:pt idx="656">
                  <c:v>34039030200</c:v>
                </c:pt>
                <c:pt idx="657">
                  <c:v>34039030400</c:v>
                </c:pt>
                <c:pt idx="658">
                  <c:v>34039030500</c:v>
                </c:pt>
                <c:pt idx="659">
                  <c:v>34039030600</c:v>
                </c:pt>
                <c:pt idx="660">
                  <c:v>34039030701</c:v>
                </c:pt>
                <c:pt idx="661">
                  <c:v>34039030702</c:v>
                </c:pt>
                <c:pt idx="662">
                  <c:v>34039030802</c:v>
                </c:pt>
                <c:pt idx="663">
                  <c:v>34039030900</c:v>
                </c:pt>
                <c:pt idx="664">
                  <c:v>34039031000</c:v>
                </c:pt>
                <c:pt idx="665">
                  <c:v>34039031100</c:v>
                </c:pt>
                <c:pt idx="666">
                  <c:v>34039031200</c:v>
                </c:pt>
                <c:pt idx="667">
                  <c:v>34039031300</c:v>
                </c:pt>
                <c:pt idx="668">
                  <c:v>34039031400</c:v>
                </c:pt>
                <c:pt idx="669">
                  <c:v>34039031500</c:v>
                </c:pt>
                <c:pt idx="670">
                  <c:v>34039031601</c:v>
                </c:pt>
                <c:pt idx="671">
                  <c:v>34039031602</c:v>
                </c:pt>
                <c:pt idx="672">
                  <c:v>34039031700</c:v>
                </c:pt>
                <c:pt idx="673">
                  <c:v>34039031801</c:v>
                </c:pt>
                <c:pt idx="674">
                  <c:v>34039031802</c:v>
                </c:pt>
                <c:pt idx="675">
                  <c:v>34039031903</c:v>
                </c:pt>
                <c:pt idx="676">
                  <c:v>34039031904</c:v>
                </c:pt>
                <c:pt idx="677">
                  <c:v>34039032001</c:v>
                </c:pt>
                <c:pt idx="678">
                  <c:v>34039032002</c:v>
                </c:pt>
                <c:pt idx="679">
                  <c:v>34039032100</c:v>
                </c:pt>
                <c:pt idx="680">
                  <c:v>34039032200</c:v>
                </c:pt>
                <c:pt idx="681">
                  <c:v>34039032300</c:v>
                </c:pt>
                <c:pt idx="682">
                  <c:v>34039032400</c:v>
                </c:pt>
                <c:pt idx="683">
                  <c:v>34039032500</c:v>
                </c:pt>
                <c:pt idx="684">
                  <c:v>34039032600</c:v>
                </c:pt>
                <c:pt idx="685">
                  <c:v>34039032700</c:v>
                </c:pt>
                <c:pt idx="686">
                  <c:v>34039032800</c:v>
                </c:pt>
                <c:pt idx="687">
                  <c:v>34039032901</c:v>
                </c:pt>
                <c:pt idx="688">
                  <c:v>34039032902</c:v>
                </c:pt>
                <c:pt idx="689">
                  <c:v>34039033000</c:v>
                </c:pt>
                <c:pt idx="690">
                  <c:v>34039033100</c:v>
                </c:pt>
                <c:pt idx="691">
                  <c:v>34039033200</c:v>
                </c:pt>
                <c:pt idx="692">
                  <c:v>34039033300</c:v>
                </c:pt>
                <c:pt idx="693">
                  <c:v>34039033400</c:v>
                </c:pt>
                <c:pt idx="694">
                  <c:v>34039033500</c:v>
                </c:pt>
                <c:pt idx="695">
                  <c:v>34039033600</c:v>
                </c:pt>
                <c:pt idx="696">
                  <c:v>34039033700</c:v>
                </c:pt>
                <c:pt idx="697">
                  <c:v>34039033800</c:v>
                </c:pt>
                <c:pt idx="698">
                  <c:v>34039033900</c:v>
                </c:pt>
                <c:pt idx="699">
                  <c:v>34039034000</c:v>
                </c:pt>
                <c:pt idx="700">
                  <c:v>34039034100</c:v>
                </c:pt>
                <c:pt idx="701">
                  <c:v>34039034200</c:v>
                </c:pt>
                <c:pt idx="702">
                  <c:v>34039034300</c:v>
                </c:pt>
                <c:pt idx="703">
                  <c:v>34039034400</c:v>
                </c:pt>
                <c:pt idx="704">
                  <c:v>34039034500</c:v>
                </c:pt>
                <c:pt idx="705">
                  <c:v>34039034600</c:v>
                </c:pt>
                <c:pt idx="706">
                  <c:v>34039034700</c:v>
                </c:pt>
                <c:pt idx="707">
                  <c:v>34039034800</c:v>
                </c:pt>
                <c:pt idx="708">
                  <c:v>34039034900</c:v>
                </c:pt>
                <c:pt idx="709">
                  <c:v>34039035000</c:v>
                </c:pt>
                <c:pt idx="710">
                  <c:v>34039035100</c:v>
                </c:pt>
                <c:pt idx="711">
                  <c:v>34039035200</c:v>
                </c:pt>
                <c:pt idx="712">
                  <c:v>34039035300</c:v>
                </c:pt>
                <c:pt idx="713">
                  <c:v>34039035400</c:v>
                </c:pt>
                <c:pt idx="714">
                  <c:v>34039036100</c:v>
                </c:pt>
                <c:pt idx="715">
                  <c:v>34039036200</c:v>
                </c:pt>
                <c:pt idx="716">
                  <c:v>34039036301</c:v>
                </c:pt>
                <c:pt idx="717">
                  <c:v>34039036400</c:v>
                </c:pt>
                <c:pt idx="718">
                  <c:v>34039036500</c:v>
                </c:pt>
                <c:pt idx="719">
                  <c:v>34039036600</c:v>
                </c:pt>
                <c:pt idx="720">
                  <c:v>34039036700</c:v>
                </c:pt>
                <c:pt idx="721">
                  <c:v>34039036800</c:v>
                </c:pt>
                <c:pt idx="722">
                  <c:v>34039036900</c:v>
                </c:pt>
                <c:pt idx="723">
                  <c:v>34039037000</c:v>
                </c:pt>
                <c:pt idx="724">
                  <c:v>34039037100</c:v>
                </c:pt>
                <c:pt idx="725">
                  <c:v>34039037200</c:v>
                </c:pt>
                <c:pt idx="726">
                  <c:v>34039037300</c:v>
                </c:pt>
                <c:pt idx="727">
                  <c:v>34039037400</c:v>
                </c:pt>
                <c:pt idx="728">
                  <c:v>34039037500</c:v>
                </c:pt>
                <c:pt idx="729">
                  <c:v>34039037601</c:v>
                </c:pt>
                <c:pt idx="730">
                  <c:v>34039037602</c:v>
                </c:pt>
                <c:pt idx="731">
                  <c:v>34039037700</c:v>
                </c:pt>
                <c:pt idx="732">
                  <c:v>34039037800</c:v>
                </c:pt>
                <c:pt idx="733">
                  <c:v>34039037900</c:v>
                </c:pt>
                <c:pt idx="734">
                  <c:v>34039038000</c:v>
                </c:pt>
                <c:pt idx="735">
                  <c:v>34039038101</c:v>
                </c:pt>
                <c:pt idx="736">
                  <c:v>34039038102</c:v>
                </c:pt>
                <c:pt idx="737">
                  <c:v>34039038201</c:v>
                </c:pt>
                <c:pt idx="738">
                  <c:v>34039038202</c:v>
                </c:pt>
                <c:pt idx="739">
                  <c:v>34039038300</c:v>
                </c:pt>
                <c:pt idx="740">
                  <c:v>34039038400</c:v>
                </c:pt>
                <c:pt idx="741">
                  <c:v>34039038500</c:v>
                </c:pt>
                <c:pt idx="742">
                  <c:v>34039038601</c:v>
                </c:pt>
                <c:pt idx="743">
                  <c:v>34039038602</c:v>
                </c:pt>
                <c:pt idx="744">
                  <c:v>34039038700</c:v>
                </c:pt>
                <c:pt idx="745">
                  <c:v>34039038800</c:v>
                </c:pt>
                <c:pt idx="746">
                  <c:v>34039038900</c:v>
                </c:pt>
                <c:pt idx="747">
                  <c:v>34039039000</c:v>
                </c:pt>
                <c:pt idx="748">
                  <c:v>34039039100</c:v>
                </c:pt>
                <c:pt idx="749">
                  <c:v>34039039800</c:v>
                </c:pt>
                <c:pt idx="750">
                  <c:v>34039039900</c:v>
                </c:pt>
                <c:pt idx="751">
                  <c:v>34041031101</c:v>
                </c:pt>
                <c:pt idx="752">
                  <c:v>34041031102</c:v>
                </c:pt>
                <c:pt idx="753">
                  <c:v>34041031200</c:v>
                </c:pt>
                <c:pt idx="754">
                  <c:v>34041031301</c:v>
                </c:pt>
                <c:pt idx="755">
                  <c:v>34041031302</c:v>
                </c:pt>
                <c:pt idx="756">
                  <c:v>34041031401</c:v>
                </c:pt>
                <c:pt idx="757">
                  <c:v>34041031402</c:v>
                </c:pt>
                <c:pt idx="758">
                  <c:v>34041031500</c:v>
                </c:pt>
                <c:pt idx="759">
                  <c:v>34041031601</c:v>
                </c:pt>
                <c:pt idx="760">
                  <c:v>34041031602</c:v>
                </c:pt>
                <c:pt idx="761">
                  <c:v>34041031700</c:v>
                </c:pt>
                <c:pt idx="762">
                  <c:v>34041031800</c:v>
                </c:pt>
                <c:pt idx="763">
                  <c:v>34041031900</c:v>
                </c:pt>
                <c:pt idx="764">
                  <c:v>34041032000</c:v>
                </c:pt>
                <c:pt idx="765">
                  <c:v>34041032101</c:v>
                </c:pt>
                <c:pt idx="766">
                  <c:v>34041032102</c:v>
                </c:pt>
                <c:pt idx="767">
                  <c:v>36085000300</c:v>
                </c:pt>
                <c:pt idx="768">
                  <c:v>36085000700</c:v>
                </c:pt>
                <c:pt idx="769">
                  <c:v>36085000900</c:v>
                </c:pt>
                <c:pt idx="770">
                  <c:v>36085001100</c:v>
                </c:pt>
                <c:pt idx="771">
                  <c:v>36085001700</c:v>
                </c:pt>
                <c:pt idx="772">
                  <c:v>36085002100</c:v>
                </c:pt>
                <c:pt idx="773">
                  <c:v>36085003300</c:v>
                </c:pt>
                <c:pt idx="774">
                  <c:v>36085005900</c:v>
                </c:pt>
                <c:pt idx="775">
                  <c:v>36085006700</c:v>
                </c:pt>
                <c:pt idx="776">
                  <c:v>36085007500</c:v>
                </c:pt>
                <c:pt idx="777">
                  <c:v>36085007700</c:v>
                </c:pt>
                <c:pt idx="778">
                  <c:v>36085008100</c:v>
                </c:pt>
                <c:pt idx="779">
                  <c:v>36085009700</c:v>
                </c:pt>
                <c:pt idx="780">
                  <c:v>36085010500</c:v>
                </c:pt>
                <c:pt idx="781">
                  <c:v>36085012100</c:v>
                </c:pt>
                <c:pt idx="782">
                  <c:v>36085012500</c:v>
                </c:pt>
                <c:pt idx="783">
                  <c:v>36085013301</c:v>
                </c:pt>
                <c:pt idx="784">
                  <c:v>36085013302</c:v>
                </c:pt>
                <c:pt idx="785">
                  <c:v>36085014100</c:v>
                </c:pt>
                <c:pt idx="786">
                  <c:v>36085020100</c:v>
                </c:pt>
                <c:pt idx="787">
                  <c:v>36085020700</c:v>
                </c:pt>
                <c:pt idx="788">
                  <c:v>36085021300</c:v>
                </c:pt>
                <c:pt idx="789">
                  <c:v>36085022300</c:v>
                </c:pt>
                <c:pt idx="790">
                  <c:v>36085023100</c:v>
                </c:pt>
                <c:pt idx="791">
                  <c:v>36085023900</c:v>
                </c:pt>
                <c:pt idx="792">
                  <c:v>36085024700</c:v>
                </c:pt>
                <c:pt idx="793">
                  <c:v>36085029102</c:v>
                </c:pt>
                <c:pt idx="794">
                  <c:v>36085031901</c:v>
                </c:pt>
                <c:pt idx="795">
                  <c:v>36085031902</c:v>
                </c:pt>
                <c:pt idx="796">
                  <c:v>36085032300</c:v>
                </c:pt>
                <c:pt idx="797">
                  <c:v>36087011602</c:v>
                </c:pt>
                <c:pt idx="798">
                  <c:v>36087011603</c:v>
                </c:pt>
                <c:pt idx="799">
                  <c:v>36087011901</c:v>
                </c:pt>
                <c:pt idx="800">
                  <c:v>36087012000</c:v>
                </c:pt>
                <c:pt idx="801">
                  <c:v>36087012106</c:v>
                </c:pt>
                <c:pt idx="802">
                  <c:v>36087012401</c:v>
                </c:pt>
                <c:pt idx="803">
                  <c:v>36087012501</c:v>
                </c:pt>
                <c:pt idx="804">
                  <c:v>36087012502</c:v>
                </c:pt>
                <c:pt idx="805">
                  <c:v>42089300501</c:v>
                </c:pt>
                <c:pt idx="806">
                  <c:v>42089300502</c:v>
                </c:pt>
                <c:pt idx="807">
                  <c:v>42089301401</c:v>
                </c:pt>
                <c:pt idx="808">
                  <c:v>42089301402</c:v>
                </c:pt>
                <c:pt idx="809">
                  <c:v>42095015400</c:v>
                </c:pt>
                <c:pt idx="810">
                  <c:v>42095018200</c:v>
                </c:pt>
                <c:pt idx="811">
                  <c:v>42095018300</c:v>
                </c:pt>
                <c:pt idx="812">
                  <c:v>42103950801</c:v>
                </c:pt>
                <c:pt idx="813">
                  <c:v>42103950802</c:v>
                </c:pt>
              </c:strCache>
            </c:strRef>
          </c:cat>
          <c:val>
            <c:numRef>
              <c:f>'Morris Pivot Table &amp; Chart'!$C$4:$C$818</c:f>
              <c:numCache>
                <c:formatCode>General</c:formatCode>
                <c:ptCount val="814"/>
                <c:pt idx="24">
                  <c:v>0</c:v>
                </c:pt>
                <c:pt idx="25">
                  <c:v>0</c:v>
                </c:pt>
                <c:pt idx="26">
                  <c:v>5.0000000000000001E-4</c:v>
                </c:pt>
                <c:pt idx="27">
                  <c:v>4.53E-2</c:v>
                </c:pt>
                <c:pt idx="28">
                  <c:v>0</c:v>
                </c:pt>
                <c:pt idx="29">
                  <c:v>0</c:v>
                </c:pt>
                <c:pt idx="30">
                  <c:v>0</c:v>
                </c:pt>
                <c:pt idx="38">
                  <c:v>6.6E-3</c:v>
                </c:pt>
                <c:pt idx="74">
                  <c:v>1.9E-3</c:v>
                </c:pt>
                <c:pt idx="98">
                  <c:v>0</c:v>
                </c:pt>
                <c:pt idx="100">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0.151</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7">
                  <c:v>0</c:v>
                </c:pt>
                <c:pt idx="158">
                  <c:v>0</c:v>
                </c:pt>
                <c:pt idx="163">
                  <c:v>0</c:v>
                </c:pt>
                <c:pt idx="164">
                  <c:v>0</c:v>
                </c:pt>
                <c:pt idx="165">
                  <c:v>0</c:v>
                </c:pt>
                <c:pt idx="166">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3.6900000000000002E-2</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21">
                  <c:v>0</c:v>
                </c:pt>
                <c:pt idx="223">
                  <c:v>3.56E-2</c:v>
                </c:pt>
                <c:pt idx="224">
                  <c:v>7.9000000000000008E-3</c:v>
                </c:pt>
                <c:pt idx="228">
                  <c:v>3.3999999999999998E-3</c:v>
                </c:pt>
                <c:pt idx="230">
                  <c:v>0</c:v>
                </c:pt>
                <c:pt idx="231">
                  <c:v>0</c:v>
                </c:pt>
                <c:pt idx="232">
                  <c:v>0</c:v>
                </c:pt>
                <c:pt idx="233">
                  <c:v>0</c:v>
                </c:pt>
                <c:pt idx="234">
                  <c:v>0</c:v>
                </c:pt>
                <c:pt idx="235">
                  <c:v>4.02E-2</c:v>
                </c:pt>
                <c:pt idx="236">
                  <c:v>7.4999999999999997E-3</c:v>
                </c:pt>
                <c:pt idx="237">
                  <c:v>0</c:v>
                </c:pt>
                <c:pt idx="241">
                  <c:v>0</c:v>
                </c:pt>
                <c:pt idx="242">
                  <c:v>0</c:v>
                </c:pt>
                <c:pt idx="243">
                  <c:v>0</c:v>
                </c:pt>
                <c:pt idx="244">
                  <c:v>0</c:v>
                </c:pt>
                <c:pt idx="245">
                  <c:v>0</c:v>
                </c:pt>
                <c:pt idx="246">
                  <c:v>0</c:v>
                </c:pt>
                <c:pt idx="247">
                  <c:v>0</c:v>
                </c:pt>
                <c:pt idx="248">
                  <c:v>0</c:v>
                </c:pt>
                <c:pt idx="249">
                  <c:v>0</c:v>
                </c:pt>
                <c:pt idx="251">
                  <c:v>2.1000000000000001E-2</c:v>
                </c:pt>
                <c:pt idx="252">
                  <c:v>2.35E-2</c:v>
                </c:pt>
                <c:pt idx="253">
                  <c:v>2.7900000000000001E-2</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2">
                  <c:v>0</c:v>
                </c:pt>
                <c:pt idx="273">
                  <c:v>0</c:v>
                </c:pt>
                <c:pt idx="274">
                  <c:v>0</c:v>
                </c:pt>
                <c:pt idx="275">
                  <c:v>0</c:v>
                </c:pt>
                <c:pt idx="300">
                  <c:v>0</c:v>
                </c:pt>
                <c:pt idx="301">
                  <c:v>0</c:v>
                </c:pt>
                <c:pt idx="302">
                  <c:v>0</c:v>
                </c:pt>
                <c:pt idx="303">
                  <c:v>0</c:v>
                </c:pt>
                <c:pt idx="304">
                  <c:v>0</c:v>
                </c:pt>
                <c:pt idx="305">
                  <c:v>0</c:v>
                </c:pt>
                <c:pt idx="317">
                  <c:v>5.5599999999999997E-2</c:v>
                </c:pt>
                <c:pt idx="318">
                  <c:v>0.03</c:v>
                </c:pt>
                <c:pt idx="319">
                  <c:v>9.7999999999999997E-3</c:v>
                </c:pt>
                <c:pt idx="321">
                  <c:v>0</c:v>
                </c:pt>
                <c:pt idx="322">
                  <c:v>6.1999999999999998E-3</c:v>
                </c:pt>
                <c:pt idx="323">
                  <c:v>8.3500000000000005E-2</c:v>
                </c:pt>
                <c:pt idx="324">
                  <c:v>4.0300000000000002E-2</c:v>
                </c:pt>
                <c:pt idx="325">
                  <c:v>9.8100000000000007E-2</c:v>
                </c:pt>
                <c:pt idx="326">
                  <c:v>8.0100000000000005E-2</c:v>
                </c:pt>
                <c:pt idx="327">
                  <c:v>4.9700000000000001E-2</c:v>
                </c:pt>
                <c:pt idx="328">
                  <c:v>8.09E-2</c:v>
                </c:pt>
                <c:pt idx="329">
                  <c:v>0</c:v>
                </c:pt>
                <c:pt idx="330">
                  <c:v>1.0699999999999999E-2</c:v>
                </c:pt>
                <c:pt idx="331">
                  <c:v>0</c:v>
                </c:pt>
                <c:pt idx="332">
                  <c:v>0</c:v>
                </c:pt>
                <c:pt idx="333">
                  <c:v>0</c:v>
                </c:pt>
                <c:pt idx="334">
                  <c:v>0</c:v>
                </c:pt>
                <c:pt idx="335">
                  <c:v>0</c:v>
                </c:pt>
                <c:pt idx="336">
                  <c:v>9.1700000000000004E-2</c:v>
                </c:pt>
                <c:pt idx="337">
                  <c:v>3.8999999999999998E-3</c:v>
                </c:pt>
                <c:pt idx="338">
                  <c:v>0</c:v>
                </c:pt>
                <c:pt idx="339">
                  <c:v>0</c:v>
                </c:pt>
                <c:pt idx="340">
                  <c:v>2.53E-2</c:v>
                </c:pt>
                <c:pt idx="341">
                  <c:v>0</c:v>
                </c:pt>
                <c:pt idx="342">
                  <c:v>5.8200000000000002E-2</c:v>
                </c:pt>
                <c:pt idx="343">
                  <c:v>0</c:v>
                </c:pt>
                <c:pt idx="345">
                  <c:v>0.12529999999999999</c:v>
                </c:pt>
                <c:pt idx="346">
                  <c:v>0</c:v>
                </c:pt>
                <c:pt idx="347">
                  <c:v>0.11169999999999999</c:v>
                </c:pt>
                <c:pt idx="348">
                  <c:v>0</c:v>
                </c:pt>
                <c:pt idx="349">
                  <c:v>8.3199999999999996E-2</c:v>
                </c:pt>
                <c:pt idx="352">
                  <c:v>0</c:v>
                </c:pt>
                <c:pt idx="353">
                  <c:v>0</c:v>
                </c:pt>
                <c:pt idx="355">
                  <c:v>4.99E-2</c:v>
                </c:pt>
                <c:pt idx="360">
                  <c:v>0</c:v>
                </c:pt>
                <c:pt idx="366">
                  <c:v>0</c:v>
                </c:pt>
                <c:pt idx="367">
                  <c:v>0</c:v>
                </c:pt>
                <c:pt idx="372">
                  <c:v>#N/A</c:v>
                </c:pt>
                <c:pt idx="457">
                  <c:v>0</c:v>
                </c:pt>
                <c:pt idx="462">
                  <c:v>0</c:v>
                </c:pt>
                <c:pt idx="463">
                  <c:v>0</c:v>
                </c:pt>
                <c:pt idx="465">
                  <c:v>0</c:v>
                </c:pt>
                <c:pt idx="475">
                  <c:v>8.0000000000000004E-4</c:v>
                </c:pt>
                <c:pt idx="481">
                  <c:v>0</c:v>
                </c:pt>
                <c:pt idx="482">
                  <c:v>0</c:v>
                </c:pt>
                <c:pt idx="483">
                  <c:v>0</c:v>
                </c:pt>
                <c:pt idx="500">
                  <c:v>0</c:v>
                </c:pt>
                <c:pt idx="502">
                  <c:v>0</c:v>
                </c:pt>
                <c:pt idx="519">
                  <c:v>0</c:v>
                </c:pt>
                <c:pt idx="522">
                  <c:v>0</c:v>
                </c:pt>
                <c:pt idx="535">
                  <c:v>0</c:v>
                </c:pt>
                <c:pt idx="537">
                  <c:v>0</c:v>
                </c:pt>
                <c:pt idx="538">
                  <c:v>0</c:v>
                </c:pt>
                <c:pt idx="539">
                  <c:v>0</c:v>
                </c:pt>
                <c:pt idx="540">
                  <c:v>0</c:v>
                </c:pt>
                <c:pt idx="542">
                  <c:v>9.01E-2</c:v>
                </c:pt>
                <c:pt idx="543">
                  <c:v>1.3899999999999999E-2</c:v>
                </c:pt>
                <c:pt idx="544">
                  <c:v>7.4899999999999994E-2</c:v>
                </c:pt>
                <c:pt idx="546">
                  <c:v>9.7000000000000003E-3</c:v>
                </c:pt>
                <c:pt idx="547">
                  <c:v>0</c:v>
                </c:pt>
                <c:pt idx="549">
                  <c:v>0</c:v>
                </c:pt>
                <c:pt idx="550">
                  <c:v>0</c:v>
                </c:pt>
                <c:pt idx="551">
                  <c:v>0.1101</c:v>
                </c:pt>
                <c:pt idx="552">
                  <c:v>0</c:v>
                </c:pt>
                <c:pt idx="553">
                  <c:v>0</c:v>
                </c:pt>
                <c:pt idx="554">
                  <c:v>0</c:v>
                </c:pt>
                <c:pt idx="555">
                  <c:v>0</c:v>
                </c:pt>
                <c:pt idx="556">
                  <c:v>0</c:v>
                </c:pt>
                <c:pt idx="557">
                  <c:v>0</c:v>
                </c:pt>
                <c:pt idx="558">
                  <c:v>0</c:v>
                </c:pt>
                <c:pt idx="559">
                  <c:v>0</c:v>
                </c:pt>
                <c:pt idx="560">
                  <c:v>0</c:v>
                </c:pt>
                <c:pt idx="561">
                  <c:v>0</c:v>
                </c:pt>
                <c:pt idx="562">
                  <c:v>0</c:v>
                </c:pt>
                <c:pt idx="563">
                  <c:v>0</c:v>
                </c:pt>
                <c:pt idx="565">
                  <c:v>0</c:v>
                </c:pt>
                <c:pt idx="567">
                  <c:v>0</c:v>
                </c:pt>
                <c:pt idx="568">
                  <c:v>0</c:v>
                </c:pt>
                <c:pt idx="570">
                  <c:v>0</c:v>
                </c:pt>
                <c:pt idx="571">
                  <c:v>0</c:v>
                </c:pt>
                <c:pt idx="572">
                  <c:v>0</c:v>
                </c:pt>
                <c:pt idx="573">
                  <c:v>0</c:v>
                </c:pt>
                <c:pt idx="574">
                  <c:v>0</c:v>
                </c:pt>
                <c:pt idx="575">
                  <c:v>0</c:v>
                </c:pt>
                <c:pt idx="576">
                  <c:v>0</c:v>
                </c:pt>
                <c:pt idx="577">
                  <c:v>0</c:v>
                </c:pt>
                <c:pt idx="578">
                  <c:v>0</c:v>
                </c:pt>
                <c:pt idx="579">
                  <c:v>0</c:v>
                </c:pt>
                <c:pt idx="580">
                  <c:v>0</c:v>
                </c:pt>
                <c:pt idx="583">
                  <c:v>0</c:v>
                </c:pt>
                <c:pt idx="606">
                  <c:v>0.01</c:v>
                </c:pt>
                <c:pt idx="607">
                  <c:v>0</c:v>
                </c:pt>
                <c:pt idx="611">
                  <c:v>#N/A</c:v>
                </c:pt>
                <c:pt idx="612">
                  <c:v>#N/A</c:v>
                </c:pt>
                <c:pt idx="656">
                  <c:v>0</c:v>
                </c:pt>
                <c:pt idx="657">
                  <c:v>0</c:v>
                </c:pt>
                <c:pt idx="658">
                  <c:v>0</c:v>
                </c:pt>
                <c:pt idx="659">
                  <c:v>0</c:v>
                </c:pt>
                <c:pt idx="661">
                  <c:v>8.0000000000000002E-3</c:v>
                </c:pt>
                <c:pt idx="662">
                  <c:v>0</c:v>
                </c:pt>
                <c:pt idx="664">
                  <c:v>0</c:v>
                </c:pt>
                <c:pt idx="665">
                  <c:v>0</c:v>
                </c:pt>
                <c:pt idx="666">
                  <c:v>0</c:v>
                </c:pt>
                <c:pt idx="667">
                  <c:v>0</c:v>
                </c:pt>
                <c:pt idx="668">
                  <c:v>0</c:v>
                </c:pt>
                <c:pt idx="669">
                  <c:v>0</c:v>
                </c:pt>
                <c:pt idx="670">
                  <c:v>0</c:v>
                </c:pt>
                <c:pt idx="671">
                  <c:v>0</c:v>
                </c:pt>
                <c:pt idx="672">
                  <c:v>0</c:v>
                </c:pt>
                <c:pt idx="673">
                  <c:v>0</c:v>
                </c:pt>
                <c:pt idx="674">
                  <c:v>0</c:v>
                </c:pt>
                <c:pt idx="675">
                  <c:v>0</c:v>
                </c:pt>
                <c:pt idx="677">
                  <c:v>0</c:v>
                </c:pt>
                <c:pt idx="680">
                  <c:v>0</c:v>
                </c:pt>
                <c:pt idx="681">
                  <c:v>0</c:v>
                </c:pt>
                <c:pt idx="682">
                  <c:v>2.5000000000000001E-3</c:v>
                </c:pt>
                <c:pt idx="683">
                  <c:v>0</c:v>
                </c:pt>
                <c:pt idx="684">
                  <c:v>2.2800000000000001E-2</c:v>
                </c:pt>
                <c:pt idx="685">
                  <c:v>2.7799999999999998E-2</c:v>
                </c:pt>
                <c:pt idx="686">
                  <c:v>0</c:v>
                </c:pt>
                <c:pt idx="687">
                  <c:v>3.9300000000000002E-2</c:v>
                </c:pt>
                <c:pt idx="689">
                  <c:v>0</c:v>
                </c:pt>
                <c:pt idx="690">
                  <c:v>8.2299999999999998E-2</c:v>
                </c:pt>
                <c:pt idx="691">
                  <c:v>9.1000000000000004E-3</c:v>
                </c:pt>
                <c:pt idx="694">
                  <c:v>0</c:v>
                </c:pt>
                <c:pt idx="699">
                  <c:v>0</c:v>
                </c:pt>
                <c:pt idx="700">
                  <c:v>0</c:v>
                </c:pt>
                <c:pt idx="701">
                  <c:v>0</c:v>
                </c:pt>
                <c:pt idx="702">
                  <c:v>0</c:v>
                </c:pt>
                <c:pt idx="703">
                  <c:v>0</c:v>
                </c:pt>
                <c:pt idx="704">
                  <c:v>0</c:v>
                </c:pt>
                <c:pt idx="705">
                  <c:v>#N/A</c:v>
                </c:pt>
                <c:pt idx="706">
                  <c:v>#N/A</c:v>
                </c:pt>
                <c:pt idx="708">
                  <c:v>#N/A</c:v>
                </c:pt>
                <c:pt idx="710">
                  <c:v>#N/A</c:v>
                </c:pt>
                <c:pt idx="712">
                  <c:v>#N/A</c:v>
                </c:pt>
                <c:pt idx="713">
                  <c:v>#N/A</c:v>
                </c:pt>
                <c:pt idx="719">
                  <c:v>0</c:v>
                </c:pt>
                <c:pt idx="730">
                  <c:v>0</c:v>
                </c:pt>
                <c:pt idx="734">
                  <c:v>0</c:v>
                </c:pt>
                <c:pt idx="740">
                  <c:v>4.8999999999999998E-3</c:v>
                </c:pt>
                <c:pt idx="741">
                  <c:v>0</c:v>
                </c:pt>
                <c:pt idx="742">
                  <c:v>#N/A</c:v>
                </c:pt>
                <c:pt idx="744">
                  <c:v>0</c:v>
                </c:pt>
                <c:pt idx="745">
                  <c:v>#N/A</c:v>
                </c:pt>
                <c:pt idx="746">
                  <c:v>#N/A</c:v>
                </c:pt>
                <c:pt idx="747">
                  <c:v>#N/A</c:v>
                </c:pt>
                <c:pt idx="748">
                  <c:v>#N/A</c:v>
                </c:pt>
                <c:pt idx="749">
                  <c:v>0</c:v>
                </c:pt>
                <c:pt idx="750">
                  <c:v>0</c:v>
                </c:pt>
                <c:pt idx="758">
                  <c:v>0</c:v>
                </c:pt>
                <c:pt idx="768">
                  <c:v>#N/A</c:v>
                </c:pt>
                <c:pt idx="769">
                  <c:v>#N/A</c:v>
                </c:pt>
                <c:pt idx="770">
                  <c:v>#N/A</c:v>
                </c:pt>
                <c:pt idx="772">
                  <c:v>#N/A</c:v>
                </c:pt>
                <c:pt idx="773">
                  <c:v>#N/A</c:v>
                </c:pt>
                <c:pt idx="776">
                  <c:v>#N/A</c:v>
                </c:pt>
                <c:pt idx="777">
                  <c:v>#N/A</c:v>
                </c:pt>
                <c:pt idx="778">
                  <c:v>#N/A</c:v>
                </c:pt>
                <c:pt idx="779">
                  <c:v>#N/A</c:v>
                </c:pt>
                <c:pt idx="780">
                  <c:v>#N/A</c:v>
                </c:pt>
                <c:pt idx="782">
                  <c:v>#N/A</c:v>
                </c:pt>
                <c:pt idx="783">
                  <c:v>#N/A</c:v>
                </c:pt>
                <c:pt idx="784">
                  <c:v>#N/A</c:v>
                </c:pt>
                <c:pt idx="785">
                  <c:v>#N/A</c:v>
                </c:pt>
                <c:pt idx="787">
                  <c:v>#N/A</c:v>
                </c:pt>
                <c:pt idx="788">
                  <c:v>#N/A</c:v>
                </c:pt>
                <c:pt idx="789">
                  <c:v>#N/A</c:v>
                </c:pt>
                <c:pt idx="790">
                  <c:v>#N/A</c:v>
                </c:pt>
                <c:pt idx="791">
                  <c:v>#N/A</c:v>
                </c:pt>
                <c:pt idx="792">
                  <c:v>#N/A</c:v>
                </c:pt>
                <c:pt idx="794">
                  <c:v>#N/A</c:v>
                </c:pt>
                <c:pt idx="795">
                  <c:v>#N/A</c:v>
                </c:pt>
                <c:pt idx="796">
                  <c:v>#N/A</c:v>
                </c:pt>
                <c:pt idx="801">
                  <c:v>#N/A</c:v>
                </c:pt>
                <c:pt idx="802">
                  <c:v>#N/A</c:v>
                </c:pt>
                <c:pt idx="803">
                  <c:v>0</c:v>
                </c:pt>
                <c:pt idx="804">
                  <c:v>6.8999999999999999E-3</c:v>
                </c:pt>
                <c:pt idx="807">
                  <c:v>0</c:v>
                </c:pt>
                <c:pt idx="812">
                  <c:v>#N/A</c:v>
                </c:pt>
                <c:pt idx="813">
                  <c:v>0</c:v>
                </c:pt>
              </c:numCache>
            </c:numRef>
          </c:val>
          <c:extLst>
            <c:ext xmlns:c16="http://schemas.microsoft.com/office/drawing/2014/chart" uri="{C3380CC4-5D6E-409C-BE32-E72D297353CC}">
              <c16:uniqueId val="{00000001-41EE-4903-9401-C0BB72B26A9C}"/>
            </c:ext>
          </c:extLst>
        </c:ser>
        <c:ser>
          <c:idx val="2"/>
          <c:order val="2"/>
          <c:tx>
            <c:strRef>
              <c:f>'Morris Pivot Table &amp; Chart'!$D$3</c:f>
              <c:strCache>
                <c:ptCount val="1"/>
                <c:pt idx="0">
                  <c:v>Average of TBR Hispanic</c:v>
                </c:pt>
              </c:strCache>
            </c:strRef>
          </c:tx>
          <c:spPr>
            <a:solidFill>
              <a:schemeClr val="accent3"/>
            </a:solidFill>
            <a:ln>
              <a:noFill/>
            </a:ln>
            <a:effectLst/>
          </c:spPr>
          <c:invertIfNegative val="0"/>
          <c:cat>
            <c:strRef>
              <c:f>'Morris Pivot Table &amp; Chart'!$A$4:$A$818</c:f>
              <c:strCache>
                <c:ptCount val="814"/>
                <c:pt idx="0">
                  <c:v>34003001000</c:v>
                </c:pt>
                <c:pt idx="1">
                  <c:v>34003005000</c:v>
                </c:pt>
                <c:pt idx="2">
                  <c:v>34003011100</c:v>
                </c:pt>
                <c:pt idx="3">
                  <c:v>34003011200</c:v>
                </c:pt>
                <c:pt idx="4">
                  <c:v>34003011300</c:v>
                </c:pt>
                <c:pt idx="5">
                  <c:v>34003011400</c:v>
                </c:pt>
                <c:pt idx="6">
                  <c:v>34003012001</c:v>
                </c:pt>
                <c:pt idx="7">
                  <c:v>34003012002</c:v>
                </c:pt>
                <c:pt idx="8">
                  <c:v>34003014000</c:v>
                </c:pt>
                <c:pt idx="9">
                  <c:v>34003017100</c:v>
                </c:pt>
                <c:pt idx="10">
                  <c:v>34003017200</c:v>
                </c:pt>
                <c:pt idx="11">
                  <c:v>34003017300</c:v>
                </c:pt>
                <c:pt idx="12">
                  <c:v>34003017400</c:v>
                </c:pt>
                <c:pt idx="13">
                  <c:v>34003017500</c:v>
                </c:pt>
                <c:pt idx="14">
                  <c:v>34003020100</c:v>
                </c:pt>
                <c:pt idx="15">
                  <c:v>34003020200</c:v>
                </c:pt>
                <c:pt idx="16">
                  <c:v>34003021100</c:v>
                </c:pt>
                <c:pt idx="17">
                  <c:v>34003021200</c:v>
                </c:pt>
                <c:pt idx="18">
                  <c:v>34003021300</c:v>
                </c:pt>
                <c:pt idx="19">
                  <c:v>34003021400</c:v>
                </c:pt>
                <c:pt idx="20">
                  <c:v>34003021500</c:v>
                </c:pt>
                <c:pt idx="21">
                  <c:v>34003021600</c:v>
                </c:pt>
                <c:pt idx="22">
                  <c:v>34003022100</c:v>
                </c:pt>
                <c:pt idx="23">
                  <c:v>34003022200</c:v>
                </c:pt>
                <c:pt idx="24">
                  <c:v>34003023301</c:v>
                </c:pt>
                <c:pt idx="25">
                  <c:v>34003023302</c:v>
                </c:pt>
                <c:pt idx="26">
                  <c:v>34003023401</c:v>
                </c:pt>
                <c:pt idx="27">
                  <c:v>34003023402</c:v>
                </c:pt>
                <c:pt idx="28">
                  <c:v>34003023501</c:v>
                </c:pt>
                <c:pt idx="29">
                  <c:v>34003023502</c:v>
                </c:pt>
                <c:pt idx="30">
                  <c:v>34003023602</c:v>
                </c:pt>
                <c:pt idx="31">
                  <c:v>34003025100</c:v>
                </c:pt>
                <c:pt idx="32">
                  <c:v>34003025200</c:v>
                </c:pt>
                <c:pt idx="33">
                  <c:v>34003026200</c:v>
                </c:pt>
                <c:pt idx="34">
                  <c:v>34003027000</c:v>
                </c:pt>
                <c:pt idx="35">
                  <c:v>34003030100</c:v>
                </c:pt>
                <c:pt idx="36">
                  <c:v>34003030200</c:v>
                </c:pt>
                <c:pt idx="37">
                  <c:v>34003030300</c:v>
                </c:pt>
                <c:pt idx="38">
                  <c:v>34003030400</c:v>
                </c:pt>
                <c:pt idx="39">
                  <c:v>34003031100</c:v>
                </c:pt>
                <c:pt idx="40">
                  <c:v>34003031200</c:v>
                </c:pt>
                <c:pt idx="41">
                  <c:v>34003031300</c:v>
                </c:pt>
                <c:pt idx="42">
                  <c:v>34003031400</c:v>
                </c:pt>
                <c:pt idx="43">
                  <c:v>34003032102</c:v>
                </c:pt>
                <c:pt idx="44">
                  <c:v>34003032103</c:v>
                </c:pt>
                <c:pt idx="45">
                  <c:v>34003032104</c:v>
                </c:pt>
                <c:pt idx="46">
                  <c:v>34003032201</c:v>
                </c:pt>
                <c:pt idx="47">
                  <c:v>34003032202</c:v>
                </c:pt>
                <c:pt idx="48">
                  <c:v>34003033100</c:v>
                </c:pt>
                <c:pt idx="49">
                  <c:v>34003033200</c:v>
                </c:pt>
                <c:pt idx="50">
                  <c:v>34003033300</c:v>
                </c:pt>
                <c:pt idx="51">
                  <c:v>34003034000</c:v>
                </c:pt>
                <c:pt idx="52">
                  <c:v>34003035100</c:v>
                </c:pt>
                <c:pt idx="53">
                  <c:v>34003035200</c:v>
                </c:pt>
                <c:pt idx="54">
                  <c:v>34003036100</c:v>
                </c:pt>
                <c:pt idx="55">
                  <c:v>34003036200</c:v>
                </c:pt>
                <c:pt idx="56">
                  <c:v>34003038100</c:v>
                </c:pt>
                <c:pt idx="57">
                  <c:v>34003038200</c:v>
                </c:pt>
                <c:pt idx="58">
                  <c:v>34003038300</c:v>
                </c:pt>
                <c:pt idx="59">
                  <c:v>34003039100</c:v>
                </c:pt>
                <c:pt idx="60">
                  <c:v>34003039200</c:v>
                </c:pt>
                <c:pt idx="61">
                  <c:v>34003039300</c:v>
                </c:pt>
                <c:pt idx="62">
                  <c:v>34003042100</c:v>
                </c:pt>
                <c:pt idx="63">
                  <c:v>34003042301</c:v>
                </c:pt>
                <c:pt idx="64">
                  <c:v>34003042302</c:v>
                </c:pt>
                <c:pt idx="65">
                  <c:v>34003042400</c:v>
                </c:pt>
                <c:pt idx="66">
                  <c:v>34003042500</c:v>
                </c:pt>
                <c:pt idx="67">
                  <c:v>34003043001</c:v>
                </c:pt>
                <c:pt idx="68">
                  <c:v>34003044100</c:v>
                </c:pt>
                <c:pt idx="69">
                  <c:v>34003044201</c:v>
                </c:pt>
                <c:pt idx="70">
                  <c:v>34003044202</c:v>
                </c:pt>
                <c:pt idx="71">
                  <c:v>34003047100</c:v>
                </c:pt>
                <c:pt idx="72">
                  <c:v>34003047200</c:v>
                </c:pt>
                <c:pt idx="73">
                  <c:v>34003047300</c:v>
                </c:pt>
                <c:pt idx="74">
                  <c:v>34003047400</c:v>
                </c:pt>
                <c:pt idx="75">
                  <c:v>34003047500</c:v>
                </c:pt>
                <c:pt idx="76">
                  <c:v>34003050000</c:v>
                </c:pt>
                <c:pt idx="77">
                  <c:v>34003051100</c:v>
                </c:pt>
                <c:pt idx="78">
                  <c:v>34003051200</c:v>
                </c:pt>
                <c:pt idx="79">
                  <c:v>34003051300</c:v>
                </c:pt>
                <c:pt idx="80">
                  <c:v>34003051400</c:v>
                </c:pt>
                <c:pt idx="81">
                  <c:v>34003052100</c:v>
                </c:pt>
                <c:pt idx="82">
                  <c:v>34003052200</c:v>
                </c:pt>
                <c:pt idx="83">
                  <c:v>34003053100</c:v>
                </c:pt>
                <c:pt idx="84">
                  <c:v>34003053200</c:v>
                </c:pt>
                <c:pt idx="85">
                  <c:v>34003056100</c:v>
                </c:pt>
                <c:pt idx="86">
                  <c:v>34003056200</c:v>
                </c:pt>
                <c:pt idx="87">
                  <c:v>34003057101</c:v>
                </c:pt>
                <c:pt idx="88">
                  <c:v>34003057102</c:v>
                </c:pt>
                <c:pt idx="89">
                  <c:v>34003057200</c:v>
                </c:pt>
                <c:pt idx="90">
                  <c:v>34003058100</c:v>
                </c:pt>
                <c:pt idx="91">
                  <c:v>34003058200</c:v>
                </c:pt>
                <c:pt idx="92">
                  <c:v>34003059200</c:v>
                </c:pt>
                <c:pt idx="93">
                  <c:v>34003060000</c:v>
                </c:pt>
                <c:pt idx="94">
                  <c:v>34003061100</c:v>
                </c:pt>
                <c:pt idx="95">
                  <c:v>34003061200</c:v>
                </c:pt>
                <c:pt idx="96">
                  <c:v>34003061300</c:v>
                </c:pt>
                <c:pt idx="97">
                  <c:v>34003061400</c:v>
                </c:pt>
                <c:pt idx="98">
                  <c:v>34013000100</c:v>
                </c:pt>
                <c:pt idx="99">
                  <c:v>34013000200</c:v>
                </c:pt>
                <c:pt idx="100">
                  <c:v>34013000300</c:v>
                </c:pt>
                <c:pt idx="101">
                  <c:v>34013000400</c:v>
                </c:pt>
                <c:pt idx="102">
                  <c:v>34013000500</c:v>
                </c:pt>
                <c:pt idx="103">
                  <c:v>34013000600</c:v>
                </c:pt>
                <c:pt idx="104">
                  <c:v>34013000700</c:v>
                </c:pt>
                <c:pt idx="105">
                  <c:v>34013000800</c:v>
                </c:pt>
                <c:pt idx="106">
                  <c:v>34013000900</c:v>
                </c:pt>
                <c:pt idx="107">
                  <c:v>34013001000</c:v>
                </c:pt>
                <c:pt idx="108">
                  <c:v>34013001100</c:v>
                </c:pt>
                <c:pt idx="109">
                  <c:v>34013001300</c:v>
                </c:pt>
                <c:pt idx="110">
                  <c:v>34013001400</c:v>
                </c:pt>
                <c:pt idx="111">
                  <c:v>34013001500</c:v>
                </c:pt>
                <c:pt idx="112">
                  <c:v>34013001600</c:v>
                </c:pt>
                <c:pt idx="113">
                  <c:v>34013001700</c:v>
                </c:pt>
                <c:pt idx="114">
                  <c:v>34013001800</c:v>
                </c:pt>
                <c:pt idx="115">
                  <c:v>34013001900</c:v>
                </c:pt>
                <c:pt idx="116">
                  <c:v>34013002000</c:v>
                </c:pt>
                <c:pt idx="117">
                  <c:v>34013002100</c:v>
                </c:pt>
                <c:pt idx="118">
                  <c:v>34013002201</c:v>
                </c:pt>
                <c:pt idx="119">
                  <c:v>34013002202</c:v>
                </c:pt>
                <c:pt idx="120">
                  <c:v>34013002300</c:v>
                </c:pt>
                <c:pt idx="121">
                  <c:v>34013002400</c:v>
                </c:pt>
                <c:pt idx="122">
                  <c:v>34013002500</c:v>
                </c:pt>
                <c:pt idx="123">
                  <c:v>34013002600</c:v>
                </c:pt>
                <c:pt idx="124">
                  <c:v>34013002800</c:v>
                </c:pt>
                <c:pt idx="125">
                  <c:v>34013003100</c:v>
                </c:pt>
                <c:pt idx="126">
                  <c:v>34013003500</c:v>
                </c:pt>
                <c:pt idx="127">
                  <c:v>34013003700</c:v>
                </c:pt>
                <c:pt idx="128">
                  <c:v>34013003800</c:v>
                </c:pt>
                <c:pt idx="129">
                  <c:v>34013003900</c:v>
                </c:pt>
                <c:pt idx="130">
                  <c:v>34013004100</c:v>
                </c:pt>
                <c:pt idx="131">
                  <c:v>34013004200</c:v>
                </c:pt>
                <c:pt idx="132">
                  <c:v>34013004300</c:v>
                </c:pt>
                <c:pt idx="133">
                  <c:v>34013004400</c:v>
                </c:pt>
                <c:pt idx="134">
                  <c:v>34013004500</c:v>
                </c:pt>
                <c:pt idx="135">
                  <c:v>34013004600</c:v>
                </c:pt>
                <c:pt idx="136">
                  <c:v>34013004700</c:v>
                </c:pt>
                <c:pt idx="137">
                  <c:v>34013004801</c:v>
                </c:pt>
                <c:pt idx="138">
                  <c:v>34013004802</c:v>
                </c:pt>
                <c:pt idx="139">
                  <c:v>34013004900</c:v>
                </c:pt>
                <c:pt idx="140">
                  <c:v>34013005000</c:v>
                </c:pt>
                <c:pt idx="141">
                  <c:v>34013005100</c:v>
                </c:pt>
                <c:pt idx="142">
                  <c:v>34013005200</c:v>
                </c:pt>
                <c:pt idx="143">
                  <c:v>34013005300</c:v>
                </c:pt>
                <c:pt idx="144">
                  <c:v>34013005400</c:v>
                </c:pt>
                <c:pt idx="145">
                  <c:v>34013005700</c:v>
                </c:pt>
                <c:pt idx="146">
                  <c:v>34013006200</c:v>
                </c:pt>
                <c:pt idx="147">
                  <c:v>34013006400</c:v>
                </c:pt>
                <c:pt idx="148">
                  <c:v>34013006600</c:v>
                </c:pt>
                <c:pt idx="149">
                  <c:v>34013006700</c:v>
                </c:pt>
                <c:pt idx="150">
                  <c:v>34013006800</c:v>
                </c:pt>
                <c:pt idx="151">
                  <c:v>34013006900</c:v>
                </c:pt>
                <c:pt idx="152">
                  <c:v>34013007000</c:v>
                </c:pt>
                <c:pt idx="153">
                  <c:v>34013007100</c:v>
                </c:pt>
                <c:pt idx="154">
                  <c:v>34013007200</c:v>
                </c:pt>
                <c:pt idx="155">
                  <c:v>34013007300</c:v>
                </c:pt>
                <c:pt idx="156">
                  <c:v>34013007400</c:v>
                </c:pt>
                <c:pt idx="157">
                  <c:v>34013007501</c:v>
                </c:pt>
                <c:pt idx="158">
                  <c:v>34013007502</c:v>
                </c:pt>
                <c:pt idx="159">
                  <c:v>34013007600</c:v>
                </c:pt>
                <c:pt idx="160">
                  <c:v>34013007700</c:v>
                </c:pt>
                <c:pt idx="161">
                  <c:v>34013007800</c:v>
                </c:pt>
                <c:pt idx="162">
                  <c:v>34013007900</c:v>
                </c:pt>
                <c:pt idx="163">
                  <c:v>34013008000</c:v>
                </c:pt>
                <c:pt idx="164">
                  <c:v>34013008100</c:v>
                </c:pt>
                <c:pt idx="165">
                  <c:v>34013008200</c:v>
                </c:pt>
                <c:pt idx="166">
                  <c:v>34013008700</c:v>
                </c:pt>
                <c:pt idx="167">
                  <c:v>34013008800</c:v>
                </c:pt>
                <c:pt idx="168">
                  <c:v>34013008900</c:v>
                </c:pt>
                <c:pt idx="169">
                  <c:v>34013009000</c:v>
                </c:pt>
                <c:pt idx="170">
                  <c:v>34013009100</c:v>
                </c:pt>
                <c:pt idx="171">
                  <c:v>34013009200</c:v>
                </c:pt>
                <c:pt idx="172">
                  <c:v>34013009300</c:v>
                </c:pt>
                <c:pt idx="173">
                  <c:v>34013009400</c:v>
                </c:pt>
                <c:pt idx="174">
                  <c:v>34013009500</c:v>
                </c:pt>
                <c:pt idx="175">
                  <c:v>34013009600</c:v>
                </c:pt>
                <c:pt idx="176">
                  <c:v>34013009700</c:v>
                </c:pt>
                <c:pt idx="177">
                  <c:v>34013009900</c:v>
                </c:pt>
                <c:pt idx="178">
                  <c:v>34013010000</c:v>
                </c:pt>
                <c:pt idx="179">
                  <c:v>34013010100</c:v>
                </c:pt>
                <c:pt idx="180">
                  <c:v>34013010200</c:v>
                </c:pt>
                <c:pt idx="181">
                  <c:v>34013010300</c:v>
                </c:pt>
                <c:pt idx="182">
                  <c:v>34013010400</c:v>
                </c:pt>
                <c:pt idx="183">
                  <c:v>34013010500</c:v>
                </c:pt>
                <c:pt idx="184">
                  <c:v>34013010600</c:v>
                </c:pt>
                <c:pt idx="185">
                  <c:v>34013010700</c:v>
                </c:pt>
                <c:pt idx="186">
                  <c:v>34013010800</c:v>
                </c:pt>
                <c:pt idx="187">
                  <c:v>34013010900</c:v>
                </c:pt>
                <c:pt idx="188">
                  <c:v>34013011100</c:v>
                </c:pt>
                <c:pt idx="189">
                  <c:v>34013011200</c:v>
                </c:pt>
                <c:pt idx="190">
                  <c:v>34013011300</c:v>
                </c:pt>
                <c:pt idx="191">
                  <c:v>34013011400</c:v>
                </c:pt>
                <c:pt idx="192">
                  <c:v>34013011500</c:v>
                </c:pt>
                <c:pt idx="193">
                  <c:v>34013011600</c:v>
                </c:pt>
                <c:pt idx="194">
                  <c:v>34013011700</c:v>
                </c:pt>
                <c:pt idx="195">
                  <c:v>34013011800</c:v>
                </c:pt>
                <c:pt idx="196">
                  <c:v>34013011900</c:v>
                </c:pt>
                <c:pt idx="197">
                  <c:v>34013012000</c:v>
                </c:pt>
                <c:pt idx="198">
                  <c:v>34013012100</c:v>
                </c:pt>
                <c:pt idx="199">
                  <c:v>34013012200</c:v>
                </c:pt>
                <c:pt idx="200">
                  <c:v>34013012300</c:v>
                </c:pt>
                <c:pt idx="201">
                  <c:v>34013012400</c:v>
                </c:pt>
                <c:pt idx="202">
                  <c:v>34013012500</c:v>
                </c:pt>
                <c:pt idx="203">
                  <c:v>34013012600</c:v>
                </c:pt>
                <c:pt idx="204">
                  <c:v>34013012700</c:v>
                </c:pt>
                <c:pt idx="205">
                  <c:v>34013012800</c:v>
                </c:pt>
                <c:pt idx="206">
                  <c:v>34013012900</c:v>
                </c:pt>
                <c:pt idx="207">
                  <c:v>34013013000</c:v>
                </c:pt>
                <c:pt idx="208">
                  <c:v>34013013100</c:v>
                </c:pt>
                <c:pt idx="209">
                  <c:v>34013013200</c:v>
                </c:pt>
                <c:pt idx="210">
                  <c:v>34013013300</c:v>
                </c:pt>
                <c:pt idx="211">
                  <c:v>34013013400</c:v>
                </c:pt>
                <c:pt idx="212">
                  <c:v>34013013500</c:v>
                </c:pt>
                <c:pt idx="213">
                  <c:v>34013013600</c:v>
                </c:pt>
                <c:pt idx="214">
                  <c:v>34013013700</c:v>
                </c:pt>
                <c:pt idx="215">
                  <c:v>34013013800</c:v>
                </c:pt>
                <c:pt idx="216">
                  <c:v>34013013900</c:v>
                </c:pt>
                <c:pt idx="217">
                  <c:v>34013014000</c:v>
                </c:pt>
                <c:pt idx="218">
                  <c:v>34013014100</c:v>
                </c:pt>
                <c:pt idx="219">
                  <c:v>34013014200</c:v>
                </c:pt>
                <c:pt idx="220">
                  <c:v>34013014300</c:v>
                </c:pt>
                <c:pt idx="221">
                  <c:v>34013014400</c:v>
                </c:pt>
                <c:pt idx="222">
                  <c:v>34013014500</c:v>
                </c:pt>
                <c:pt idx="223">
                  <c:v>34013014600</c:v>
                </c:pt>
                <c:pt idx="224">
                  <c:v>34013014700</c:v>
                </c:pt>
                <c:pt idx="225">
                  <c:v>34013014800</c:v>
                </c:pt>
                <c:pt idx="226">
                  <c:v>34013014900</c:v>
                </c:pt>
                <c:pt idx="227">
                  <c:v>34013015000</c:v>
                </c:pt>
                <c:pt idx="228">
                  <c:v>34013015100</c:v>
                </c:pt>
                <c:pt idx="229">
                  <c:v>34013015200</c:v>
                </c:pt>
                <c:pt idx="230">
                  <c:v>34013015300</c:v>
                </c:pt>
                <c:pt idx="231">
                  <c:v>34013015400</c:v>
                </c:pt>
                <c:pt idx="232">
                  <c:v>34013015500</c:v>
                </c:pt>
                <c:pt idx="233">
                  <c:v>34013015600</c:v>
                </c:pt>
                <c:pt idx="234">
                  <c:v>34013015700</c:v>
                </c:pt>
                <c:pt idx="235">
                  <c:v>34013015800</c:v>
                </c:pt>
                <c:pt idx="236">
                  <c:v>34013015900</c:v>
                </c:pt>
                <c:pt idx="237">
                  <c:v>34013016000</c:v>
                </c:pt>
                <c:pt idx="238">
                  <c:v>34013016100</c:v>
                </c:pt>
                <c:pt idx="239">
                  <c:v>34013016200</c:v>
                </c:pt>
                <c:pt idx="240">
                  <c:v>34013016300</c:v>
                </c:pt>
                <c:pt idx="241">
                  <c:v>34013016400</c:v>
                </c:pt>
                <c:pt idx="242">
                  <c:v>34013016500</c:v>
                </c:pt>
                <c:pt idx="243">
                  <c:v>34013016600</c:v>
                </c:pt>
                <c:pt idx="244">
                  <c:v>34013016700</c:v>
                </c:pt>
                <c:pt idx="245">
                  <c:v>34013016800</c:v>
                </c:pt>
                <c:pt idx="246">
                  <c:v>34013016900</c:v>
                </c:pt>
                <c:pt idx="247">
                  <c:v>34013017000</c:v>
                </c:pt>
                <c:pt idx="248">
                  <c:v>34013017100</c:v>
                </c:pt>
                <c:pt idx="249">
                  <c:v>34013017200</c:v>
                </c:pt>
                <c:pt idx="250">
                  <c:v>34013017301</c:v>
                </c:pt>
                <c:pt idx="251">
                  <c:v>34013017302</c:v>
                </c:pt>
                <c:pt idx="252">
                  <c:v>34013017400</c:v>
                </c:pt>
                <c:pt idx="253">
                  <c:v>34013017500</c:v>
                </c:pt>
                <c:pt idx="254">
                  <c:v>34013017600</c:v>
                </c:pt>
                <c:pt idx="255">
                  <c:v>34013017700</c:v>
                </c:pt>
                <c:pt idx="256">
                  <c:v>34013017800</c:v>
                </c:pt>
                <c:pt idx="257">
                  <c:v>34013017900</c:v>
                </c:pt>
                <c:pt idx="258">
                  <c:v>34013018000</c:v>
                </c:pt>
                <c:pt idx="259">
                  <c:v>34013018100</c:v>
                </c:pt>
                <c:pt idx="260">
                  <c:v>34013018200</c:v>
                </c:pt>
                <c:pt idx="261">
                  <c:v>34013018300</c:v>
                </c:pt>
                <c:pt idx="262">
                  <c:v>34013018400</c:v>
                </c:pt>
                <c:pt idx="263">
                  <c:v>34013018600</c:v>
                </c:pt>
                <c:pt idx="264">
                  <c:v>34013018700</c:v>
                </c:pt>
                <c:pt idx="265">
                  <c:v>34013018800</c:v>
                </c:pt>
                <c:pt idx="266">
                  <c:v>34013018900</c:v>
                </c:pt>
                <c:pt idx="267">
                  <c:v>34013019000</c:v>
                </c:pt>
                <c:pt idx="268">
                  <c:v>34013019100</c:v>
                </c:pt>
                <c:pt idx="269">
                  <c:v>34013019200</c:v>
                </c:pt>
                <c:pt idx="270">
                  <c:v>34013019300</c:v>
                </c:pt>
                <c:pt idx="271">
                  <c:v>34013019400</c:v>
                </c:pt>
                <c:pt idx="272">
                  <c:v>34013019500</c:v>
                </c:pt>
                <c:pt idx="273">
                  <c:v>34013019600</c:v>
                </c:pt>
                <c:pt idx="274">
                  <c:v>34013019700</c:v>
                </c:pt>
                <c:pt idx="275">
                  <c:v>34013019800</c:v>
                </c:pt>
                <c:pt idx="276">
                  <c:v>34013019900</c:v>
                </c:pt>
                <c:pt idx="277">
                  <c:v>34013020000</c:v>
                </c:pt>
                <c:pt idx="278">
                  <c:v>34013020100</c:v>
                </c:pt>
                <c:pt idx="279">
                  <c:v>34013020200</c:v>
                </c:pt>
                <c:pt idx="280">
                  <c:v>34013020300</c:v>
                </c:pt>
                <c:pt idx="281">
                  <c:v>34013020400</c:v>
                </c:pt>
                <c:pt idx="282">
                  <c:v>34013020500</c:v>
                </c:pt>
                <c:pt idx="283">
                  <c:v>34013020600</c:v>
                </c:pt>
                <c:pt idx="284">
                  <c:v>34013020700</c:v>
                </c:pt>
                <c:pt idx="285">
                  <c:v>34013020800</c:v>
                </c:pt>
                <c:pt idx="286">
                  <c:v>34013020901</c:v>
                </c:pt>
                <c:pt idx="287">
                  <c:v>34013020902</c:v>
                </c:pt>
                <c:pt idx="288">
                  <c:v>34013021000</c:v>
                </c:pt>
                <c:pt idx="289">
                  <c:v>34013021100</c:v>
                </c:pt>
                <c:pt idx="290">
                  <c:v>34013021200</c:v>
                </c:pt>
                <c:pt idx="291">
                  <c:v>34013021300</c:v>
                </c:pt>
                <c:pt idx="292">
                  <c:v>34013021400</c:v>
                </c:pt>
                <c:pt idx="293">
                  <c:v>34013021601</c:v>
                </c:pt>
                <c:pt idx="294">
                  <c:v>34013021602</c:v>
                </c:pt>
                <c:pt idx="295">
                  <c:v>34013021701</c:v>
                </c:pt>
                <c:pt idx="296">
                  <c:v>34013021702</c:v>
                </c:pt>
                <c:pt idx="297">
                  <c:v>34013021801</c:v>
                </c:pt>
                <c:pt idx="298">
                  <c:v>34013021802</c:v>
                </c:pt>
                <c:pt idx="299">
                  <c:v>34013021803</c:v>
                </c:pt>
                <c:pt idx="300">
                  <c:v>34013022700</c:v>
                </c:pt>
                <c:pt idx="301">
                  <c:v>34013022800</c:v>
                </c:pt>
                <c:pt idx="302">
                  <c:v>34013022900</c:v>
                </c:pt>
                <c:pt idx="303">
                  <c:v>34013023000</c:v>
                </c:pt>
                <c:pt idx="304">
                  <c:v>34013023100</c:v>
                </c:pt>
                <c:pt idx="305">
                  <c:v>34013023200</c:v>
                </c:pt>
                <c:pt idx="306">
                  <c:v>34013980100</c:v>
                </c:pt>
                <c:pt idx="307">
                  <c:v>34013980200</c:v>
                </c:pt>
                <c:pt idx="308">
                  <c:v>34017000100</c:v>
                </c:pt>
                <c:pt idx="309">
                  <c:v>34017000400</c:v>
                </c:pt>
                <c:pt idx="310">
                  <c:v>34017000500</c:v>
                </c:pt>
                <c:pt idx="311">
                  <c:v>34017000600</c:v>
                </c:pt>
                <c:pt idx="312">
                  <c:v>34017000902</c:v>
                </c:pt>
                <c:pt idx="313">
                  <c:v>34017001000</c:v>
                </c:pt>
                <c:pt idx="314">
                  <c:v>34017001100</c:v>
                </c:pt>
                <c:pt idx="315">
                  <c:v>34017001201</c:v>
                </c:pt>
                <c:pt idx="316">
                  <c:v>34017001202</c:v>
                </c:pt>
                <c:pt idx="317">
                  <c:v>34017001400</c:v>
                </c:pt>
                <c:pt idx="318">
                  <c:v>34017001701</c:v>
                </c:pt>
                <c:pt idx="319">
                  <c:v>34017001800</c:v>
                </c:pt>
                <c:pt idx="320">
                  <c:v>34017001900</c:v>
                </c:pt>
                <c:pt idx="321">
                  <c:v>34017002000</c:v>
                </c:pt>
                <c:pt idx="322">
                  <c:v>34017002700</c:v>
                </c:pt>
                <c:pt idx="323">
                  <c:v>34017002800</c:v>
                </c:pt>
                <c:pt idx="324">
                  <c:v>34017002900</c:v>
                </c:pt>
                <c:pt idx="325">
                  <c:v>34017003000</c:v>
                </c:pt>
                <c:pt idx="326">
                  <c:v>34017003100</c:v>
                </c:pt>
                <c:pt idx="327">
                  <c:v>34017004000</c:v>
                </c:pt>
                <c:pt idx="328">
                  <c:v>34017004101</c:v>
                </c:pt>
                <c:pt idx="329">
                  <c:v>34017004102</c:v>
                </c:pt>
                <c:pt idx="330">
                  <c:v>34017004200</c:v>
                </c:pt>
                <c:pt idx="331">
                  <c:v>34017004300</c:v>
                </c:pt>
                <c:pt idx="332">
                  <c:v>34017004400</c:v>
                </c:pt>
                <c:pt idx="333">
                  <c:v>34017004500</c:v>
                </c:pt>
                <c:pt idx="334">
                  <c:v>34017004600</c:v>
                </c:pt>
                <c:pt idx="335">
                  <c:v>34017004700</c:v>
                </c:pt>
                <c:pt idx="336">
                  <c:v>34017004800</c:v>
                </c:pt>
                <c:pt idx="337">
                  <c:v>34017004900</c:v>
                </c:pt>
                <c:pt idx="338">
                  <c:v>34017005200</c:v>
                </c:pt>
                <c:pt idx="339">
                  <c:v>34017005300</c:v>
                </c:pt>
                <c:pt idx="340">
                  <c:v>34017005400</c:v>
                </c:pt>
                <c:pt idx="341">
                  <c:v>34017005500</c:v>
                </c:pt>
                <c:pt idx="342">
                  <c:v>34017005600</c:v>
                </c:pt>
                <c:pt idx="343">
                  <c:v>34017005801</c:v>
                </c:pt>
                <c:pt idx="344">
                  <c:v>34017005802</c:v>
                </c:pt>
                <c:pt idx="345">
                  <c:v>34017005900</c:v>
                </c:pt>
                <c:pt idx="346">
                  <c:v>34017006000</c:v>
                </c:pt>
                <c:pt idx="347">
                  <c:v>34017006100</c:v>
                </c:pt>
                <c:pt idx="348">
                  <c:v>34017006200</c:v>
                </c:pt>
                <c:pt idx="349">
                  <c:v>34017006300</c:v>
                </c:pt>
                <c:pt idx="350">
                  <c:v>34017006500</c:v>
                </c:pt>
                <c:pt idx="351">
                  <c:v>34017006600</c:v>
                </c:pt>
                <c:pt idx="352">
                  <c:v>34017006700</c:v>
                </c:pt>
                <c:pt idx="353">
                  <c:v>34017006800</c:v>
                </c:pt>
                <c:pt idx="354">
                  <c:v>34017006900</c:v>
                </c:pt>
                <c:pt idx="355">
                  <c:v>34017007100</c:v>
                </c:pt>
                <c:pt idx="356">
                  <c:v>34017007300</c:v>
                </c:pt>
                <c:pt idx="357">
                  <c:v>34017010100</c:v>
                </c:pt>
                <c:pt idx="358">
                  <c:v>34017010200</c:v>
                </c:pt>
                <c:pt idx="359">
                  <c:v>34017010300</c:v>
                </c:pt>
                <c:pt idx="360">
                  <c:v>34017010400</c:v>
                </c:pt>
                <c:pt idx="361">
                  <c:v>34017010500</c:v>
                </c:pt>
                <c:pt idx="362">
                  <c:v>34017010600</c:v>
                </c:pt>
                <c:pt idx="363">
                  <c:v>34017010700</c:v>
                </c:pt>
                <c:pt idx="364">
                  <c:v>34017010800</c:v>
                </c:pt>
                <c:pt idx="365">
                  <c:v>34017010900</c:v>
                </c:pt>
                <c:pt idx="366">
                  <c:v>34017011000</c:v>
                </c:pt>
                <c:pt idx="367">
                  <c:v>34017011100</c:v>
                </c:pt>
                <c:pt idx="368">
                  <c:v>34017011200</c:v>
                </c:pt>
                <c:pt idx="369">
                  <c:v>34017011300</c:v>
                </c:pt>
                <c:pt idx="370">
                  <c:v>34017011400</c:v>
                </c:pt>
                <c:pt idx="371">
                  <c:v>34017011500</c:v>
                </c:pt>
                <c:pt idx="372">
                  <c:v>34017011600</c:v>
                </c:pt>
                <c:pt idx="373">
                  <c:v>34017012300</c:v>
                </c:pt>
                <c:pt idx="374">
                  <c:v>34017012400</c:v>
                </c:pt>
                <c:pt idx="375">
                  <c:v>34017012500</c:v>
                </c:pt>
                <c:pt idx="376">
                  <c:v>34017012600</c:v>
                </c:pt>
                <c:pt idx="377">
                  <c:v>34017012700</c:v>
                </c:pt>
                <c:pt idx="378">
                  <c:v>34017012800</c:v>
                </c:pt>
                <c:pt idx="379">
                  <c:v>34017012900</c:v>
                </c:pt>
                <c:pt idx="380">
                  <c:v>34017013000</c:v>
                </c:pt>
                <c:pt idx="381">
                  <c:v>34017013100</c:v>
                </c:pt>
                <c:pt idx="382">
                  <c:v>34017013200</c:v>
                </c:pt>
                <c:pt idx="383">
                  <c:v>34017013300</c:v>
                </c:pt>
                <c:pt idx="384">
                  <c:v>34017013400</c:v>
                </c:pt>
                <c:pt idx="385">
                  <c:v>34017013500</c:v>
                </c:pt>
                <c:pt idx="386">
                  <c:v>34017013600</c:v>
                </c:pt>
                <c:pt idx="387">
                  <c:v>34017013700</c:v>
                </c:pt>
                <c:pt idx="388">
                  <c:v>34017013800</c:v>
                </c:pt>
                <c:pt idx="389">
                  <c:v>34017013900</c:v>
                </c:pt>
                <c:pt idx="390">
                  <c:v>34017014800</c:v>
                </c:pt>
                <c:pt idx="391">
                  <c:v>34017019800</c:v>
                </c:pt>
                <c:pt idx="392">
                  <c:v>34017019900</c:v>
                </c:pt>
                <c:pt idx="393">
                  <c:v>34017020000</c:v>
                </c:pt>
                <c:pt idx="394">
                  <c:v>34017020100</c:v>
                </c:pt>
                <c:pt idx="395">
                  <c:v>34017980100</c:v>
                </c:pt>
                <c:pt idx="396">
                  <c:v>34019010100</c:v>
                </c:pt>
                <c:pt idx="397">
                  <c:v>34019010200</c:v>
                </c:pt>
                <c:pt idx="398">
                  <c:v>34019010300</c:v>
                </c:pt>
                <c:pt idx="399">
                  <c:v>34019010400</c:v>
                </c:pt>
                <c:pt idx="400">
                  <c:v>34019010500</c:v>
                </c:pt>
                <c:pt idx="401">
                  <c:v>34019010600</c:v>
                </c:pt>
                <c:pt idx="402">
                  <c:v>34019010701</c:v>
                </c:pt>
                <c:pt idx="403">
                  <c:v>34019010702</c:v>
                </c:pt>
                <c:pt idx="404">
                  <c:v>34019010801</c:v>
                </c:pt>
                <c:pt idx="405">
                  <c:v>34019010802</c:v>
                </c:pt>
                <c:pt idx="406">
                  <c:v>34019010900</c:v>
                </c:pt>
                <c:pt idx="407">
                  <c:v>34019011001</c:v>
                </c:pt>
                <c:pt idx="408">
                  <c:v>34019011002</c:v>
                </c:pt>
                <c:pt idx="409">
                  <c:v>34019011100</c:v>
                </c:pt>
                <c:pt idx="410">
                  <c:v>34027040101</c:v>
                </c:pt>
                <c:pt idx="411">
                  <c:v>34027040102</c:v>
                </c:pt>
                <c:pt idx="412">
                  <c:v>34027040200</c:v>
                </c:pt>
                <c:pt idx="413">
                  <c:v>34027040300</c:v>
                </c:pt>
                <c:pt idx="414">
                  <c:v>34027040400</c:v>
                </c:pt>
                <c:pt idx="415">
                  <c:v>34027040500</c:v>
                </c:pt>
                <c:pt idx="416">
                  <c:v>34027040600</c:v>
                </c:pt>
                <c:pt idx="417">
                  <c:v>34027040701</c:v>
                </c:pt>
                <c:pt idx="418">
                  <c:v>34027040702</c:v>
                </c:pt>
                <c:pt idx="419">
                  <c:v>34027040801</c:v>
                </c:pt>
                <c:pt idx="420">
                  <c:v>34027040803</c:v>
                </c:pt>
                <c:pt idx="421">
                  <c:v>34027040804</c:v>
                </c:pt>
                <c:pt idx="422">
                  <c:v>34027040805</c:v>
                </c:pt>
                <c:pt idx="423">
                  <c:v>34027040900</c:v>
                </c:pt>
                <c:pt idx="424">
                  <c:v>34027041000</c:v>
                </c:pt>
                <c:pt idx="425">
                  <c:v>34027041100</c:v>
                </c:pt>
                <c:pt idx="426">
                  <c:v>34027041200</c:v>
                </c:pt>
                <c:pt idx="427">
                  <c:v>34027041300</c:v>
                </c:pt>
                <c:pt idx="428">
                  <c:v>34027041400</c:v>
                </c:pt>
                <c:pt idx="429">
                  <c:v>34027041500</c:v>
                </c:pt>
                <c:pt idx="430">
                  <c:v>34027041601</c:v>
                </c:pt>
                <c:pt idx="431">
                  <c:v>34027041602</c:v>
                </c:pt>
                <c:pt idx="432">
                  <c:v>34027041603</c:v>
                </c:pt>
                <c:pt idx="433">
                  <c:v>34027041604</c:v>
                </c:pt>
                <c:pt idx="434">
                  <c:v>34027041701</c:v>
                </c:pt>
                <c:pt idx="435">
                  <c:v>34027041702</c:v>
                </c:pt>
                <c:pt idx="436">
                  <c:v>34027041704</c:v>
                </c:pt>
                <c:pt idx="437">
                  <c:v>34027041705</c:v>
                </c:pt>
                <c:pt idx="438">
                  <c:v>34027041706</c:v>
                </c:pt>
                <c:pt idx="439">
                  <c:v>34027041801</c:v>
                </c:pt>
                <c:pt idx="440">
                  <c:v>34027041802</c:v>
                </c:pt>
                <c:pt idx="441">
                  <c:v>34027041803</c:v>
                </c:pt>
                <c:pt idx="442">
                  <c:v>34027041901</c:v>
                </c:pt>
                <c:pt idx="443">
                  <c:v>34027041902</c:v>
                </c:pt>
                <c:pt idx="444">
                  <c:v>34027042000</c:v>
                </c:pt>
                <c:pt idx="445">
                  <c:v>34027042100</c:v>
                </c:pt>
                <c:pt idx="446">
                  <c:v>34027042200</c:v>
                </c:pt>
                <c:pt idx="447">
                  <c:v>34027042301</c:v>
                </c:pt>
                <c:pt idx="448">
                  <c:v>34027042302</c:v>
                </c:pt>
                <c:pt idx="449">
                  <c:v>34027042500</c:v>
                </c:pt>
                <c:pt idx="450">
                  <c:v>34027042600</c:v>
                </c:pt>
                <c:pt idx="451">
                  <c:v>34027042700</c:v>
                </c:pt>
                <c:pt idx="452">
                  <c:v>34027042800</c:v>
                </c:pt>
                <c:pt idx="453">
                  <c:v>34027042900</c:v>
                </c:pt>
                <c:pt idx="454">
                  <c:v>34027043000</c:v>
                </c:pt>
                <c:pt idx="455">
                  <c:v>34027043100</c:v>
                </c:pt>
                <c:pt idx="456">
                  <c:v>34027043200</c:v>
                </c:pt>
                <c:pt idx="457">
                  <c:v>34027043301</c:v>
                </c:pt>
                <c:pt idx="458">
                  <c:v>34027043302</c:v>
                </c:pt>
                <c:pt idx="459">
                  <c:v>34027043303</c:v>
                </c:pt>
                <c:pt idx="460">
                  <c:v>34027043401</c:v>
                </c:pt>
                <c:pt idx="461">
                  <c:v>34027043402</c:v>
                </c:pt>
                <c:pt idx="462">
                  <c:v>34027043500</c:v>
                </c:pt>
                <c:pt idx="463">
                  <c:v>34027043600</c:v>
                </c:pt>
                <c:pt idx="464">
                  <c:v>34027043700</c:v>
                </c:pt>
                <c:pt idx="465">
                  <c:v>34027043800</c:v>
                </c:pt>
                <c:pt idx="466">
                  <c:v>34027043900</c:v>
                </c:pt>
                <c:pt idx="467">
                  <c:v>34027044000</c:v>
                </c:pt>
                <c:pt idx="468">
                  <c:v>34027044101</c:v>
                </c:pt>
                <c:pt idx="469">
                  <c:v>34027044102</c:v>
                </c:pt>
                <c:pt idx="470">
                  <c:v>34027044200</c:v>
                </c:pt>
                <c:pt idx="471">
                  <c:v>34027044300</c:v>
                </c:pt>
                <c:pt idx="472">
                  <c:v>34027044401</c:v>
                </c:pt>
                <c:pt idx="473">
                  <c:v>34027044403</c:v>
                </c:pt>
                <c:pt idx="474">
                  <c:v>34027044404</c:v>
                </c:pt>
                <c:pt idx="475">
                  <c:v>34027044501</c:v>
                </c:pt>
                <c:pt idx="476">
                  <c:v>34027044502</c:v>
                </c:pt>
                <c:pt idx="477">
                  <c:v>34027044601</c:v>
                </c:pt>
                <c:pt idx="478">
                  <c:v>34027044602</c:v>
                </c:pt>
                <c:pt idx="479">
                  <c:v>34027044701</c:v>
                </c:pt>
                <c:pt idx="480">
                  <c:v>34027044702</c:v>
                </c:pt>
                <c:pt idx="481">
                  <c:v>34027044800</c:v>
                </c:pt>
                <c:pt idx="482">
                  <c:v>34027044900</c:v>
                </c:pt>
                <c:pt idx="483">
                  <c:v>34027045000</c:v>
                </c:pt>
                <c:pt idx="484">
                  <c:v>34027045100</c:v>
                </c:pt>
                <c:pt idx="485">
                  <c:v>34027045200</c:v>
                </c:pt>
                <c:pt idx="486">
                  <c:v>34027045300</c:v>
                </c:pt>
                <c:pt idx="487">
                  <c:v>34027045401</c:v>
                </c:pt>
                <c:pt idx="488">
                  <c:v>34027045402</c:v>
                </c:pt>
                <c:pt idx="489">
                  <c:v>34027045501</c:v>
                </c:pt>
                <c:pt idx="490">
                  <c:v>34027045502</c:v>
                </c:pt>
                <c:pt idx="491">
                  <c:v>34027045602</c:v>
                </c:pt>
                <c:pt idx="492">
                  <c:v>34027045603</c:v>
                </c:pt>
                <c:pt idx="493">
                  <c:v>34027045701</c:v>
                </c:pt>
                <c:pt idx="494">
                  <c:v>34027045703</c:v>
                </c:pt>
                <c:pt idx="495">
                  <c:v>34027045704</c:v>
                </c:pt>
                <c:pt idx="496">
                  <c:v>34027045804</c:v>
                </c:pt>
                <c:pt idx="497">
                  <c:v>34027045901</c:v>
                </c:pt>
                <c:pt idx="498">
                  <c:v>34027045902</c:v>
                </c:pt>
                <c:pt idx="499">
                  <c:v>34027046000</c:v>
                </c:pt>
                <c:pt idx="500">
                  <c:v>34027046103</c:v>
                </c:pt>
                <c:pt idx="501">
                  <c:v>34027046104</c:v>
                </c:pt>
                <c:pt idx="502">
                  <c:v>34027046105</c:v>
                </c:pt>
                <c:pt idx="503">
                  <c:v>34027046106</c:v>
                </c:pt>
                <c:pt idx="504">
                  <c:v>34027046201</c:v>
                </c:pt>
                <c:pt idx="505">
                  <c:v>34027046202</c:v>
                </c:pt>
                <c:pt idx="506">
                  <c:v>34027046297</c:v>
                </c:pt>
                <c:pt idx="507">
                  <c:v>34027046298</c:v>
                </c:pt>
                <c:pt idx="508">
                  <c:v>34027046300</c:v>
                </c:pt>
                <c:pt idx="509">
                  <c:v>34027046400</c:v>
                </c:pt>
                <c:pt idx="510">
                  <c:v>34031116500</c:v>
                </c:pt>
                <c:pt idx="511">
                  <c:v>34031124200</c:v>
                </c:pt>
                <c:pt idx="512">
                  <c:v>34031124311</c:v>
                </c:pt>
                <c:pt idx="513">
                  <c:v>34031124312</c:v>
                </c:pt>
                <c:pt idx="514">
                  <c:v>34031124321</c:v>
                </c:pt>
                <c:pt idx="515">
                  <c:v>34031124322</c:v>
                </c:pt>
                <c:pt idx="516">
                  <c:v>34031124323</c:v>
                </c:pt>
                <c:pt idx="517">
                  <c:v>34031124401</c:v>
                </c:pt>
                <c:pt idx="518">
                  <c:v>34031124402</c:v>
                </c:pt>
                <c:pt idx="519">
                  <c:v>34031124500</c:v>
                </c:pt>
                <c:pt idx="520">
                  <c:v>34031124601</c:v>
                </c:pt>
                <c:pt idx="521">
                  <c:v>34031124602</c:v>
                </c:pt>
                <c:pt idx="522">
                  <c:v>34031124700</c:v>
                </c:pt>
                <c:pt idx="523">
                  <c:v>34031124800</c:v>
                </c:pt>
                <c:pt idx="524">
                  <c:v>34031124900</c:v>
                </c:pt>
                <c:pt idx="525">
                  <c:v>34031125000</c:v>
                </c:pt>
                <c:pt idx="526">
                  <c:v>34031125100</c:v>
                </c:pt>
                <c:pt idx="527">
                  <c:v>34031133701</c:v>
                </c:pt>
                <c:pt idx="528">
                  <c:v>34031133702</c:v>
                </c:pt>
                <c:pt idx="529">
                  <c:v>34031143200</c:v>
                </c:pt>
                <c:pt idx="530">
                  <c:v>34031143300</c:v>
                </c:pt>
                <c:pt idx="531">
                  <c:v>34031143400</c:v>
                </c:pt>
                <c:pt idx="532">
                  <c:v>34031154001</c:v>
                </c:pt>
                <c:pt idx="533">
                  <c:v>34031154002</c:v>
                </c:pt>
                <c:pt idx="534">
                  <c:v>34031163500</c:v>
                </c:pt>
                <c:pt idx="535">
                  <c:v>34031175200</c:v>
                </c:pt>
                <c:pt idx="536">
                  <c:v>34031175301</c:v>
                </c:pt>
                <c:pt idx="537">
                  <c:v>34031175302</c:v>
                </c:pt>
                <c:pt idx="538">
                  <c:v>34031175401</c:v>
                </c:pt>
                <c:pt idx="539">
                  <c:v>34031175402</c:v>
                </c:pt>
                <c:pt idx="540">
                  <c:v>34031175500</c:v>
                </c:pt>
                <c:pt idx="541">
                  <c:v>34031175601</c:v>
                </c:pt>
                <c:pt idx="542">
                  <c:v>34031175602</c:v>
                </c:pt>
                <c:pt idx="543">
                  <c:v>34031175701</c:v>
                </c:pt>
                <c:pt idx="544">
                  <c:v>34031175703</c:v>
                </c:pt>
                <c:pt idx="545">
                  <c:v>34031175704</c:v>
                </c:pt>
                <c:pt idx="546">
                  <c:v>34031175801</c:v>
                </c:pt>
                <c:pt idx="547">
                  <c:v>34031175802</c:v>
                </c:pt>
                <c:pt idx="548">
                  <c:v>34031175900</c:v>
                </c:pt>
                <c:pt idx="549">
                  <c:v>34031180100</c:v>
                </c:pt>
                <c:pt idx="550">
                  <c:v>34031180201</c:v>
                </c:pt>
                <c:pt idx="551">
                  <c:v>34031180202</c:v>
                </c:pt>
                <c:pt idx="552">
                  <c:v>34031180300</c:v>
                </c:pt>
                <c:pt idx="553">
                  <c:v>34031180600</c:v>
                </c:pt>
                <c:pt idx="554">
                  <c:v>34031180700</c:v>
                </c:pt>
                <c:pt idx="555">
                  <c:v>34031180800</c:v>
                </c:pt>
                <c:pt idx="556">
                  <c:v>34031180900</c:v>
                </c:pt>
                <c:pt idx="557">
                  <c:v>34031181000</c:v>
                </c:pt>
                <c:pt idx="558">
                  <c:v>34031181100</c:v>
                </c:pt>
                <c:pt idx="559">
                  <c:v>34031181200</c:v>
                </c:pt>
                <c:pt idx="560">
                  <c:v>34031181300</c:v>
                </c:pt>
                <c:pt idx="561">
                  <c:v>34031181400</c:v>
                </c:pt>
                <c:pt idx="562">
                  <c:v>34031181500</c:v>
                </c:pt>
                <c:pt idx="563">
                  <c:v>34031181702</c:v>
                </c:pt>
                <c:pt idx="564">
                  <c:v>34031181800</c:v>
                </c:pt>
                <c:pt idx="565">
                  <c:v>34031181900</c:v>
                </c:pt>
                <c:pt idx="566">
                  <c:v>34031182000</c:v>
                </c:pt>
                <c:pt idx="567">
                  <c:v>34031182100</c:v>
                </c:pt>
                <c:pt idx="568">
                  <c:v>34031182200</c:v>
                </c:pt>
                <c:pt idx="569">
                  <c:v>34031182301</c:v>
                </c:pt>
                <c:pt idx="570">
                  <c:v>34031182302</c:v>
                </c:pt>
                <c:pt idx="571">
                  <c:v>34031182400</c:v>
                </c:pt>
                <c:pt idx="572">
                  <c:v>34031182500</c:v>
                </c:pt>
                <c:pt idx="573">
                  <c:v>34031182600</c:v>
                </c:pt>
                <c:pt idx="574">
                  <c:v>34031182700</c:v>
                </c:pt>
                <c:pt idx="575">
                  <c:v>34031182800</c:v>
                </c:pt>
                <c:pt idx="576">
                  <c:v>34031182900</c:v>
                </c:pt>
                <c:pt idx="577">
                  <c:v>34031183000</c:v>
                </c:pt>
                <c:pt idx="578">
                  <c:v>34031183101</c:v>
                </c:pt>
                <c:pt idx="579">
                  <c:v>34031183102</c:v>
                </c:pt>
                <c:pt idx="580">
                  <c:v>34031183200</c:v>
                </c:pt>
                <c:pt idx="581">
                  <c:v>34031196401</c:v>
                </c:pt>
                <c:pt idx="582">
                  <c:v>34031196402</c:v>
                </c:pt>
                <c:pt idx="583">
                  <c:v>34031203600</c:v>
                </c:pt>
                <c:pt idx="584">
                  <c:v>34031216701</c:v>
                </c:pt>
                <c:pt idx="585">
                  <c:v>34031216702</c:v>
                </c:pt>
                <c:pt idx="586">
                  <c:v>34031223801</c:v>
                </c:pt>
                <c:pt idx="587">
                  <c:v>34031223802</c:v>
                </c:pt>
                <c:pt idx="588">
                  <c:v>34031236601</c:v>
                </c:pt>
                <c:pt idx="589">
                  <c:v>34031236602</c:v>
                </c:pt>
                <c:pt idx="590">
                  <c:v>34031246001</c:v>
                </c:pt>
                <c:pt idx="591">
                  <c:v>34031246002</c:v>
                </c:pt>
                <c:pt idx="592">
                  <c:v>34031246003</c:v>
                </c:pt>
                <c:pt idx="593">
                  <c:v>34031246101</c:v>
                </c:pt>
                <c:pt idx="594">
                  <c:v>34031246102</c:v>
                </c:pt>
                <c:pt idx="595">
                  <c:v>34031246103</c:v>
                </c:pt>
                <c:pt idx="596">
                  <c:v>34031246104</c:v>
                </c:pt>
                <c:pt idx="597">
                  <c:v>34031246201</c:v>
                </c:pt>
                <c:pt idx="598">
                  <c:v>34031246202</c:v>
                </c:pt>
                <c:pt idx="599">
                  <c:v>34031246203</c:v>
                </c:pt>
                <c:pt idx="600">
                  <c:v>34031246300</c:v>
                </c:pt>
                <c:pt idx="601">
                  <c:v>34031256802</c:v>
                </c:pt>
                <c:pt idx="602">
                  <c:v>34031256803</c:v>
                </c:pt>
                <c:pt idx="603">
                  <c:v>34031256804</c:v>
                </c:pt>
                <c:pt idx="604">
                  <c:v>34031256805</c:v>
                </c:pt>
                <c:pt idx="605">
                  <c:v>34031264101</c:v>
                </c:pt>
                <c:pt idx="606">
                  <c:v>34031264102</c:v>
                </c:pt>
                <c:pt idx="607">
                  <c:v>34031264200</c:v>
                </c:pt>
                <c:pt idx="608">
                  <c:v>34035050802</c:v>
                </c:pt>
                <c:pt idx="609">
                  <c:v>34035050901</c:v>
                </c:pt>
                <c:pt idx="610">
                  <c:v>34035051700</c:v>
                </c:pt>
                <c:pt idx="611">
                  <c:v>34035052001</c:v>
                </c:pt>
                <c:pt idx="612">
                  <c:v>34035052002</c:v>
                </c:pt>
                <c:pt idx="613">
                  <c:v>34035052100</c:v>
                </c:pt>
                <c:pt idx="614">
                  <c:v>34035052201</c:v>
                </c:pt>
                <c:pt idx="615">
                  <c:v>34035052204</c:v>
                </c:pt>
                <c:pt idx="616">
                  <c:v>34035052300</c:v>
                </c:pt>
                <c:pt idx="617">
                  <c:v>34035052400</c:v>
                </c:pt>
                <c:pt idx="618">
                  <c:v>34035052601</c:v>
                </c:pt>
                <c:pt idx="619">
                  <c:v>34035052603</c:v>
                </c:pt>
                <c:pt idx="620">
                  <c:v>34035052700</c:v>
                </c:pt>
                <c:pt idx="621">
                  <c:v>34035052800</c:v>
                </c:pt>
                <c:pt idx="622">
                  <c:v>34035052901</c:v>
                </c:pt>
                <c:pt idx="623">
                  <c:v>34035052903</c:v>
                </c:pt>
                <c:pt idx="624">
                  <c:v>34035052904</c:v>
                </c:pt>
                <c:pt idx="625">
                  <c:v>34035053604</c:v>
                </c:pt>
                <c:pt idx="626">
                  <c:v>34035054100</c:v>
                </c:pt>
                <c:pt idx="627">
                  <c:v>34037371502</c:v>
                </c:pt>
                <c:pt idx="628">
                  <c:v>34037371900</c:v>
                </c:pt>
                <c:pt idx="629">
                  <c:v>34037372000</c:v>
                </c:pt>
                <c:pt idx="630">
                  <c:v>34037372100</c:v>
                </c:pt>
                <c:pt idx="631">
                  <c:v>34037372400</c:v>
                </c:pt>
                <c:pt idx="632">
                  <c:v>34037372500</c:v>
                </c:pt>
                <c:pt idx="633">
                  <c:v>34037372600</c:v>
                </c:pt>
                <c:pt idx="634">
                  <c:v>34037372800</c:v>
                </c:pt>
                <c:pt idx="635">
                  <c:v>34037372900</c:v>
                </c:pt>
                <c:pt idx="636">
                  <c:v>34037373000</c:v>
                </c:pt>
                <c:pt idx="637">
                  <c:v>34037373100</c:v>
                </c:pt>
                <c:pt idx="638">
                  <c:v>34037373200</c:v>
                </c:pt>
                <c:pt idx="639">
                  <c:v>34037373300</c:v>
                </c:pt>
                <c:pt idx="640">
                  <c:v>34037373400</c:v>
                </c:pt>
                <c:pt idx="641">
                  <c:v>34037373500</c:v>
                </c:pt>
                <c:pt idx="642">
                  <c:v>34037373600</c:v>
                </c:pt>
                <c:pt idx="643">
                  <c:v>34037373700</c:v>
                </c:pt>
                <c:pt idx="644">
                  <c:v>34037373800</c:v>
                </c:pt>
                <c:pt idx="645">
                  <c:v>34037373900</c:v>
                </c:pt>
                <c:pt idx="646">
                  <c:v>34037374000</c:v>
                </c:pt>
                <c:pt idx="647">
                  <c:v>34037374100</c:v>
                </c:pt>
                <c:pt idx="648">
                  <c:v>34037374200</c:v>
                </c:pt>
                <c:pt idx="649">
                  <c:v>34037374300</c:v>
                </c:pt>
                <c:pt idx="650">
                  <c:v>34037374400</c:v>
                </c:pt>
                <c:pt idx="651">
                  <c:v>34037374500</c:v>
                </c:pt>
                <c:pt idx="652">
                  <c:v>34037374600</c:v>
                </c:pt>
                <c:pt idx="653">
                  <c:v>34037374700</c:v>
                </c:pt>
                <c:pt idx="654">
                  <c:v>34037374800</c:v>
                </c:pt>
                <c:pt idx="655">
                  <c:v>34037374900</c:v>
                </c:pt>
                <c:pt idx="656">
                  <c:v>34039030200</c:v>
                </c:pt>
                <c:pt idx="657">
                  <c:v>34039030400</c:v>
                </c:pt>
                <c:pt idx="658">
                  <c:v>34039030500</c:v>
                </c:pt>
                <c:pt idx="659">
                  <c:v>34039030600</c:v>
                </c:pt>
                <c:pt idx="660">
                  <c:v>34039030701</c:v>
                </c:pt>
                <c:pt idx="661">
                  <c:v>34039030702</c:v>
                </c:pt>
                <c:pt idx="662">
                  <c:v>34039030802</c:v>
                </c:pt>
                <c:pt idx="663">
                  <c:v>34039030900</c:v>
                </c:pt>
                <c:pt idx="664">
                  <c:v>34039031000</c:v>
                </c:pt>
                <c:pt idx="665">
                  <c:v>34039031100</c:v>
                </c:pt>
                <c:pt idx="666">
                  <c:v>34039031200</c:v>
                </c:pt>
                <c:pt idx="667">
                  <c:v>34039031300</c:v>
                </c:pt>
                <c:pt idx="668">
                  <c:v>34039031400</c:v>
                </c:pt>
                <c:pt idx="669">
                  <c:v>34039031500</c:v>
                </c:pt>
                <c:pt idx="670">
                  <c:v>34039031601</c:v>
                </c:pt>
                <c:pt idx="671">
                  <c:v>34039031602</c:v>
                </c:pt>
                <c:pt idx="672">
                  <c:v>34039031700</c:v>
                </c:pt>
                <c:pt idx="673">
                  <c:v>34039031801</c:v>
                </c:pt>
                <c:pt idx="674">
                  <c:v>34039031802</c:v>
                </c:pt>
                <c:pt idx="675">
                  <c:v>34039031903</c:v>
                </c:pt>
                <c:pt idx="676">
                  <c:v>34039031904</c:v>
                </c:pt>
                <c:pt idx="677">
                  <c:v>34039032001</c:v>
                </c:pt>
                <c:pt idx="678">
                  <c:v>34039032002</c:v>
                </c:pt>
                <c:pt idx="679">
                  <c:v>34039032100</c:v>
                </c:pt>
                <c:pt idx="680">
                  <c:v>34039032200</c:v>
                </c:pt>
                <c:pt idx="681">
                  <c:v>34039032300</c:v>
                </c:pt>
                <c:pt idx="682">
                  <c:v>34039032400</c:v>
                </c:pt>
                <c:pt idx="683">
                  <c:v>34039032500</c:v>
                </c:pt>
                <c:pt idx="684">
                  <c:v>34039032600</c:v>
                </c:pt>
                <c:pt idx="685">
                  <c:v>34039032700</c:v>
                </c:pt>
                <c:pt idx="686">
                  <c:v>34039032800</c:v>
                </c:pt>
                <c:pt idx="687">
                  <c:v>34039032901</c:v>
                </c:pt>
                <c:pt idx="688">
                  <c:v>34039032902</c:v>
                </c:pt>
                <c:pt idx="689">
                  <c:v>34039033000</c:v>
                </c:pt>
                <c:pt idx="690">
                  <c:v>34039033100</c:v>
                </c:pt>
                <c:pt idx="691">
                  <c:v>34039033200</c:v>
                </c:pt>
                <c:pt idx="692">
                  <c:v>34039033300</c:v>
                </c:pt>
                <c:pt idx="693">
                  <c:v>34039033400</c:v>
                </c:pt>
                <c:pt idx="694">
                  <c:v>34039033500</c:v>
                </c:pt>
                <c:pt idx="695">
                  <c:v>34039033600</c:v>
                </c:pt>
                <c:pt idx="696">
                  <c:v>34039033700</c:v>
                </c:pt>
                <c:pt idx="697">
                  <c:v>34039033800</c:v>
                </c:pt>
                <c:pt idx="698">
                  <c:v>34039033900</c:v>
                </c:pt>
                <c:pt idx="699">
                  <c:v>34039034000</c:v>
                </c:pt>
                <c:pt idx="700">
                  <c:v>34039034100</c:v>
                </c:pt>
                <c:pt idx="701">
                  <c:v>34039034200</c:v>
                </c:pt>
                <c:pt idx="702">
                  <c:v>34039034300</c:v>
                </c:pt>
                <c:pt idx="703">
                  <c:v>34039034400</c:v>
                </c:pt>
                <c:pt idx="704">
                  <c:v>34039034500</c:v>
                </c:pt>
                <c:pt idx="705">
                  <c:v>34039034600</c:v>
                </c:pt>
                <c:pt idx="706">
                  <c:v>34039034700</c:v>
                </c:pt>
                <c:pt idx="707">
                  <c:v>34039034800</c:v>
                </c:pt>
                <c:pt idx="708">
                  <c:v>34039034900</c:v>
                </c:pt>
                <c:pt idx="709">
                  <c:v>34039035000</c:v>
                </c:pt>
                <c:pt idx="710">
                  <c:v>34039035100</c:v>
                </c:pt>
                <c:pt idx="711">
                  <c:v>34039035200</c:v>
                </c:pt>
                <c:pt idx="712">
                  <c:v>34039035300</c:v>
                </c:pt>
                <c:pt idx="713">
                  <c:v>34039035400</c:v>
                </c:pt>
                <c:pt idx="714">
                  <c:v>34039036100</c:v>
                </c:pt>
                <c:pt idx="715">
                  <c:v>34039036200</c:v>
                </c:pt>
                <c:pt idx="716">
                  <c:v>34039036301</c:v>
                </c:pt>
                <c:pt idx="717">
                  <c:v>34039036400</c:v>
                </c:pt>
                <c:pt idx="718">
                  <c:v>34039036500</c:v>
                </c:pt>
                <c:pt idx="719">
                  <c:v>34039036600</c:v>
                </c:pt>
                <c:pt idx="720">
                  <c:v>34039036700</c:v>
                </c:pt>
                <c:pt idx="721">
                  <c:v>34039036800</c:v>
                </c:pt>
                <c:pt idx="722">
                  <c:v>34039036900</c:v>
                </c:pt>
                <c:pt idx="723">
                  <c:v>34039037000</c:v>
                </c:pt>
                <c:pt idx="724">
                  <c:v>34039037100</c:v>
                </c:pt>
                <c:pt idx="725">
                  <c:v>34039037200</c:v>
                </c:pt>
                <c:pt idx="726">
                  <c:v>34039037300</c:v>
                </c:pt>
                <c:pt idx="727">
                  <c:v>34039037400</c:v>
                </c:pt>
                <c:pt idx="728">
                  <c:v>34039037500</c:v>
                </c:pt>
                <c:pt idx="729">
                  <c:v>34039037601</c:v>
                </c:pt>
                <c:pt idx="730">
                  <c:v>34039037602</c:v>
                </c:pt>
                <c:pt idx="731">
                  <c:v>34039037700</c:v>
                </c:pt>
                <c:pt idx="732">
                  <c:v>34039037800</c:v>
                </c:pt>
                <c:pt idx="733">
                  <c:v>34039037900</c:v>
                </c:pt>
                <c:pt idx="734">
                  <c:v>34039038000</c:v>
                </c:pt>
                <c:pt idx="735">
                  <c:v>34039038101</c:v>
                </c:pt>
                <c:pt idx="736">
                  <c:v>34039038102</c:v>
                </c:pt>
                <c:pt idx="737">
                  <c:v>34039038201</c:v>
                </c:pt>
                <c:pt idx="738">
                  <c:v>34039038202</c:v>
                </c:pt>
                <c:pt idx="739">
                  <c:v>34039038300</c:v>
                </c:pt>
                <c:pt idx="740">
                  <c:v>34039038400</c:v>
                </c:pt>
                <c:pt idx="741">
                  <c:v>34039038500</c:v>
                </c:pt>
                <c:pt idx="742">
                  <c:v>34039038601</c:v>
                </c:pt>
                <c:pt idx="743">
                  <c:v>34039038602</c:v>
                </c:pt>
                <c:pt idx="744">
                  <c:v>34039038700</c:v>
                </c:pt>
                <c:pt idx="745">
                  <c:v>34039038800</c:v>
                </c:pt>
                <c:pt idx="746">
                  <c:v>34039038900</c:v>
                </c:pt>
                <c:pt idx="747">
                  <c:v>34039039000</c:v>
                </c:pt>
                <c:pt idx="748">
                  <c:v>34039039100</c:v>
                </c:pt>
                <c:pt idx="749">
                  <c:v>34039039800</c:v>
                </c:pt>
                <c:pt idx="750">
                  <c:v>34039039900</c:v>
                </c:pt>
                <c:pt idx="751">
                  <c:v>34041031101</c:v>
                </c:pt>
                <c:pt idx="752">
                  <c:v>34041031102</c:v>
                </c:pt>
                <c:pt idx="753">
                  <c:v>34041031200</c:v>
                </c:pt>
                <c:pt idx="754">
                  <c:v>34041031301</c:v>
                </c:pt>
                <c:pt idx="755">
                  <c:v>34041031302</c:v>
                </c:pt>
                <c:pt idx="756">
                  <c:v>34041031401</c:v>
                </c:pt>
                <c:pt idx="757">
                  <c:v>34041031402</c:v>
                </c:pt>
                <c:pt idx="758">
                  <c:v>34041031500</c:v>
                </c:pt>
                <c:pt idx="759">
                  <c:v>34041031601</c:v>
                </c:pt>
                <c:pt idx="760">
                  <c:v>34041031602</c:v>
                </c:pt>
                <c:pt idx="761">
                  <c:v>34041031700</c:v>
                </c:pt>
                <c:pt idx="762">
                  <c:v>34041031800</c:v>
                </c:pt>
                <c:pt idx="763">
                  <c:v>34041031900</c:v>
                </c:pt>
                <c:pt idx="764">
                  <c:v>34041032000</c:v>
                </c:pt>
                <c:pt idx="765">
                  <c:v>34041032101</c:v>
                </c:pt>
                <c:pt idx="766">
                  <c:v>34041032102</c:v>
                </c:pt>
                <c:pt idx="767">
                  <c:v>36085000300</c:v>
                </c:pt>
                <c:pt idx="768">
                  <c:v>36085000700</c:v>
                </c:pt>
                <c:pt idx="769">
                  <c:v>36085000900</c:v>
                </c:pt>
                <c:pt idx="770">
                  <c:v>36085001100</c:v>
                </c:pt>
                <c:pt idx="771">
                  <c:v>36085001700</c:v>
                </c:pt>
                <c:pt idx="772">
                  <c:v>36085002100</c:v>
                </c:pt>
                <c:pt idx="773">
                  <c:v>36085003300</c:v>
                </c:pt>
                <c:pt idx="774">
                  <c:v>36085005900</c:v>
                </c:pt>
                <c:pt idx="775">
                  <c:v>36085006700</c:v>
                </c:pt>
                <c:pt idx="776">
                  <c:v>36085007500</c:v>
                </c:pt>
                <c:pt idx="777">
                  <c:v>36085007700</c:v>
                </c:pt>
                <c:pt idx="778">
                  <c:v>36085008100</c:v>
                </c:pt>
                <c:pt idx="779">
                  <c:v>36085009700</c:v>
                </c:pt>
                <c:pt idx="780">
                  <c:v>36085010500</c:v>
                </c:pt>
                <c:pt idx="781">
                  <c:v>36085012100</c:v>
                </c:pt>
                <c:pt idx="782">
                  <c:v>36085012500</c:v>
                </c:pt>
                <c:pt idx="783">
                  <c:v>36085013301</c:v>
                </c:pt>
                <c:pt idx="784">
                  <c:v>36085013302</c:v>
                </c:pt>
                <c:pt idx="785">
                  <c:v>36085014100</c:v>
                </c:pt>
                <c:pt idx="786">
                  <c:v>36085020100</c:v>
                </c:pt>
                <c:pt idx="787">
                  <c:v>36085020700</c:v>
                </c:pt>
                <c:pt idx="788">
                  <c:v>36085021300</c:v>
                </c:pt>
                <c:pt idx="789">
                  <c:v>36085022300</c:v>
                </c:pt>
                <c:pt idx="790">
                  <c:v>36085023100</c:v>
                </c:pt>
                <c:pt idx="791">
                  <c:v>36085023900</c:v>
                </c:pt>
                <c:pt idx="792">
                  <c:v>36085024700</c:v>
                </c:pt>
                <c:pt idx="793">
                  <c:v>36085029102</c:v>
                </c:pt>
                <c:pt idx="794">
                  <c:v>36085031901</c:v>
                </c:pt>
                <c:pt idx="795">
                  <c:v>36085031902</c:v>
                </c:pt>
                <c:pt idx="796">
                  <c:v>36085032300</c:v>
                </c:pt>
                <c:pt idx="797">
                  <c:v>36087011602</c:v>
                </c:pt>
                <c:pt idx="798">
                  <c:v>36087011603</c:v>
                </c:pt>
                <c:pt idx="799">
                  <c:v>36087011901</c:v>
                </c:pt>
                <c:pt idx="800">
                  <c:v>36087012000</c:v>
                </c:pt>
                <c:pt idx="801">
                  <c:v>36087012106</c:v>
                </c:pt>
                <c:pt idx="802">
                  <c:v>36087012401</c:v>
                </c:pt>
                <c:pt idx="803">
                  <c:v>36087012501</c:v>
                </c:pt>
                <c:pt idx="804">
                  <c:v>36087012502</c:v>
                </c:pt>
                <c:pt idx="805">
                  <c:v>42089300501</c:v>
                </c:pt>
                <c:pt idx="806">
                  <c:v>42089300502</c:v>
                </c:pt>
                <c:pt idx="807">
                  <c:v>42089301401</c:v>
                </c:pt>
                <c:pt idx="808">
                  <c:v>42089301402</c:v>
                </c:pt>
                <c:pt idx="809">
                  <c:v>42095015400</c:v>
                </c:pt>
                <c:pt idx="810">
                  <c:v>42095018200</c:v>
                </c:pt>
                <c:pt idx="811">
                  <c:v>42095018300</c:v>
                </c:pt>
                <c:pt idx="812">
                  <c:v>42103950801</c:v>
                </c:pt>
                <c:pt idx="813">
                  <c:v>42103950802</c:v>
                </c:pt>
              </c:strCache>
            </c:strRef>
          </c:cat>
          <c:val>
            <c:numRef>
              <c:f>'Morris Pivot Table &amp; Chart'!$D$4:$D$818</c:f>
              <c:numCache>
                <c:formatCode>General</c:formatCode>
                <c:ptCount val="814"/>
                <c:pt idx="0">
                  <c:v>0</c:v>
                </c:pt>
                <c:pt idx="1">
                  <c:v>0.10390000000000001</c:v>
                </c:pt>
                <c:pt idx="2">
                  <c:v>0.12640000000000001</c:v>
                </c:pt>
                <c:pt idx="3">
                  <c:v>0.1615</c:v>
                </c:pt>
                <c:pt idx="4">
                  <c:v>9.1800000000000007E-2</c:v>
                </c:pt>
                <c:pt idx="5">
                  <c:v>4.8800000000000003E-2</c:v>
                </c:pt>
                <c:pt idx="6">
                  <c:v>0.30080000000000001</c:v>
                </c:pt>
                <c:pt idx="7">
                  <c:v>0</c:v>
                </c:pt>
                <c:pt idx="8">
                  <c:v>0</c:v>
                </c:pt>
                <c:pt idx="9">
                  <c:v>0</c:v>
                </c:pt>
                <c:pt idx="10">
                  <c:v>0.29099999999999998</c:v>
                </c:pt>
                <c:pt idx="11">
                  <c:v>1.55E-2</c:v>
                </c:pt>
                <c:pt idx="12">
                  <c:v>3.4000000000000002E-2</c:v>
                </c:pt>
                <c:pt idx="13">
                  <c:v>0.1298</c:v>
                </c:pt>
                <c:pt idx="14">
                  <c:v>0</c:v>
                </c:pt>
                <c:pt idx="15">
                  <c:v>0</c:v>
                </c:pt>
                <c:pt idx="16">
                  <c:v>0.17510000000000001</c:v>
                </c:pt>
                <c:pt idx="17">
                  <c:v>0.11310000000000001</c:v>
                </c:pt>
                <c:pt idx="18">
                  <c:v>0.2389</c:v>
                </c:pt>
                <c:pt idx="19">
                  <c:v>0.11409999999999999</c:v>
                </c:pt>
                <c:pt idx="20">
                  <c:v>0.2303</c:v>
                </c:pt>
                <c:pt idx="21">
                  <c:v>0.24260000000000001</c:v>
                </c:pt>
                <c:pt idx="22">
                  <c:v>0</c:v>
                </c:pt>
                <c:pt idx="23">
                  <c:v>0</c:v>
                </c:pt>
                <c:pt idx="24">
                  <c:v>0.25509999999999999</c:v>
                </c:pt>
                <c:pt idx="25">
                  <c:v>2.29E-2</c:v>
                </c:pt>
                <c:pt idx="26">
                  <c:v>0.1027</c:v>
                </c:pt>
                <c:pt idx="27">
                  <c:v>0.12759999999999999</c:v>
                </c:pt>
                <c:pt idx="28">
                  <c:v>0.22040000000000001</c:v>
                </c:pt>
                <c:pt idx="29">
                  <c:v>0.33040000000000003</c:v>
                </c:pt>
                <c:pt idx="30">
                  <c:v>0.18920000000000001</c:v>
                </c:pt>
                <c:pt idx="31">
                  <c:v>0.12590000000000001</c:v>
                </c:pt>
                <c:pt idx="32">
                  <c:v>5.1499999999999997E-2</c:v>
                </c:pt>
                <c:pt idx="33">
                  <c:v>7.6799999999999993E-2</c:v>
                </c:pt>
                <c:pt idx="34">
                  <c:v>0</c:v>
                </c:pt>
                <c:pt idx="35">
                  <c:v>0.17910000000000001</c:v>
                </c:pt>
                <c:pt idx="36">
                  <c:v>0.108</c:v>
                </c:pt>
                <c:pt idx="37">
                  <c:v>0.16930000000000001</c:v>
                </c:pt>
                <c:pt idx="38">
                  <c:v>9.9099999999999994E-2</c:v>
                </c:pt>
                <c:pt idx="39">
                  <c:v>4.3E-3</c:v>
                </c:pt>
                <c:pt idx="40">
                  <c:v>9.5799999999999996E-2</c:v>
                </c:pt>
                <c:pt idx="41">
                  <c:v>8.09E-2</c:v>
                </c:pt>
                <c:pt idx="42">
                  <c:v>5.1799999999999999E-2</c:v>
                </c:pt>
                <c:pt idx="43">
                  <c:v>0</c:v>
                </c:pt>
                <c:pt idx="44">
                  <c:v>0</c:v>
                </c:pt>
                <c:pt idx="45">
                  <c:v>0</c:v>
                </c:pt>
                <c:pt idx="46">
                  <c:v>0</c:v>
                </c:pt>
                <c:pt idx="47">
                  <c:v>#N/A</c:v>
                </c:pt>
                <c:pt idx="48">
                  <c:v>1.8200000000000001E-2</c:v>
                </c:pt>
                <c:pt idx="49">
                  <c:v>0</c:v>
                </c:pt>
                <c:pt idx="50">
                  <c:v>1.5100000000000001E-2</c:v>
                </c:pt>
                <c:pt idx="51">
                  <c:v>0</c:v>
                </c:pt>
                <c:pt idx="52">
                  <c:v>8.9399999999999993E-2</c:v>
                </c:pt>
                <c:pt idx="53">
                  <c:v>0</c:v>
                </c:pt>
                <c:pt idx="54">
                  <c:v>5.28E-2</c:v>
                </c:pt>
                <c:pt idx="55">
                  <c:v>0.3584</c:v>
                </c:pt>
                <c:pt idx="56">
                  <c:v>8.7900000000000006E-2</c:v>
                </c:pt>
                <c:pt idx="57">
                  <c:v>0.05</c:v>
                </c:pt>
                <c:pt idx="58">
                  <c:v>3.4700000000000002E-2</c:v>
                </c:pt>
                <c:pt idx="59">
                  <c:v>0</c:v>
                </c:pt>
                <c:pt idx="60">
                  <c:v>0</c:v>
                </c:pt>
                <c:pt idx="61">
                  <c:v>0</c:v>
                </c:pt>
                <c:pt idx="62">
                  <c:v>3.3999999999999998E-3</c:v>
                </c:pt>
                <c:pt idx="63">
                  <c:v>0</c:v>
                </c:pt>
                <c:pt idx="64">
                  <c:v>0</c:v>
                </c:pt>
                <c:pt idx="65">
                  <c:v>4.5999999999999999E-3</c:v>
                </c:pt>
                <c:pt idx="66">
                  <c:v>0</c:v>
                </c:pt>
                <c:pt idx="67">
                  <c:v>0</c:v>
                </c:pt>
                <c:pt idx="68">
                  <c:v>0</c:v>
                </c:pt>
                <c:pt idx="69">
                  <c:v>0</c:v>
                </c:pt>
                <c:pt idx="70">
                  <c:v>0</c:v>
                </c:pt>
                <c:pt idx="71">
                  <c:v>0</c:v>
                </c:pt>
                <c:pt idx="72">
                  <c:v>0</c:v>
                </c:pt>
                <c:pt idx="73">
                  <c:v>0</c:v>
                </c:pt>
                <c:pt idx="74">
                  <c:v>2.2700000000000001E-2</c:v>
                </c:pt>
                <c:pt idx="75">
                  <c:v>0</c:v>
                </c:pt>
                <c:pt idx="76">
                  <c:v>0.1171</c:v>
                </c:pt>
                <c:pt idx="77">
                  <c:v>5.5999999999999999E-3</c:v>
                </c:pt>
                <c:pt idx="78">
                  <c:v>0</c:v>
                </c:pt>
                <c:pt idx="79">
                  <c:v>0.16889999999999999</c:v>
                </c:pt>
                <c:pt idx="80">
                  <c:v>2.3800000000000002E-2</c:v>
                </c:pt>
                <c:pt idx="81">
                  <c:v>3.8300000000000001E-2</c:v>
                </c:pt>
                <c:pt idx="82">
                  <c:v>0.18079999999999999</c:v>
                </c:pt>
                <c:pt idx="83">
                  <c:v>0</c:v>
                </c:pt>
                <c:pt idx="84">
                  <c:v>1.01E-2</c:v>
                </c:pt>
                <c:pt idx="85">
                  <c:v>0.1293</c:v>
                </c:pt>
                <c:pt idx="86">
                  <c:v>0</c:v>
                </c:pt>
                <c:pt idx="87">
                  <c:v>0</c:v>
                </c:pt>
                <c:pt idx="88">
                  <c:v>0</c:v>
                </c:pt>
                <c:pt idx="89">
                  <c:v>0</c:v>
                </c:pt>
                <c:pt idx="90">
                  <c:v>0</c:v>
                </c:pt>
                <c:pt idx="91">
                  <c:v>0</c:v>
                </c:pt>
                <c:pt idx="92">
                  <c:v>3.2599999999999997E-2</c:v>
                </c:pt>
                <c:pt idx="93">
                  <c:v>0.10630000000000001</c:v>
                </c:pt>
                <c:pt idx="94">
                  <c:v>0</c:v>
                </c:pt>
                <c:pt idx="95">
                  <c:v>0</c:v>
                </c:pt>
                <c:pt idx="96">
                  <c:v>0</c:v>
                </c:pt>
                <c:pt idx="97">
                  <c:v>0</c:v>
                </c:pt>
                <c:pt idx="98">
                  <c:v>0.24049999999999999</c:v>
                </c:pt>
                <c:pt idx="99">
                  <c:v>0.32029999999999997</c:v>
                </c:pt>
                <c:pt idx="100">
                  <c:v>0.2172</c:v>
                </c:pt>
                <c:pt idx="101">
                  <c:v>0.2369</c:v>
                </c:pt>
                <c:pt idx="102">
                  <c:v>0.24579999999999999</c:v>
                </c:pt>
                <c:pt idx="103">
                  <c:v>0.42130000000000001</c:v>
                </c:pt>
                <c:pt idx="104">
                  <c:v>0.28449999999999998</c:v>
                </c:pt>
                <c:pt idx="105">
                  <c:v>0.29809999999999998</c:v>
                </c:pt>
                <c:pt idx="106">
                  <c:v>0.40489999999999998</c:v>
                </c:pt>
                <c:pt idx="107">
                  <c:v>0.38030000000000003</c:v>
                </c:pt>
                <c:pt idx="108">
                  <c:v>0.29830000000000001</c:v>
                </c:pt>
                <c:pt idx="109">
                  <c:v>0</c:v>
                </c:pt>
                <c:pt idx="110">
                  <c:v>0</c:v>
                </c:pt>
                <c:pt idx="111">
                  <c:v>0</c:v>
                </c:pt>
                <c:pt idx="112">
                  <c:v>0</c:v>
                </c:pt>
                <c:pt idx="113">
                  <c:v>0</c:v>
                </c:pt>
                <c:pt idx="114">
                  <c:v>0</c:v>
                </c:pt>
                <c:pt idx="115">
                  <c:v>0</c:v>
                </c:pt>
                <c:pt idx="116">
                  <c:v>0</c:v>
                </c:pt>
                <c:pt idx="117">
                  <c:v>0.151</c:v>
                </c:pt>
                <c:pt idx="118">
                  <c:v>0.21129999999999999</c:v>
                </c:pt>
                <c:pt idx="119">
                  <c:v>0.14050000000000001</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0.50780000000000003</c:v>
                </c:pt>
                <c:pt idx="137">
                  <c:v>0</c:v>
                </c:pt>
                <c:pt idx="138">
                  <c:v>0.1953</c:v>
                </c:pt>
                <c:pt idx="139">
                  <c:v>0</c:v>
                </c:pt>
                <c:pt idx="140">
                  <c:v>0</c:v>
                </c:pt>
                <c:pt idx="141">
                  <c:v>0</c:v>
                </c:pt>
                <c:pt idx="142">
                  <c:v>0</c:v>
                </c:pt>
                <c:pt idx="143">
                  <c:v>0</c:v>
                </c:pt>
                <c:pt idx="144">
                  <c:v>0</c:v>
                </c:pt>
                <c:pt idx="145">
                  <c:v>0.40710000000000002</c:v>
                </c:pt>
                <c:pt idx="146">
                  <c:v>0</c:v>
                </c:pt>
                <c:pt idx="147">
                  <c:v>0</c:v>
                </c:pt>
                <c:pt idx="148">
                  <c:v>0</c:v>
                </c:pt>
                <c:pt idx="149">
                  <c:v>0.55600000000000005</c:v>
                </c:pt>
                <c:pt idx="150">
                  <c:v>0.41949999999999998</c:v>
                </c:pt>
                <c:pt idx="151">
                  <c:v>0.20549999999999999</c:v>
                </c:pt>
                <c:pt idx="152">
                  <c:v>3.2899999999999999E-2</c:v>
                </c:pt>
                <c:pt idx="153">
                  <c:v>0.08</c:v>
                </c:pt>
                <c:pt idx="154">
                  <c:v>7.5899999999999995E-2</c:v>
                </c:pt>
                <c:pt idx="155">
                  <c:v>0.15409999999999999</c:v>
                </c:pt>
                <c:pt idx="156">
                  <c:v>0</c:v>
                </c:pt>
                <c:pt idx="157">
                  <c:v>0.32740000000000002</c:v>
                </c:pt>
                <c:pt idx="158">
                  <c:v>0.20219999999999999</c:v>
                </c:pt>
                <c:pt idx="159">
                  <c:v>0.19769999999999999</c:v>
                </c:pt>
                <c:pt idx="160">
                  <c:v>0.15490000000000001</c:v>
                </c:pt>
                <c:pt idx="161">
                  <c:v>0.23810000000000001</c:v>
                </c:pt>
                <c:pt idx="162">
                  <c:v>0.1779</c:v>
                </c:pt>
                <c:pt idx="163">
                  <c:v>0.37209999999999999</c:v>
                </c:pt>
                <c:pt idx="164">
                  <c:v>0</c:v>
                </c:pt>
                <c:pt idx="165">
                  <c:v>0</c:v>
                </c:pt>
                <c:pt idx="166">
                  <c:v>0.33040000000000003</c:v>
                </c:pt>
                <c:pt idx="167">
                  <c:v>0.439</c:v>
                </c:pt>
                <c:pt idx="168">
                  <c:v>0.30790000000000001</c:v>
                </c:pt>
                <c:pt idx="169">
                  <c:v>0.31290000000000001</c:v>
                </c:pt>
                <c:pt idx="170">
                  <c:v>0.33379999999999999</c:v>
                </c:pt>
                <c:pt idx="171">
                  <c:v>0.3654</c:v>
                </c:pt>
                <c:pt idx="172">
                  <c:v>0.36109999999999998</c:v>
                </c:pt>
                <c:pt idx="173">
                  <c:v>0.28820000000000001</c:v>
                </c:pt>
                <c:pt idx="174">
                  <c:v>0.22009999999999999</c:v>
                </c:pt>
                <c:pt idx="175">
                  <c:v>0.36359999999999998</c:v>
                </c:pt>
                <c:pt idx="176">
                  <c:v>0.37759999999999999</c:v>
                </c:pt>
                <c:pt idx="177">
                  <c:v>0</c:v>
                </c:pt>
                <c:pt idx="178">
                  <c:v>0</c:v>
                </c:pt>
                <c:pt idx="179">
                  <c:v>0</c:v>
                </c:pt>
                <c:pt idx="180">
                  <c:v>0.16170000000000001</c:v>
                </c:pt>
                <c:pt idx="181">
                  <c:v>0</c:v>
                </c:pt>
                <c:pt idx="182">
                  <c:v>0.23300000000000001</c:v>
                </c:pt>
                <c:pt idx="183">
                  <c:v>0.2238</c:v>
                </c:pt>
                <c:pt idx="184">
                  <c:v>0.49180000000000001</c:v>
                </c:pt>
                <c:pt idx="185">
                  <c:v>0</c:v>
                </c:pt>
                <c:pt idx="186">
                  <c:v>0.51839999999999997</c:v>
                </c:pt>
                <c:pt idx="187">
                  <c:v>0.73609999999999998</c:v>
                </c:pt>
                <c:pt idx="188">
                  <c:v>0.47660000000000002</c:v>
                </c:pt>
                <c:pt idx="189">
                  <c:v>0.31059999999999999</c:v>
                </c:pt>
                <c:pt idx="190">
                  <c:v>0.1371</c:v>
                </c:pt>
                <c:pt idx="191">
                  <c:v>0</c:v>
                </c:pt>
                <c:pt idx="192">
                  <c:v>0</c:v>
                </c:pt>
                <c:pt idx="193">
                  <c:v>0</c:v>
                </c:pt>
                <c:pt idx="194">
                  <c:v>0</c:v>
                </c:pt>
                <c:pt idx="195">
                  <c:v>0</c:v>
                </c:pt>
                <c:pt idx="196">
                  <c:v>0.1351</c:v>
                </c:pt>
                <c:pt idx="197">
                  <c:v>0.35570000000000002</c:v>
                </c:pt>
                <c:pt idx="198">
                  <c:v>0.32829999999999998</c:v>
                </c:pt>
                <c:pt idx="199">
                  <c:v>0.20619999999999999</c:v>
                </c:pt>
                <c:pt idx="200">
                  <c:v>0.42099999999999999</c:v>
                </c:pt>
                <c:pt idx="201">
                  <c:v>0.34889999999999999</c:v>
                </c:pt>
                <c:pt idx="202">
                  <c:v>0.66910000000000003</c:v>
                </c:pt>
                <c:pt idx="203">
                  <c:v>0.40329999999999999</c:v>
                </c:pt>
                <c:pt idx="204">
                  <c:v>0.22689999999999999</c:v>
                </c:pt>
                <c:pt idx="205">
                  <c:v>0.23899999999999999</c:v>
                </c:pt>
                <c:pt idx="206">
                  <c:v>0.53369999999999995</c:v>
                </c:pt>
                <c:pt idx="207">
                  <c:v>0</c:v>
                </c:pt>
                <c:pt idx="208">
                  <c:v>0</c:v>
                </c:pt>
                <c:pt idx="209">
                  <c:v>0.42499999999999999</c:v>
                </c:pt>
                <c:pt idx="210">
                  <c:v>0.3236</c:v>
                </c:pt>
                <c:pt idx="211">
                  <c:v>0</c:v>
                </c:pt>
                <c:pt idx="212">
                  <c:v>8.3900000000000002E-2</c:v>
                </c:pt>
                <c:pt idx="213">
                  <c:v>0.14910000000000001</c:v>
                </c:pt>
                <c:pt idx="214">
                  <c:v>4.1599999999999998E-2</c:v>
                </c:pt>
                <c:pt idx="215">
                  <c:v>0.1706</c:v>
                </c:pt>
                <c:pt idx="216">
                  <c:v>0.10680000000000001</c:v>
                </c:pt>
                <c:pt idx="217">
                  <c:v>7.6300000000000007E-2</c:v>
                </c:pt>
                <c:pt idx="218">
                  <c:v>1.9800000000000002E-2</c:v>
                </c:pt>
                <c:pt idx="219">
                  <c:v>0.14319999999999999</c:v>
                </c:pt>
                <c:pt idx="220">
                  <c:v>0.15479999999999999</c:v>
                </c:pt>
                <c:pt idx="221">
                  <c:v>0.16200000000000001</c:v>
                </c:pt>
                <c:pt idx="222">
                  <c:v>0.21479999999999999</c:v>
                </c:pt>
                <c:pt idx="223">
                  <c:v>0.1174</c:v>
                </c:pt>
                <c:pt idx="224">
                  <c:v>0.22819999999999999</c:v>
                </c:pt>
                <c:pt idx="225">
                  <c:v>0</c:v>
                </c:pt>
                <c:pt idx="226">
                  <c:v>0</c:v>
                </c:pt>
                <c:pt idx="227">
                  <c:v>0</c:v>
                </c:pt>
                <c:pt idx="228">
                  <c:v>9.3299999999999994E-2</c:v>
                </c:pt>
                <c:pt idx="229">
                  <c:v>0</c:v>
                </c:pt>
                <c:pt idx="230">
                  <c:v>0.19070000000000001</c:v>
                </c:pt>
                <c:pt idx="231">
                  <c:v>2.6499999999999999E-2</c:v>
                </c:pt>
                <c:pt idx="232">
                  <c:v>0.16170000000000001</c:v>
                </c:pt>
                <c:pt idx="233">
                  <c:v>0.25390000000000001</c:v>
                </c:pt>
                <c:pt idx="234">
                  <c:v>0.14199999999999999</c:v>
                </c:pt>
                <c:pt idx="235">
                  <c:v>8.2000000000000003E-2</c:v>
                </c:pt>
                <c:pt idx="236">
                  <c:v>0.14530000000000001</c:v>
                </c:pt>
                <c:pt idx="237">
                  <c:v>4.3400000000000001E-2</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2.6200000000000001E-2</c:v>
                </c:pt>
                <c:pt idx="252">
                  <c:v>6.7100000000000007E-2</c:v>
                </c:pt>
                <c:pt idx="253">
                  <c:v>0</c:v>
                </c:pt>
                <c:pt idx="254">
                  <c:v>0.15970000000000001</c:v>
                </c:pt>
                <c:pt idx="255">
                  <c:v>0.1116</c:v>
                </c:pt>
                <c:pt idx="256">
                  <c:v>0.122</c:v>
                </c:pt>
                <c:pt idx="257">
                  <c:v>0</c:v>
                </c:pt>
                <c:pt idx="258">
                  <c:v>0</c:v>
                </c:pt>
                <c:pt idx="259">
                  <c:v>0</c:v>
                </c:pt>
                <c:pt idx="260">
                  <c:v>0.22370000000000001</c:v>
                </c:pt>
                <c:pt idx="261">
                  <c:v>0.39700000000000002</c:v>
                </c:pt>
                <c:pt idx="262">
                  <c:v>0</c:v>
                </c:pt>
                <c:pt idx="263">
                  <c:v>0.30320000000000003</c:v>
                </c:pt>
                <c:pt idx="264">
                  <c:v>0.1</c:v>
                </c:pt>
                <c:pt idx="265">
                  <c:v>0</c:v>
                </c:pt>
                <c:pt idx="266">
                  <c:v>0.38469999999999999</c:v>
                </c:pt>
                <c:pt idx="267">
                  <c:v>0</c:v>
                </c:pt>
                <c:pt idx="268">
                  <c:v>0</c:v>
                </c:pt>
                <c:pt idx="269">
                  <c:v>0</c:v>
                </c:pt>
                <c:pt idx="270">
                  <c:v>0</c:v>
                </c:pt>
                <c:pt idx="271">
                  <c:v>0</c:v>
                </c:pt>
                <c:pt idx="272">
                  <c:v>0</c:v>
                </c:pt>
                <c:pt idx="273">
                  <c:v>0.17799999999999999</c:v>
                </c:pt>
                <c:pt idx="274">
                  <c:v>0.22869999999999999</c:v>
                </c:pt>
                <c:pt idx="275">
                  <c:v>0</c:v>
                </c:pt>
                <c:pt idx="276">
                  <c:v>0</c:v>
                </c:pt>
                <c:pt idx="277">
                  <c:v>0</c:v>
                </c:pt>
                <c:pt idx="278">
                  <c:v>0</c:v>
                </c:pt>
                <c:pt idx="279">
                  <c:v>0</c:v>
                </c:pt>
                <c:pt idx="280">
                  <c:v>0</c:v>
                </c:pt>
                <c:pt idx="281">
                  <c:v>0</c:v>
                </c:pt>
                <c:pt idx="282">
                  <c:v>0</c:v>
                </c:pt>
                <c:pt idx="283">
                  <c:v>0</c:v>
                </c:pt>
                <c:pt idx="284">
                  <c:v>0</c:v>
                </c:pt>
                <c:pt idx="285">
                  <c:v>6.8099999999999994E-2</c:v>
                </c:pt>
                <c:pt idx="286">
                  <c:v>0</c:v>
                </c:pt>
                <c:pt idx="287">
                  <c:v>0</c:v>
                </c:pt>
                <c:pt idx="288">
                  <c:v>0</c:v>
                </c:pt>
                <c:pt idx="289">
                  <c:v>0</c:v>
                </c:pt>
                <c:pt idx="290">
                  <c:v>0</c:v>
                </c:pt>
                <c:pt idx="291">
                  <c:v>0</c:v>
                </c:pt>
                <c:pt idx="292">
                  <c:v>4.9200000000000001E-2</c:v>
                </c:pt>
                <c:pt idx="293">
                  <c:v>0</c:v>
                </c:pt>
                <c:pt idx="294">
                  <c:v>0</c:v>
                </c:pt>
                <c:pt idx="295">
                  <c:v>0</c:v>
                </c:pt>
                <c:pt idx="296">
                  <c:v>0</c:v>
                </c:pt>
                <c:pt idx="297">
                  <c:v>0</c:v>
                </c:pt>
                <c:pt idx="298">
                  <c:v>0</c:v>
                </c:pt>
                <c:pt idx="299">
                  <c:v>0</c:v>
                </c:pt>
                <c:pt idx="300">
                  <c:v>0.3674</c:v>
                </c:pt>
                <c:pt idx="301">
                  <c:v>0</c:v>
                </c:pt>
                <c:pt idx="302">
                  <c:v>0.29820000000000002</c:v>
                </c:pt>
                <c:pt idx="303">
                  <c:v>0</c:v>
                </c:pt>
                <c:pt idx="304">
                  <c:v>0</c:v>
                </c:pt>
                <c:pt idx="305">
                  <c:v>0.3916</c:v>
                </c:pt>
                <c:pt idx="306">
                  <c:v>0</c:v>
                </c:pt>
                <c:pt idx="307">
                  <c:v>0</c:v>
                </c:pt>
                <c:pt idx="308">
                  <c:v>0.2319</c:v>
                </c:pt>
                <c:pt idx="309">
                  <c:v>0.31580000000000003</c:v>
                </c:pt>
                <c:pt idx="310">
                  <c:v>0.23130000000000001</c:v>
                </c:pt>
                <c:pt idx="311">
                  <c:v>0.20610000000000001</c:v>
                </c:pt>
                <c:pt idx="312">
                  <c:v>0.30980000000000002</c:v>
                </c:pt>
                <c:pt idx="313">
                  <c:v>0.17630000000000001</c:v>
                </c:pt>
                <c:pt idx="314">
                  <c:v>0.32550000000000001</c:v>
                </c:pt>
                <c:pt idx="315">
                  <c:v>0.17030000000000001</c:v>
                </c:pt>
                <c:pt idx="316">
                  <c:v>0.23089999999999999</c:v>
                </c:pt>
                <c:pt idx="317">
                  <c:v>0.20530000000000001</c:v>
                </c:pt>
                <c:pt idx="318">
                  <c:v>0.3463</c:v>
                </c:pt>
                <c:pt idx="319">
                  <c:v>0.35449999999999998</c:v>
                </c:pt>
                <c:pt idx="320">
                  <c:v>0.3614</c:v>
                </c:pt>
                <c:pt idx="321">
                  <c:v>0.2185</c:v>
                </c:pt>
                <c:pt idx="322">
                  <c:v>0.30099999999999999</c:v>
                </c:pt>
                <c:pt idx="323">
                  <c:v>0.20100000000000001</c:v>
                </c:pt>
                <c:pt idx="324">
                  <c:v>0.24590000000000001</c:v>
                </c:pt>
                <c:pt idx="325">
                  <c:v>0.37680000000000002</c:v>
                </c:pt>
                <c:pt idx="326">
                  <c:v>0.25609999999999999</c:v>
                </c:pt>
                <c:pt idx="327">
                  <c:v>0.25009999999999999</c:v>
                </c:pt>
                <c:pt idx="328">
                  <c:v>0.28739999999999999</c:v>
                </c:pt>
                <c:pt idx="329">
                  <c:v>0.45960000000000001</c:v>
                </c:pt>
                <c:pt idx="330">
                  <c:v>0.26150000000000001</c:v>
                </c:pt>
                <c:pt idx="331">
                  <c:v>0.39190000000000003</c:v>
                </c:pt>
                <c:pt idx="332">
                  <c:v>0.40739999999999998</c:v>
                </c:pt>
                <c:pt idx="333">
                  <c:v>0.15440000000000001</c:v>
                </c:pt>
                <c:pt idx="334">
                  <c:v>0.31309999999999999</c:v>
                </c:pt>
                <c:pt idx="335">
                  <c:v>0.1794</c:v>
                </c:pt>
                <c:pt idx="336">
                  <c:v>0.21690000000000001</c:v>
                </c:pt>
                <c:pt idx="337">
                  <c:v>0.16950000000000001</c:v>
                </c:pt>
                <c:pt idx="338">
                  <c:v>0.15179999999999999</c:v>
                </c:pt>
                <c:pt idx="339">
                  <c:v>0.34539999999999998</c:v>
                </c:pt>
                <c:pt idx="340">
                  <c:v>0.22189999999999999</c:v>
                </c:pt>
                <c:pt idx="341">
                  <c:v>0</c:v>
                </c:pt>
                <c:pt idx="342">
                  <c:v>0.23230000000000001</c:v>
                </c:pt>
                <c:pt idx="343">
                  <c:v>0.41010000000000002</c:v>
                </c:pt>
                <c:pt idx="344">
                  <c:v>0</c:v>
                </c:pt>
                <c:pt idx="345">
                  <c:v>0.2072</c:v>
                </c:pt>
                <c:pt idx="346">
                  <c:v>0.30009999999999998</c:v>
                </c:pt>
                <c:pt idx="347">
                  <c:v>0.20669999999999999</c:v>
                </c:pt>
                <c:pt idx="348">
                  <c:v>0.23719999999999999</c:v>
                </c:pt>
                <c:pt idx="349">
                  <c:v>0.27739999999999998</c:v>
                </c:pt>
                <c:pt idx="350">
                  <c:v>0.27060000000000001</c:v>
                </c:pt>
                <c:pt idx="351">
                  <c:v>0</c:v>
                </c:pt>
                <c:pt idx="352">
                  <c:v>0.40450000000000003</c:v>
                </c:pt>
                <c:pt idx="353">
                  <c:v>0.21920000000000001</c:v>
                </c:pt>
                <c:pt idx="354">
                  <c:v>0</c:v>
                </c:pt>
                <c:pt idx="355">
                  <c:v>0.32819999999999999</c:v>
                </c:pt>
                <c:pt idx="356">
                  <c:v>0</c:v>
                </c:pt>
                <c:pt idx="357">
                  <c:v>0.14699999999999999</c:v>
                </c:pt>
                <c:pt idx="358">
                  <c:v>9.3600000000000003E-2</c:v>
                </c:pt>
                <c:pt idx="359">
                  <c:v>0.26979999999999998</c:v>
                </c:pt>
                <c:pt idx="360">
                  <c:v>0.16300000000000001</c:v>
                </c:pt>
                <c:pt idx="361">
                  <c:v>0.22309999999999999</c:v>
                </c:pt>
                <c:pt idx="362">
                  <c:v>0.19389999999999999</c:v>
                </c:pt>
                <c:pt idx="363">
                  <c:v>0.26079999999999998</c:v>
                </c:pt>
                <c:pt idx="364">
                  <c:v>0.24229999999999999</c:v>
                </c:pt>
                <c:pt idx="365">
                  <c:v>0.22889999999999999</c:v>
                </c:pt>
                <c:pt idx="366">
                  <c:v>0.31840000000000002</c:v>
                </c:pt>
                <c:pt idx="367">
                  <c:v>0.2228</c:v>
                </c:pt>
                <c:pt idx="368">
                  <c:v>0.23580000000000001</c:v>
                </c:pt>
                <c:pt idx="369">
                  <c:v>0.1225</c:v>
                </c:pt>
                <c:pt idx="370">
                  <c:v>0.19969999999999999</c:v>
                </c:pt>
                <c:pt idx="371">
                  <c:v>0</c:v>
                </c:pt>
                <c:pt idx="372">
                  <c:v>#N/A</c:v>
                </c:pt>
                <c:pt idx="373">
                  <c:v>0.16259999999999999</c:v>
                </c:pt>
                <c:pt idx="374">
                  <c:v>0.124</c:v>
                </c:pt>
                <c:pt idx="375">
                  <c:v>9.8900000000000002E-2</c:v>
                </c:pt>
                <c:pt idx="376">
                  <c:v>0.18640000000000001</c:v>
                </c:pt>
                <c:pt idx="377">
                  <c:v>0.18459999999999999</c:v>
                </c:pt>
                <c:pt idx="378">
                  <c:v>0.15620000000000001</c:v>
                </c:pt>
                <c:pt idx="379">
                  <c:v>0.18379999999999999</c:v>
                </c:pt>
                <c:pt idx="380">
                  <c:v>0.104</c:v>
                </c:pt>
                <c:pt idx="381">
                  <c:v>0.19170000000000001</c:v>
                </c:pt>
                <c:pt idx="382">
                  <c:v>9.8799999999999999E-2</c:v>
                </c:pt>
                <c:pt idx="383">
                  <c:v>0.19550000000000001</c:v>
                </c:pt>
                <c:pt idx="384">
                  <c:v>8.7499999999999994E-2</c:v>
                </c:pt>
                <c:pt idx="385">
                  <c:v>0.30559999999999998</c:v>
                </c:pt>
                <c:pt idx="386">
                  <c:v>0.21759999999999999</c:v>
                </c:pt>
                <c:pt idx="387">
                  <c:v>0.14169999999999999</c:v>
                </c:pt>
                <c:pt idx="388">
                  <c:v>0.1668</c:v>
                </c:pt>
                <c:pt idx="389">
                  <c:v>0.1041</c:v>
                </c:pt>
                <c:pt idx="390">
                  <c:v>0.14460000000000001</c:v>
                </c:pt>
                <c:pt idx="391">
                  <c:v>3.4299999999999997E-2</c:v>
                </c:pt>
                <c:pt idx="392">
                  <c:v>8.2699999999999996E-2</c:v>
                </c:pt>
                <c:pt idx="393">
                  <c:v>0.21360000000000001</c:v>
                </c:pt>
                <c:pt idx="394">
                  <c:v>0</c:v>
                </c:pt>
                <c:pt idx="395">
                  <c:v>0</c:v>
                </c:pt>
                <c:pt idx="396">
                  <c:v>0</c:v>
                </c:pt>
                <c:pt idx="397">
                  <c:v>0</c:v>
                </c:pt>
                <c:pt idx="398">
                  <c:v>0</c:v>
                </c:pt>
                <c:pt idx="399">
                  <c:v>0</c:v>
                </c:pt>
                <c:pt idx="400">
                  <c:v>#N/A</c:v>
                </c:pt>
                <c:pt idx="401">
                  <c:v>#N/A</c:v>
                </c:pt>
                <c:pt idx="402">
                  <c:v>0</c:v>
                </c:pt>
                <c:pt idx="403">
                  <c:v>#N/A</c:v>
                </c:pt>
                <c:pt idx="404">
                  <c:v>#N/A</c:v>
                </c:pt>
                <c:pt idx="405">
                  <c:v>0</c:v>
                </c:pt>
                <c:pt idx="406">
                  <c:v>0</c:v>
                </c:pt>
                <c:pt idx="407">
                  <c:v>0</c:v>
                </c:pt>
                <c:pt idx="408">
                  <c:v>0</c:v>
                </c:pt>
                <c:pt idx="409">
                  <c:v>0</c:v>
                </c:pt>
                <c:pt idx="410">
                  <c:v>0</c:v>
                </c:pt>
                <c:pt idx="411">
                  <c:v>8.5099999999999995E-2</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5.9999999999999995E-4</c:v>
                </c:pt>
                <c:pt idx="431">
                  <c:v>0</c:v>
                </c:pt>
                <c:pt idx="432">
                  <c:v>2.5399999999999999E-2</c:v>
                </c:pt>
                <c:pt idx="433">
                  <c:v>2.2700000000000001E-2</c:v>
                </c:pt>
                <c:pt idx="434">
                  <c:v>6.8900000000000003E-2</c:v>
                </c:pt>
                <c:pt idx="435">
                  <c:v>0.22570000000000001</c:v>
                </c:pt>
                <c:pt idx="436">
                  <c:v>0</c:v>
                </c:pt>
                <c:pt idx="437">
                  <c:v>0</c:v>
                </c:pt>
                <c:pt idx="438">
                  <c:v>9.6600000000000005E-2</c:v>
                </c:pt>
                <c:pt idx="439">
                  <c:v>5.0099999999999999E-2</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0.39169999999999999</c:v>
                </c:pt>
                <c:pt idx="463">
                  <c:v>0.14829999999999999</c:v>
                </c:pt>
                <c:pt idx="464">
                  <c:v>0</c:v>
                </c:pt>
                <c:pt idx="465">
                  <c:v>0.38350000000000001</c:v>
                </c:pt>
                <c:pt idx="466">
                  <c:v>0</c:v>
                </c:pt>
                <c:pt idx="467">
                  <c:v>0</c:v>
                </c:pt>
                <c:pt idx="468">
                  <c:v>0</c:v>
                </c:pt>
                <c:pt idx="469">
                  <c:v>0</c:v>
                </c:pt>
                <c:pt idx="470">
                  <c:v>0</c:v>
                </c:pt>
                <c:pt idx="471">
                  <c:v>0.1452</c:v>
                </c:pt>
                <c:pt idx="472">
                  <c:v>0</c:v>
                </c:pt>
                <c:pt idx="473">
                  <c:v>0</c:v>
                </c:pt>
                <c:pt idx="474">
                  <c:v>0</c:v>
                </c:pt>
                <c:pt idx="475">
                  <c:v>0</c:v>
                </c:pt>
                <c:pt idx="476">
                  <c:v>8.3000000000000004E-2</c:v>
                </c:pt>
                <c:pt idx="477">
                  <c:v>0</c:v>
                </c:pt>
                <c:pt idx="478">
                  <c:v>0</c:v>
                </c:pt>
                <c:pt idx="479">
                  <c:v>0.20499999999999999</c:v>
                </c:pt>
                <c:pt idx="480">
                  <c:v>0</c:v>
                </c:pt>
                <c:pt idx="481">
                  <c:v>0.21690000000000001</c:v>
                </c:pt>
                <c:pt idx="482">
                  <c:v>0.1908</c:v>
                </c:pt>
                <c:pt idx="483">
                  <c:v>0.18820000000000001</c:v>
                </c:pt>
                <c:pt idx="484">
                  <c:v>0.19470000000000001</c:v>
                </c:pt>
                <c:pt idx="485">
                  <c:v>0.06</c:v>
                </c:pt>
                <c:pt idx="486">
                  <c:v>0.18390000000000001</c:v>
                </c:pt>
                <c:pt idx="487">
                  <c:v>0.1241</c:v>
                </c:pt>
                <c:pt idx="488">
                  <c:v>0.1002</c:v>
                </c:pt>
                <c:pt idx="489">
                  <c:v>0</c:v>
                </c:pt>
                <c:pt idx="490">
                  <c:v>1.5299999999999999E-2</c:v>
                </c:pt>
                <c:pt idx="491">
                  <c:v>0.23080000000000001</c:v>
                </c:pt>
                <c:pt idx="492">
                  <c:v>0.1865</c:v>
                </c:pt>
                <c:pt idx="493">
                  <c:v>0</c:v>
                </c:pt>
                <c:pt idx="494">
                  <c:v>0</c:v>
                </c:pt>
                <c:pt idx="495">
                  <c:v>0</c:v>
                </c:pt>
                <c:pt idx="496">
                  <c:v>0</c:v>
                </c:pt>
                <c:pt idx="497">
                  <c:v>0</c:v>
                </c:pt>
                <c:pt idx="498">
                  <c:v>0</c:v>
                </c:pt>
                <c:pt idx="499">
                  <c:v>0</c:v>
                </c:pt>
                <c:pt idx="500">
                  <c:v>0.1986</c:v>
                </c:pt>
                <c:pt idx="501">
                  <c:v>0</c:v>
                </c:pt>
                <c:pt idx="502">
                  <c:v>0.1341</c:v>
                </c:pt>
                <c:pt idx="503">
                  <c:v>0</c:v>
                </c:pt>
                <c:pt idx="504">
                  <c:v>0</c:v>
                </c:pt>
                <c:pt idx="505">
                  <c:v>0</c:v>
                </c:pt>
                <c:pt idx="506">
                  <c:v>0</c:v>
                </c:pt>
                <c:pt idx="507">
                  <c:v>0</c:v>
                </c:pt>
                <c:pt idx="508">
                  <c:v>0.26550000000000001</c:v>
                </c:pt>
                <c:pt idx="509">
                  <c:v>0</c:v>
                </c:pt>
                <c:pt idx="510">
                  <c:v>0.14399999999999999</c:v>
                </c:pt>
                <c:pt idx="511">
                  <c:v>0.16309999999999999</c:v>
                </c:pt>
                <c:pt idx="512">
                  <c:v>9.6000000000000002E-2</c:v>
                </c:pt>
                <c:pt idx="513">
                  <c:v>0</c:v>
                </c:pt>
                <c:pt idx="514">
                  <c:v>0.1716</c:v>
                </c:pt>
                <c:pt idx="515">
                  <c:v>0.13830000000000001</c:v>
                </c:pt>
                <c:pt idx="516">
                  <c:v>0.2437</c:v>
                </c:pt>
                <c:pt idx="517">
                  <c:v>0.15659999999999999</c:v>
                </c:pt>
                <c:pt idx="518">
                  <c:v>0.1704</c:v>
                </c:pt>
                <c:pt idx="519">
                  <c:v>0.23050000000000001</c:v>
                </c:pt>
                <c:pt idx="520">
                  <c:v>0.17180000000000001</c:v>
                </c:pt>
                <c:pt idx="521">
                  <c:v>0.1192</c:v>
                </c:pt>
                <c:pt idx="522">
                  <c:v>0.24890000000000001</c:v>
                </c:pt>
                <c:pt idx="523">
                  <c:v>0.15090000000000001</c:v>
                </c:pt>
                <c:pt idx="524">
                  <c:v>0.21640000000000001</c:v>
                </c:pt>
                <c:pt idx="525">
                  <c:v>0.27389999999999998</c:v>
                </c:pt>
                <c:pt idx="526">
                  <c:v>0.28820000000000001</c:v>
                </c:pt>
                <c:pt idx="527">
                  <c:v>0.1278</c:v>
                </c:pt>
                <c:pt idx="528">
                  <c:v>0.1789</c:v>
                </c:pt>
                <c:pt idx="529">
                  <c:v>0</c:v>
                </c:pt>
                <c:pt idx="530">
                  <c:v>0.22750000000000001</c:v>
                </c:pt>
                <c:pt idx="531">
                  <c:v>0.1598</c:v>
                </c:pt>
                <c:pt idx="532">
                  <c:v>3.8399999999999997E-2</c:v>
                </c:pt>
                <c:pt idx="533">
                  <c:v>8.2299999999999998E-2</c:v>
                </c:pt>
                <c:pt idx="534">
                  <c:v>0.1353</c:v>
                </c:pt>
                <c:pt idx="535">
                  <c:v>0.39389999999999997</c:v>
                </c:pt>
                <c:pt idx="536">
                  <c:v>0.4345</c:v>
                </c:pt>
                <c:pt idx="537">
                  <c:v>0.43309999999999998</c:v>
                </c:pt>
                <c:pt idx="538">
                  <c:v>0.34870000000000001</c:v>
                </c:pt>
                <c:pt idx="539">
                  <c:v>0.36049999999999999</c:v>
                </c:pt>
                <c:pt idx="540">
                  <c:v>0.3125</c:v>
                </c:pt>
                <c:pt idx="541">
                  <c:v>0</c:v>
                </c:pt>
                <c:pt idx="542">
                  <c:v>0.27410000000000001</c:v>
                </c:pt>
                <c:pt idx="543">
                  <c:v>0.24379999999999999</c:v>
                </c:pt>
                <c:pt idx="544">
                  <c:v>0.2913</c:v>
                </c:pt>
                <c:pt idx="545">
                  <c:v>0.21149999999999999</c:v>
                </c:pt>
                <c:pt idx="546">
                  <c:v>0.26950000000000002</c:v>
                </c:pt>
                <c:pt idx="547">
                  <c:v>0.39789999999999998</c:v>
                </c:pt>
                <c:pt idx="548">
                  <c:v>0.4854</c:v>
                </c:pt>
                <c:pt idx="549">
                  <c:v>0.29870000000000002</c:v>
                </c:pt>
                <c:pt idx="550">
                  <c:v>0.30170000000000002</c:v>
                </c:pt>
                <c:pt idx="551">
                  <c:v>0.27329999999999999</c:v>
                </c:pt>
                <c:pt idx="552">
                  <c:v>0.3579</c:v>
                </c:pt>
                <c:pt idx="553">
                  <c:v>0.3286</c:v>
                </c:pt>
                <c:pt idx="554">
                  <c:v>0.43619999999999998</c:v>
                </c:pt>
                <c:pt idx="555">
                  <c:v>0.41020000000000001</c:v>
                </c:pt>
                <c:pt idx="556">
                  <c:v>0.39700000000000002</c:v>
                </c:pt>
                <c:pt idx="557">
                  <c:v>0.2445</c:v>
                </c:pt>
                <c:pt idx="558">
                  <c:v>0.28610000000000002</c:v>
                </c:pt>
                <c:pt idx="559">
                  <c:v>0.32419999999999999</c:v>
                </c:pt>
                <c:pt idx="560">
                  <c:v>0.33529999999999999</c:v>
                </c:pt>
                <c:pt idx="561">
                  <c:v>0.36659999999999998</c:v>
                </c:pt>
                <c:pt idx="562">
                  <c:v>0.31730000000000003</c:v>
                </c:pt>
                <c:pt idx="563">
                  <c:v>0.50509999999999999</c:v>
                </c:pt>
                <c:pt idx="564">
                  <c:v>0.40139999999999998</c:v>
                </c:pt>
                <c:pt idx="565">
                  <c:v>0.29799999999999999</c:v>
                </c:pt>
                <c:pt idx="566">
                  <c:v>0.44259999999999999</c:v>
                </c:pt>
                <c:pt idx="567">
                  <c:v>0.35320000000000001</c:v>
                </c:pt>
                <c:pt idx="568">
                  <c:v>0.41610000000000003</c:v>
                </c:pt>
                <c:pt idx="569">
                  <c:v>0.45700000000000002</c:v>
                </c:pt>
                <c:pt idx="570">
                  <c:v>0.35980000000000001</c:v>
                </c:pt>
                <c:pt idx="571">
                  <c:v>0.29409999999999997</c:v>
                </c:pt>
                <c:pt idx="572">
                  <c:v>0.31519999999999998</c:v>
                </c:pt>
                <c:pt idx="573">
                  <c:v>0.2752</c:v>
                </c:pt>
                <c:pt idx="574">
                  <c:v>0.31929999999999997</c:v>
                </c:pt>
                <c:pt idx="575">
                  <c:v>0.2621</c:v>
                </c:pt>
                <c:pt idx="576">
                  <c:v>0.42749999999999999</c:v>
                </c:pt>
                <c:pt idx="577">
                  <c:v>0.31209999999999999</c:v>
                </c:pt>
                <c:pt idx="578">
                  <c:v>0.2455</c:v>
                </c:pt>
                <c:pt idx="579">
                  <c:v>0.1913</c:v>
                </c:pt>
                <c:pt idx="580">
                  <c:v>0.27229999999999999</c:v>
                </c:pt>
                <c:pt idx="581">
                  <c:v>0.25459999999999999</c:v>
                </c:pt>
                <c:pt idx="582">
                  <c:v>0.12479999999999999</c:v>
                </c:pt>
                <c:pt idx="583">
                  <c:v>0.26860000000000001</c:v>
                </c:pt>
                <c:pt idx="584">
                  <c:v>0</c:v>
                </c:pt>
                <c:pt idx="585">
                  <c:v>0</c:v>
                </c:pt>
                <c:pt idx="586">
                  <c:v>0</c:v>
                </c:pt>
                <c:pt idx="587">
                  <c:v>5.45E-2</c:v>
                </c:pt>
                <c:pt idx="588">
                  <c:v>0</c:v>
                </c:pt>
                <c:pt idx="589">
                  <c:v>8.5599999999999996E-2</c:v>
                </c:pt>
                <c:pt idx="590">
                  <c:v>0</c:v>
                </c:pt>
                <c:pt idx="591">
                  <c:v>0</c:v>
                </c:pt>
                <c:pt idx="592">
                  <c:v>0</c:v>
                </c:pt>
                <c:pt idx="593">
                  <c:v>0.13500000000000001</c:v>
                </c:pt>
                <c:pt idx="594">
                  <c:v>0</c:v>
                </c:pt>
                <c:pt idx="595">
                  <c:v>8.3400000000000002E-2</c:v>
                </c:pt>
                <c:pt idx="596">
                  <c:v>0</c:v>
                </c:pt>
                <c:pt idx="597">
                  <c:v>0</c:v>
                </c:pt>
                <c:pt idx="598">
                  <c:v>0</c:v>
                </c:pt>
                <c:pt idx="599">
                  <c:v>0</c:v>
                </c:pt>
                <c:pt idx="600">
                  <c:v>4.1799999999999997E-2</c:v>
                </c:pt>
                <c:pt idx="601">
                  <c:v>0</c:v>
                </c:pt>
                <c:pt idx="602">
                  <c:v>#N/A</c:v>
                </c:pt>
                <c:pt idx="603">
                  <c:v>3.7699999999999997E-2</c:v>
                </c:pt>
                <c:pt idx="604">
                  <c:v>0</c:v>
                </c:pt>
                <c:pt idx="605">
                  <c:v>0.21129999999999999</c:v>
                </c:pt>
                <c:pt idx="606">
                  <c:v>0.27379999999999999</c:v>
                </c:pt>
                <c:pt idx="607">
                  <c:v>0.40970000000000001</c:v>
                </c:pt>
                <c:pt idx="608">
                  <c:v>#N/A</c:v>
                </c:pt>
                <c:pt idx="609">
                  <c:v>#N/A</c:v>
                </c:pt>
                <c:pt idx="610">
                  <c:v>#N/A</c:v>
                </c:pt>
                <c:pt idx="611">
                  <c:v>#N/A</c:v>
                </c:pt>
                <c:pt idx="612">
                  <c:v>#N/A</c:v>
                </c:pt>
                <c:pt idx="613">
                  <c:v>#N/A</c:v>
                </c:pt>
                <c:pt idx="614">
                  <c:v>0</c:v>
                </c:pt>
                <c:pt idx="615">
                  <c:v>0</c:v>
                </c:pt>
                <c:pt idx="616">
                  <c:v>0</c:v>
                </c:pt>
                <c:pt idx="617">
                  <c:v>0</c:v>
                </c:pt>
                <c:pt idx="618">
                  <c:v>0</c:v>
                </c:pt>
                <c:pt idx="619">
                  <c:v>0</c:v>
                </c:pt>
                <c:pt idx="620">
                  <c:v>0</c:v>
                </c:pt>
                <c:pt idx="621">
                  <c:v>0</c:v>
                </c:pt>
                <c:pt idx="622">
                  <c:v>0</c:v>
                </c:pt>
                <c:pt idx="623">
                  <c:v>0</c:v>
                </c:pt>
                <c:pt idx="624">
                  <c:v>0</c:v>
                </c:pt>
                <c:pt idx="625">
                  <c:v>#N/A</c:v>
                </c:pt>
                <c:pt idx="626">
                  <c:v>0</c:v>
                </c:pt>
                <c:pt idx="627">
                  <c:v>#N/A</c:v>
                </c:pt>
                <c:pt idx="628">
                  <c:v>0</c:v>
                </c:pt>
                <c:pt idx="629">
                  <c:v>0</c:v>
                </c:pt>
                <c:pt idx="630">
                  <c:v>0</c:v>
                </c:pt>
                <c:pt idx="631">
                  <c:v>0</c:v>
                </c:pt>
                <c:pt idx="632">
                  <c:v>#N/A</c:v>
                </c:pt>
                <c:pt idx="633">
                  <c:v>0</c:v>
                </c:pt>
                <c:pt idx="634">
                  <c:v>0</c:v>
                </c:pt>
                <c:pt idx="635">
                  <c:v>#N/A</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8.5900000000000004E-2</c:v>
                </c:pt>
                <c:pt idx="654">
                  <c:v>7.3400000000000007E-2</c:v>
                </c:pt>
                <c:pt idx="655">
                  <c:v>6.2899999999999998E-2</c:v>
                </c:pt>
                <c:pt idx="656">
                  <c:v>0.39150000000000001</c:v>
                </c:pt>
                <c:pt idx="657">
                  <c:v>0.31950000000000001</c:v>
                </c:pt>
                <c:pt idx="658">
                  <c:v>0.26290000000000002</c:v>
                </c:pt>
                <c:pt idx="659">
                  <c:v>0.22489999999999999</c:v>
                </c:pt>
                <c:pt idx="660">
                  <c:v>0.24249999999999999</c:v>
                </c:pt>
                <c:pt idx="661">
                  <c:v>0.2651</c:v>
                </c:pt>
                <c:pt idx="662">
                  <c:v>0.20760000000000001</c:v>
                </c:pt>
                <c:pt idx="663">
                  <c:v>0.2369</c:v>
                </c:pt>
                <c:pt idx="664">
                  <c:v>0.43149999999999999</c:v>
                </c:pt>
                <c:pt idx="665">
                  <c:v>0.25869999999999999</c:v>
                </c:pt>
                <c:pt idx="666">
                  <c:v>0.30130000000000001</c:v>
                </c:pt>
                <c:pt idx="667">
                  <c:v>0.23269999999999999</c:v>
                </c:pt>
                <c:pt idx="668">
                  <c:v>0.34789999999999999</c:v>
                </c:pt>
                <c:pt idx="669">
                  <c:v>0.2485</c:v>
                </c:pt>
                <c:pt idx="670">
                  <c:v>0.38300000000000001</c:v>
                </c:pt>
                <c:pt idx="671">
                  <c:v>0.2797</c:v>
                </c:pt>
                <c:pt idx="672">
                  <c:v>0.19850000000000001</c:v>
                </c:pt>
                <c:pt idx="673">
                  <c:v>0.1835</c:v>
                </c:pt>
                <c:pt idx="674">
                  <c:v>0.21429999999999999</c:v>
                </c:pt>
                <c:pt idx="675">
                  <c:v>0.21729999999999999</c:v>
                </c:pt>
                <c:pt idx="676">
                  <c:v>0.28599999999999998</c:v>
                </c:pt>
                <c:pt idx="677">
                  <c:v>0.16439999999999999</c:v>
                </c:pt>
                <c:pt idx="678">
                  <c:v>0.3034</c:v>
                </c:pt>
                <c:pt idx="679">
                  <c:v>0.11269999999999999</c:v>
                </c:pt>
                <c:pt idx="680">
                  <c:v>0.28470000000000001</c:v>
                </c:pt>
                <c:pt idx="681">
                  <c:v>0.1169</c:v>
                </c:pt>
                <c:pt idx="682">
                  <c:v>0.14410000000000001</c:v>
                </c:pt>
                <c:pt idx="683">
                  <c:v>0.1231</c:v>
                </c:pt>
                <c:pt idx="684">
                  <c:v>0.17369999999999999</c:v>
                </c:pt>
                <c:pt idx="685">
                  <c:v>0.126</c:v>
                </c:pt>
                <c:pt idx="686">
                  <c:v>0</c:v>
                </c:pt>
                <c:pt idx="687">
                  <c:v>0</c:v>
                </c:pt>
                <c:pt idx="688">
                  <c:v>1.3100000000000001E-2</c:v>
                </c:pt>
                <c:pt idx="689">
                  <c:v>0.17929999999999999</c:v>
                </c:pt>
                <c:pt idx="690">
                  <c:v>0.1361</c:v>
                </c:pt>
                <c:pt idx="691">
                  <c:v>0.16039999999999999</c:v>
                </c:pt>
                <c:pt idx="692">
                  <c:v>0.11360000000000001</c:v>
                </c:pt>
                <c:pt idx="693">
                  <c:v>4.99E-2</c:v>
                </c:pt>
                <c:pt idx="694">
                  <c:v>5.9900000000000002E-2</c:v>
                </c:pt>
                <c:pt idx="695">
                  <c:v>8.9800000000000005E-2</c:v>
                </c:pt>
                <c:pt idx="696">
                  <c:v>0.1482</c:v>
                </c:pt>
                <c:pt idx="697">
                  <c:v>0.11210000000000001</c:v>
                </c:pt>
                <c:pt idx="698">
                  <c:v>0.1116</c:v>
                </c:pt>
                <c:pt idx="699">
                  <c:v>0.21460000000000001</c:v>
                </c:pt>
                <c:pt idx="700">
                  <c:v>0.11219999999999999</c:v>
                </c:pt>
                <c:pt idx="701">
                  <c:v>9.2299999999999993E-2</c:v>
                </c:pt>
                <c:pt idx="702">
                  <c:v>0.23749999999999999</c:v>
                </c:pt>
                <c:pt idx="703">
                  <c:v>0.22489999999999999</c:v>
                </c:pt>
                <c:pt idx="704">
                  <c:v>0.18690000000000001</c:v>
                </c:pt>
                <c:pt idx="705">
                  <c:v>#N/A</c:v>
                </c:pt>
                <c:pt idx="706">
                  <c:v>#N/A</c:v>
                </c:pt>
                <c:pt idx="707">
                  <c:v>0.1404</c:v>
                </c:pt>
                <c:pt idx="708">
                  <c:v>#N/A</c:v>
                </c:pt>
                <c:pt idx="709">
                  <c:v>#N/A</c:v>
                </c:pt>
                <c:pt idx="710">
                  <c:v>#N/A</c:v>
                </c:pt>
                <c:pt idx="711">
                  <c:v>0.1186</c:v>
                </c:pt>
                <c:pt idx="712">
                  <c:v>#N/A</c:v>
                </c:pt>
                <c:pt idx="713">
                  <c:v>#N/A</c:v>
                </c:pt>
                <c:pt idx="714">
                  <c:v>#N/A</c:v>
                </c:pt>
                <c:pt idx="715">
                  <c:v>#N/A</c:v>
                </c:pt>
                <c:pt idx="716">
                  <c:v>#N/A</c:v>
                </c:pt>
                <c:pt idx="717">
                  <c:v>0</c:v>
                </c:pt>
                <c:pt idx="718">
                  <c:v>0</c:v>
                </c:pt>
                <c:pt idx="719">
                  <c:v>0</c:v>
                </c:pt>
                <c:pt idx="720">
                  <c:v>#N/A</c:v>
                </c:pt>
                <c:pt idx="721">
                  <c:v>#N/A</c:v>
                </c:pt>
                <c:pt idx="722">
                  <c:v>0</c:v>
                </c:pt>
                <c:pt idx="723">
                  <c:v>0</c:v>
                </c:pt>
                <c:pt idx="724">
                  <c:v>0</c:v>
                </c:pt>
                <c:pt idx="725">
                  <c:v>0</c:v>
                </c:pt>
                <c:pt idx="726">
                  <c:v>0</c:v>
                </c:pt>
                <c:pt idx="727">
                  <c:v>0</c:v>
                </c:pt>
                <c:pt idx="728">
                  <c:v>0</c:v>
                </c:pt>
                <c:pt idx="729">
                  <c:v>0</c:v>
                </c:pt>
                <c:pt idx="730">
                  <c:v>0</c:v>
                </c:pt>
                <c:pt idx="731">
                  <c:v>0</c:v>
                </c:pt>
                <c:pt idx="732">
                  <c:v>0.14729999999999999</c:v>
                </c:pt>
                <c:pt idx="733">
                  <c:v>0</c:v>
                </c:pt>
                <c:pt idx="734">
                  <c:v>8.2500000000000004E-2</c:v>
                </c:pt>
                <c:pt idx="735">
                  <c:v>0</c:v>
                </c:pt>
                <c:pt idx="736">
                  <c:v>3.8600000000000002E-2</c:v>
                </c:pt>
                <c:pt idx="737">
                  <c:v>0</c:v>
                </c:pt>
                <c:pt idx="738">
                  <c:v>0</c:v>
                </c:pt>
                <c:pt idx="739">
                  <c:v>0</c:v>
                </c:pt>
                <c:pt idx="740">
                  <c:v>4.1599999999999998E-2</c:v>
                </c:pt>
                <c:pt idx="741">
                  <c:v>0</c:v>
                </c:pt>
                <c:pt idx="742">
                  <c:v>#N/A</c:v>
                </c:pt>
                <c:pt idx="743">
                  <c:v>#N/A</c:v>
                </c:pt>
                <c:pt idx="744">
                  <c:v>1.8200000000000001E-2</c:v>
                </c:pt>
                <c:pt idx="745">
                  <c:v>#N/A</c:v>
                </c:pt>
                <c:pt idx="746">
                  <c:v>#N/A</c:v>
                </c:pt>
                <c:pt idx="747">
                  <c:v>#N/A</c:v>
                </c:pt>
                <c:pt idx="748">
                  <c:v>#N/A</c:v>
                </c:pt>
                <c:pt idx="749">
                  <c:v>0.35399999999999998</c:v>
                </c:pt>
                <c:pt idx="750">
                  <c:v>0.3548</c:v>
                </c:pt>
                <c:pt idx="751">
                  <c:v>0</c:v>
                </c:pt>
                <c:pt idx="752">
                  <c:v>0</c:v>
                </c:pt>
                <c:pt idx="753">
                  <c:v>0</c:v>
                </c:pt>
                <c:pt idx="754">
                  <c:v>0</c:v>
                </c:pt>
                <c:pt idx="755">
                  <c:v>0</c:v>
                </c:pt>
                <c:pt idx="756">
                  <c:v>0</c:v>
                </c:pt>
                <c:pt idx="757">
                  <c:v>0</c:v>
                </c:pt>
                <c:pt idx="758">
                  <c:v>7.2300000000000003E-2</c:v>
                </c:pt>
                <c:pt idx="759">
                  <c:v>0</c:v>
                </c:pt>
                <c:pt idx="760">
                  <c:v>0</c:v>
                </c:pt>
                <c:pt idx="761">
                  <c:v>0</c:v>
                </c:pt>
                <c:pt idx="762">
                  <c:v>0</c:v>
                </c:pt>
                <c:pt idx="763">
                  <c:v>0</c:v>
                </c:pt>
                <c:pt idx="764">
                  <c:v>0</c:v>
                </c:pt>
                <c:pt idx="765">
                  <c:v>0</c:v>
                </c:pt>
                <c:pt idx="766">
                  <c:v>0</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0</c:v>
                </c:pt>
                <c:pt idx="799">
                  <c:v>#N/A</c:v>
                </c:pt>
                <c:pt idx="800">
                  <c:v>#N/A</c:v>
                </c:pt>
                <c:pt idx="801">
                  <c:v>#N/A</c:v>
                </c:pt>
                <c:pt idx="802">
                  <c:v>#N/A</c:v>
                </c:pt>
                <c:pt idx="803">
                  <c:v>6.54E-2</c:v>
                </c:pt>
                <c:pt idx="804">
                  <c:v>0.17610000000000001</c:v>
                </c:pt>
                <c:pt idx="805">
                  <c:v>0</c:v>
                </c:pt>
                <c:pt idx="806">
                  <c:v>0.1236</c:v>
                </c:pt>
                <c:pt idx="807">
                  <c:v>0</c:v>
                </c:pt>
                <c:pt idx="808">
                  <c:v>0</c:v>
                </c:pt>
                <c:pt idx="809">
                  <c:v>0</c:v>
                </c:pt>
                <c:pt idx="810">
                  <c:v>0</c:v>
                </c:pt>
                <c:pt idx="811">
                  <c:v>0</c:v>
                </c:pt>
                <c:pt idx="812">
                  <c:v>#N/A</c:v>
                </c:pt>
                <c:pt idx="813">
                  <c:v>0.186</c:v>
                </c:pt>
              </c:numCache>
            </c:numRef>
          </c:val>
          <c:extLst>
            <c:ext xmlns:c16="http://schemas.microsoft.com/office/drawing/2014/chart" uri="{C3380CC4-5D6E-409C-BE32-E72D297353CC}">
              <c16:uniqueId val="{00000002-41EE-4903-9401-C0BB72B26A9C}"/>
            </c:ext>
          </c:extLst>
        </c:ser>
        <c:ser>
          <c:idx val="3"/>
          <c:order val="3"/>
          <c:tx>
            <c:strRef>
              <c:f>'Morris Pivot Table &amp; Chart'!$E$3</c:f>
              <c:strCache>
                <c:ptCount val="1"/>
                <c:pt idx="0">
                  <c:v>Average of TBR White</c:v>
                </c:pt>
              </c:strCache>
            </c:strRef>
          </c:tx>
          <c:spPr>
            <a:solidFill>
              <a:schemeClr val="accent4"/>
            </a:solidFill>
            <a:ln>
              <a:noFill/>
            </a:ln>
            <a:effectLst/>
          </c:spPr>
          <c:invertIfNegative val="0"/>
          <c:cat>
            <c:strRef>
              <c:f>'Morris Pivot Table &amp; Chart'!$A$4:$A$818</c:f>
              <c:strCache>
                <c:ptCount val="814"/>
                <c:pt idx="0">
                  <c:v>34003001000</c:v>
                </c:pt>
                <c:pt idx="1">
                  <c:v>34003005000</c:v>
                </c:pt>
                <c:pt idx="2">
                  <c:v>34003011100</c:v>
                </c:pt>
                <c:pt idx="3">
                  <c:v>34003011200</c:v>
                </c:pt>
                <c:pt idx="4">
                  <c:v>34003011300</c:v>
                </c:pt>
                <c:pt idx="5">
                  <c:v>34003011400</c:v>
                </c:pt>
                <c:pt idx="6">
                  <c:v>34003012001</c:v>
                </c:pt>
                <c:pt idx="7">
                  <c:v>34003012002</c:v>
                </c:pt>
                <c:pt idx="8">
                  <c:v>34003014000</c:v>
                </c:pt>
                <c:pt idx="9">
                  <c:v>34003017100</c:v>
                </c:pt>
                <c:pt idx="10">
                  <c:v>34003017200</c:v>
                </c:pt>
                <c:pt idx="11">
                  <c:v>34003017300</c:v>
                </c:pt>
                <c:pt idx="12">
                  <c:v>34003017400</c:v>
                </c:pt>
                <c:pt idx="13">
                  <c:v>34003017500</c:v>
                </c:pt>
                <c:pt idx="14">
                  <c:v>34003020100</c:v>
                </c:pt>
                <c:pt idx="15">
                  <c:v>34003020200</c:v>
                </c:pt>
                <c:pt idx="16">
                  <c:v>34003021100</c:v>
                </c:pt>
                <c:pt idx="17">
                  <c:v>34003021200</c:v>
                </c:pt>
                <c:pt idx="18">
                  <c:v>34003021300</c:v>
                </c:pt>
                <c:pt idx="19">
                  <c:v>34003021400</c:v>
                </c:pt>
                <c:pt idx="20">
                  <c:v>34003021500</c:v>
                </c:pt>
                <c:pt idx="21">
                  <c:v>34003021600</c:v>
                </c:pt>
                <c:pt idx="22">
                  <c:v>34003022100</c:v>
                </c:pt>
                <c:pt idx="23">
                  <c:v>34003022200</c:v>
                </c:pt>
                <c:pt idx="24">
                  <c:v>34003023301</c:v>
                </c:pt>
                <c:pt idx="25">
                  <c:v>34003023302</c:v>
                </c:pt>
                <c:pt idx="26">
                  <c:v>34003023401</c:v>
                </c:pt>
                <c:pt idx="27">
                  <c:v>34003023402</c:v>
                </c:pt>
                <c:pt idx="28">
                  <c:v>34003023501</c:v>
                </c:pt>
                <c:pt idx="29">
                  <c:v>34003023502</c:v>
                </c:pt>
                <c:pt idx="30">
                  <c:v>34003023602</c:v>
                </c:pt>
                <c:pt idx="31">
                  <c:v>34003025100</c:v>
                </c:pt>
                <c:pt idx="32">
                  <c:v>34003025200</c:v>
                </c:pt>
                <c:pt idx="33">
                  <c:v>34003026200</c:v>
                </c:pt>
                <c:pt idx="34">
                  <c:v>34003027000</c:v>
                </c:pt>
                <c:pt idx="35">
                  <c:v>34003030100</c:v>
                </c:pt>
                <c:pt idx="36">
                  <c:v>34003030200</c:v>
                </c:pt>
                <c:pt idx="37">
                  <c:v>34003030300</c:v>
                </c:pt>
                <c:pt idx="38">
                  <c:v>34003030400</c:v>
                </c:pt>
                <c:pt idx="39">
                  <c:v>34003031100</c:v>
                </c:pt>
                <c:pt idx="40">
                  <c:v>34003031200</c:v>
                </c:pt>
                <c:pt idx="41">
                  <c:v>34003031300</c:v>
                </c:pt>
                <c:pt idx="42">
                  <c:v>34003031400</c:v>
                </c:pt>
                <c:pt idx="43">
                  <c:v>34003032102</c:v>
                </c:pt>
                <c:pt idx="44">
                  <c:v>34003032103</c:v>
                </c:pt>
                <c:pt idx="45">
                  <c:v>34003032104</c:v>
                </c:pt>
                <c:pt idx="46">
                  <c:v>34003032201</c:v>
                </c:pt>
                <c:pt idx="47">
                  <c:v>34003032202</c:v>
                </c:pt>
                <c:pt idx="48">
                  <c:v>34003033100</c:v>
                </c:pt>
                <c:pt idx="49">
                  <c:v>34003033200</c:v>
                </c:pt>
                <c:pt idx="50">
                  <c:v>34003033300</c:v>
                </c:pt>
                <c:pt idx="51">
                  <c:v>34003034000</c:v>
                </c:pt>
                <c:pt idx="52">
                  <c:v>34003035100</c:v>
                </c:pt>
                <c:pt idx="53">
                  <c:v>34003035200</c:v>
                </c:pt>
                <c:pt idx="54">
                  <c:v>34003036100</c:v>
                </c:pt>
                <c:pt idx="55">
                  <c:v>34003036200</c:v>
                </c:pt>
                <c:pt idx="56">
                  <c:v>34003038100</c:v>
                </c:pt>
                <c:pt idx="57">
                  <c:v>34003038200</c:v>
                </c:pt>
                <c:pt idx="58">
                  <c:v>34003038300</c:v>
                </c:pt>
                <c:pt idx="59">
                  <c:v>34003039100</c:v>
                </c:pt>
                <c:pt idx="60">
                  <c:v>34003039200</c:v>
                </c:pt>
                <c:pt idx="61">
                  <c:v>34003039300</c:v>
                </c:pt>
                <c:pt idx="62">
                  <c:v>34003042100</c:v>
                </c:pt>
                <c:pt idx="63">
                  <c:v>34003042301</c:v>
                </c:pt>
                <c:pt idx="64">
                  <c:v>34003042302</c:v>
                </c:pt>
                <c:pt idx="65">
                  <c:v>34003042400</c:v>
                </c:pt>
                <c:pt idx="66">
                  <c:v>34003042500</c:v>
                </c:pt>
                <c:pt idx="67">
                  <c:v>34003043001</c:v>
                </c:pt>
                <c:pt idx="68">
                  <c:v>34003044100</c:v>
                </c:pt>
                <c:pt idx="69">
                  <c:v>34003044201</c:v>
                </c:pt>
                <c:pt idx="70">
                  <c:v>34003044202</c:v>
                </c:pt>
                <c:pt idx="71">
                  <c:v>34003047100</c:v>
                </c:pt>
                <c:pt idx="72">
                  <c:v>34003047200</c:v>
                </c:pt>
                <c:pt idx="73">
                  <c:v>34003047300</c:v>
                </c:pt>
                <c:pt idx="74">
                  <c:v>34003047400</c:v>
                </c:pt>
                <c:pt idx="75">
                  <c:v>34003047500</c:v>
                </c:pt>
                <c:pt idx="76">
                  <c:v>34003050000</c:v>
                </c:pt>
                <c:pt idx="77">
                  <c:v>34003051100</c:v>
                </c:pt>
                <c:pt idx="78">
                  <c:v>34003051200</c:v>
                </c:pt>
                <c:pt idx="79">
                  <c:v>34003051300</c:v>
                </c:pt>
                <c:pt idx="80">
                  <c:v>34003051400</c:v>
                </c:pt>
                <c:pt idx="81">
                  <c:v>34003052100</c:v>
                </c:pt>
                <c:pt idx="82">
                  <c:v>34003052200</c:v>
                </c:pt>
                <c:pt idx="83">
                  <c:v>34003053100</c:v>
                </c:pt>
                <c:pt idx="84">
                  <c:v>34003053200</c:v>
                </c:pt>
                <c:pt idx="85">
                  <c:v>34003056100</c:v>
                </c:pt>
                <c:pt idx="86">
                  <c:v>34003056200</c:v>
                </c:pt>
                <c:pt idx="87">
                  <c:v>34003057101</c:v>
                </c:pt>
                <c:pt idx="88">
                  <c:v>34003057102</c:v>
                </c:pt>
                <c:pt idx="89">
                  <c:v>34003057200</c:v>
                </c:pt>
                <c:pt idx="90">
                  <c:v>34003058100</c:v>
                </c:pt>
                <c:pt idx="91">
                  <c:v>34003058200</c:v>
                </c:pt>
                <c:pt idx="92">
                  <c:v>34003059200</c:v>
                </c:pt>
                <c:pt idx="93">
                  <c:v>34003060000</c:v>
                </c:pt>
                <c:pt idx="94">
                  <c:v>34003061100</c:v>
                </c:pt>
                <c:pt idx="95">
                  <c:v>34003061200</c:v>
                </c:pt>
                <c:pt idx="96">
                  <c:v>34003061300</c:v>
                </c:pt>
                <c:pt idx="97">
                  <c:v>34003061400</c:v>
                </c:pt>
                <c:pt idx="98">
                  <c:v>34013000100</c:v>
                </c:pt>
                <c:pt idx="99">
                  <c:v>34013000200</c:v>
                </c:pt>
                <c:pt idx="100">
                  <c:v>34013000300</c:v>
                </c:pt>
                <c:pt idx="101">
                  <c:v>34013000400</c:v>
                </c:pt>
                <c:pt idx="102">
                  <c:v>34013000500</c:v>
                </c:pt>
                <c:pt idx="103">
                  <c:v>34013000600</c:v>
                </c:pt>
                <c:pt idx="104">
                  <c:v>34013000700</c:v>
                </c:pt>
                <c:pt idx="105">
                  <c:v>34013000800</c:v>
                </c:pt>
                <c:pt idx="106">
                  <c:v>34013000900</c:v>
                </c:pt>
                <c:pt idx="107">
                  <c:v>34013001000</c:v>
                </c:pt>
                <c:pt idx="108">
                  <c:v>34013001100</c:v>
                </c:pt>
                <c:pt idx="109">
                  <c:v>34013001300</c:v>
                </c:pt>
                <c:pt idx="110">
                  <c:v>34013001400</c:v>
                </c:pt>
                <c:pt idx="111">
                  <c:v>34013001500</c:v>
                </c:pt>
                <c:pt idx="112">
                  <c:v>34013001600</c:v>
                </c:pt>
                <c:pt idx="113">
                  <c:v>34013001700</c:v>
                </c:pt>
                <c:pt idx="114">
                  <c:v>34013001800</c:v>
                </c:pt>
                <c:pt idx="115">
                  <c:v>34013001900</c:v>
                </c:pt>
                <c:pt idx="116">
                  <c:v>34013002000</c:v>
                </c:pt>
                <c:pt idx="117">
                  <c:v>34013002100</c:v>
                </c:pt>
                <c:pt idx="118">
                  <c:v>34013002201</c:v>
                </c:pt>
                <c:pt idx="119">
                  <c:v>34013002202</c:v>
                </c:pt>
                <c:pt idx="120">
                  <c:v>34013002300</c:v>
                </c:pt>
                <c:pt idx="121">
                  <c:v>34013002400</c:v>
                </c:pt>
                <c:pt idx="122">
                  <c:v>34013002500</c:v>
                </c:pt>
                <c:pt idx="123">
                  <c:v>34013002600</c:v>
                </c:pt>
                <c:pt idx="124">
                  <c:v>34013002800</c:v>
                </c:pt>
                <c:pt idx="125">
                  <c:v>34013003100</c:v>
                </c:pt>
                <c:pt idx="126">
                  <c:v>34013003500</c:v>
                </c:pt>
                <c:pt idx="127">
                  <c:v>34013003700</c:v>
                </c:pt>
                <c:pt idx="128">
                  <c:v>34013003800</c:v>
                </c:pt>
                <c:pt idx="129">
                  <c:v>34013003900</c:v>
                </c:pt>
                <c:pt idx="130">
                  <c:v>34013004100</c:v>
                </c:pt>
                <c:pt idx="131">
                  <c:v>34013004200</c:v>
                </c:pt>
                <c:pt idx="132">
                  <c:v>34013004300</c:v>
                </c:pt>
                <c:pt idx="133">
                  <c:v>34013004400</c:v>
                </c:pt>
                <c:pt idx="134">
                  <c:v>34013004500</c:v>
                </c:pt>
                <c:pt idx="135">
                  <c:v>34013004600</c:v>
                </c:pt>
                <c:pt idx="136">
                  <c:v>34013004700</c:v>
                </c:pt>
                <c:pt idx="137">
                  <c:v>34013004801</c:v>
                </c:pt>
                <c:pt idx="138">
                  <c:v>34013004802</c:v>
                </c:pt>
                <c:pt idx="139">
                  <c:v>34013004900</c:v>
                </c:pt>
                <c:pt idx="140">
                  <c:v>34013005000</c:v>
                </c:pt>
                <c:pt idx="141">
                  <c:v>34013005100</c:v>
                </c:pt>
                <c:pt idx="142">
                  <c:v>34013005200</c:v>
                </c:pt>
                <c:pt idx="143">
                  <c:v>34013005300</c:v>
                </c:pt>
                <c:pt idx="144">
                  <c:v>34013005400</c:v>
                </c:pt>
                <c:pt idx="145">
                  <c:v>34013005700</c:v>
                </c:pt>
                <c:pt idx="146">
                  <c:v>34013006200</c:v>
                </c:pt>
                <c:pt idx="147">
                  <c:v>34013006400</c:v>
                </c:pt>
                <c:pt idx="148">
                  <c:v>34013006600</c:v>
                </c:pt>
                <c:pt idx="149">
                  <c:v>34013006700</c:v>
                </c:pt>
                <c:pt idx="150">
                  <c:v>34013006800</c:v>
                </c:pt>
                <c:pt idx="151">
                  <c:v>34013006900</c:v>
                </c:pt>
                <c:pt idx="152">
                  <c:v>34013007000</c:v>
                </c:pt>
                <c:pt idx="153">
                  <c:v>34013007100</c:v>
                </c:pt>
                <c:pt idx="154">
                  <c:v>34013007200</c:v>
                </c:pt>
                <c:pt idx="155">
                  <c:v>34013007300</c:v>
                </c:pt>
                <c:pt idx="156">
                  <c:v>34013007400</c:v>
                </c:pt>
                <c:pt idx="157">
                  <c:v>34013007501</c:v>
                </c:pt>
                <c:pt idx="158">
                  <c:v>34013007502</c:v>
                </c:pt>
                <c:pt idx="159">
                  <c:v>34013007600</c:v>
                </c:pt>
                <c:pt idx="160">
                  <c:v>34013007700</c:v>
                </c:pt>
                <c:pt idx="161">
                  <c:v>34013007800</c:v>
                </c:pt>
                <c:pt idx="162">
                  <c:v>34013007900</c:v>
                </c:pt>
                <c:pt idx="163">
                  <c:v>34013008000</c:v>
                </c:pt>
                <c:pt idx="164">
                  <c:v>34013008100</c:v>
                </c:pt>
                <c:pt idx="165">
                  <c:v>34013008200</c:v>
                </c:pt>
                <c:pt idx="166">
                  <c:v>34013008700</c:v>
                </c:pt>
                <c:pt idx="167">
                  <c:v>34013008800</c:v>
                </c:pt>
                <c:pt idx="168">
                  <c:v>34013008900</c:v>
                </c:pt>
                <c:pt idx="169">
                  <c:v>34013009000</c:v>
                </c:pt>
                <c:pt idx="170">
                  <c:v>34013009100</c:v>
                </c:pt>
                <c:pt idx="171">
                  <c:v>34013009200</c:v>
                </c:pt>
                <c:pt idx="172">
                  <c:v>34013009300</c:v>
                </c:pt>
                <c:pt idx="173">
                  <c:v>34013009400</c:v>
                </c:pt>
                <c:pt idx="174">
                  <c:v>34013009500</c:v>
                </c:pt>
                <c:pt idx="175">
                  <c:v>34013009600</c:v>
                </c:pt>
                <c:pt idx="176">
                  <c:v>34013009700</c:v>
                </c:pt>
                <c:pt idx="177">
                  <c:v>34013009900</c:v>
                </c:pt>
                <c:pt idx="178">
                  <c:v>34013010000</c:v>
                </c:pt>
                <c:pt idx="179">
                  <c:v>34013010100</c:v>
                </c:pt>
                <c:pt idx="180">
                  <c:v>34013010200</c:v>
                </c:pt>
                <c:pt idx="181">
                  <c:v>34013010300</c:v>
                </c:pt>
                <c:pt idx="182">
                  <c:v>34013010400</c:v>
                </c:pt>
                <c:pt idx="183">
                  <c:v>34013010500</c:v>
                </c:pt>
                <c:pt idx="184">
                  <c:v>34013010600</c:v>
                </c:pt>
                <c:pt idx="185">
                  <c:v>34013010700</c:v>
                </c:pt>
                <c:pt idx="186">
                  <c:v>34013010800</c:v>
                </c:pt>
                <c:pt idx="187">
                  <c:v>34013010900</c:v>
                </c:pt>
                <c:pt idx="188">
                  <c:v>34013011100</c:v>
                </c:pt>
                <c:pt idx="189">
                  <c:v>34013011200</c:v>
                </c:pt>
                <c:pt idx="190">
                  <c:v>34013011300</c:v>
                </c:pt>
                <c:pt idx="191">
                  <c:v>34013011400</c:v>
                </c:pt>
                <c:pt idx="192">
                  <c:v>34013011500</c:v>
                </c:pt>
                <c:pt idx="193">
                  <c:v>34013011600</c:v>
                </c:pt>
                <c:pt idx="194">
                  <c:v>34013011700</c:v>
                </c:pt>
                <c:pt idx="195">
                  <c:v>34013011800</c:v>
                </c:pt>
                <c:pt idx="196">
                  <c:v>34013011900</c:v>
                </c:pt>
                <c:pt idx="197">
                  <c:v>34013012000</c:v>
                </c:pt>
                <c:pt idx="198">
                  <c:v>34013012100</c:v>
                </c:pt>
                <c:pt idx="199">
                  <c:v>34013012200</c:v>
                </c:pt>
                <c:pt idx="200">
                  <c:v>34013012300</c:v>
                </c:pt>
                <c:pt idx="201">
                  <c:v>34013012400</c:v>
                </c:pt>
                <c:pt idx="202">
                  <c:v>34013012500</c:v>
                </c:pt>
                <c:pt idx="203">
                  <c:v>34013012600</c:v>
                </c:pt>
                <c:pt idx="204">
                  <c:v>34013012700</c:v>
                </c:pt>
                <c:pt idx="205">
                  <c:v>34013012800</c:v>
                </c:pt>
                <c:pt idx="206">
                  <c:v>34013012900</c:v>
                </c:pt>
                <c:pt idx="207">
                  <c:v>34013013000</c:v>
                </c:pt>
                <c:pt idx="208">
                  <c:v>34013013100</c:v>
                </c:pt>
                <c:pt idx="209">
                  <c:v>34013013200</c:v>
                </c:pt>
                <c:pt idx="210">
                  <c:v>34013013300</c:v>
                </c:pt>
                <c:pt idx="211">
                  <c:v>34013013400</c:v>
                </c:pt>
                <c:pt idx="212">
                  <c:v>34013013500</c:v>
                </c:pt>
                <c:pt idx="213">
                  <c:v>34013013600</c:v>
                </c:pt>
                <c:pt idx="214">
                  <c:v>34013013700</c:v>
                </c:pt>
                <c:pt idx="215">
                  <c:v>34013013800</c:v>
                </c:pt>
                <c:pt idx="216">
                  <c:v>34013013900</c:v>
                </c:pt>
                <c:pt idx="217">
                  <c:v>34013014000</c:v>
                </c:pt>
                <c:pt idx="218">
                  <c:v>34013014100</c:v>
                </c:pt>
                <c:pt idx="219">
                  <c:v>34013014200</c:v>
                </c:pt>
                <c:pt idx="220">
                  <c:v>34013014300</c:v>
                </c:pt>
                <c:pt idx="221">
                  <c:v>34013014400</c:v>
                </c:pt>
                <c:pt idx="222">
                  <c:v>34013014500</c:v>
                </c:pt>
                <c:pt idx="223">
                  <c:v>34013014600</c:v>
                </c:pt>
                <c:pt idx="224">
                  <c:v>34013014700</c:v>
                </c:pt>
                <c:pt idx="225">
                  <c:v>34013014800</c:v>
                </c:pt>
                <c:pt idx="226">
                  <c:v>34013014900</c:v>
                </c:pt>
                <c:pt idx="227">
                  <c:v>34013015000</c:v>
                </c:pt>
                <c:pt idx="228">
                  <c:v>34013015100</c:v>
                </c:pt>
                <c:pt idx="229">
                  <c:v>34013015200</c:v>
                </c:pt>
                <c:pt idx="230">
                  <c:v>34013015300</c:v>
                </c:pt>
                <c:pt idx="231">
                  <c:v>34013015400</c:v>
                </c:pt>
                <c:pt idx="232">
                  <c:v>34013015500</c:v>
                </c:pt>
                <c:pt idx="233">
                  <c:v>34013015600</c:v>
                </c:pt>
                <c:pt idx="234">
                  <c:v>34013015700</c:v>
                </c:pt>
                <c:pt idx="235">
                  <c:v>34013015800</c:v>
                </c:pt>
                <c:pt idx="236">
                  <c:v>34013015900</c:v>
                </c:pt>
                <c:pt idx="237">
                  <c:v>34013016000</c:v>
                </c:pt>
                <c:pt idx="238">
                  <c:v>34013016100</c:v>
                </c:pt>
                <c:pt idx="239">
                  <c:v>34013016200</c:v>
                </c:pt>
                <c:pt idx="240">
                  <c:v>34013016300</c:v>
                </c:pt>
                <c:pt idx="241">
                  <c:v>34013016400</c:v>
                </c:pt>
                <c:pt idx="242">
                  <c:v>34013016500</c:v>
                </c:pt>
                <c:pt idx="243">
                  <c:v>34013016600</c:v>
                </c:pt>
                <c:pt idx="244">
                  <c:v>34013016700</c:v>
                </c:pt>
                <c:pt idx="245">
                  <c:v>34013016800</c:v>
                </c:pt>
                <c:pt idx="246">
                  <c:v>34013016900</c:v>
                </c:pt>
                <c:pt idx="247">
                  <c:v>34013017000</c:v>
                </c:pt>
                <c:pt idx="248">
                  <c:v>34013017100</c:v>
                </c:pt>
                <c:pt idx="249">
                  <c:v>34013017200</c:v>
                </c:pt>
                <c:pt idx="250">
                  <c:v>34013017301</c:v>
                </c:pt>
                <c:pt idx="251">
                  <c:v>34013017302</c:v>
                </c:pt>
                <c:pt idx="252">
                  <c:v>34013017400</c:v>
                </c:pt>
                <c:pt idx="253">
                  <c:v>34013017500</c:v>
                </c:pt>
                <c:pt idx="254">
                  <c:v>34013017600</c:v>
                </c:pt>
                <c:pt idx="255">
                  <c:v>34013017700</c:v>
                </c:pt>
                <c:pt idx="256">
                  <c:v>34013017800</c:v>
                </c:pt>
                <c:pt idx="257">
                  <c:v>34013017900</c:v>
                </c:pt>
                <c:pt idx="258">
                  <c:v>34013018000</c:v>
                </c:pt>
                <c:pt idx="259">
                  <c:v>34013018100</c:v>
                </c:pt>
                <c:pt idx="260">
                  <c:v>34013018200</c:v>
                </c:pt>
                <c:pt idx="261">
                  <c:v>34013018300</c:v>
                </c:pt>
                <c:pt idx="262">
                  <c:v>34013018400</c:v>
                </c:pt>
                <c:pt idx="263">
                  <c:v>34013018600</c:v>
                </c:pt>
                <c:pt idx="264">
                  <c:v>34013018700</c:v>
                </c:pt>
                <c:pt idx="265">
                  <c:v>34013018800</c:v>
                </c:pt>
                <c:pt idx="266">
                  <c:v>34013018900</c:v>
                </c:pt>
                <c:pt idx="267">
                  <c:v>34013019000</c:v>
                </c:pt>
                <c:pt idx="268">
                  <c:v>34013019100</c:v>
                </c:pt>
                <c:pt idx="269">
                  <c:v>34013019200</c:v>
                </c:pt>
                <c:pt idx="270">
                  <c:v>34013019300</c:v>
                </c:pt>
                <c:pt idx="271">
                  <c:v>34013019400</c:v>
                </c:pt>
                <c:pt idx="272">
                  <c:v>34013019500</c:v>
                </c:pt>
                <c:pt idx="273">
                  <c:v>34013019600</c:v>
                </c:pt>
                <c:pt idx="274">
                  <c:v>34013019700</c:v>
                </c:pt>
                <c:pt idx="275">
                  <c:v>34013019800</c:v>
                </c:pt>
                <c:pt idx="276">
                  <c:v>34013019900</c:v>
                </c:pt>
                <c:pt idx="277">
                  <c:v>34013020000</c:v>
                </c:pt>
                <c:pt idx="278">
                  <c:v>34013020100</c:v>
                </c:pt>
                <c:pt idx="279">
                  <c:v>34013020200</c:v>
                </c:pt>
                <c:pt idx="280">
                  <c:v>34013020300</c:v>
                </c:pt>
                <c:pt idx="281">
                  <c:v>34013020400</c:v>
                </c:pt>
                <c:pt idx="282">
                  <c:v>34013020500</c:v>
                </c:pt>
                <c:pt idx="283">
                  <c:v>34013020600</c:v>
                </c:pt>
                <c:pt idx="284">
                  <c:v>34013020700</c:v>
                </c:pt>
                <c:pt idx="285">
                  <c:v>34013020800</c:v>
                </c:pt>
                <c:pt idx="286">
                  <c:v>34013020901</c:v>
                </c:pt>
                <c:pt idx="287">
                  <c:v>34013020902</c:v>
                </c:pt>
                <c:pt idx="288">
                  <c:v>34013021000</c:v>
                </c:pt>
                <c:pt idx="289">
                  <c:v>34013021100</c:v>
                </c:pt>
                <c:pt idx="290">
                  <c:v>34013021200</c:v>
                </c:pt>
                <c:pt idx="291">
                  <c:v>34013021300</c:v>
                </c:pt>
                <c:pt idx="292">
                  <c:v>34013021400</c:v>
                </c:pt>
                <c:pt idx="293">
                  <c:v>34013021601</c:v>
                </c:pt>
                <c:pt idx="294">
                  <c:v>34013021602</c:v>
                </c:pt>
                <c:pt idx="295">
                  <c:v>34013021701</c:v>
                </c:pt>
                <c:pt idx="296">
                  <c:v>34013021702</c:v>
                </c:pt>
                <c:pt idx="297">
                  <c:v>34013021801</c:v>
                </c:pt>
                <c:pt idx="298">
                  <c:v>34013021802</c:v>
                </c:pt>
                <c:pt idx="299">
                  <c:v>34013021803</c:v>
                </c:pt>
                <c:pt idx="300">
                  <c:v>34013022700</c:v>
                </c:pt>
                <c:pt idx="301">
                  <c:v>34013022800</c:v>
                </c:pt>
                <c:pt idx="302">
                  <c:v>34013022900</c:v>
                </c:pt>
                <c:pt idx="303">
                  <c:v>34013023000</c:v>
                </c:pt>
                <c:pt idx="304">
                  <c:v>34013023100</c:v>
                </c:pt>
                <c:pt idx="305">
                  <c:v>34013023200</c:v>
                </c:pt>
                <c:pt idx="306">
                  <c:v>34013980100</c:v>
                </c:pt>
                <c:pt idx="307">
                  <c:v>34013980200</c:v>
                </c:pt>
                <c:pt idx="308">
                  <c:v>34017000100</c:v>
                </c:pt>
                <c:pt idx="309">
                  <c:v>34017000400</c:v>
                </c:pt>
                <c:pt idx="310">
                  <c:v>34017000500</c:v>
                </c:pt>
                <c:pt idx="311">
                  <c:v>34017000600</c:v>
                </c:pt>
                <c:pt idx="312">
                  <c:v>34017000902</c:v>
                </c:pt>
                <c:pt idx="313">
                  <c:v>34017001000</c:v>
                </c:pt>
                <c:pt idx="314">
                  <c:v>34017001100</c:v>
                </c:pt>
                <c:pt idx="315">
                  <c:v>34017001201</c:v>
                </c:pt>
                <c:pt idx="316">
                  <c:v>34017001202</c:v>
                </c:pt>
                <c:pt idx="317">
                  <c:v>34017001400</c:v>
                </c:pt>
                <c:pt idx="318">
                  <c:v>34017001701</c:v>
                </c:pt>
                <c:pt idx="319">
                  <c:v>34017001800</c:v>
                </c:pt>
                <c:pt idx="320">
                  <c:v>34017001900</c:v>
                </c:pt>
                <c:pt idx="321">
                  <c:v>34017002000</c:v>
                </c:pt>
                <c:pt idx="322">
                  <c:v>34017002700</c:v>
                </c:pt>
                <c:pt idx="323">
                  <c:v>34017002800</c:v>
                </c:pt>
                <c:pt idx="324">
                  <c:v>34017002900</c:v>
                </c:pt>
                <c:pt idx="325">
                  <c:v>34017003000</c:v>
                </c:pt>
                <c:pt idx="326">
                  <c:v>34017003100</c:v>
                </c:pt>
                <c:pt idx="327">
                  <c:v>34017004000</c:v>
                </c:pt>
                <c:pt idx="328">
                  <c:v>34017004101</c:v>
                </c:pt>
                <c:pt idx="329">
                  <c:v>34017004102</c:v>
                </c:pt>
                <c:pt idx="330">
                  <c:v>34017004200</c:v>
                </c:pt>
                <c:pt idx="331">
                  <c:v>34017004300</c:v>
                </c:pt>
                <c:pt idx="332">
                  <c:v>34017004400</c:v>
                </c:pt>
                <c:pt idx="333">
                  <c:v>34017004500</c:v>
                </c:pt>
                <c:pt idx="334">
                  <c:v>34017004600</c:v>
                </c:pt>
                <c:pt idx="335">
                  <c:v>34017004700</c:v>
                </c:pt>
                <c:pt idx="336">
                  <c:v>34017004800</c:v>
                </c:pt>
                <c:pt idx="337">
                  <c:v>34017004900</c:v>
                </c:pt>
                <c:pt idx="338">
                  <c:v>34017005200</c:v>
                </c:pt>
                <c:pt idx="339">
                  <c:v>34017005300</c:v>
                </c:pt>
                <c:pt idx="340">
                  <c:v>34017005400</c:v>
                </c:pt>
                <c:pt idx="341">
                  <c:v>34017005500</c:v>
                </c:pt>
                <c:pt idx="342">
                  <c:v>34017005600</c:v>
                </c:pt>
                <c:pt idx="343">
                  <c:v>34017005801</c:v>
                </c:pt>
                <c:pt idx="344">
                  <c:v>34017005802</c:v>
                </c:pt>
                <c:pt idx="345">
                  <c:v>34017005900</c:v>
                </c:pt>
                <c:pt idx="346">
                  <c:v>34017006000</c:v>
                </c:pt>
                <c:pt idx="347">
                  <c:v>34017006100</c:v>
                </c:pt>
                <c:pt idx="348">
                  <c:v>34017006200</c:v>
                </c:pt>
                <c:pt idx="349">
                  <c:v>34017006300</c:v>
                </c:pt>
                <c:pt idx="350">
                  <c:v>34017006500</c:v>
                </c:pt>
                <c:pt idx="351">
                  <c:v>34017006600</c:v>
                </c:pt>
                <c:pt idx="352">
                  <c:v>34017006700</c:v>
                </c:pt>
                <c:pt idx="353">
                  <c:v>34017006800</c:v>
                </c:pt>
                <c:pt idx="354">
                  <c:v>34017006900</c:v>
                </c:pt>
                <c:pt idx="355">
                  <c:v>34017007100</c:v>
                </c:pt>
                <c:pt idx="356">
                  <c:v>34017007300</c:v>
                </c:pt>
                <c:pt idx="357">
                  <c:v>34017010100</c:v>
                </c:pt>
                <c:pt idx="358">
                  <c:v>34017010200</c:v>
                </c:pt>
                <c:pt idx="359">
                  <c:v>34017010300</c:v>
                </c:pt>
                <c:pt idx="360">
                  <c:v>34017010400</c:v>
                </c:pt>
                <c:pt idx="361">
                  <c:v>34017010500</c:v>
                </c:pt>
                <c:pt idx="362">
                  <c:v>34017010600</c:v>
                </c:pt>
                <c:pt idx="363">
                  <c:v>34017010700</c:v>
                </c:pt>
                <c:pt idx="364">
                  <c:v>34017010800</c:v>
                </c:pt>
                <c:pt idx="365">
                  <c:v>34017010900</c:v>
                </c:pt>
                <c:pt idx="366">
                  <c:v>34017011000</c:v>
                </c:pt>
                <c:pt idx="367">
                  <c:v>34017011100</c:v>
                </c:pt>
                <c:pt idx="368">
                  <c:v>34017011200</c:v>
                </c:pt>
                <c:pt idx="369">
                  <c:v>34017011300</c:v>
                </c:pt>
                <c:pt idx="370">
                  <c:v>34017011400</c:v>
                </c:pt>
                <c:pt idx="371">
                  <c:v>34017011500</c:v>
                </c:pt>
                <c:pt idx="372">
                  <c:v>34017011600</c:v>
                </c:pt>
                <c:pt idx="373">
                  <c:v>34017012300</c:v>
                </c:pt>
                <c:pt idx="374">
                  <c:v>34017012400</c:v>
                </c:pt>
                <c:pt idx="375">
                  <c:v>34017012500</c:v>
                </c:pt>
                <c:pt idx="376">
                  <c:v>34017012600</c:v>
                </c:pt>
                <c:pt idx="377">
                  <c:v>34017012700</c:v>
                </c:pt>
                <c:pt idx="378">
                  <c:v>34017012800</c:v>
                </c:pt>
                <c:pt idx="379">
                  <c:v>34017012900</c:v>
                </c:pt>
                <c:pt idx="380">
                  <c:v>34017013000</c:v>
                </c:pt>
                <c:pt idx="381">
                  <c:v>34017013100</c:v>
                </c:pt>
                <c:pt idx="382">
                  <c:v>34017013200</c:v>
                </c:pt>
                <c:pt idx="383">
                  <c:v>34017013300</c:v>
                </c:pt>
                <c:pt idx="384">
                  <c:v>34017013400</c:v>
                </c:pt>
                <c:pt idx="385">
                  <c:v>34017013500</c:v>
                </c:pt>
                <c:pt idx="386">
                  <c:v>34017013600</c:v>
                </c:pt>
                <c:pt idx="387">
                  <c:v>34017013700</c:v>
                </c:pt>
                <c:pt idx="388">
                  <c:v>34017013800</c:v>
                </c:pt>
                <c:pt idx="389">
                  <c:v>34017013900</c:v>
                </c:pt>
                <c:pt idx="390">
                  <c:v>34017014800</c:v>
                </c:pt>
                <c:pt idx="391">
                  <c:v>34017019800</c:v>
                </c:pt>
                <c:pt idx="392">
                  <c:v>34017019900</c:v>
                </c:pt>
                <c:pt idx="393">
                  <c:v>34017020000</c:v>
                </c:pt>
                <c:pt idx="394">
                  <c:v>34017020100</c:v>
                </c:pt>
                <c:pt idx="395">
                  <c:v>34017980100</c:v>
                </c:pt>
                <c:pt idx="396">
                  <c:v>34019010100</c:v>
                </c:pt>
                <c:pt idx="397">
                  <c:v>34019010200</c:v>
                </c:pt>
                <c:pt idx="398">
                  <c:v>34019010300</c:v>
                </c:pt>
                <c:pt idx="399">
                  <c:v>34019010400</c:v>
                </c:pt>
                <c:pt idx="400">
                  <c:v>34019010500</c:v>
                </c:pt>
                <c:pt idx="401">
                  <c:v>34019010600</c:v>
                </c:pt>
                <c:pt idx="402">
                  <c:v>34019010701</c:v>
                </c:pt>
                <c:pt idx="403">
                  <c:v>34019010702</c:v>
                </c:pt>
                <c:pt idx="404">
                  <c:v>34019010801</c:v>
                </c:pt>
                <c:pt idx="405">
                  <c:v>34019010802</c:v>
                </c:pt>
                <c:pt idx="406">
                  <c:v>34019010900</c:v>
                </c:pt>
                <c:pt idx="407">
                  <c:v>34019011001</c:v>
                </c:pt>
                <c:pt idx="408">
                  <c:v>34019011002</c:v>
                </c:pt>
                <c:pt idx="409">
                  <c:v>34019011100</c:v>
                </c:pt>
                <c:pt idx="410">
                  <c:v>34027040101</c:v>
                </c:pt>
                <c:pt idx="411">
                  <c:v>34027040102</c:v>
                </c:pt>
                <c:pt idx="412">
                  <c:v>34027040200</c:v>
                </c:pt>
                <c:pt idx="413">
                  <c:v>34027040300</c:v>
                </c:pt>
                <c:pt idx="414">
                  <c:v>34027040400</c:v>
                </c:pt>
                <c:pt idx="415">
                  <c:v>34027040500</c:v>
                </c:pt>
                <c:pt idx="416">
                  <c:v>34027040600</c:v>
                </c:pt>
                <c:pt idx="417">
                  <c:v>34027040701</c:v>
                </c:pt>
                <c:pt idx="418">
                  <c:v>34027040702</c:v>
                </c:pt>
                <c:pt idx="419">
                  <c:v>34027040801</c:v>
                </c:pt>
                <c:pt idx="420">
                  <c:v>34027040803</c:v>
                </c:pt>
                <c:pt idx="421">
                  <c:v>34027040804</c:v>
                </c:pt>
                <c:pt idx="422">
                  <c:v>34027040805</c:v>
                </c:pt>
                <c:pt idx="423">
                  <c:v>34027040900</c:v>
                </c:pt>
                <c:pt idx="424">
                  <c:v>34027041000</c:v>
                </c:pt>
                <c:pt idx="425">
                  <c:v>34027041100</c:v>
                </c:pt>
                <c:pt idx="426">
                  <c:v>34027041200</c:v>
                </c:pt>
                <c:pt idx="427">
                  <c:v>34027041300</c:v>
                </c:pt>
                <c:pt idx="428">
                  <c:v>34027041400</c:v>
                </c:pt>
                <c:pt idx="429">
                  <c:v>34027041500</c:v>
                </c:pt>
                <c:pt idx="430">
                  <c:v>34027041601</c:v>
                </c:pt>
                <c:pt idx="431">
                  <c:v>34027041602</c:v>
                </c:pt>
                <c:pt idx="432">
                  <c:v>34027041603</c:v>
                </c:pt>
                <c:pt idx="433">
                  <c:v>34027041604</c:v>
                </c:pt>
                <c:pt idx="434">
                  <c:v>34027041701</c:v>
                </c:pt>
                <c:pt idx="435">
                  <c:v>34027041702</c:v>
                </c:pt>
                <c:pt idx="436">
                  <c:v>34027041704</c:v>
                </c:pt>
                <c:pt idx="437">
                  <c:v>34027041705</c:v>
                </c:pt>
                <c:pt idx="438">
                  <c:v>34027041706</c:v>
                </c:pt>
                <c:pt idx="439">
                  <c:v>34027041801</c:v>
                </c:pt>
                <c:pt idx="440">
                  <c:v>34027041802</c:v>
                </c:pt>
                <c:pt idx="441">
                  <c:v>34027041803</c:v>
                </c:pt>
                <c:pt idx="442">
                  <c:v>34027041901</c:v>
                </c:pt>
                <c:pt idx="443">
                  <c:v>34027041902</c:v>
                </c:pt>
                <c:pt idx="444">
                  <c:v>34027042000</c:v>
                </c:pt>
                <c:pt idx="445">
                  <c:v>34027042100</c:v>
                </c:pt>
                <c:pt idx="446">
                  <c:v>34027042200</c:v>
                </c:pt>
                <c:pt idx="447">
                  <c:v>34027042301</c:v>
                </c:pt>
                <c:pt idx="448">
                  <c:v>34027042302</c:v>
                </c:pt>
                <c:pt idx="449">
                  <c:v>34027042500</c:v>
                </c:pt>
                <c:pt idx="450">
                  <c:v>34027042600</c:v>
                </c:pt>
                <c:pt idx="451">
                  <c:v>34027042700</c:v>
                </c:pt>
                <c:pt idx="452">
                  <c:v>34027042800</c:v>
                </c:pt>
                <c:pt idx="453">
                  <c:v>34027042900</c:v>
                </c:pt>
                <c:pt idx="454">
                  <c:v>34027043000</c:v>
                </c:pt>
                <c:pt idx="455">
                  <c:v>34027043100</c:v>
                </c:pt>
                <c:pt idx="456">
                  <c:v>34027043200</c:v>
                </c:pt>
                <c:pt idx="457">
                  <c:v>34027043301</c:v>
                </c:pt>
                <c:pt idx="458">
                  <c:v>34027043302</c:v>
                </c:pt>
                <c:pt idx="459">
                  <c:v>34027043303</c:v>
                </c:pt>
                <c:pt idx="460">
                  <c:v>34027043401</c:v>
                </c:pt>
                <c:pt idx="461">
                  <c:v>34027043402</c:v>
                </c:pt>
                <c:pt idx="462">
                  <c:v>34027043500</c:v>
                </c:pt>
                <c:pt idx="463">
                  <c:v>34027043600</c:v>
                </c:pt>
                <c:pt idx="464">
                  <c:v>34027043700</c:v>
                </c:pt>
                <c:pt idx="465">
                  <c:v>34027043800</c:v>
                </c:pt>
                <c:pt idx="466">
                  <c:v>34027043900</c:v>
                </c:pt>
                <c:pt idx="467">
                  <c:v>34027044000</c:v>
                </c:pt>
                <c:pt idx="468">
                  <c:v>34027044101</c:v>
                </c:pt>
                <c:pt idx="469">
                  <c:v>34027044102</c:v>
                </c:pt>
                <c:pt idx="470">
                  <c:v>34027044200</c:v>
                </c:pt>
                <c:pt idx="471">
                  <c:v>34027044300</c:v>
                </c:pt>
                <c:pt idx="472">
                  <c:v>34027044401</c:v>
                </c:pt>
                <c:pt idx="473">
                  <c:v>34027044403</c:v>
                </c:pt>
                <c:pt idx="474">
                  <c:v>34027044404</c:v>
                </c:pt>
                <c:pt idx="475">
                  <c:v>34027044501</c:v>
                </c:pt>
                <c:pt idx="476">
                  <c:v>34027044502</c:v>
                </c:pt>
                <c:pt idx="477">
                  <c:v>34027044601</c:v>
                </c:pt>
                <c:pt idx="478">
                  <c:v>34027044602</c:v>
                </c:pt>
                <c:pt idx="479">
                  <c:v>34027044701</c:v>
                </c:pt>
                <c:pt idx="480">
                  <c:v>34027044702</c:v>
                </c:pt>
                <c:pt idx="481">
                  <c:v>34027044800</c:v>
                </c:pt>
                <c:pt idx="482">
                  <c:v>34027044900</c:v>
                </c:pt>
                <c:pt idx="483">
                  <c:v>34027045000</c:v>
                </c:pt>
                <c:pt idx="484">
                  <c:v>34027045100</c:v>
                </c:pt>
                <c:pt idx="485">
                  <c:v>34027045200</c:v>
                </c:pt>
                <c:pt idx="486">
                  <c:v>34027045300</c:v>
                </c:pt>
                <c:pt idx="487">
                  <c:v>34027045401</c:v>
                </c:pt>
                <c:pt idx="488">
                  <c:v>34027045402</c:v>
                </c:pt>
                <c:pt idx="489">
                  <c:v>34027045501</c:v>
                </c:pt>
                <c:pt idx="490">
                  <c:v>34027045502</c:v>
                </c:pt>
                <c:pt idx="491">
                  <c:v>34027045602</c:v>
                </c:pt>
                <c:pt idx="492">
                  <c:v>34027045603</c:v>
                </c:pt>
                <c:pt idx="493">
                  <c:v>34027045701</c:v>
                </c:pt>
                <c:pt idx="494">
                  <c:v>34027045703</c:v>
                </c:pt>
                <c:pt idx="495">
                  <c:v>34027045704</c:v>
                </c:pt>
                <c:pt idx="496">
                  <c:v>34027045804</c:v>
                </c:pt>
                <c:pt idx="497">
                  <c:v>34027045901</c:v>
                </c:pt>
                <c:pt idx="498">
                  <c:v>34027045902</c:v>
                </c:pt>
                <c:pt idx="499">
                  <c:v>34027046000</c:v>
                </c:pt>
                <c:pt idx="500">
                  <c:v>34027046103</c:v>
                </c:pt>
                <c:pt idx="501">
                  <c:v>34027046104</c:v>
                </c:pt>
                <c:pt idx="502">
                  <c:v>34027046105</c:v>
                </c:pt>
                <c:pt idx="503">
                  <c:v>34027046106</c:v>
                </c:pt>
                <c:pt idx="504">
                  <c:v>34027046201</c:v>
                </c:pt>
                <c:pt idx="505">
                  <c:v>34027046202</c:v>
                </c:pt>
                <c:pt idx="506">
                  <c:v>34027046297</c:v>
                </c:pt>
                <c:pt idx="507">
                  <c:v>34027046298</c:v>
                </c:pt>
                <c:pt idx="508">
                  <c:v>34027046300</c:v>
                </c:pt>
                <c:pt idx="509">
                  <c:v>34027046400</c:v>
                </c:pt>
                <c:pt idx="510">
                  <c:v>34031116500</c:v>
                </c:pt>
                <c:pt idx="511">
                  <c:v>34031124200</c:v>
                </c:pt>
                <c:pt idx="512">
                  <c:v>34031124311</c:v>
                </c:pt>
                <c:pt idx="513">
                  <c:v>34031124312</c:v>
                </c:pt>
                <c:pt idx="514">
                  <c:v>34031124321</c:v>
                </c:pt>
                <c:pt idx="515">
                  <c:v>34031124322</c:v>
                </c:pt>
                <c:pt idx="516">
                  <c:v>34031124323</c:v>
                </c:pt>
                <c:pt idx="517">
                  <c:v>34031124401</c:v>
                </c:pt>
                <c:pt idx="518">
                  <c:v>34031124402</c:v>
                </c:pt>
                <c:pt idx="519">
                  <c:v>34031124500</c:v>
                </c:pt>
                <c:pt idx="520">
                  <c:v>34031124601</c:v>
                </c:pt>
                <c:pt idx="521">
                  <c:v>34031124602</c:v>
                </c:pt>
                <c:pt idx="522">
                  <c:v>34031124700</c:v>
                </c:pt>
                <c:pt idx="523">
                  <c:v>34031124800</c:v>
                </c:pt>
                <c:pt idx="524">
                  <c:v>34031124900</c:v>
                </c:pt>
                <c:pt idx="525">
                  <c:v>34031125000</c:v>
                </c:pt>
                <c:pt idx="526">
                  <c:v>34031125100</c:v>
                </c:pt>
                <c:pt idx="527">
                  <c:v>34031133701</c:v>
                </c:pt>
                <c:pt idx="528">
                  <c:v>34031133702</c:v>
                </c:pt>
                <c:pt idx="529">
                  <c:v>34031143200</c:v>
                </c:pt>
                <c:pt idx="530">
                  <c:v>34031143300</c:v>
                </c:pt>
                <c:pt idx="531">
                  <c:v>34031143400</c:v>
                </c:pt>
                <c:pt idx="532">
                  <c:v>34031154001</c:v>
                </c:pt>
                <c:pt idx="533">
                  <c:v>34031154002</c:v>
                </c:pt>
                <c:pt idx="534">
                  <c:v>34031163500</c:v>
                </c:pt>
                <c:pt idx="535">
                  <c:v>34031175200</c:v>
                </c:pt>
                <c:pt idx="536">
                  <c:v>34031175301</c:v>
                </c:pt>
                <c:pt idx="537">
                  <c:v>34031175302</c:v>
                </c:pt>
                <c:pt idx="538">
                  <c:v>34031175401</c:v>
                </c:pt>
                <c:pt idx="539">
                  <c:v>34031175402</c:v>
                </c:pt>
                <c:pt idx="540">
                  <c:v>34031175500</c:v>
                </c:pt>
                <c:pt idx="541">
                  <c:v>34031175601</c:v>
                </c:pt>
                <c:pt idx="542">
                  <c:v>34031175602</c:v>
                </c:pt>
                <c:pt idx="543">
                  <c:v>34031175701</c:v>
                </c:pt>
                <c:pt idx="544">
                  <c:v>34031175703</c:v>
                </c:pt>
                <c:pt idx="545">
                  <c:v>34031175704</c:v>
                </c:pt>
                <c:pt idx="546">
                  <c:v>34031175801</c:v>
                </c:pt>
                <c:pt idx="547">
                  <c:v>34031175802</c:v>
                </c:pt>
                <c:pt idx="548">
                  <c:v>34031175900</c:v>
                </c:pt>
                <c:pt idx="549">
                  <c:v>34031180100</c:v>
                </c:pt>
                <c:pt idx="550">
                  <c:v>34031180201</c:v>
                </c:pt>
                <c:pt idx="551">
                  <c:v>34031180202</c:v>
                </c:pt>
                <c:pt idx="552">
                  <c:v>34031180300</c:v>
                </c:pt>
                <c:pt idx="553">
                  <c:v>34031180600</c:v>
                </c:pt>
                <c:pt idx="554">
                  <c:v>34031180700</c:v>
                </c:pt>
                <c:pt idx="555">
                  <c:v>34031180800</c:v>
                </c:pt>
                <c:pt idx="556">
                  <c:v>34031180900</c:v>
                </c:pt>
                <c:pt idx="557">
                  <c:v>34031181000</c:v>
                </c:pt>
                <c:pt idx="558">
                  <c:v>34031181100</c:v>
                </c:pt>
                <c:pt idx="559">
                  <c:v>34031181200</c:v>
                </c:pt>
                <c:pt idx="560">
                  <c:v>34031181300</c:v>
                </c:pt>
                <c:pt idx="561">
                  <c:v>34031181400</c:v>
                </c:pt>
                <c:pt idx="562">
                  <c:v>34031181500</c:v>
                </c:pt>
                <c:pt idx="563">
                  <c:v>34031181702</c:v>
                </c:pt>
                <c:pt idx="564">
                  <c:v>34031181800</c:v>
                </c:pt>
                <c:pt idx="565">
                  <c:v>34031181900</c:v>
                </c:pt>
                <c:pt idx="566">
                  <c:v>34031182000</c:v>
                </c:pt>
                <c:pt idx="567">
                  <c:v>34031182100</c:v>
                </c:pt>
                <c:pt idx="568">
                  <c:v>34031182200</c:v>
                </c:pt>
                <c:pt idx="569">
                  <c:v>34031182301</c:v>
                </c:pt>
                <c:pt idx="570">
                  <c:v>34031182302</c:v>
                </c:pt>
                <c:pt idx="571">
                  <c:v>34031182400</c:v>
                </c:pt>
                <c:pt idx="572">
                  <c:v>34031182500</c:v>
                </c:pt>
                <c:pt idx="573">
                  <c:v>34031182600</c:v>
                </c:pt>
                <c:pt idx="574">
                  <c:v>34031182700</c:v>
                </c:pt>
                <c:pt idx="575">
                  <c:v>34031182800</c:v>
                </c:pt>
                <c:pt idx="576">
                  <c:v>34031182900</c:v>
                </c:pt>
                <c:pt idx="577">
                  <c:v>34031183000</c:v>
                </c:pt>
                <c:pt idx="578">
                  <c:v>34031183101</c:v>
                </c:pt>
                <c:pt idx="579">
                  <c:v>34031183102</c:v>
                </c:pt>
                <c:pt idx="580">
                  <c:v>34031183200</c:v>
                </c:pt>
                <c:pt idx="581">
                  <c:v>34031196401</c:v>
                </c:pt>
                <c:pt idx="582">
                  <c:v>34031196402</c:v>
                </c:pt>
                <c:pt idx="583">
                  <c:v>34031203600</c:v>
                </c:pt>
                <c:pt idx="584">
                  <c:v>34031216701</c:v>
                </c:pt>
                <c:pt idx="585">
                  <c:v>34031216702</c:v>
                </c:pt>
                <c:pt idx="586">
                  <c:v>34031223801</c:v>
                </c:pt>
                <c:pt idx="587">
                  <c:v>34031223802</c:v>
                </c:pt>
                <c:pt idx="588">
                  <c:v>34031236601</c:v>
                </c:pt>
                <c:pt idx="589">
                  <c:v>34031236602</c:v>
                </c:pt>
                <c:pt idx="590">
                  <c:v>34031246001</c:v>
                </c:pt>
                <c:pt idx="591">
                  <c:v>34031246002</c:v>
                </c:pt>
                <c:pt idx="592">
                  <c:v>34031246003</c:v>
                </c:pt>
                <c:pt idx="593">
                  <c:v>34031246101</c:v>
                </c:pt>
                <c:pt idx="594">
                  <c:v>34031246102</c:v>
                </c:pt>
                <c:pt idx="595">
                  <c:v>34031246103</c:v>
                </c:pt>
                <c:pt idx="596">
                  <c:v>34031246104</c:v>
                </c:pt>
                <c:pt idx="597">
                  <c:v>34031246201</c:v>
                </c:pt>
                <c:pt idx="598">
                  <c:v>34031246202</c:v>
                </c:pt>
                <c:pt idx="599">
                  <c:v>34031246203</c:v>
                </c:pt>
                <c:pt idx="600">
                  <c:v>34031246300</c:v>
                </c:pt>
                <c:pt idx="601">
                  <c:v>34031256802</c:v>
                </c:pt>
                <c:pt idx="602">
                  <c:v>34031256803</c:v>
                </c:pt>
                <c:pt idx="603">
                  <c:v>34031256804</c:v>
                </c:pt>
                <c:pt idx="604">
                  <c:v>34031256805</c:v>
                </c:pt>
                <c:pt idx="605">
                  <c:v>34031264101</c:v>
                </c:pt>
                <c:pt idx="606">
                  <c:v>34031264102</c:v>
                </c:pt>
                <c:pt idx="607">
                  <c:v>34031264200</c:v>
                </c:pt>
                <c:pt idx="608">
                  <c:v>34035050802</c:v>
                </c:pt>
                <c:pt idx="609">
                  <c:v>34035050901</c:v>
                </c:pt>
                <c:pt idx="610">
                  <c:v>34035051700</c:v>
                </c:pt>
                <c:pt idx="611">
                  <c:v>34035052001</c:v>
                </c:pt>
                <c:pt idx="612">
                  <c:v>34035052002</c:v>
                </c:pt>
                <c:pt idx="613">
                  <c:v>34035052100</c:v>
                </c:pt>
                <c:pt idx="614">
                  <c:v>34035052201</c:v>
                </c:pt>
                <c:pt idx="615">
                  <c:v>34035052204</c:v>
                </c:pt>
                <c:pt idx="616">
                  <c:v>34035052300</c:v>
                </c:pt>
                <c:pt idx="617">
                  <c:v>34035052400</c:v>
                </c:pt>
                <c:pt idx="618">
                  <c:v>34035052601</c:v>
                </c:pt>
                <c:pt idx="619">
                  <c:v>34035052603</c:v>
                </c:pt>
                <c:pt idx="620">
                  <c:v>34035052700</c:v>
                </c:pt>
                <c:pt idx="621">
                  <c:v>34035052800</c:v>
                </c:pt>
                <c:pt idx="622">
                  <c:v>34035052901</c:v>
                </c:pt>
                <c:pt idx="623">
                  <c:v>34035052903</c:v>
                </c:pt>
                <c:pt idx="624">
                  <c:v>34035052904</c:v>
                </c:pt>
                <c:pt idx="625">
                  <c:v>34035053604</c:v>
                </c:pt>
                <c:pt idx="626">
                  <c:v>34035054100</c:v>
                </c:pt>
                <c:pt idx="627">
                  <c:v>34037371502</c:v>
                </c:pt>
                <c:pt idx="628">
                  <c:v>34037371900</c:v>
                </c:pt>
                <c:pt idx="629">
                  <c:v>34037372000</c:v>
                </c:pt>
                <c:pt idx="630">
                  <c:v>34037372100</c:v>
                </c:pt>
                <c:pt idx="631">
                  <c:v>34037372400</c:v>
                </c:pt>
                <c:pt idx="632">
                  <c:v>34037372500</c:v>
                </c:pt>
                <c:pt idx="633">
                  <c:v>34037372600</c:v>
                </c:pt>
                <c:pt idx="634">
                  <c:v>34037372800</c:v>
                </c:pt>
                <c:pt idx="635">
                  <c:v>34037372900</c:v>
                </c:pt>
                <c:pt idx="636">
                  <c:v>34037373000</c:v>
                </c:pt>
                <c:pt idx="637">
                  <c:v>34037373100</c:v>
                </c:pt>
                <c:pt idx="638">
                  <c:v>34037373200</c:v>
                </c:pt>
                <c:pt idx="639">
                  <c:v>34037373300</c:v>
                </c:pt>
                <c:pt idx="640">
                  <c:v>34037373400</c:v>
                </c:pt>
                <c:pt idx="641">
                  <c:v>34037373500</c:v>
                </c:pt>
                <c:pt idx="642">
                  <c:v>34037373600</c:v>
                </c:pt>
                <c:pt idx="643">
                  <c:v>34037373700</c:v>
                </c:pt>
                <c:pt idx="644">
                  <c:v>34037373800</c:v>
                </c:pt>
                <c:pt idx="645">
                  <c:v>34037373900</c:v>
                </c:pt>
                <c:pt idx="646">
                  <c:v>34037374000</c:v>
                </c:pt>
                <c:pt idx="647">
                  <c:v>34037374100</c:v>
                </c:pt>
                <c:pt idx="648">
                  <c:v>34037374200</c:v>
                </c:pt>
                <c:pt idx="649">
                  <c:v>34037374300</c:v>
                </c:pt>
                <c:pt idx="650">
                  <c:v>34037374400</c:v>
                </c:pt>
                <c:pt idx="651">
                  <c:v>34037374500</c:v>
                </c:pt>
                <c:pt idx="652">
                  <c:v>34037374600</c:v>
                </c:pt>
                <c:pt idx="653">
                  <c:v>34037374700</c:v>
                </c:pt>
                <c:pt idx="654">
                  <c:v>34037374800</c:v>
                </c:pt>
                <c:pt idx="655">
                  <c:v>34037374900</c:v>
                </c:pt>
                <c:pt idx="656">
                  <c:v>34039030200</c:v>
                </c:pt>
                <c:pt idx="657">
                  <c:v>34039030400</c:v>
                </c:pt>
                <c:pt idx="658">
                  <c:v>34039030500</c:v>
                </c:pt>
                <c:pt idx="659">
                  <c:v>34039030600</c:v>
                </c:pt>
                <c:pt idx="660">
                  <c:v>34039030701</c:v>
                </c:pt>
                <c:pt idx="661">
                  <c:v>34039030702</c:v>
                </c:pt>
                <c:pt idx="662">
                  <c:v>34039030802</c:v>
                </c:pt>
                <c:pt idx="663">
                  <c:v>34039030900</c:v>
                </c:pt>
                <c:pt idx="664">
                  <c:v>34039031000</c:v>
                </c:pt>
                <c:pt idx="665">
                  <c:v>34039031100</c:v>
                </c:pt>
                <c:pt idx="666">
                  <c:v>34039031200</c:v>
                </c:pt>
                <c:pt idx="667">
                  <c:v>34039031300</c:v>
                </c:pt>
                <c:pt idx="668">
                  <c:v>34039031400</c:v>
                </c:pt>
                <c:pt idx="669">
                  <c:v>34039031500</c:v>
                </c:pt>
                <c:pt idx="670">
                  <c:v>34039031601</c:v>
                </c:pt>
                <c:pt idx="671">
                  <c:v>34039031602</c:v>
                </c:pt>
                <c:pt idx="672">
                  <c:v>34039031700</c:v>
                </c:pt>
                <c:pt idx="673">
                  <c:v>34039031801</c:v>
                </c:pt>
                <c:pt idx="674">
                  <c:v>34039031802</c:v>
                </c:pt>
                <c:pt idx="675">
                  <c:v>34039031903</c:v>
                </c:pt>
                <c:pt idx="676">
                  <c:v>34039031904</c:v>
                </c:pt>
                <c:pt idx="677">
                  <c:v>34039032001</c:v>
                </c:pt>
                <c:pt idx="678">
                  <c:v>34039032002</c:v>
                </c:pt>
                <c:pt idx="679">
                  <c:v>34039032100</c:v>
                </c:pt>
                <c:pt idx="680">
                  <c:v>34039032200</c:v>
                </c:pt>
                <c:pt idx="681">
                  <c:v>34039032300</c:v>
                </c:pt>
                <c:pt idx="682">
                  <c:v>34039032400</c:v>
                </c:pt>
                <c:pt idx="683">
                  <c:v>34039032500</c:v>
                </c:pt>
                <c:pt idx="684">
                  <c:v>34039032600</c:v>
                </c:pt>
                <c:pt idx="685">
                  <c:v>34039032700</c:v>
                </c:pt>
                <c:pt idx="686">
                  <c:v>34039032800</c:v>
                </c:pt>
                <c:pt idx="687">
                  <c:v>34039032901</c:v>
                </c:pt>
                <c:pt idx="688">
                  <c:v>34039032902</c:v>
                </c:pt>
                <c:pt idx="689">
                  <c:v>34039033000</c:v>
                </c:pt>
                <c:pt idx="690">
                  <c:v>34039033100</c:v>
                </c:pt>
                <c:pt idx="691">
                  <c:v>34039033200</c:v>
                </c:pt>
                <c:pt idx="692">
                  <c:v>34039033300</c:v>
                </c:pt>
                <c:pt idx="693">
                  <c:v>34039033400</c:v>
                </c:pt>
                <c:pt idx="694">
                  <c:v>34039033500</c:v>
                </c:pt>
                <c:pt idx="695">
                  <c:v>34039033600</c:v>
                </c:pt>
                <c:pt idx="696">
                  <c:v>34039033700</c:v>
                </c:pt>
                <c:pt idx="697">
                  <c:v>34039033800</c:v>
                </c:pt>
                <c:pt idx="698">
                  <c:v>34039033900</c:v>
                </c:pt>
                <c:pt idx="699">
                  <c:v>34039034000</c:v>
                </c:pt>
                <c:pt idx="700">
                  <c:v>34039034100</c:v>
                </c:pt>
                <c:pt idx="701">
                  <c:v>34039034200</c:v>
                </c:pt>
                <c:pt idx="702">
                  <c:v>34039034300</c:v>
                </c:pt>
                <c:pt idx="703">
                  <c:v>34039034400</c:v>
                </c:pt>
                <c:pt idx="704">
                  <c:v>34039034500</c:v>
                </c:pt>
                <c:pt idx="705">
                  <c:v>34039034600</c:v>
                </c:pt>
                <c:pt idx="706">
                  <c:v>34039034700</c:v>
                </c:pt>
                <c:pt idx="707">
                  <c:v>34039034800</c:v>
                </c:pt>
                <c:pt idx="708">
                  <c:v>34039034900</c:v>
                </c:pt>
                <c:pt idx="709">
                  <c:v>34039035000</c:v>
                </c:pt>
                <c:pt idx="710">
                  <c:v>34039035100</c:v>
                </c:pt>
                <c:pt idx="711">
                  <c:v>34039035200</c:v>
                </c:pt>
                <c:pt idx="712">
                  <c:v>34039035300</c:v>
                </c:pt>
                <c:pt idx="713">
                  <c:v>34039035400</c:v>
                </c:pt>
                <c:pt idx="714">
                  <c:v>34039036100</c:v>
                </c:pt>
                <c:pt idx="715">
                  <c:v>34039036200</c:v>
                </c:pt>
                <c:pt idx="716">
                  <c:v>34039036301</c:v>
                </c:pt>
                <c:pt idx="717">
                  <c:v>34039036400</c:v>
                </c:pt>
                <c:pt idx="718">
                  <c:v>34039036500</c:v>
                </c:pt>
                <c:pt idx="719">
                  <c:v>34039036600</c:v>
                </c:pt>
                <c:pt idx="720">
                  <c:v>34039036700</c:v>
                </c:pt>
                <c:pt idx="721">
                  <c:v>34039036800</c:v>
                </c:pt>
                <c:pt idx="722">
                  <c:v>34039036900</c:v>
                </c:pt>
                <c:pt idx="723">
                  <c:v>34039037000</c:v>
                </c:pt>
                <c:pt idx="724">
                  <c:v>34039037100</c:v>
                </c:pt>
                <c:pt idx="725">
                  <c:v>34039037200</c:v>
                </c:pt>
                <c:pt idx="726">
                  <c:v>34039037300</c:v>
                </c:pt>
                <c:pt idx="727">
                  <c:v>34039037400</c:v>
                </c:pt>
                <c:pt idx="728">
                  <c:v>34039037500</c:v>
                </c:pt>
                <c:pt idx="729">
                  <c:v>34039037601</c:v>
                </c:pt>
                <c:pt idx="730">
                  <c:v>34039037602</c:v>
                </c:pt>
                <c:pt idx="731">
                  <c:v>34039037700</c:v>
                </c:pt>
                <c:pt idx="732">
                  <c:v>34039037800</c:v>
                </c:pt>
                <c:pt idx="733">
                  <c:v>34039037900</c:v>
                </c:pt>
                <c:pt idx="734">
                  <c:v>34039038000</c:v>
                </c:pt>
                <c:pt idx="735">
                  <c:v>34039038101</c:v>
                </c:pt>
                <c:pt idx="736">
                  <c:v>34039038102</c:v>
                </c:pt>
                <c:pt idx="737">
                  <c:v>34039038201</c:v>
                </c:pt>
                <c:pt idx="738">
                  <c:v>34039038202</c:v>
                </c:pt>
                <c:pt idx="739">
                  <c:v>34039038300</c:v>
                </c:pt>
                <c:pt idx="740">
                  <c:v>34039038400</c:v>
                </c:pt>
                <c:pt idx="741">
                  <c:v>34039038500</c:v>
                </c:pt>
                <c:pt idx="742">
                  <c:v>34039038601</c:v>
                </c:pt>
                <c:pt idx="743">
                  <c:v>34039038602</c:v>
                </c:pt>
                <c:pt idx="744">
                  <c:v>34039038700</c:v>
                </c:pt>
                <c:pt idx="745">
                  <c:v>34039038800</c:v>
                </c:pt>
                <c:pt idx="746">
                  <c:v>34039038900</c:v>
                </c:pt>
                <c:pt idx="747">
                  <c:v>34039039000</c:v>
                </c:pt>
                <c:pt idx="748">
                  <c:v>34039039100</c:v>
                </c:pt>
                <c:pt idx="749">
                  <c:v>34039039800</c:v>
                </c:pt>
                <c:pt idx="750">
                  <c:v>34039039900</c:v>
                </c:pt>
                <c:pt idx="751">
                  <c:v>34041031101</c:v>
                </c:pt>
                <c:pt idx="752">
                  <c:v>34041031102</c:v>
                </c:pt>
                <c:pt idx="753">
                  <c:v>34041031200</c:v>
                </c:pt>
                <c:pt idx="754">
                  <c:v>34041031301</c:v>
                </c:pt>
                <c:pt idx="755">
                  <c:v>34041031302</c:v>
                </c:pt>
                <c:pt idx="756">
                  <c:v>34041031401</c:v>
                </c:pt>
                <c:pt idx="757">
                  <c:v>34041031402</c:v>
                </c:pt>
                <c:pt idx="758">
                  <c:v>34041031500</c:v>
                </c:pt>
                <c:pt idx="759">
                  <c:v>34041031601</c:v>
                </c:pt>
                <c:pt idx="760">
                  <c:v>34041031602</c:v>
                </c:pt>
                <c:pt idx="761">
                  <c:v>34041031700</c:v>
                </c:pt>
                <c:pt idx="762">
                  <c:v>34041031800</c:v>
                </c:pt>
                <c:pt idx="763">
                  <c:v>34041031900</c:v>
                </c:pt>
                <c:pt idx="764">
                  <c:v>34041032000</c:v>
                </c:pt>
                <c:pt idx="765">
                  <c:v>34041032101</c:v>
                </c:pt>
                <c:pt idx="766">
                  <c:v>34041032102</c:v>
                </c:pt>
                <c:pt idx="767">
                  <c:v>36085000300</c:v>
                </c:pt>
                <c:pt idx="768">
                  <c:v>36085000700</c:v>
                </c:pt>
                <c:pt idx="769">
                  <c:v>36085000900</c:v>
                </c:pt>
                <c:pt idx="770">
                  <c:v>36085001100</c:v>
                </c:pt>
                <c:pt idx="771">
                  <c:v>36085001700</c:v>
                </c:pt>
                <c:pt idx="772">
                  <c:v>36085002100</c:v>
                </c:pt>
                <c:pt idx="773">
                  <c:v>36085003300</c:v>
                </c:pt>
                <c:pt idx="774">
                  <c:v>36085005900</c:v>
                </c:pt>
                <c:pt idx="775">
                  <c:v>36085006700</c:v>
                </c:pt>
                <c:pt idx="776">
                  <c:v>36085007500</c:v>
                </c:pt>
                <c:pt idx="777">
                  <c:v>36085007700</c:v>
                </c:pt>
                <c:pt idx="778">
                  <c:v>36085008100</c:v>
                </c:pt>
                <c:pt idx="779">
                  <c:v>36085009700</c:v>
                </c:pt>
                <c:pt idx="780">
                  <c:v>36085010500</c:v>
                </c:pt>
                <c:pt idx="781">
                  <c:v>36085012100</c:v>
                </c:pt>
                <c:pt idx="782">
                  <c:v>36085012500</c:v>
                </c:pt>
                <c:pt idx="783">
                  <c:v>36085013301</c:v>
                </c:pt>
                <c:pt idx="784">
                  <c:v>36085013302</c:v>
                </c:pt>
                <c:pt idx="785">
                  <c:v>36085014100</c:v>
                </c:pt>
                <c:pt idx="786">
                  <c:v>36085020100</c:v>
                </c:pt>
                <c:pt idx="787">
                  <c:v>36085020700</c:v>
                </c:pt>
                <c:pt idx="788">
                  <c:v>36085021300</c:v>
                </c:pt>
                <c:pt idx="789">
                  <c:v>36085022300</c:v>
                </c:pt>
                <c:pt idx="790">
                  <c:v>36085023100</c:v>
                </c:pt>
                <c:pt idx="791">
                  <c:v>36085023900</c:v>
                </c:pt>
                <c:pt idx="792">
                  <c:v>36085024700</c:v>
                </c:pt>
                <c:pt idx="793">
                  <c:v>36085029102</c:v>
                </c:pt>
                <c:pt idx="794">
                  <c:v>36085031901</c:v>
                </c:pt>
                <c:pt idx="795">
                  <c:v>36085031902</c:v>
                </c:pt>
                <c:pt idx="796">
                  <c:v>36085032300</c:v>
                </c:pt>
                <c:pt idx="797">
                  <c:v>36087011602</c:v>
                </c:pt>
                <c:pt idx="798">
                  <c:v>36087011603</c:v>
                </c:pt>
                <c:pt idx="799">
                  <c:v>36087011901</c:v>
                </c:pt>
                <c:pt idx="800">
                  <c:v>36087012000</c:v>
                </c:pt>
                <c:pt idx="801">
                  <c:v>36087012106</c:v>
                </c:pt>
                <c:pt idx="802">
                  <c:v>36087012401</c:v>
                </c:pt>
                <c:pt idx="803">
                  <c:v>36087012501</c:v>
                </c:pt>
                <c:pt idx="804">
                  <c:v>36087012502</c:v>
                </c:pt>
                <c:pt idx="805">
                  <c:v>42089300501</c:v>
                </c:pt>
                <c:pt idx="806">
                  <c:v>42089300502</c:v>
                </c:pt>
                <c:pt idx="807">
                  <c:v>42089301401</c:v>
                </c:pt>
                <c:pt idx="808">
                  <c:v>42089301402</c:v>
                </c:pt>
                <c:pt idx="809">
                  <c:v>42095015400</c:v>
                </c:pt>
                <c:pt idx="810">
                  <c:v>42095018200</c:v>
                </c:pt>
                <c:pt idx="811">
                  <c:v>42095018300</c:v>
                </c:pt>
                <c:pt idx="812">
                  <c:v>42103950801</c:v>
                </c:pt>
                <c:pt idx="813">
                  <c:v>42103950802</c:v>
                </c:pt>
              </c:strCache>
            </c:strRef>
          </c:cat>
          <c:val>
            <c:numRef>
              <c:f>'Morris Pivot Table &amp; Chart'!$E$4:$E$818</c:f>
              <c:numCache>
                <c:formatCode>General</c:formatCode>
                <c:ptCount val="814"/>
                <c:pt idx="0">
                  <c:v>1.03E-2</c:v>
                </c:pt>
                <c:pt idx="1">
                  <c:v>3.8899999999999997E-2</c:v>
                </c:pt>
                <c:pt idx="2">
                  <c:v>3.6600000000000001E-2</c:v>
                </c:pt>
                <c:pt idx="3">
                  <c:v>3.7199999999999997E-2</c:v>
                </c:pt>
                <c:pt idx="4">
                  <c:v>1.14E-2</c:v>
                </c:pt>
                <c:pt idx="5">
                  <c:v>3.4099999999999998E-2</c:v>
                </c:pt>
                <c:pt idx="6">
                  <c:v>4.9399999999999999E-2</c:v>
                </c:pt>
                <c:pt idx="7">
                  <c:v>1.66E-2</c:v>
                </c:pt>
                <c:pt idx="8">
                  <c:v>5.4999999999999997E-3</c:v>
                </c:pt>
                <c:pt idx="9">
                  <c:v>9.5999999999999992E-3</c:v>
                </c:pt>
                <c:pt idx="10">
                  <c:v>2.35E-2</c:v>
                </c:pt>
                <c:pt idx="11">
                  <c:v>2.4299999999999999E-2</c:v>
                </c:pt>
                <c:pt idx="12">
                  <c:v>9.7000000000000003E-3</c:v>
                </c:pt>
                <c:pt idx="13">
                  <c:v>1.09E-2</c:v>
                </c:pt>
                <c:pt idx="14">
                  <c:v>5.4000000000000003E-3</c:v>
                </c:pt>
                <c:pt idx="15">
                  <c:v>2.5999999999999999E-3</c:v>
                </c:pt>
                <c:pt idx="16">
                  <c:v>4.9500000000000002E-2</c:v>
                </c:pt>
                <c:pt idx="17">
                  <c:v>7.3400000000000007E-2</c:v>
                </c:pt>
                <c:pt idx="18">
                  <c:v>7.7299999999999994E-2</c:v>
                </c:pt>
                <c:pt idx="19">
                  <c:v>9.7500000000000003E-2</c:v>
                </c:pt>
                <c:pt idx="20">
                  <c:v>9.0499999999999997E-2</c:v>
                </c:pt>
                <c:pt idx="21">
                  <c:v>7.9299999999999995E-2</c:v>
                </c:pt>
                <c:pt idx="22">
                  <c:v>8.9999999999999998E-4</c:v>
                </c:pt>
                <c:pt idx="23">
                  <c:v>1.23E-2</c:v>
                </c:pt>
                <c:pt idx="24">
                  <c:v>3.9699999999999999E-2</c:v>
                </c:pt>
                <c:pt idx="25">
                  <c:v>1.6E-2</c:v>
                </c:pt>
                <c:pt idx="26">
                  <c:v>2.6200000000000001E-2</c:v>
                </c:pt>
                <c:pt idx="27">
                  <c:v>3.9E-2</c:v>
                </c:pt>
                <c:pt idx="28">
                  <c:v>0</c:v>
                </c:pt>
                <c:pt idx="29">
                  <c:v>3.9699999999999999E-2</c:v>
                </c:pt>
                <c:pt idx="30">
                  <c:v>6.7000000000000004E-2</c:v>
                </c:pt>
                <c:pt idx="31">
                  <c:v>3.5000000000000001E-3</c:v>
                </c:pt>
                <c:pt idx="32">
                  <c:v>3.04E-2</c:v>
                </c:pt>
                <c:pt idx="33">
                  <c:v>1.52E-2</c:v>
                </c:pt>
                <c:pt idx="34">
                  <c:v>1.4200000000000001E-2</c:v>
                </c:pt>
                <c:pt idx="35">
                  <c:v>1.7999999999999999E-2</c:v>
                </c:pt>
                <c:pt idx="36">
                  <c:v>6.5000000000000002E-2</c:v>
                </c:pt>
                <c:pt idx="37">
                  <c:v>5.1499999999999997E-2</c:v>
                </c:pt>
                <c:pt idx="38">
                  <c:v>5.6300000000000003E-2</c:v>
                </c:pt>
                <c:pt idx="39">
                  <c:v>2.9399999999999999E-2</c:v>
                </c:pt>
                <c:pt idx="40">
                  <c:v>1.9E-2</c:v>
                </c:pt>
                <c:pt idx="41">
                  <c:v>9.5999999999999992E-3</c:v>
                </c:pt>
                <c:pt idx="42">
                  <c:v>9.7999999999999997E-3</c:v>
                </c:pt>
                <c:pt idx="43">
                  <c:v>1.5800000000000002E-2</c:v>
                </c:pt>
                <c:pt idx="44">
                  <c:v>1.9800000000000002E-2</c:v>
                </c:pt>
                <c:pt idx="45">
                  <c:v>7.4099999999999999E-2</c:v>
                </c:pt>
                <c:pt idx="46">
                  <c:v>1.54E-2</c:v>
                </c:pt>
                <c:pt idx="47">
                  <c:v>#N/A</c:v>
                </c:pt>
                <c:pt idx="48">
                  <c:v>2.0500000000000001E-2</c:v>
                </c:pt>
                <c:pt idx="49">
                  <c:v>2.4899999999999999E-2</c:v>
                </c:pt>
                <c:pt idx="50">
                  <c:v>1.54E-2</c:v>
                </c:pt>
                <c:pt idx="51">
                  <c:v>3.8100000000000002E-2</c:v>
                </c:pt>
                <c:pt idx="52">
                  <c:v>1.5100000000000001E-2</c:v>
                </c:pt>
                <c:pt idx="53">
                  <c:v>2.9999999999999997E-4</c:v>
                </c:pt>
                <c:pt idx="54">
                  <c:v>5.2900000000000003E-2</c:v>
                </c:pt>
                <c:pt idx="55">
                  <c:v>8.7400000000000005E-2</c:v>
                </c:pt>
                <c:pt idx="56">
                  <c:v>2.63E-2</c:v>
                </c:pt>
                <c:pt idx="57">
                  <c:v>2.4899999999999999E-2</c:v>
                </c:pt>
                <c:pt idx="58">
                  <c:v>3.2500000000000001E-2</c:v>
                </c:pt>
                <c:pt idx="59">
                  <c:v>1.47E-2</c:v>
                </c:pt>
                <c:pt idx="60">
                  <c:v>1.84E-2</c:v>
                </c:pt>
                <c:pt idx="61">
                  <c:v>6.6E-3</c:v>
                </c:pt>
                <c:pt idx="62">
                  <c:v>2.1999999999999999E-2</c:v>
                </c:pt>
                <c:pt idx="63">
                  <c:v>4.0899999999999999E-2</c:v>
                </c:pt>
                <c:pt idx="64">
                  <c:v>3.5000000000000001E-3</c:v>
                </c:pt>
                <c:pt idx="65">
                  <c:v>1.77E-2</c:v>
                </c:pt>
                <c:pt idx="66">
                  <c:v>2.7300000000000001E-2</c:v>
                </c:pt>
                <c:pt idx="67">
                  <c:v>2.87E-2</c:v>
                </c:pt>
                <c:pt idx="68">
                  <c:v>1.17E-2</c:v>
                </c:pt>
                <c:pt idx="69">
                  <c:v>1.9599999999999999E-2</c:v>
                </c:pt>
                <c:pt idx="70">
                  <c:v>0.01</c:v>
                </c:pt>
                <c:pt idx="71">
                  <c:v>2.01E-2</c:v>
                </c:pt>
                <c:pt idx="72">
                  <c:v>4.4999999999999997E-3</c:v>
                </c:pt>
                <c:pt idx="73">
                  <c:v>3.8E-3</c:v>
                </c:pt>
                <c:pt idx="74">
                  <c:v>1.9300000000000001E-2</c:v>
                </c:pt>
                <c:pt idx="75">
                  <c:v>1.7999999999999999E-2</c:v>
                </c:pt>
                <c:pt idx="76">
                  <c:v>5.3600000000000002E-2</c:v>
                </c:pt>
                <c:pt idx="77">
                  <c:v>2.1100000000000001E-2</c:v>
                </c:pt>
                <c:pt idx="78">
                  <c:v>1.9E-2</c:v>
                </c:pt>
                <c:pt idx="79">
                  <c:v>2.3E-3</c:v>
                </c:pt>
                <c:pt idx="80">
                  <c:v>1.4500000000000001E-2</c:v>
                </c:pt>
                <c:pt idx="81">
                  <c:v>1.8800000000000001E-2</c:v>
                </c:pt>
                <c:pt idx="82">
                  <c:v>5.1000000000000004E-3</c:v>
                </c:pt>
                <c:pt idx="83">
                  <c:v>5.8999999999999999E-3</c:v>
                </c:pt>
                <c:pt idx="84">
                  <c:v>1.3100000000000001E-2</c:v>
                </c:pt>
                <c:pt idx="85">
                  <c:v>2.3400000000000001E-2</c:v>
                </c:pt>
                <c:pt idx="86">
                  <c:v>8.9999999999999993E-3</c:v>
                </c:pt>
                <c:pt idx="87">
                  <c:v>7.1800000000000003E-2</c:v>
                </c:pt>
                <c:pt idx="88">
                  <c:v>1.29E-2</c:v>
                </c:pt>
                <c:pt idx="89">
                  <c:v>7.0000000000000007E-2</c:v>
                </c:pt>
                <c:pt idx="90">
                  <c:v>3.2800000000000003E-2</c:v>
                </c:pt>
                <c:pt idx="91">
                  <c:v>1.9800000000000002E-2</c:v>
                </c:pt>
                <c:pt idx="92">
                  <c:v>2.29E-2</c:v>
                </c:pt>
                <c:pt idx="93">
                  <c:v>3.3700000000000001E-2</c:v>
                </c:pt>
                <c:pt idx="94">
                  <c:v>1.0500000000000001E-2</c:v>
                </c:pt>
                <c:pt idx="95">
                  <c:v>2.9999999999999997E-4</c:v>
                </c:pt>
                <c:pt idx="96">
                  <c:v>4.7000000000000002E-3</c:v>
                </c:pt>
                <c:pt idx="97">
                  <c:v>8.0999999999999996E-3</c:v>
                </c:pt>
                <c:pt idx="98">
                  <c:v>0.12</c:v>
                </c:pt>
                <c:pt idx="99">
                  <c:v>0</c:v>
                </c:pt>
                <c:pt idx="100">
                  <c:v>0</c:v>
                </c:pt>
                <c:pt idx="101">
                  <c:v>0</c:v>
                </c:pt>
                <c:pt idx="102">
                  <c:v>0</c:v>
                </c:pt>
                <c:pt idx="103">
                  <c:v>5.67E-2</c:v>
                </c:pt>
                <c:pt idx="104">
                  <c:v>5.9400000000000001E-2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1.44E-2</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0.18659999999999999</c:v>
                </c:pt>
                <c:pt idx="151">
                  <c:v>3.8800000000000001E-2</c:v>
                </c:pt>
                <c:pt idx="152">
                  <c:v>6.5299999999999997E-2</c:v>
                </c:pt>
                <c:pt idx="153">
                  <c:v>2.3199999999999998E-2</c:v>
                </c:pt>
                <c:pt idx="154">
                  <c:v>4.9399999999999999E-2</c:v>
                </c:pt>
                <c:pt idx="155">
                  <c:v>7.46E-2</c:v>
                </c:pt>
                <c:pt idx="156">
                  <c:v>0.1202</c:v>
                </c:pt>
                <c:pt idx="157">
                  <c:v>0.14149999999999999</c:v>
                </c:pt>
                <c:pt idx="158">
                  <c:v>0.23219999999999999</c:v>
                </c:pt>
                <c:pt idx="159">
                  <c:v>0.15679999999999999</c:v>
                </c:pt>
                <c:pt idx="160">
                  <c:v>2.0500000000000001E-2</c:v>
                </c:pt>
                <c:pt idx="161">
                  <c:v>0.1356</c:v>
                </c:pt>
                <c:pt idx="162">
                  <c:v>6.83E-2</c:v>
                </c:pt>
                <c:pt idx="163">
                  <c:v>0</c:v>
                </c:pt>
                <c:pt idx="164">
                  <c:v>0</c:v>
                </c:pt>
                <c:pt idx="165">
                  <c:v>0</c:v>
                </c:pt>
                <c:pt idx="166">
                  <c:v>0</c:v>
                </c:pt>
                <c:pt idx="167">
                  <c:v>0</c:v>
                </c:pt>
                <c:pt idx="168">
                  <c:v>0</c:v>
                </c:pt>
                <c:pt idx="169">
                  <c:v>0</c:v>
                </c:pt>
                <c:pt idx="170">
                  <c:v>0</c:v>
                </c:pt>
                <c:pt idx="171">
                  <c:v>0</c:v>
                </c:pt>
                <c:pt idx="172">
                  <c:v>0</c:v>
                </c:pt>
                <c:pt idx="173">
                  <c:v>2.64E-2</c:v>
                </c:pt>
                <c:pt idx="174">
                  <c:v>1.8200000000000001E-2</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0.10979999999999999</c:v>
                </c:pt>
                <c:pt idx="198">
                  <c:v>0.1196</c:v>
                </c:pt>
                <c:pt idx="199">
                  <c:v>3.2099999999999997E-2</c:v>
                </c:pt>
                <c:pt idx="200">
                  <c:v>0.15659999999999999</c:v>
                </c:pt>
                <c:pt idx="201">
                  <c:v>0</c:v>
                </c:pt>
                <c:pt idx="202">
                  <c:v>0</c:v>
                </c:pt>
                <c:pt idx="203">
                  <c:v>0</c:v>
                </c:pt>
                <c:pt idx="204">
                  <c:v>0</c:v>
                </c:pt>
                <c:pt idx="205">
                  <c:v>0</c:v>
                </c:pt>
                <c:pt idx="206">
                  <c:v>0</c:v>
                </c:pt>
                <c:pt idx="207">
                  <c:v>0</c:v>
                </c:pt>
                <c:pt idx="208">
                  <c:v>0</c:v>
                </c:pt>
                <c:pt idx="209">
                  <c:v>0</c:v>
                </c:pt>
                <c:pt idx="210">
                  <c:v>0</c:v>
                </c:pt>
                <c:pt idx="211">
                  <c:v>3.0000000000000001E-3</c:v>
                </c:pt>
                <c:pt idx="212">
                  <c:v>2.0500000000000001E-2</c:v>
                </c:pt>
                <c:pt idx="213">
                  <c:v>3.3500000000000002E-2</c:v>
                </c:pt>
                <c:pt idx="214">
                  <c:v>1.5299999999999999E-2</c:v>
                </c:pt>
                <c:pt idx="215">
                  <c:v>9.1000000000000004E-3</c:v>
                </c:pt>
                <c:pt idx="216">
                  <c:v>4.8300000000000003E-2</c:v>
                </c:pt>
                <c:pt idx="217">
                  <c:v>3.6799999999999999E-2</c:v>
                </c:pt>
                <c:pt idx="218">
                  <c:v>2.5700000000000001E-2</c:v>
                </c:pt>
                <c:pt idx="219">
                  <c:v>1.24E-2</c:v>
                </c:pt>
                <c:pt idx="220">
                  <c:v>6.7299999999999999E-2</c:v>
                </c:pt>
                <c:pt idx="221">
                  <c:v>5.3400000000000003E-2</c:v>
                </c:pt>
                <c:pt idx="222">
                  <c:v>4.0599999999999997E-2</c:v>
                </c:pt>
                <c:pt idx="223">
                  <c:v>5.8599999999999999E-2</c:v>
                </c:pt>
                <c:pt idx="224">
                  <c:v>6.13E-2</c:v>
                </c:pt>
                <c:pt idx="225">
                  <c:v>1.9300000000000001E-2</c:v>
                </c:pt>
                <c:pt idx="226">
                  <c:v>5.1000000000000004E-3</c:v>
                </c:pt>
                <c:pt idx="227">
                  <c:v>1.4E-3</c:v>
                </c:pt>
                <c:pt idx="228">
                  <c:v>2.8500000000000001E-2</c:v>
                </c:pt>
                <c:pt idx="229">
                  <c:v>2.1399999999999999E-2</c:v>
                </c:pt>
                <c:pt idx="230">
                  <c:v>2.1999999999999999E-2</c:v>
                </c:pt>
                <c:pt idx="231">
                  <c:v>0.13020000000000001</c:v>
                </c:pt>
                <c:pt idx="232">
                  <c:v>8.6999999999999994E-3</c:v>
                </c:pt>
                <c:pt idx="233">
                  <c:v>2.3699999999999999E-2</c:v>
                </c:pt>
                <c:pt idx="234">
                  <c:v>0.24399999999999999</c:v>
                </c:pt>
                <c:pt idx="235">
                  <c:v>7.1000000000000004E-3</c:v>
                </c:pt>
                <c:pt idx="236">
                  <c:v>8.1299999999999997E-2</c:v>
                </c:pt>
                <c:pt idx="237">
                  <c:v>1.8100000000000002E-2</c:v>
                </c:pt>
                <c:pt idx="238">
                  <c:v>5.4000000000000003E-3</c:v>
                </c:pt>
                <c:pt idx="239">
                  <c:v>4.1000000000000003E-3</c:v>
                </c:pt>
                <c:pt idx="240">
                  <c:v>8.9999999999999993E-3</c:v>
                </c:pt>
                <c:pt idx="241">
                  <c:v>1.2699999999999999E-2</c:v>
                </c:pt>
                <c:pt idx="242">
                  <c:v>1.1999999999999999E-3</c:v>
                </c:pt>
                <c:pt idx="243">
                  <c:v>9.5699999999999993E-2</c:v>
                </c:pt>
                <c:pt idx="244">
                  <c:v>0</c:v>
                </c:pt>
                <c:pt idx="245">
                  <c:v>3.7600000000000001E-2</c:v>
                </c:pt>
                <c:pt idx="246">
                  <c:v>1.7899999999999999E-2</c:v>
                </c:pt>
                <c:pt idx="247">
                  <c:v>1.41E-2</c:v>
                </c:pt>
                <c:pt idx="248">
                  <c:v>0</c:v>
                </c:pt>
                <c:pt idx="249">
                  <c:v>0</c:v>
                </c:pt>
                <c:pt idx="250">
                  <c:v>7.4999999999999997E-3</c:v>
                </c:pt>
                <c:pt idx="251">
                  <c:v>9.2999999999999992E-3</c:v>
                </c:pt>
                <c:pt idx="252">
                  <c:v>1.0999999999999999E-2</c:v>
                </c:pt>
                <c:pt idx="253">
                  <c:v>8.3000000000000001E-3</c:v>
                </c:pt>
                <c:pt idx="254">
                  <c:v>9.4799999999999995E-2</c:v>
                </c:pt>
                <c:pt idx="255">
                  <c:v>6.5799999999999997E-2</c:v>
                </c:pt>
                <c:pt idx="256">
                  <c:v>0.14499999999999999</c:v>
                </c:pt>
                <c:pt idx="257">
                  <c:v>2.24E-2</c:v>
                </c:pt>
                <c:pt idx="258">
                  <c:v>3.5299999999999998E-2</c:v>
                </c:pt>
                <c:pt idx="259">
                  <c:v>0</c:v>
                </c:pt>
                <c:pt idx="260">
                  <c:v>0</c:v>
                </c:pt>
                <c:pt idx="261">
                  <c:v>0</c:v>
                </c:pt>
                <c:pt idx="262">
                  <c:v>0</c:v>
                </c:pt>
                <c:pt idx="263">
                  <c:v>0</c:v>
                </c:pt>
                <c:pt idx="264">
                  <c:v>0</c:v>
                </c:pt>
                <c:pt idx="265">
                  <c:v>0</c:v>
                </c:pt>
                <c:pt idx="266">
                  <c:v>0</c:v>
                </c:pt>
                <c:pt idx="267">
                  <c:v>2.3999999999999998E-3</c:v>
                </c:pt>
                <c:pt idx="268">
                  <c:v>3.5900000000000001E-2</c:v>
                </c:pt>
                <c:pt idx="269">
                  <c:v>4.6100000000000002E-2</c:v>
                </c:pt>
                <c:pt idx="270">
                  <c:v>9.7000000000000003E-3</c:v>
                </c:pt>
                <c:pt idx="271">
                  <c:v>2.07E-2</c:v>
                </c:pt>
                <c:pt idx="272">
                  <c:v>5.0000000000000001E-4</c:v>
                </c:pt>
                <c:pt idx="273">
                  <c:v>1.44E-2</c:v>
                </c:pt>
                <c:pt idx="274">
                  <c:v>4.9299999999999997E-2</c:v>
                </c:pt>
                <c:pt idx="275">
                  <c:v>0</c:v>
                </c:pt>
                <c:pt idx="276">
                  <c:v>4.7000000000000002E-3</c:v>
                </c:pt>
                <c:pt idx="277">
                  <c:v>6.1999999999999998E-3</c:v>
                </c:pt>
                <c:pt idx="278">
                  <c:v>1.2500000000000001E-2</c:v>
                </c:pt>
                <c:pt idx="279">
                  <c:v>1.6E-2</c:v>
                </c:pt>
                <c:pt idx="280">
                  <c:v>5.0000000000000001E-4</c:v>
                </c:pt>
                <c:pt idx="281">
                  <c:v>1.14E-2</c:v>
                </c:pt>
                <c:pt idx="282">
                  <c:v>5.7000000000000002E-3</c:v>
                </c:pt>
                <c:pt idx="283">
                  <c:v>6.3E-3</c:v>
                </c:pt>
                <c:pt idx="284">
                  <c:v>0</c:v>
                </c:pt>
                <c:pt idx="285">
                  <c:v>2.3999999999999998E-3</c:v>
                </c:pt>
                <c:pt idx="286">
                  <c:v>4.7999999999999996E-3</c:v>
                </c:pt>
                <c:pt idx="287">
                  <c:v>1.72E-2</c:v>
                </c:pt>
                <c:pt idx="288">
                  <c:v>3.4299999999999997E-2</c:v>
                </c:pt>
                <c:pt idx="289">
                  <c:v>9.1999999999999998E-3</c:v>
                </c:pt>
                <c:pt idx="290">
                  <c:v>1.0800000000000001E-2</c:v>
                </c:pt>
                <c:pt idx="291">
                  <c:v>2.1600000000000001E-2</c:v>
                </c:pt>
                <c:pt idx="292">
                  <c:v>9.9000000000000008E-3</c:v>
                </c:pt>
                <c:pt idx="293">
                  <c:v>2.1399999999999999E-2</c:v>
                </c:pt>
                <c:pt idx="294">
                  <c:v>8.9999999999999998E-4</c:v>
                </c:pt>
                <c:pt idx="295">
                  <c:v>9.4999999999999998E-3</c:v>
                </c:pt>
                <c:pt idx="296">
                  <c:v>2.9600000000000001E-2</c:v>
                </c:pt>
                <c:pt idx="297">
                  <c:v>5.5999999999999999E-3</c:v>
                </c:pt>
                <c:pt idx="298">
                  <c:v>1.4500000000000001E-2</c:v>
                </c:pt>
                <c:pt idx="299">
                  <c:v>7.4999999999999997E-3</c:v>
                </c:pt>
                <c:pt idx="300">
                  <c:v>0</c:v>
                </c:pt>
                <c:pt idx="301">
                  <c:v>0</c:v>
                </c:pt>
                <c:pt idx="302">
                  <c:v>0</c:v>
                </c:pt>
                <c:pt idx="303">
                  <c:v>0</c:v>
                </c:pt>
                <c:pt idx="304">
                  <c:v>0</c:v>
                </c:pt>
                <c:pt idx="305">
                  <c:v>0</c:v>
                </c:pt>
                <c:pt idx="306">
                  <c:v>0</c:v>
                </c:pt>
                <c:pt idx="307">
                  <c:v>0</c:v>
                </c:pt>
                <c:pt idx="308">
                  <c:v>0.10390000000000001</c:v>
                </c:pt>
                <c:pt idx="309">
                  <c:v>9.8000000000000004E-2</c:v>
                </c:pt>
                <c:pt idx="310">
                  <c:v>9.7199999999999995E-2</c:v>
                </c:pt>
                <c:pt idx="311">
                  <c:v>1.9900000000000001E-2</c:v>
                </c:pt>
                <c:pt idx="312">
                  <c:v>4.9799999999999997E-2</c:v>
                </c:pt>
                <c:pt idx="313">
                  <c:v>2.35E-2</c:v>
                </c:pt>
                <c:pt idx="314">
                  <c:v>0.13969999999999999</c:v>
                </c:pt>
                <c:pt idx="315">
                  <c:v>0.1671</c:v>
                </c:pt>
                <c:pt idx="316">
                  <c:v>0</c:v>
                </c:pt>
                <c:pt idx="317">
                  <c:v>0.22670000000000001</c:v>
                </c:pt>
                <c:pt idx="318">
                  <c:v>0</c:v>
                </c:pt>
                <c:pt idx="319">
                  <c:v>4.0399999999999998E-2</c:v>
                </c:pt>
                <c:pt idx="320">
                  <c:v>0</c:v>
                </c:pt>
                <c:pt idx="321">
                  <c:v>8.4699999999999998E-2</c:v>
                </c:pt>
                <c:pt idx="322">
                  <c:v>0.32329999999999998</c:v>
                </c:pt>
                <c:pt idx="323">
                  <c:v>7.8600000000000003E-2</c:v>
                </c:pt>
                <c:pt idx="324">
                  <c:v>4.9599999999999998E-2</c:v>
                </c:pt>
                <c:pt idx="325">
                  <c:v>0</c:v>
                </c:pt>
                <c:pt idx="326">
                  <c:v>0</c:v>
                </c:pt>
                <c:pt idx="327">
                  <c:v>7.8100000000000003E-2</c:v>
                </c:pt>
                <c:pt idx="328">
                  <c:v>0.13109999999999999</c:v>
                </c:pt>
                <c:pt idx="329">
                  <c:v>0</c:v>
                </c:pt>
                <c:pt idx="330">
                  <c:v>0</c:v>
                </c:pt>
                <c:pt idx="331">
                  <c:v>0</c:v>
                </c:pt>
                <c:pt idx="332">
                  <c:v>0</c:v>
                </c:pt>
                <c:pt idx="333">
                  <c:v>0</c:v>
                </c:pt>
                <c:pt idx="334">
                  <c:v>0</c:v>
                </c:pt>
                <c:pt idx="335">
                  <c:v>0</c:v>
                </c:pt>
                <c:pt idx="336">
                  <c:v>0.19539999999999999</c:v>
                </c:pt>
                <c:pt idx="337">
                  <c:v>0</c:v>
                </c:pt>
                <c:pt idx="338">
                  <c:v>1.55E-2</c:v>
                </c:pt>
                <c:pt idx="339">
                  <c:v>0</c:v>
                </c:pt>
                <c:pt idx="340">
                  <c:v>0</c:v>
                </c:pt>
                <c:pt idx="341">
                  <c:v>0</c:v>
                </c:pt>
                <c:pt idx="342">
                  <c:v>0.16039999999999999</c:v>
                </c:pt>
                <c:pt idx="343">
                  <c:v>0</c:v>
                </c:pt>
                <c:pt idx="344">
                  <c:v>6.9999999999999999E-4</c:v>
                </c:pt>
                <c:pt idx="345">
                  <c:v>2.5899999999999999E-2</c:v>
                </c:pt>
                <c:pt idx="346">
                  <c:v>0</c:v>
                </c:pt>
                <c:pt idx="347">
                  <c:v>0.1331</c:v>
                </c:pt>
                <c:pt idx="348">
                  <c:v>0.01</c:v>
                </c:pt>
                <c:pt idx="349">
                  <c:v>4.8800000000000003E-2</c:v>
                </c:pt>
                <c:pt idx="350">
                  <c:v>0</c:v>
                </c:pt>
                <c:pt idx="351">
                  <c:v>0</c:v>
                </c:pt>
                <c:pt idx="352">
                  <c:v>0</c:v>
                </c:pt>
                <c:pt idx="353">
                  <c:v>0</c:v>
                </c:pt>
                <c:pt idx="354">
                  <c:v>0</c:v>
                </c:pt>
                <c:pt idx="355">
                  <c:v>1.6899999999999998E-2</c:v>
                </c:pt>
                <c:pt idx="356">
                  <c:v>0</c:v>
                </c:pt>
                <c:pt idx="357">
                  <c:v>7.0999999999999994E-2</c:v>
                </c:pt>
                <c:pt idx="358">
                  <c:v>8.6999999999999994E-3</c:v>
                </c:pt>
                <c:pt idx="359">
                  <c:v>1.8700000000000001E-2</c:v>
                </c:pt>
                <c:pt idx="360">
                  <c:v>7.5899999999999995E-2</c:v>
                </c:pt>
                <c:pt idx="361">
                  <c:v>9.3200000000000005E-2</c:v>
                </c:pt>
                <c:pt idx="362">
                  <c:v>8.3199999999999996E-2</c:v>
                </c:pt>
                <c:pt idx="363">
                  <c:v>4.6600000000000003E-2</c:v>
                </c:pt>
                <c:pt idx="364">
                  <c:v>7.1800000000000003E-2</c:v>
                </c:pt>
                <c:pt idx="365">
                  <c:v>6.2E-2</c:v>
                </c:pt>
                <c:pt idx="366">
                  <c:v>2.8400000000000002E-2</c:v>
                </c:pt>
                <c:pt idx="367">
                  <c:v>4.48E-2</c:v>
                </c:pt>
                <c:pt idx="368">
                  <c:v>4.3499999999999997E-2</c:v>
                </c:pt>
                <c:pt idx="369">
                  <c:v>9.5899999999999999E-2</c:v>
                </c:pt>
                <c:pt idx="370">
                  <c:v>8.2400000000000001E-2</c:v>
                </c:pt>
                <c:pt idx="371">
                  <c:v>5.7099999999999998E-2</c:v>
                </c:pt>
                <c:pt idx="372">
                  <c:v>#N/A</c:v>
                </c:pt>
                <c:pt idx="373">
                  <c:v>2.5000000000000001E-2</c:v>
                </c:pt>
                <c:pt idx="374">
                  <c:v>2.5000000000000001E-2</c:v>
                </c:pt>
                <c:pt idx="375">
                  <c:v>5.7000000000000002E-2</c:v>
                </c:pt>
                <c:pt idx="376">
                  <c:v>3.27E-2</c:v>
                </c:pt>
                <c:pt idx="377">
                  <c:v>5.79E-2</c:v>
                </c:pt>
                <c:pt idx="378">
                  <c:v>3.2000000000000001E-2</c:v>
                </c:pt>
                <c:pt idx="379">
                  <c:v>2.7900000000000001E-2</c:v>
                </c:pt>
                <c:pt idx="380">
                  <c:v>8.2199999999999995E-2</c:v>
                </c:pt>
                <c:pt idx="381">
                  <c:v>3.3300000000000003E-2</c:v>
                </c:pt>
                <c:pt idx="382">
                  <c:v>8.5300000000000001E-2</c:v>
                </c:pt>
                <c:pt idx="383">
                  <c:v>0.1004</c:v>
                </c:pt>
                <c:pt idx="384">
                  <c:v>4.5199999999999997E-2</c:v>
                </c:pt>
                <c:pt idx="385">
                  <c:v>5.5300000000000002E-2</c:v>
                </c:pt>
                <c:pt idx="386">
                  <c:v>8.1500000000000003E-2</c:v>
                </c:pt>
                <c:pt idx="387">
                  <c:v>8.6099999999999996E-2</c:v>
                </c:pt>
                <c:pt idx="388">
                  <c:v>3.2000000000000002E-3</c:v>
                </c:pt>
                <c:pt idx="389">
                  <c:v>3.0700000000000002E-2</c:v>
                </c:pt>
                <c:pt idx="390">
                  <c:v>0.1045</c:v>
                </c:pt>
                <c:pt idx="391">
                  <c:v>3.4000000000000002E-2</c:v>
                </c:pt>
                <c:pt idx="392">
                  <c:v>8.3999999999999995E-3</c:v>
                </c:pt>
                <c:pt idx="393">
                  <c:v>7.7799999999999994E-2</c:v>
                </c:pt>
                <c:pt idx="394">
                  <c:v>0</c:v>
                </c:pt>
                <c:pt idx="395">
                  <c:v>0</c:v>
                </c:pt>
                <c:pt idx="396">
                  <c:v>1.66E-2</c:v>
                </c:pt>
                <c:pt idx="397">
                  <c:v>4.41E-2</c:v>
                </c:pt>
                <c:pt idx="398">
                  <c:v>3.8699999999999998E-2</c:v>
                </c:pt>
                <c:pt idx="399">
                  <c:v>2.46E-2</c:v>
                </c:pt>
                <c:pt idx="400">
                  <c:v>#N/A</c:v>
                </c:pt>
                <c:pt idx="401">
                  <c:v>#N/A</c:v>
                </c:pt>
                <c:pt idx="402">
                  <c:v>1.9800000000000002E-2</c:v>
                </c:pt>
                <c:pt idx="403">
                  <c:v>#N/A</c:v>
                </c:pt>
                <c:pt idx="404">
                  <c:v>#N/A</c:v>
                </c:pt>
                <c:pt idx="405">
                  <c:v>5.8200000000000002E-2</c:v>
                </c:pt>
                <c:pt idx="406">
                  <c:v>5.7799999999999997E-2</c:v>
                </c:pt>
                <c:pt idx="407">
                  <c:v>2.4500000000000001E-2</c:v>
                </c:pt>
                <c:pt idx="408">
                  <c:v>8.9999999999999993E-3</c:v>
                </c:pt>
                <c:pt idx="409">
                  <c:v>2.5100000000000001E-2</c:v>
                </c:pt>
                <c:pt idx="410">
                  <c:v>4.1599999999999998E-2</c:v>
                </c:pt>
                <c:pt idx="411">
                  <c:v>4.7600000000000003E-2</c:v>
                </c:pt>
                <c:pt idx="412">
                  <c:v>1.77E-2</c:v>
                </c:pt>
                <c:pt idx="413">
                  <c:v>1.2800000000000001E-2</c:v>
                </c:pt>
                <c:pt idx="414">
                  <c:v>3.7400000000000003E-2</c:v>
                </c:pt>
                <c:pt idx="415">
                  <c:v>2.1999999999999999E-2</c:v>
                </c:pt>
                <c:pt idx="416">
                  <c:v>3.2099999999999997E-2</c:v>
                </c:pt>
                <c:pt idx="417">
                  <c:v>0.01</c:v>
                </c:pt>
                <c:pt idx="418">
                  <c:v>5.8999999999999999E-3</c:v>
                </c:pt>
                <c:pt idx="419">
                  <c:v>2.3300000000000001E-2</c:v>
                </c:pt>
                <c:pt idx="420">
                  <c:v>1.5599999999999999E-2</c:v>
                </c:pt>
                <c:pt idx="421">
                  <c:v>4.0899999999999999E-2</c:v>
                </c:pt>
                <c:pt idx="422">
                  <c:v>2.9700000000000001E-2</c:v>
                </c:pt>
                <c:pt idx="423">
                  <c:v>1.41E-2</c:v>
                </c:pt>
                <c:pt idx="424">
                  <c:v>4.41E-2</c:v>
                </c:pt>
                <c:pt idx="425">
                  <c:v>5.5500000000000001E-2</c:v>
                </c:pt>
                <c:pt idx="426">
                  <c:v>2.3099999999999999E-2</c:v>
                </c:pt>
                <c:pt idx="427">
                  <c:v>3.7999999999999999E-2</c:v>
                </c:pt>
                <c:pt idx="428">
                  <c:v>1.3100000000000001E-2</c:v>
                </c:pt>
                <c:pt idx="429">
                  <c:v>1.3599999999999999E-2</c:v>
                </c:pt>
                <c:pt idx="430">
                  <c:v>4.1700000000000001E-2</c:v>
                </c:pt>
                <c:pt idx="431">
                  <c:v>3.2800000000000003E-2</c:v>
                </c:pt>
                <c:pt idx="432">
                  <c:v>1.7100000000000001E-2</c:v>
                </c:pt>
                <c:pt idx="433">
                  <c:v>2.4299999999999999E-2</c:v>
                </c:pt>
                <c:pt idx="434">
                  <c:v>1.9300000000000001E-2</c:v>
                </c:pt>
                <c:pt idx="435">
                  <c:v>7.0499999999999993E-2</c:v>
                </c:pt>
                <c:pt idx="436">
                  <c:v>2.4299999999999999E-2</c:v>
                </c:pt>
                <c:pt idx="437">
                  <c:v>2.2200000000000001E-2</c:v>
                </c:pt>
                <c:pt idx="438">
                  <c:v>3.2199999999999999E-2</c:v>
                </c:pt>
                <c:pt idx="439">
                  <c:v>6.2700000000000006E-2</c:v>
                </c:pt>
                <c:pt idx="440">
                  <c:v>2.63E-2</c:v>
                </c:pt>
                <c:pt idx="441">
                  <c:v>2.4500000000000001E-2</c:v>
                </c:pt>
                <c:pt idx="442">
                  <c:v>2.5499999999999998E-2</c:v>
                </c:pt>
                <c:pt idx="443">
                  <c:v>2.6599999999999999E-2</c:v>
                </c:pt>
                <c:pt idx="444">
                  <c:v>4.7000000000000002E-3</c:v>
                </c:pt>
                <c:pt idx="445">
                  <c:v>2.3699999999999999E-2</c:v>
                </c:pt>
                <c:pt idx="446">
                  <c:v>1.9E-3</c:v>
                </c:pt>
                <c:pt idx="447">
                  <c:v>7.0000000000000001E-3</c:v>
                </c:pt>
                <c:pt idx="448">
                  <c:v>5.4300000000000001E-2</c:v>
                </c:pt>
                <c:pt idx="449">
                  <c:v>1.6899999999999998E-2</c:v>
                </c:pt>
                <c:pt idx="450">
                  <c:v>4.8599999999999997E-2</c:v>
                </c:pt>
                <c:pt idx="451">
                  <c:v>1.41E-2</c:v>
                </c:pt>
                <c:pt idx="452">
                  <c:v>1.9E-3</c:v>
                </c:pt>
                <c:pt idx="453">
                  <c:v>4.1000000000000003E-3</c:v>
                </c:pt>
                <c:pt idx="454">
                  <c:v>6.1000000000000004E-3</c:v>
                </c:pt>
                <c:pt idx="455">
                  <c:v>1.15E-2</c:v>
                </c:pt>
                <c:pt idx="456">
                  <c:v>2.4799999999999999E-2</c:v>
                </c:pt>
                <c:pt idx="457">
                  <c:v>1.41E-2</c:v>
                </c:pt>
                <c:pt idx="458">
                  <c:v>2.0000000000000001E-4</c:v>
                </c:pt>
                <c:pt idx="459">
                  <c:v>8.3000000000000001E-3</c:v>
                </c:pt>
                <c:pt idx="460">
                  <c:v>1.9E-2</c:v>
                </c:pt>
                <c:pt idx="461">
                  <c:v>1.4800000000000001E-2</c:v>
                </c:pt>
                <c:pt idx="462">
                  <c:v>0.14660000000000001</c:v>
                </c:pt>
                <c:pt idx="463">
                  <c:v>2.52E-2</c:v>
                </c:pt>
                <c:pt idx="464">
                  <c:v>2.3400000000000001E-2</c:v>
                </c:pt>
                <c:pt idx="465">
                  <c:v>2.3199999999999998E-2</c:v>
                </c:pt>
                <c:pt idx="466">
                  <c:v>3.2000000000000002E-3</c:v>
                </c:pt>
                <c:pt idx="467">
                  <c:v>1.2500000000000001E-2</c:v>
                </c:pt>
                <c:pt idx="468">
                  <c:v>2.7000000000000001E-3</c:v>
                </c:pt>
                <c:pt idx="469">
                  <c:v>2.3E-2</c:v>
                </c:pt>
                <c:pt idx="470">
                  <c:v>6.7000000000000002E-3</c:v>
                </c:pt>
                <c:pt idx="471">
                  <c:v>2.1299999999999999E-2</c:v>
                </c:pt>
                <c:pt idx="472">
                  <c:v>3.4599999999999999E-2</c:v>
                </c:pt>
                <c:pt idx="473">
                  <c:v>1.26E-2</c:v>
                </c:pt>
                <c:pt idx="474">
                  <c:v>3.6900000000000002E-2</c:v>
                </c:pt>
                <c:pt idx="475">
                  <c:v>3.8100000000000002E-2</c:v>
                </c:pt>
                <c:pt idx="476">
                  <c:v>6.0600000000000001E-2</c:v>
                </c:pt>
                <c:pt idx="477">
                  <c:v>3.04E-2</c:v>
                </c:pt>
                <c:pt idx="478">
                  <c:v>2.8000000000000001E-2</c:v>
                </c:pt>
                <c:pt idx="479">
                  <c:v>6.3700000000000007E-2</c:v>
                </c:pt>
                <c:pt idx="480">
                  <c:v>3.5700000000000003E-2</c:v>
                </c:pt>
                <c:pt idx="481">
                  <c:v>5.3600000000000002E-2</c:v>
                </c:pt>
                <c:pt idx="482">
                  <c:v>7.8200000000000006E-2</c:v>
                </c:pt>
                <c:pt idx="483">
                  <c:v>0.13020000000000001</c:v>
                </c:pt>
                <c:pt idx="484">
                  <c:v>7.8600000000000003E-2</c:v>
                </c:pt>
                <c:pt idx="485">
                  <c:v>3.2199999999999999E-2</c:v>
                </c:pt>
                <c:pt idx="486">
                  <c:v>2.9000000000000001E-2</c:v>
                </c:pt>
                <c:pt idx="487">
                  <c:v>3.4599999999999999E-2</c:v>
                </c:pt>
                <c:pt idx="488">
                  <c:v>4.6600000000000003E-2</c:v>
                </c:pt>
                <c:pt idx="489">
                  <c:v>1.21E-2</c:v>
                </c:pt>
                <c:pt idx="490">
                  <c:v>1.5599999999999999E-2</c:v>
                </c:pt>
                <c:pt idx="491">
                  <c:v>0</c:v>
                </c:pt>
                <c:pt idx="492">
                  <c:v>1.6500000000000001E-2</c:v>
                </c:pt>
                <c:pt idx="493">
                  <c:v>3.1300000000000001E-2</c:v>
                </c:pt>
                <c:pt idx="494">
                  <c:v>7.1000000000000004E-3</c:v>
                </c:pt>
                <c:pt idx="495">
                  <c:v>1.18E-2</c:v>
                </c:pt>
                <c:pt idx="496">
                  <c:v>1.09E-2</c:v>
                </c:pt>
                <c:pt idx="497">
                  <c:v>2.9399999999999999E-2</c:v>
                </c:pt>
                <c:pt idx="498">
                  <c:v>1.47E-2</c:v>
                </c:pt>
                <c:pt idx="499">
                  <c:v>5.8099999999999999E-2</c:v>
                </c:pt>
                <c:pt idx="500">
                  <c:v>6.1000000000000004E-3</c:v>
                </c:pt>
                <c:pt idx="501">
                  <c:v>2.35E-2</c:v>
                </c:pt>
                <c:pt idx="502">
                  <c:v>5.9700000000000003E-2</c:v>
                </c:pt>
                <c:pt idx="503">
                  <c:v>4.7E-2</c:v>
                </c:pt>
                <c:pt idx="504">
                  <c:v>8.8000000000000005E-3</c:v>
                </c:pt>
                <c:pt idx="505">
                  <c:v>2.4E-2</c:v>
                </c:pt>
                <c:pt idx="506">
                  <c:v>2.2499999999999999E-2</c:v>
                </c:pt>
                <c:pt idx="507">
                  <c:v>1.95E-2</c:v>
                </c:pt>
                <c:pt idx="508">
                  <c:v>2.5499999999999998E-2</c:v>
                </c:pt>
                <c:pt idx="509">
                  <c:v>4.4999999999999997E-3</c:v>
                </c:pt>
                <c:pt idx="510">
                  <c:v>3.2599999999999997E-2</c:v>
                </c:pt>
                <c:pt idx="511">
                  <c:v>3.8899999999999997E-2</c:v>
                </c:pt>
                <c:pt idx="512">
                  <c:v>1.8499999999999999E-2</c:v>
                </c:pt>
                <c:pt idx="513">
                  <c:v>1.37E-2</c:v>
                </c:pt>
                <c:pt idx="514">
                  <c:v>4.5199999999999997E-2</c:v>
                </c:pt>
                <c:pt idx="515">
                  <c:v>4.2599999999999999E-2</c:v>
                </c:pt>
                <c:pt idx="516">
                  <c:v>2.0500000000000001E-2</c:v>
                </c:pt>
                <c:pt idx="517">
                  <c:v>1.15E-2</c:v>
                </c:pt>
                <c:pt idx="518">
                  <c:v>7.4300000000000005E-2</c:v>
                </c:pt>
                <c:pt idx="519">
                  <c:v>2.9899999999999999E-2</c:v>
                </c:pt>
                <c:pt idx="520">
                  <c:v>1.9599999999999999E-2</c:v>
                </c:pt>
                <c:pt idx="521">
                  <c:v>3.3599999999999998E-2</c:v>
                </c:pt>
                <c:pt idx="522">
                  <c:v>4.58E-2</c:v>
                </c:pt>
                <c:pt idx="523">
                  <c:v>5.4100000000000002E-2</c:v>
                </c:pt>
                <c:pt idx="524">
                  <c:v>5.3999999999999999E-2</c:v>
                </c:pt>
                <c:pt idx="525">
                  <c:v>0.19639999999999999</c:v>
                </c:pt>
                <c:pt idx="526">
                  <c:v>0.1188</c:v>
                </c:pt>
                <c:pt idx="527">
                  <c:v>6.3500000000000001E-2</c:v>
                </c:pt>
                <c:pt idx="528">
                  <c:v>7.6999999999999999E-2</c:v>
                </c:pt>
                <c:pt idx="529">
                  <c:v>8.8999999999999999E-3</c:v>
                </c:pt>
                <c:pt idx="530">
                  <c:v>2.06E-2</c:v>
                </c:pt>
                <c:pt idx="531">
                  <c:v>2.12E-2</c:v>
                </c:pt>
                <c:pt idx="532">
                  <c:v>3.32E-2</c:v>
                </c:pt>
                <c:pt idx="533">
                  <c:v>3.9899999999999998E-2</c:v>
                </c:pt>
                <c:pt idx="534">
                  <c:v>1.2699999999999999E-2</c:v>
                </c:pt>
                <c:pt idx="535">
                  <c:v>0</c:v>
                </c:pt>
                <c:pt idx="536">
                  <c:v>1.09E-2</c:v>
                </c:pt>
                <c:pt idx="537">
                  <c:v>0.2064</c:v>
                </c:pt>
                <c:pt idx="538">
                  <c:v>0.20200000000000001</c:v>
                </c:pt>
                <c:pt idx="539">
                  <c:v>0</c:v>
                </c:pt>
                <c:pt idx="540">
                  <c:v>0.32469999999999999</c:v>
                </c:pt>
                <c:pt idx="541">
                  <c:v>2.2100000000000002E-2</c:v>
                </c:pt>
                <c:pt idx="542">
                  <c:v>8.77E-2</c:v>
                </c:pt>
                <c:pt idx="543">
                  <c:v>4.5499999999999999E-2</c:v>
                </c:pt>
                <c:pt idx="544">
                  <c:v>5.9999999999999995E-4</c:v>
                </c:pt>
                <c:pt idx="545">
                  <c:v>1.8200000000000001E-2</c:v>
                </c:pt>
                <c:pt idx="546">
                  <c:v>0</c:v>
                </c:pt>
                <c:pt idx="547">
                  <c:v>0</c:v>
                </c:pt>
                <c:pt idx="548">
                  <c:v>0.1014</c:v>
                </c:pt>
                <c:pt idx="549">
                  <c:v>8.3199999999999996E-2</c:v>
                </c:pt>
                <c:pt idx="550">
                  <c:v>0.17549999999999999</c:v>
                </c:pt>
                <c:pt idx="551">
                  <c:v>0.31740000000000002</c:v>
                </c:pt>
                <c:pt idx="552">
                  <c:v>0.26879999999999998</c:v>
                </c:pt>
                <c:pt idx="553">
                  <c:v>0.17460000000000001</c:v>
                </c:pt>
                <c:pt idx="554">
                  <c:v>0</c:v>
                </c:pt>
                <c:pt idx="555">
                  <c:v>0</c:v>
                </c:pt>
                <c:pt idx="556">
                  <c:v>0.1225</c:v>
                </c:pt>
                <c:pt idx="557">
                  <c:v>0.12330000000000001</c:v>
                </c:pt>
                <c:pt idx="558">
                  <c:v>5.8099999999999999E-2</c:v>
                </c:pt>
                <c:pt idx="559">
                  <c:v>0</c:v>
                </c:pt>
                <c:pt idx="560">
                  <c:v>0</c:v>
                </c:pt>
                <c:pt idx="561">
                  <c:v>0</c:v>
                </c:pt>
                <c:pt idx="562">
                  <c:v>0</c:v>
                </c:pt>
                <c:pt idx="563">
                  <c:v>0</c:v>
                </c:pt>
                <c:pt idx="564">
                  <c:v>0</c:v>
                </c:pt>
                <c:pt idx="565">
                  <c:v>7.6399999999999996E-2</c:v>
                </c:pt>
                <c:pt idx="566">
                  <c:v>0</c:v>
                </c:pt>
                <c:pt idx="567">
                  <c:v>0.23580000000000001</c:v>
                </c:pt>
                <c:pt idx="568">
                  <c:v>0</c:v>
                </c:pt>
                <c:pt idx="569">
                  <c:v>0</c:v>
                </c:pt>
                <c:pt idx="570">
                  <c:v>0</c:v>
                </c:pt>
                <c:pt idx="571">
                  <c:v>0</c:v>
                </c:pt>
                <c:pt idx="572">
                  <c:v>0.10290000000000001</c:v>
                </c:pt>
                <c:pt idx="573">
                  <c:v>0</c:v>
                </c:pt>
                <c:pt idx="574">
                  <c:v>8.4699999999999998E-2</c:v>
                </c:pt>
                <c:pt idx="575">
                  <c:v>0</c:v>
                </c:pt>
                <c:pt idx="576">
                  <c:v>0</c:v>
                </c:pt>
                <c:pt idx="577">
                  <c:v>0.18840000000000001</c:v>
                </c:pt>
                <c:pt idx="578">
                  <c:v>0.1628</c:v>
                </c:pt>
                <c:pt idx="579">
                  <c:v>0.1075</c:v>
                </c:pt>
                <c:pt idx="580">
                  <c:v>0</c:v>
                </c:pt>
                <c:pt idx="581">
                  <c:v>6.2799999999999995E-2</c:v>
                </c:pt>
                <c:pt idx="582">
                  <c:v>3.2500000000000001E-2</c:v>
                </c:pt>
                <c:pt idx="583">
                  <c:v>7.5999999999999998E-2</c:v>
                </c:pt>
                <c:pt idx="584">
                  <c:v>2.1499999999999998E-2</c:v>
                </c:pt>
                <c:pt idx="585">
                  <c:v>1.4E-2</c:v>
                </c:pt>
                <c:pt idx="586">
                  <c:v>1.52E-2</c:v>
                </c:pt>
                <c:pt idx="587">
                  <c:v>2.7900000000000001E-2</c:v>
                </c:pt>
                <c:pt idx="588">
                  <c:v>3.8800000000000001E-2</c:v>
                </c:pt>
                <c:pt idx="589">
                  <c:v>2.8400000000000002E-2</c:v>
                </c:pt>
                <c:pt idx="590">
                  <c:v>7.9000000000000008E-3</c:v>
                </c:pt>
                <c:pt idx="591">
                  <c:v>1.32E-2</c:v>
                </c:pt>
                <c:pt idx="592">
                  <c:v>1.4500000000000001E-2</c:v>
                </c:pt>
                <c:pt idx="593">
                  <c:v>6.1999999999999998E-3</c:v>
                </c:pt>
                <c:pt idx="594">
                  <c:v>3.0099999999999998E-2</c:v>
                </c:pt>
                <c:pt idx="595">
                  <c:v>6.8999999999999999E-3</c:v>
                </c:pt>
                <c:pt idx="596">
                  <c:v>1.8800000000000001E-2</c:v>
                </c:pt>
                <c:pt idx="597">
                  <c:v>7.4000000000000003E-3</c:v>
                </c:pt>
                <c:pt idx="598">
                  <c:v>1.9E-2</c:v>
                </c:pt>
                <c:pt idx="599">
                  <c:v>1.8100000000000002E-2</c:v>
                </c:pt>
                <c:pt idx="600">
                  <c:v>3.9899999999999998E-2</c:v>
                </c:pt>
                <c:pt idx="601">
                  <c:v>5.2900000000000003E-2</c:v>
                </c:pt>
                <c:pt idx="602">
                  <c:v>#N/A</c:v>
                </c:pt>
                <c:pt idx="603">
                  <c:v>3.3799999999999997E-2</c:v>
                </c:pt>
                <c:pt idx="604">
                  <c:v>4.8000000000000001E-2</c:v>
                </c:pt>
                <c:pt idx="605">
                  <c:v>3.4799999999999998E-2</c:v>
                </c:pt>
                <c:pt idx="606">
                  <c:v>2.5899999999999999E-2</c:v>
                </c:pt>
                <c:pt idx="607">
                  <c:v>0</c:v>
                </c:pt>
                <c:pt idx="608">
                  <c:v>#N/A</c:v>
                </c:pt>
                <c:pt idx="609">
                  <c:v>#N/A</c:v>
                </c:pt>
                <c:pt idx="610">
                  <c:v>#N/A</c:v>
                </c:pt>
                <c:pt idx="611">
                  <c:v>#N/A</c:v>
                </c:pt>
                <c:pt idx="612">
                  <c:v>#N/A</c:v>
                </c:pt>
                <c:pt idx="613">
                  <c:v>#N/A</c:v>
                </c:pt>
                <c:pt idx="614">
                  <c:v>1.7000000000000001E-2</c:v>
                </c:pt>
                <c:pt idx="615">
                  <c:v>1.06E-2</c:v>
                </c:pt>
                <c:pt idx="616">
                  <c:v>0</c:v>
                </c:pt>
                <c:pt idx="617">
                  <c:v>9.1000000000000004E-3</c:v>
                </c:pt>
                <c:pt idx="618">
                  <c:v>1.5699999999999999E-2</c:v>
                </c:pt>
                <c:pt idx="619">
                  <c:v>2.8299999999999999E-2</c:v>
                </c:pt>
                <c:pt idx="620">
                  <c:v>1.66E-2</c:v>
                </c:pt>
                <c:pt idx="621">
                  <c:v>3.0000000000000001E-3</c:v>
                </c:pt>
                <c:pt idx="622">
                  <c:v>3.32E-2</c:v>
                </c:pt>
                <c:pt idx="623">
                  <c:v>9.7000000000000003E-3</c:v>
                </c:pt>
                <c:pt idx="624">
                  <c:v>1.37E-2</c:v>
                </c:pt>
                <c:pt idx="625">
                  <c:v>#N/A</c:v>
                </c:pt>
                <c:pt idx="626">
                  <c:v>5.1000000000000004E-3</c:v>
                </c:pt>
                <c:pt idx="627">
                  <c:v>#N/A</c:v>
                </c:pt>
                <c:pt idx="628">
                  <c:v>4.9200000000000001E-2</c:v>
                </c:pt>
                <c:pt idx="629">
                  <c:v>3.8199999999999998E-2</c:v>
                </c:pt>
                <c:pt idx="630">
                  <c:v>6.0600000000000001E-2</c:v>
                </c:pt>
                <c:pt idx="631">
                  <c:v>7.4000000000000003E-3</c:v>
                </c:pt>
                <c:pt idx="632">
                  <c:v>#N/A</c:v>
                </c:pt>
                <c:pt idx="633">
                  <c:v>5.7000000000000002E-2</c:v>
                </c:pt>
                <c:pt idx="634">
                  <c:v>8.8999999999999996E-2</c:v>
                </c:pt>
                <c:pt idx="635">
                  <c:v>#N/A</c:v>
                </c:pt>
                <c:pt idx="636">
                  <c:v>6.9199999999999998E-2</c:v>
                </c:pt>
                <c:pt idx="637">
                  <c:v>2.7799999999999998E-2</c:v>
                </c:pt>
                <c:pt idx="638">
                  <c:v>4.4499999999999998E-2</c:v>
                </c:pt>
                <c:pt idx="639">
                  <c:v>3.0700000000000002E-2</c:v>
                </c:pt>
                <c:pt idx="640">
                  <c:v>2.3099999999999999E-2</c:v>
                </c:pt>
                <c:pt idx="641">
                  <c:v>2.7099999999999999E-2</c:v>
                </c:pt>
                <c:pt idx="642">
                  <c:v>7.0400000000000004E-2</c:v>
                </c:pt>
                <c:pt idx="643">
                  <c:v>6.4500000000000002E-2</c:v>
                </c:pt>
                <c:pt idx="644">
                  <c:v>8.6699999999999999E-2</c:v>
                </c:pt>
                <c:pt idx="645">
                  <c:v>4.7600000000000003E-2</c:v>
                </c:pt>
                <c:pt idx="646">
                  <c:v>2.0899999999999998E-2</c:v>
                </c:pt>
                <c:pt idx="647">
                  <c:v>2.1899999999999999E-2</c:v>
                </c:pt>
                <c:pt idx="648">
                  <c:v>9.1999999999999998E-3</c:v>
                </c:pt>
                <c:pt idx="649">
                  <c:v>1.47E-2</c:v>
                </c:pt>
                <c:pt idx="650">
                  <c:v>1.7999999999999999E-2</c:v>
                </c:pt>
                <c:pt idx="651">
                  <c:v>8.3799999999999999E-2</c:v>
                </c:pt>
                <c:pt idx="652">
                  <c:v>1.9E-2</c:v>
                </c:pt>
                <c:pt idx="653">
                  <c:v>6.0100000000000001E-2</c:v>
                </c:pt>
                <c:pt idx="654">
                  <c:v>8.4699999999999998E-2</c:v>
                </c:pt>
                <c:pt idx="655">
                  <c:v>8.2299999999999998E-2</c:v>
                </c:pt>
                <c:pt idx="656">
                  <c:v>0</c:v>
                </c:pt>
                <c:pt idx="657">
                  <c:v>0.18529999999999999</c:v>
                </c:pt>
                <c:pt idx="658">
                  <c:v>1.9099999999999999E-2</c:v>
                </c:pt>
                <c:pt idx="659">
                  <c:v>0.1096</c:v>
                </c:pt>
                <c:pt idx="660">
                  <c:v>0.14030000000000001</c:v>
                </c:pt>
                <c:pt idx="661">
                  <c:v>0.1145</c:v>
                </c:pt>
                <c:pt idx="662">
                  <c:v>0.13569999999999999</c:v>
                </c:pt>
                <c:pt idx="663">
                  <c:v>9.1399999999999995E-2</c:v>
                </c:pt>
                <c:pt idx="664">
                  <c:v>2.3099999999999999E-2</c:v>
                </c:pt>
                <c:pt idx="665">
                  <c:v>0.1605</c:v>
                </c:pt>
                <c:pt idx="666">
                  <c:v>0</c:v>
                </c:pt>
                <c:pt idx="667">
                  <c:v>8.9099999999999999E-2</c:v>
                </c:pt>
                <c:pt idx="668">
                  <c:v>0</c:v>
                </c:pt>
                <c:pt idx="669">
                  <c:v>3.95E-2</c:v>
                </c:pt>
                <c:pt idx="670">
                  <c:v>3.7699999999999997E-2</c:v>
                </c:pt>
                <c:pt idx="671">
                  <c:v>5.5399999999999998E-2</c:v>
                </c:pt>
                <c:pt idx="672">
                  <c:v>0.106</c:v>
                </c:pt>
                <c:pt idx="673">
                  <c:v>6.0699999999999997E-2</c:v>
                </c:pt>
                <c:pt idx="674">
                  <c:v>0.1137</c:v>
                </c:pt>
                <c:pt idx="675">
                  <c:v>0.10829999999999999</c:v>
                </c:pt>
                <c:pt idx="676">
                  <c:v>0</c:v>
                </c:pt>
                <c:pt idx="677">
                  <c:v>0.1116</c:v>
                </c:pt>
                <c:pt idx="678">
                  <c:v>7.5600000000000001E-2</c:v>
                </c:pt>
                <c:pt idx="679">
                  <c:v>3.0499999999999999E-2</c:v>
                </c:pt>
                <c:pt idx="680">
                  <c:v>0</c:v>
                </c:pt>
                <c:pt idx="681">
                  <c:v>0.14530000000000001</c:v>
                </c:pt>
                <c:pt idx="682">
                  <c:v>6.5500000000000003E-2</c:v>
                </c:pt>
                <c:pt idx="683">
                  <c:v>6.6400000000000001E-2</c:v>
                </c:pt>
                <c:pt idx="684">
                  <c:v>3.5900000000000001E-2</c:v>
                </c:pt>
                <c:pt idx="685">
                  <c:v>2.5899999999999999E-2</c:v>
                </c:pt>
                <c:pt idx="686">
                  <c:v>2.5700000000000001E-2</c:v>
                </c:pt>
                <c:pt idx="687">
                  <c:v>3.3099999999999997E-2</c:v>
                </c:pt>
                <c:pt idx="688">
                  <c:v>2.35E-2</c:v>
                </c:pt>
                <c:pt idx="689">
                  <c:v>3.4700000000000002E-2</c:v>
                </c:pt>
                <c:pt idx="690">
                  <c:v>9.1000000000000004E-3</c:v>
                </c:pt>
                <c:pt idx="691">
                  <c:v>1.43E-2</c:v>
                </c:pt>
                <c:pt idx="692">
                  <c:v>7.3999999999999996E-2</c:v>
                </c:pt>
                <c:pt idx="693">
                  <c:v>1.66E-2</c:v>
                </c:pt>
                <c:pt idx="694">
                  <c:v>1.2200000000000001E-2</c:v>
                </c:pt>
                <c:pt idx="695">
                  <c:v>3.9100000000000003E-2</c:v>
                </c:pt>
                <c:pt idx="696">
                  <c:v>3.3799999999999997E-2</c:v>
                </c:pt>
                <c:pt idx="697">
                  <c:v>2.7E-2</c:v>
                </c:pt>
                <c:pt idx="698">
                  <c:v>8.77E-2</c:v>
                </c:pt>
                <c:pt idx="699">
                  <c:v>5.3999999999999999E-2</c:v>
                </c:pt>
                <c:pt idx="700">
                  <c:v>5.7599999999999998E-2</c:v>
                </c:pt>
                <c:pt idx="701">
                  <c:v>4.2200000000000001E-2</c:v>
                </c:pt>
                <c:pt idx="702">
                  <c:v>7.3300000000000004E-2</c:v>
                </c:pt>
                <c:pt idx="703">
                  <c:v>0</c:v>
                </c:pt>
                <c:pt idx="704">
                  <c:v>1.55E-2</c:v>
                </c:pt>
                <c:pt idx="705">
                  <c:v>#N/A</c:v>
                </c:pt>
                <c:pt idx="706">
                  <c:v>#N/A</c:v>
                </c:pt>
                <c:pt idx="707">
                  <c:v>5.16E-2</c:v>
                </c:pt>
                <c:pt idx="708">
                  <c:v>#N/A</c:v>
                </c:pt>
                <c:pt idx="709">
                  <c:v>#N/A</c:v>
                </c:pt>
                <c:pt idx="710">
                  <c:v>#N/A</c:v>
                </c:pt>
                <c:pt idx="711">
                  <c:v>9.6000000000000002E-2</c:v>
                </c:pt>
                <c:pt idx="712">
                  <c:v>#N/A</c:v>
                </c:pt>
                <c:pt idx="713">
                  <c:v>#N/A</c:v>
                </c:pt>
                <c:pt idx="714">
                  <c:v>#N/A</c:v>
                </c:pt>
                <c:pt idx="715">
                  <c:v>#N/A</c:v>
                </c:pt>
                <c:pt idx="716">
                  <c:v>#N/A</c:v>
                </c:pt>
                <c:pt idx="717">
                  <c:v>4.5999999999999999E-3</c:v>
                </c:pt>
                <c:pt idx="718">
                  <c:v>8.0999999999999996E-3</c:v>
                </c:pt>
                <c:pt idx="719">
                  <c:v>2.23E-2</c:v>
                </c:pt>
                <c:pt idx="720">
                  <c:v>#N/A</c:v>
                </c:pt>
                <c:pt idx="721">
                  <c:v>#N/A</c:v>
                </c:pt>
                <c:pt idx="722">
                  <c:v>6.4999999999999997E-3</c:v>
                </c:pt>
                <c:pt idx="723">
                  <c:v>1.2E-2</c:v>
                </c:pt>
                <c:pt idx="724">
                  <c:v>2.8799999999999999E-2</c:v>
                </c:pt>
                <c:pt idx="725">
                  <c:v>1.46E-2</c:v>
                </c:pt>
                <c:pt idx="726">
                  <c:v>3.4000000000000002E-2</c:v>
                </c:pt>
                <c:pt idx="727">
                  <c:v>2.0799999999999999E-2</c:v>
                </c:pt>
                <c:pt idx="728">
                  <c:v>1.0800000000000001E-2</c:v>
                </c:pt>
                <c:pt idx="729">
                  <c:v>2.87E-2</c:v>
                </c:pt>
                <c:pt idx="730">
                  <c:v>1.12E-2</c:v>
                </c:pt>
                <c:pt idx="731">
                  <c:v>5.3E-3</c:v>
                </c:pt>
                <c:pt idx="732">
                  <c:v>0</c:v>
                </c:pt>
                <c:pt idx="733">
                  <c:v>1.1000000000000001E-3</c:v>
                </c:pt>
                <c:pt idx="734">
                  <c:v>1.8800000000000001E-2</c:v>
                </c:pt>
                <c:pt idx="735">
                  <c:v>1.84E-2</c:v>
                </c:pt>
                <c:pt idx="736">
                  <c:v>1.1299999999999999E-2</c:v>
                </c:pt>
                <c:pt idx="737">
                  <c:v>4.5999999999999999E-3</c:v>
                </c:pt>
                <c:pt idx="738">
                  <c:v>1.37E-2</c:v>
                </c:pt>
                <c:pt idx="739">
                  <c:v>4.5999999999999999E-3</c:v>
                </c:pt>
                <c:pt idx="740">
                  <c:v>2.7799999999999998E-2</c:v>
                </c:pt>
                <c:pt idx="741">
                  <c:v>5.8999999999999999E-3</c:v>
                </c:pt>
                <c:pt idx="742">
                  <c:v>#N/A</c:v>
                </c:pt>
                <c:pt idx="743">
                  <c:v>#N/A</c:v>
                </c:pt>
                <c:pt idx="744">
                  <c:v>1.18E-2</c:v>
                </c:pt>
                <c:pt idx="745">
                  <c:v>#N/A</c:v>
                </c:pt>
                <c:pt idx="746">
                  <c:v>#N/A</c:v>
                </c:pt>
                <c:pt idx="747">
                  <c:v>#N/A</c:v>
                </c:pt>
                <c:pt idx="748">
                  <c:v>#N/A</c:v>
                </c:pt>
                <c:pt idx="749">
                  <c:v>0.14360000000000001</c:v>
                </c:pt>
                <c:pt idx="750">
                  <c:v>0</c:v>
                </c:pt>
                <c:pt idx="751">
                  <c:v>4.6899999999999997E-2</c:v>
                </c:pt>
                <c:pt idx="752">
                  <c:v>1.7299999999999999E-2</c:v>
                </c:pt>
                <c:pt idx="753">
                  <c:v>8.8599999999999998E-2</c:v>
                </c:pt>
                <c:pt idx="754">
                  <c:v>3.4200000000000001E-2</c:v>
                </c:pt>
                <c:pt idx="755">
                  <c:v>5.8000000000000003E-2</c:v>
                </c:pt>
                <c:pt idx="756">
                  <c:v>7.4800000000000005E-2</c:v>
                </c:pt>
                <c:pt idx="757">
                  <c:v>5.28E-2</c:v>
                </c:pt>
                <c:pt idx="758">
                  <c:v>4.1000000000000002E-2</c:v>
                </c:pt>
                <c:pt idx="759">
                  <c:v>3.39E-2</c:v>
                </c:pt>
                <c:pt idx="760">
                  <c:v>0.10249999999999999</c:v>
                </c:pt>
                <c:pt idx="761">
                  <c:v>6.3799999999999996E-2</c:v>
                </c:pt>
                <c:pt idx="762">
                  <c:v>0.1002</c:v>
                </c:pt>
                <c:pt idx="763">
                  <c:v>4.7300000000000002E-2</c:v>
                </c:pt>
                <c:pt idx="764">
                  <c:v>9.4399999999999998E-2</c:v>
                </c:pt>
                <c:pt idx="765">
                  <c:v>3.5900000000000001E-2</c:v>
                </c:pt>
                <c:pt idx="766">
                  <c:v>2.5000000000000001E-2</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3.2000000000000001E-2</c:v>
                </c:pt>
                <c:pt idx="799">
                  <c:v>#N/A</c:v>
                </c:pt>
                <c:pt idx="800">
                  <c:v>#N/A</c:v>
                </c:pt>
                <c:pt idx="801">
                  <c:v>#N/A</c:v>
                </c:pt>
                <c:pt idx="802">
                  <c:v>#N/A</c:v>
                </c:pt>
                <c:pt idx="803">
                  <c:v>1.1900000000000001E-2</c:v>
                </c:pt>
                <c:pt idx="804">
                  <c:v>2.87E-2</c:v>
                </c:pt>
                <c:pt idx="805">
                  <c:v>0.17369999999999999</c:v>
                </c:pt>
                <c:pt idx="806">
                  <c:v>5.0500000000000003E-2</c:v>
                </c:pt>
                <c:pt idx="807">
                  <c:v>9.8699999999999996E-2</c:v>
                </c:pt>
                <c:pt idx="808">
                  <c:v>0.1234</c:v>
                </c:pt>
                <c:pt idx="809">
                  <c:v>0.104</c:v>
                </c:pt>
                <c:pt idx="810">
                  <c:v>6.0199999999999997E-2</c:v>
                </c:pt>
                <c:pt idx="811">
                  <c:v>0.111</c:v>
                </c:pt>
                <c:pt idx="812">
                  <c:v>#N/A</c:v>
                </c:pt>
                <c:pt idx="813">
                  <c:v>9.5799999999999996E-2</c:v>
                </c:pt>
              </c:numCache>
            </c:numRef>
          </c:val>
          <c:extLst>
            <c:ext xmlns:c16="http://schemas.microsoft.com/office/drawing/2014/chart" uri="{C3380CC4-5D6E-409C-BE32-E72D297353CC}">
              <c16:uniqueId val="{00000003-41EE-4903-9401-C0BB72B26A9C}"/>
            </c:ext>
          </c:extLst>
        </c:ser>
        <c:dLbls>
          <c:showLegendKey val="0"/>
          <c:showVal val="0"/>
          <c:showCatName val="0"/>
          <c:showSerName val="0"/>
          <c:showPercent val="0"/>
          <c:showBubbleSize val="0"/>
        </c:dLbls>
        <c:gapWidth val="219"/>
        <c:overlap val="-27"/>
        <c:axId val="522736120"/>
        <c:axId val="522743160"/>
      </c:barChart>
      <c:catAx>
        <c:axId val="522736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Tract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43160"/>
        <c:crosses val="autoZero"/>
        <c:auto val="1"/>
        <c:lblAlgn val="ctr"/>
        <c:lblOffset val="100"/>
        <c:noMultiLvlLbl val="0"/>
      </c:catAx>
      <c:valAx>
        <c:axId val="522743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Teenage</a:t>
                </a:r>
                <a:r>
                  <a:rPr lang="en-US" b="1" baseline="0"/>
                  <a:t> Birth Rate (TBR)</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6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 1 Analysis.xlsx]Baltimore Pivot Table &amp; 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Teenage Birth Rates</a:t>
            </a:r>
            <a:r>
              <a:rPr lang="en-US" sz="1800" b="1" baseline="0"/>
              <a:t> for Each Tract in Baltimore City, MD by Race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'Baltimore Pivot Table &amp; Chart'!$B$3</c:f>
              <c:strCache>
                <c:ptCount val="1"/>
                <c:pt idx="0">
                  <c:v>Average of TBR Black</c:v>
                </c:pt>
              </c:strCache>
            </c:strRef>
          </c:tx>
          <c:spPr>
            <a:solidFill>
              <a:schemeClr val="accent1"/>
            </a:solidFill>
            <a:ln>
              <a:noFill/>
            </a:ln>
            <a:effectLst/>
          </c:spPr>
          <c:invertIfNegative val="0"/>
          <c:cat>
            <c:strRef>
              <c:f>'Baltimore Pivot Table &amp; Chart'!$A$4:$A$353</c:f>
              <c:strCache>
                <c:ptCount val="349"/>
                <c:pt idx="0">
                  <c:v>24003730100</c:v>
                </c:pt>
                <c:pt idx="1">
                  <c:v>24003750101</c:v>
                </c:pt>
                <c:pt idx="2">
                  <c:v>24003750102</c:v>
                </c:pt>
                <c:pt idx="3">
                  <c:v>24003750201</c:v>
                </c:pt>
                <c:pt idx="4">
                  <c:v>24003750202</c:v>
                </c:pt>
                <c:pt idx="5">
                  <c:v>24003750203</c:v>
                </c:pt>
                <c:pt idx="6">
                  <c:v>24003750300</c:v>
                </c:pt>
                <c:pt idx="7">
                  <c:v>24003750400</c:v>
                </c:pt>
                <c:pt idx="8">
                  <c:v>24003750801</c:v>
                </c:pt>
                <c:pt idx="9">
                  <c:v>24003750803</c:v>
                </c:pt>
                <c:pt idx="10">
                  <c:v>24003750804</c:v>
                </c:pt>
                <c:pt idx="11">
                  <c:v>24003751102</c:v>
                </c:pt>
                <c:pt idx="12">
                  <c:v>24003751200</c:v>
                </c:pt>
                <c:pt idx="13">
                  <c:v>24005400100</c:v>
                </c:pt>
                <c:pt idx="14">
                  <c:v>24005400200</c:v>
                </c:pt>
                <c:pt idx="15">
                  <c:v>24005400400</c:v>
                </c:pt>
                <c:pt idx="16">
                  <c:v>24005400500</c:v>
                </c:pt>
                <c:pt idx="17">
                  <c:v>24005400600</c:v>
                </c:pt>
                <c:pt idx="18">
                  <c:v>24005400701</c:v>
                </c:pt>
                <c:pt idx="19">
                  <c:v>24005400702</c:v>
                </c:pt>
                <c:pt idx="20">
                  <c:v>24005400800</c:v>
                </c:pt>
                <c:pt idx="21">
                  <c:v>24005400900</c:v>
                </c:pt>
                <c:pt idx="22">
                  <c:v>24005401000</c:v>
                </c:pt>
                <c:pt idx="23">
                  <c:v>24005401101</c:v>
                </c:pt>
                <c:pt idx="24">
                  <c:v>24005401102</c:v>
                </c:pt>
                <c:pt idx="25">
                  <c:v>24005401200</c:v>
                </c:pt>
                <c:pt idx="26">
                  <c:v>24005401301</c:v>
                </c:pt>
                <c:pt idx="27">
                  <c:v>24005401302</c:v>
                </c:pt>
                <c:pt idx="28">
                  <c:v>24005401400</c:v>
                </c:pt>
                <c:pt idx="29">
                  <c:v>24005401503</c:v>
                </c:pt>
                <c:pt idx="30">
                  <c:v>24005401504</c:v>
                </c:pt>
                <c:pt idx="31">
                  <c:v>24005401505</c:v>
                </c:pt>
                <c:pt idx="32">
                  <c:v>24005401506</c:v>
                </c:pt>
                <c:pt idx="33">
                  <c:v>24005401507</c:v>
                </c:pt>
                <c:pt idx="34">
                  <c:v>24005402202</c:v>
                </c:pt>
                <c:pt idx="35">
                  <c:v>24005402302</c:v>
                </c:pt>
                <c:pt idx="36">
                  <c:v>24005402303</c:v>
                </c:pt>
                <c:pt idx="37">
                  <c:v>24005402304</c:v>
                </c:pt>
                <c:pt idx="38">
                  <c:v>24005402305</c:v>
                </c:pt>
                <c:pt idx="39">
                  <c:v>24005402306</c:v>
                </c:pt>
                <c:pt idx="40">
                  <c:v>24005402307</c:v>
                </c:pt>
                <c:pt idx="41">
                  <c:v>24005402403</c:v>
                </c:pt>
                <c:pt idx="42">
                  <c:v>24005402404</c:v>
                </c:pt>
                <c:pt idx="43">
                  <c:v>24005402405</c:v>
                </c:pt>
                <c:pt idx="44">
                  <c:v>24005402406</c:v>
                </c:pt>
                <c:pt idx="45">
                  <c:v>24005402407</c:v>
                </c:pt>
                <c:pt idx="46">
                  <c:v>24005402503</c:v>
                </c:pt>
                <c:pt idx="47">
                  <c:v>24005402506</c:v>
                </c:pt>
                <c:pt idx="48">
                  <c:v>24005402602</c:v>
                </c:pt>
                <c:pt idx="49">
                  <c:v>24005402604</c:v>
                </c:pt>
                <c:pt idx="50">
                  <c:v>24005403100</c:v>
                </c:pt>
                <c:pt idx="51">
                  <c:v>24005403201</c:v>
                </c:pt>
                <c:pt idx="52">
                  <c:v>24005403202</c:v>
                </c:pt>
                <c:pt idx="53">
                  <c:v>24005403300</c:v>
                </c:pt>
                <c:pt idx="54">
                  <c:v>24005403401</c:v>
                </c:pt>
                <c:pt idx="55">
                  <c:v>24005403402</c:v>
                </c:pt>
                <c:pt idx="56">
                  <c:v>24005403500</c:v>
                </c:pt>
                <c:pt idx="57">
                  <c:v>24005403601</c:v>
                </c:pt>
                <c:pt idx="58">
                  <c:v>24005403602</c:v>
                </c:pt>
                <c:pt idx="59">
                  <c:v>24005411302</c:v>
                </c:pt>
                <c:pt idx="60">
                  <c:v>24005420100</c:v>
                </c:pt>
                <c:pt idx="61">
                  <c:v>24005420200</c:v>
                </c:pt>
                <c:pt idx="62">
                  <c:v>24005420301</c:v>
                </c:pt>
                <c:pt idx="63">
                  <c:v>24005420302</c:v>
                </c:pt>
                <c:pt idx="64">
                  <c:v>24005420303</c:v>
                </c:pt>
                <c:pt idx="65">
                  <c:v>24005420401</c:v>
                </c:pt>
                <c:pt idx="66">
                  <c:v>24005420402</c:v>
                </c:pt>
                <c:pt idx="67">
                  <c:v>24005420500</c:v>
                </c:pt>
                <c:pt idx="68">
                  <c:v>24005420600</c:v>
                </c:pt>
                <c:pt idx="69">
                  <c:v>24005420701</c:v>
                </c:pt>
                <c:pt idx="70">
                  <c:v>24005420702</c:v>
                </c:pt>
                <c:pt idx="71">
                  <c:v>24005420800</c:v>
                </c:pt>
                <c:pt idx="72">
                  <c:v>24005420900</c:v>
                </c:pt>
                <c:pt idx="73">
                  <c:v>24005421000</c:v>
                </c:pt>
                <c:pt idx="74">
                  <c:v>24005421101</c:v>
                </c:pt>
                <c:pt idx="75">
                  <c:v>24005421102</c:v>
                </c:pt>
                <c:pt idx="76">
                  <c:v>24005421200</c:v>
                </c:pt>
                <c:pt idx="77">
                  <c:v>24005421300</c:v>
                </c:pt>
                <c:pt idx="78">
                  <c:v>24005430101</c:v>
                </c:pt>
                <c:pt idx="79">
                  <c:v>24005430104</c:v>
                </c:pt>
                <c:pt idx="80">
                  <c:v>24005430200</c:v>
                </c:pt>
                <c:pt idx="81">
                  <c:v>24005430300</c:v>
                </c:pt>
                <c:pt idx="82">
                  <c:v>24005430400</c:v>
                </c:pt>
                <c:pt idx="83">
                  <c:v>24005430600</c:v>
                </c:pt>
                <c:pt idx="84">
                  <c:v>24005430700</c:v>
                </c:pt>
                <c:pt idx="85">
                  <c:v>24005430800</c:v>
                </c:pt>
                <c:pt idx="86">
                  <c:v>24005430900</c:v>
                </c:pt>
                <c:pt idx="87">
                  <c:v>24005440100</c:v>
                </c:pt>
                <c:pt idx="88">
                  <c:v>24005440200</c:v>
                </c:pt>
                <c:pt idx="89">
                  <c:v>24005440300</c:v>
                </c:pt>
                <c:pt idx="90">
                  <c:v>24005440400</c:v>
                </c:pt>
                <c:pt idx="91">
                  <c:v>24005440500</c:v>
                </c:pt>
                <c:pt idx="92">
                  <c:v>24005440600</c:v>
                </c:pt>
                <c:pt idx="93">
                  <c:v>24005440701</c:v>
                </c:pt>
                <c:pt idx="94">
                  <c:v>24005440702</c:v>
                </c:pt>
                <c:pt idx="95">
                  <c:v>24005440800</c:v>
                </c:pt>
                <c:pt idx="96">
                  <c:v>24005440900</c:v>
                </c:pt>
                <c:pt idx="97">
                  <c:v>24005441000</c:v>
                </c:pt>
                <c:pt idx="98">
                  <c:v>24005441101</c:v>
                </c:pt>
                <c:pt idx="99">
                  <c:v>24005441102</c:v>
                </c:pt>
                <c:pt idx="100">
                  <c:v>24005450100</c:v>
                </c:pt>
                <c:pt idx="101">
                  <c:v>24005450200</c:v>
                </c:pt>
                <c:pt idx="102">
                  <c:v>24005450300</c:v>
                </c:pt>
                <c:pt idx="103">
                  <c:v>24005450400</c:v>
                </c:pt>
                <c:pt idx="104">
                  <c:v>24005450501</c:v>
                </c:pt>
                <c:pt idx="105">
                  <c:v>24005450503</c:v>
                </c:pt>
                <c:pt idx="106">
                  <c:v>24005450504</c:v>
                </c:pt>
                <c:pt idx="107">
                  <c:v>24005450800</c:v>
                </c:pt>
                <c:pt idx="108">
                  <c:v>24005450900</c:v>
                </c:pt>
                <c:pt idx="109">
                  <c:v>24005451000</c:v>
                </c:pt>
                <c:pt idx="110">
                  <c:v>24005451100</c:v>
                </c:pt>
                <c:pt idx="111">
                  <c:v>24005451200</c:v>
                </c:pt>
                <c:pt idx="112">
                  <c:v>24005451300</c:v>
                </c:pt>
                <c:pt idx="113">
                  <c:v>24005451401</c:v>
                </c:pt>
                <c:pt idx="114">
                  <c:v>24005451402</c:v>
                </c:pt>
                <c:pt idx="115">
                  <c:v>24005451500</c:v>
                </c:pt>
                <c:pt idx="116">
                  <c:v>24005451600</c:v>
                </c:pt>
                <c:pt idx="117">
                  <c:v>24005451701</c:v>
                </c:pt>
                <c:pt idx="118">
                  <c:v>24005451900</c:v>
                </c:pt>
                <c:pt idx="119">
                  <c:v>24005452000</c:v>
                </c:pt>
                <c:pt idx="120">
                  <c:v>24005452100</c:v>
                </c:pt>
                <c:pt idx="121">
                  <c:v>24005452300</c:v>
                </c:pt>
                <c:pt idx="122">
                  <c:v>24005452400</c:v>
                </c:pt>
                <c:pt idx="123">
                  <c:v>24005452500</c:v>
                </c:pt>
                <c:pt idx="124">
                  <c:v>24005490500</c:v>
                </c:pt>
                <c:pt idx="125">
                  <c:v>24005490601</c:v>
                </c:pt>
                <c:pt idx="126">
                  <c:v>24005490603</c:v>
                </c:pt>
                <c:pt idx="127">
                  <c:v>24005491100</c:v>
                </c:pt>
                <c:pt idx="128">
                  <c:v>24005491300</c:v>
                </c:pt>
                <c:pt idx="129">
                  <c:v>24005491401</c:v>
                </c:pt>
                <c:pt idx="130">
                  <c:v>24005492102</c:v>
                </c:pt>
                <c:pt idx="131">
                  <c:v>24005492300</c:v>
                </c:pt>
                <c:pt idx="132">
                  <c:v>24005492500</c:v>
                </c:pt>
                <c:pt idx="133">
                  <c:v>24005980200</c:v>
                </c:pt>
                <c:pt idx="134">
                  <c:v>24027601103</c:v>
                </c:pt>
                <c:pt idx="135">
                  <c:v>24027601104</c:v>
                </c:pt>
                <c:pt idx="136">
                  <c:v>24027601105</c:v>
                </c:pt>
                <c:pt idx="137">
                  <c:v>24027601108</c:v>
                </c:pt>
                <c:pt idx="138">
                  <c:v>24027601201</c:v>
                </c:pt>
                <c:pt idx="139">
                  <c:v>24027601204</c:v>
                </c:pt>
                <c:pt idx="140">
                  <c:v>24027602100</c:v>
                </c:pt>
                <c:pt idx="141">
                  <c:v>24027602302</c:v>
                </c:pt>
                <c:pt idx="142">
                  <c:v>24027602600</c:v>
                </c:pt>
                <c:pt idx="143">
                  <c:v>24027602700</c:v>
                </c:pt>
                <c:pt idx="144">
                  <c:v>24027602800</c:v>
                </c:pt>
                <c:pt idx="145">
                  <c:v>24027602900</c:v>
                </c:pt>
                <c:pt idx="146">
                  <c:v>24027606606</c:v>
                </c:pt>
                <c:pt idx="147">
                  <c:v>24027606607</c:v>
                </c:pt>
                <c:pt idx="148">
                  <c:v>24027606706</c:v>
                </c:pt>
                <c:pt idx="149">
                  <c:v>24510010100</c:v>
                </c:pt>
                <c:pt idx="150">
                  <c:v>24510010200</c:v>
                </c:pt>
                <c:pt idx="151">
                  <c:v>24510010300</c:v>
                </c:pt>
                <c:pt idx="152">
                  <c:v>24510010400</c:v>
                </c:pt>
                <c:pt idx="153">
                  <c:v>24510010500</c:v>
                </c:pt>
                <c:pt idx="154">
                  <c:v>24510020100</c:v>
                </c:pt>
                <c:pt idx="155">
                  <c:v>24510020200</c:v>
                </c:pt>
                <c:pt idx="156">
                  <c:v>24510020300</c:v>
                </c:pt>
                <c:pt idx="157">
                  <c:v>24510030100</c:v>
                </c:pt>
                <c:pt idx="158">
                  <c:v>24510030200</c:v>
                </c:pt>
                <c:pt idx="159">
                  <c:v>24510040100</c:v>
                </c:pt>
                <c:pt idx="160">
                  <c:v>24510040200</c:v>
                </c:pt>
                <c:pt idx="161">
                  <c:v>24510060100</c:v>
                </c:pt>
                <c:pt idx="162">
                  <c:v>24510060200</c:v>
                </c:pt>
                <c:pt idx="163">
                  <c:v>24510060300</c:v>
                </c:pt>
                <c:pt idx="164">
                  <c:v>24510060400</c:v>
                </c:pt>
                <c:pt idx="165">
                  <c:v>24510070100</c:v>
                </c:pt>
                <c:pt idx="166">
                  <c:v>24510070200</c:v>
                </c:pt>
                <c:pt idx="167">
                  <c:v>24510070300</c:v>
                </c:pt>
                <c:pt idx="168">
                  <c:v>24510070400</c:v>
                </c:pt>
                <c:pt idx="169">
                  <c:v>24510080101</c:v>
                </c:pt>
                <c:pt idx="170">
                  <c:v>24510080102</c:v>
                </c:pt>
                <c:pt idx="171">
                  <c:v>24510080200</c:v>
                </c:pt>
                <c:pt idx="172">
                  <c:v>24510080301</c:v>
                </c:pt>
                <c:pt idx="173">
                  <c:v>24510080302</c:v>
                </c:pt>
                <c:pt idx="174">
                  <c:v>24510080400</c:v>
                </c:pt>
                <c:pt idx="175">
                  <c:v>24510080500</c:v>
                </c:pt>
                <c:pt idx="176">
                  <c:v>24510080600</c:v>
                </c:pt>
                <c:pt idx="177">
                  <c:v>24510080700</c:v>
                </c:pt>
                <c:pt idx="178">
                  <c:v>24510080800</c:v>
                </c:pt>
                <c:pt idx="179">
                  <c:v>24510090100</c:v>
                </c:pt>
                <c:pt idx="180">
                  <c:v>24510090200</c:v>
                </c:pt>
                <c:pt idx="181">
                  <c:v>24510090300</c:v>
                </c:pt>
                <c:pt idx="182">
                  <c:v>24510090400</c:v>
                </c:pt>
                <c:pt idx="183">
                  <c:v>24510090500</c:v>
                </c:pt>
                <c:pt idx="184">
                  <c:v>24510090600</c:v>
                </c:pt>
                <c:pt idx="185">
                  <c:v>24510090700</c:v>
                </c:pt>
                <c:pt idx="186">
                  <c:v>24510090800</c:v>
                </c:pt>
                <c:pt idx="187">
                  <c:v>24510090900</c:v>
                </c:pt>
                <c:pt idx="188">
                  <c:v>24510100100</c:v>
                </c:pt>
                <c:pt idx="189">
                  <c:v>24510100200</c:v>
                </c:pt>
                <c:pt idx="190">
                  <c:v>24510100300</c:v>
                </c:pt>
                <c:pt idx="191">
                  <c:v>24510110100</c:v>
                </c:pt>
                <c:pt idx="192">
                  <c:v>24510110200</c:v>
                </c:pt>
                <c:pt idx="193">
                  <c:v>24510120100</c:v>
                </c:pt>
                <c:pt idx="194">
                  <c:v>24510120201</c:v>
                </c:pt>
                <c:pt idx="195">
                  <c:v>24510120202</c:v>
                </c:pt>
                <c:pt idx="196">
                  <c:v>24510120300</c:v>
                </c:pt>
                <c:pt idx="197">
                  <c:v>24510120400</c:v>
                </c:pt>
                <c:pt idx="198">
                  <c:v>24510120500</c:v>
                </c:pt>
                <c:pt idx="199">
                  <c:v>24510120600</c:v>
                </c:pt>
                <c:pt idx="200">
                  <c:v>24510120700</c:v>
                </c:pt>
                <c:pt idx="201">
                  <c:v>24510130100</c:v>
                </c:pt>
                <c:pt idx="202">
                  <c:v>24510130200</c:v>
                </c:pt>
                <c:pt idx="203">
                  <c:v>24510130300</c:v>
                </c:pt>
                <c:pt idx="204">
                  <c:v>24510130400</c:v>
                </c:pt>
                <c:pt idx="205">
                  <c:v>24510130600</c:v>
                </c:pt>
                <c:pt idx="206">
                  <c:v>24510130700</c:v>
                </c:pt>
                <c:pt idx="207">
                  <c:v>24510130803</c:v>
                </c:pt>
                <c:pt idx="208">
                  <c:v>24510130804</c:v>
                </c:pt>
                <c:pt idx="209">
                  <c:v>24510130805</c:v>
                </c:pt>
                <c:pt idx="210">
                  <c:v>24510130806</c:v>
                </c:pt>
                <c:pt idx="211">
                  <c:v>24510140100</c:v>
                </c:pt>
                <c:pt idx="212">
                  <c:v>24510140200</c:v>
                </c:pt>
                <c:pt idx="213">
                  <c:v>24510140300</c:v>
                </c:pt>
                <c:pt idx="214">
                  <c:v>24510150100</c:v>
                </c:pt>
                <c:pt idx="215">
                  <c:v>24510150200</c:v>
                </c:pt>
                <c:pt idx="216">
                  <c:v>24510150300</c:v>
                </c:pt>
                <c:pt idx="217">
                  <c:v>24510150400</c:v>
                </c:pt>
                <c:pt idx="218">
                  <c:v>24510150500</c:v>
                </c:pt>
                <c:pt idx="219">
                  <c:v>24510150600</c:v>
                </c:pt>
                <c:pt idx="220">
                  <c:v>24510150701</c:v>
                </c:pt>
                <c:pt idx="221">
                  <c:v>24510150702</c:v>
                </c:pt>
                <c:pt idx="222">
                  <c:v>24510150800</c:v>
                </c:pt>
                <c:pt idx="223">
                  <c:v>24510150900</c:v>
                </c:pt>
                <c:pt idx="224">
                  <c:v>24510151000</c:v>
                </c:pt>
                <c:pt idx="225">
                  <c:v>24510151100</c:v>
                </c:pt>
                <c:pt idx="226">
                  <c:v>24510151200</c:v>
                </c:pt>
                <c:pt idx="227">
                  <c:v>24510151300</c:v>
                </c:pt>
                <c:pt idx="228">
                  <c:v>24510160100</c:v>
                </c:pt>
                <c:pt idx="229">
                  <c:v>24510160200</c:v>
                </c:pt>
                <c:pt idx="230">
                  <c:v>24510160300</c:v>
                </c:pt>
                <c:pt idx="231">
                  <c:v>24510160400</c:v>
                </c:pt>
                <c:pt idx="232">
                  <c:v>24510160500</c:v>
                </c:pt>
                <c:pt idx="233">
                  <c:v>24510160600</c:v>
                </c:pt>
                <c:pt idx="234">
                  <c:v>24510160700</c:v>
                </c:pt>
                <c:pt idx="235">
                  <c:v>24510160801</c:v>
                </c:pt>
                <c:pt idx="236">
                  <c:v>24510160802</c:v>
                </c:pt>
                <c:pt idx="237">
                  <c:v>24510170100</c:v>
                </c:pt>
                <c:pt idx="238">
                  <c:v>24510170200</c:v>
                </c:pt>
                <c:pt idx="239">
                  <c:v>24510170300</c:v>
                </c:pt>
                <c:pt idx="240">
                  <c:v>24510180100</c:v>
                </c:pt>
                <c:pt idx="241">
                  <c:v>24510180200</c:v>
                </c:pt>
                <c:pt idx="242">
                  <c:v>24510180300</c:v>
                </c:pt>
                <c:pt idx="243">
                  <c:v>24510190100</c:v>
                </c:pt>
                <c:pt idx="244">
                  <c:v>24510190200</c:v>
                </c:pt>
                <c:pt idx="245">
                  <c:v>24510190300</c:v>
                </c:pt>
                <c:pt idx="246">
                  <c:v>24510200100</c:v>
                </c:pt>
                <c:pt idx="247">
                  <c:v>24510200200</c:v>
                </c:pt>
                <c:pt idx="248">
                  <c:v>24510200300</c:v>
                </c:pt>
                <c:pt idx="249">
                  <c:v>24510200400</c:v>
                </c:pt>
                <c:pt idx="250">
                  <c:v>24510200500</c:v>
                </c:pt>
                <c:pt idx="251">
                  <c:v>24510200600</c:v>
                </c:pt>
                <c:pt idx="252">
                  <c:v>24510200701</c:v>
                </c:pt>
                <c:pt idx="253">
                  <c:v>24510200702</c:v>
                </c:pt>
                <c:pt idx="254">
                  <c:v>24510200800</c:v>
                </c:pt>
                <c:pt idx="255">
                  <c:v>24510210100</c:v>
                </c:pt>
                <c:pt idx="256">
                  <c:v>24510210200</c:v>
                </c:pt>
                <c:pt idx="257">
                  <c:v>24510220100</c:v>
                </c:pt>
                <c:pt idx="258">
                  <c:v>24510230100</c:v>
                </c:pt>
                <c:pt idx="259">
                  <c:v>24510230200</c:v>
                </c:pt>
                <c:pt idx="260">
                  <c:v>24510230300</c:v>
                </c:pt>
                <c:pt idx="261">
                  <c:v>24510240100</c:v>
                </c:pt>
                <c:pt idx="262">
                  <c:v>24510240200</c:v>
                </c:pt>
                <c:pt idx="263">
                  <c:v>24510240300</c:v>
                </c:pt>
                <c:pt idx="264">
                  <c:v>24510240400</c:v>
                </c:pt>
                <c:pt idx="265">
                  <c:v>24510250101</c:v>
                </c:pt>
                <c:pt idx="266">
                  <c:v>24510250102</c:v>
                </c:pt>
                <c:pt idx="267">
                  <c:v>24510250103</c:v>
                </c:pt>
                <c:pt idx="268">
                  <c:v>24510250203</c:v>
                </c:pt>
                <c:pt idx="269">
                  <c:v>24510250204</c:v>
                </c:pt>
                <c:pt idx="270">
                  <c:v>24510250205</c:v>
                </c:pt>
                <c:pt idx="271">
                  <c:v>24510250206</c:v>
                </c:pt>
                <c:pt idx="272">
                  <c:v>24510250207</c:v>
                </c:pt>
                <c:pt idx="273">
                  <c:v>24510250301</c:v>
                </c:pt>
                <c:pt idx="274">
                  <c:v>24510250303</c:v>
                </c:pt>
                <c:pt idx="275">
                  <c:v>24510250401</c:v>
                </c:pt>
                <c:pt idx="276">
                  <c:v>24510250402</c:v>
                </c:pt>
                <c:pt idx="277">
                  <c:v>24510250500</c:v>
                </c:pt>
                <c:pt idx="278">
                  <c:v>24510250600</c:v>
                </c:pt>
                <c:pt idx="279">
                  <c:v>24510260101</c:v>
                </c:pt>
                <c:pt idx="280">
                  <c:v>24510260102</c:v>
                </c:pt>
                <c:pt idx="281">
                  <c:v>24510260201</c:v>
                </c:pt>
                <c:pt idx="282">
                  <c:v>24510260202</c:v>
                </c:pt>
                <c:pt idx="283">
                  <c:v>24510260203</c:v>
                </c:pt>
                <c:pt idx="284">
                  <c:v>24510260301</c:v>
                </c:pt>
                <c:pt idx="285">
                  <c:v>24510260302</c:v>
                </c:pt>
                <c:pt idx="286">
                  <c:v>24510260303</c:v>
                </c:pt>
                <c:pt idx="287">
                  <c:v>24510260401</c:v>
                </c:pt>
                <c:pt idx="288">
                  <c:v>24510260402</c:v>
                </c:pt>
                <c:pt idx="289">
                  <c:v>24510260403</c:v>
                </c:pt>
                <c:pt idx="290">
                  <c:v>24510260404</c:v>
                </c:pt>
                <c:pt idx="291">
                  <c:v>24510260501</c:v>
                </c:pt>
                <c:pt idx="292">
                  <c:v>24510260604</c:v>
                </c:pt>
                <c:pt idx="293">
                  <c:v>24510260605</c:v>
                </c:pt>
                <c:pt idx="294">
                  <c:v>24510260700</c:v>
                </c:pt>
                <c:pt idx="295">
                  <c:v>24510260800</c:v>
                </c:pt>
                <c:pt idx="296">
                  <c:v>24510260900</c:v>
                </c:pt>
                <c:pt idx="297">
                  <c:v>24510261000</c:v>
                </c:pt>
                <c:pt idx="298">
                  <c:v>24510261100</c:v>
                </c:pt>
                <c:pt idx="299">
                  <c:v>24510270101</c:v>
                </c:pt>
                <c:pt idx="300">
                  <c:v>24510270102</c:v>
                </c:pt>
                <c:pt idx="301">
                  <c:v>24510270200</c:v>
                </c:pt>
                <c:pt idx="302">
                  <c:v>24510270301</c:v>
                </c:pt>
                <c:pt idx="303">
                  <c:v>24510270302</c:v>
                </c:pt>
                <c:pt idx="304">
                  <c:v>24510270401</c:v>
                </c:pt>
                <c:pt idx="305">
                  <c:v>24510270402</c:v>
                </c:pt>
                <c:pt idx="306">
                  <c:v>24510270501</c:v>
                </c:pt>
                <c:pt idx="307">
                  <c:v>24510270502</c:v>
                </c:pt>
                <c:pt idx="308">
                  <c:v>24510270600</c:v>
                </c:pt>
                <c:pt idx="309">
                  <c:v>24510270701</c:v>
                </c:pt>
                <c:pt idx="310">
                  <c:v>24510270702</c:v>
                </c:pt>
                <c:pt idx="311">
                  <c:v>24510270703</c:v>
                </c:pt>
                <c:pt idx="312">
                  <c:v>24510270801</c:v>
                </c:pt>
                <c:pt idx="313">
                  <c:v>24510270802</c:v>
                </c:pt>
                <c:pt idx="314">
                  <c:v>24510270803</c:v>
                </c:pt>
                <c:pt idx="315">
                  <c:v>24510270804</c:v>
                </c:pt>
                <c:pt idx="316">
                  <c:v>24510270805</c:v>
                </c:pt>
                <c:pt idx="317">
                  <c:v>24510270901</c:v>
                </c:pt>
                <c:pt idx="318">
                  <c:v>24510270902</c:v>
                </c:pt>
                <c:pt idx="319">
                  <c:v>24510270903</c:v>
                </c:pt>
                <c:pt idx="320">
                  <c:v>24510271001</c:v>
                </c:pt>
                <c:pt idx="321">
                  <c:v>24510271002</c:v>
                </c:pt>
                <c:pt idx="322">
                  <c:v>24510271101</c:v>
                </c:pt>
                <c:pt idx="323">
                  <c:v>24510271102</c:v>
                </c:pt>
                <c:pt idx="324">
                  <c:v>24510271200</c:v>
                </c:pt>
                <c:pt idx="325">
                  <c:v>24510271300</c:v>
                </c:pt>
                <c:pt idx="326">
                  <c:v>24510271400</c:v>
                </c:pt>
                <c:pt idx="327">
                  <c:v>24510271501</c:v>
                </c:pt>
                <c:pt idx="328">
                  <c:v>24510271503</c:v>
                </c:pt>
                <c:pt idx="329">
                  <c:v>24510271600</c:v>
                </c:pt>
                <c:pt idx="330">
                  <c:v>24510271700</c:v>
                </c:pt>
                <c:pt idx="331">
                  <c:v>24510271801</c:v>
                </c:pt>
                <c:pt idx="332">
                  <c:v>24510271802</c:v>
                </c:pt>
                <c:pt idx="333">
                  <c:v>24510271900</c:v>
                </c:pt>
                <c:pt idx="334">
                  <c:v>24510272003</c:v>
                </c:pt>
                <c:pt idx="335">
                  <c:v>24510272004</c:v>
                </c:pt>
                <c:pt idx="336">
                  <c:v>24510272005</c:v>
                </c:pt>
                <c:pt idx="337">
                  <c:v>24510272006</c:v>
                </c:pt>
                <c:pt idx="338">
                  <c:v>24510272007</c:v>
                </c:pt>
                <c:pt idx="339">
                  <c:v>24510280101</c:v>
                </c:pt>
                <c:pt idx="340">
                  <c:v>24510280102</c:v>
                </c:pt>
                <c:pt idx="341">
                  <c:v>24510280200</c:v>
                </c:pt>
                <c:pt idx="342">
                  <c:v>24510280301</c:v>
                </c:pt>
                <c:pt idx="343">
                  <c:v>24510280302</c:v>
                </c:pt>
                <c:pt idx="344">
                  <c:v>24510280401</c:v>
                </c:pt>
                <c:pt idx="345">
                  <c:v>24510280402</c:v>
                </c:pt>
                <c:pt idx="346">
                  <c:v>24510280403</c:v>
                </c:pt>
                <c:pt idx="347">
                  <c:v>24510280404</c:v>
                </c:pt>
                <c:pt idx="348">
                  <c:v>24510280500</c:v>
                </c:pt>
              </c:strCache>
            </c:strRef>
          </c:cat>
          <c:val>
            <c:numRef>
              <c:f>'Baltimore Pivot Table &amp; Chart'!$B$4:$B$353</c:f>
              <c:numCache>
                <c:formatCode>General</c:formatCode>
                <c:ptCount val="349"/>
                <c:pt idx="1">
                  <c:v>0.42449999999999999</c:v>
                </c:pt>
                <c:pt idx="3">
                  <c:v>0.40250000000000002</c:v>
                </c:pt>
                <c:pt idx="9">
                  <c:v>0.41039999999999999</c:v>
                </c:pt>
                <c:pt idx="10">
                  <c:v>0.2009</c:v>
                </c:pt>
                <c:pt idx="11">
                  <c:v>0.29020000000000001</c:v>
                </c:pt>
                <c:pt idx="13">
                  <c:v>0.33760000000000001</c:v>
                </c:pt>
                <c:pt idx="17">
                  <c:v>0.23669999999999999</c:v>
                </c:pt>
                <c:pt idx="18">
                  <c:v>0.2797</c:v>
                </c:pt>
                <c:pt idx="19">
                  <c:v>0.36099999999999999</c:v>
                </c:pt>
                <c:pt idx="20">
                  <c:v>0.46239999999999998</c:v>
                </c:pt>
                <c:pt idx="21">
                  <c:v>0.54759999999999998</c:v>
                </c:pt>
                <c:pt idx="22">
                  <c:v>0.23569999999999999</c:v>
                </c:pt>
                <c:pt idx="23">
                  <c:v>0.36549999999999999</c:v>
                </c:pt>
                <c:pt idx="24">
                  <c:v>0.27489999999999998</c:v>
                </c:pt>
                <c:pt idx="25">
                  <c:v>0.28739999999999999</c:v>
                </c:pt>
                <c:pt idx="26">
                  <c:v>0.33179999999999998</c:v>
                </c:pt>
                <c:pt idx="27">
                  <c:v>0.35149999999999998</c:v>
                </c:pt>
                <c:pt idx="30">
                  <c:v>0.1234</c:v>
                </c:pt>
                <c:pt idx="31">
                  <c:v>0.3422</c:v>
                </c:pt>
                <c:pt idx="32">
                  <c:v>0.32450000000000001</c:v>
                </c:pt>
                <c:pt idx="33">
                  <c:v>0.3604</c:v>
                </c:pt>
                <c:pt idx="35">
                  <c:v>0.28170000000000001</c:v>
                </c:pt>
                <c:pt idx="36">
                  <c:v>0.35520000000000002</c:v>
                </c:pt>
                <c:pt idx="37">
                  <c:v>0.36549999999999999</c:v>
                </c:pt>
                <c:pt idx="38">
                  <c:v>0.32969999999999999</c:v>
                </c:pt>
                <c:pt idx="39">
                  <c:v>0.30209999999999998</c:v>
                </c:pt>
                <c:pt idx="40">
                  <c:v>0.36940000000000001</c:v>
                </c:pt>
                <c:pt idx="41">
                  <c:v>0.2422</c:v>
                </c:pt>
                <c:pt idx="42">
                  <c:v>0.4</c:v>
                </c:pt>
                <c:pt idx="43">
                  <c:v>0.29870000000000002</c:v>
                </c:pt>
                <c:pt idx="44">
                  <c:v>0.3503</c:v>
                </c:pt>
                <c:pt idx="45">
                  <c:v>0.4007</c:v>
                </c:pt>
                <c:pt idx="46">
                  <c:v>0.37459999999999999</c:v>
                </c:pt>
                <c:pt idx="47">
                  <c:v>0.2399</c:v>
                </c:pt>
                <c:pt idx="48">
                  <c:v>0.36199999999999999</c:v>
                </c:pt>
                <c:pt idx="49">
                  <c:v>0.2455</c:v>
                </c:pt>
                <c:pt idx="50">
                  <c:v>0.24979999999999999</c:v>
                </c:pt>
                <c:pt idx="51">
                  <c:v>0.21479999999999999</c:v>
                </c:pt>
                <c:pt idx="52">
                  <c:v>0.33779999999999999</c:v>
                </c:pt>
                <c:pt idx="53">
                  <c:v>0.26829999999999998</c:v>
                </c:pt>
                <c:pt idx="54">
                  <c:v>0.24049999999999999</c:v>
                </c:pt>
                <c:pt idx="55">
                  <c:v>0.34439999999999998</c:v>
                </c:pt>
                <c:pt idx="58">
                  <c:v>0.18890000000000001</c:v>
                </c:pt>
                <c:pt idx="65">
                  <c:v>0.34739999999999999</c:v>
                </c:pt>
                <c:pt idx="72">
                  <c:v>0.5837</c:v>
                </c:pt>
                <c:pt idx="74">
                  <c:v>0.71950000000000003</c:v>
                </c:pt>
                <c:pt idx="77">
                  <c:v>0.46899999999999997</c:v>
                </c:pt>
                <c:pt idx="78">
                  <c:v>0.45269999999999999</c:v>
                </c:pt>
                <c:pt idx="80">
                  <c:v>0.44540000000000002</c:v>
                </c:pt>
                <c:pt idx="81">
                  <c:v>0.49609999999999999</c:v>
                </c:pt>
                <c:pt idx="82">
                  <c:v>0.43020000000000003</c:v>
                </c:pt>
                <c:pt idx="86">
                  <c:v>0.48820000000000002</c:v>
                </c:pt>
                <c:pt idx="89">
                  <c:v>0.20660000000000001</c:v>
                </c:pt>
                <c:pt idx="90">
                  <c:v>0.32719999999999999</c:v>
                </c:pt>
                <c:pt idx="93">
                  <c:v>0.4274</c:v>
                </c:pt>
                <c:pt idx="94">
                  <c:v>0.3473</c:v>
                </c:pt>
                <c:pt idx="96">
                  <c:v>0.27060000000000001</c:v>
                </c:pt>
                <c:pt idx="97">
                  <c:v>0.41799999999999998</c:v>
                </c:pt>
                <c:pt idx="99">
                  <c:v>0.35570000000000002</c:v>
                </c:pt>
                <c:pt idx="104">
                  <c:v>0.58630000000000004</c:v>
                </c:pt>
                <c:pt idx="105">
                  <c:v>0.40279999999999999</c:v>
                </c:pt>
                <c:pt idx="106">
                  <c:v>0.44</c:v>
                </c:pt>
                <c:pt idx="107">
                  <c:v>0.53290000000000004</c:v>
                </c:pt>
                <c:pt idx="110">
                  <c:v>0.36399999999999999</c:v>
                </c:pt>
                <c:pt idx="112">
                  <c:v>0.38159999999999999</c:v>
                </c:pt>
                <c:pt idx="113">
                  <c:v>0.40870000000000001</c:v>
                </c:pt>
                <c:pt idx="114">
                  <c:v>0.41089999999999999</c:v>
                </c:pt>
                <c:pt idx="115">
                  <c:v>0.4763</c:v>
                </c:pt>
                <c:pt idx="119">
                  <c:v>0.36309999999999998</c:v>
                </c:pt>
                <c:pt idx="122">
                  <c:v>0.3357</c:v>
                </c:pt>
                <c:pt idx="127">
                  <c:v>0.45169999999999999</c:v>
                </c:pt>
                <c:pt idx="128">
                  <c:v>0.19969999999999999</c:v>
                </c:pt>
                <c:pt idx="129">
                  <c:v>0.41489999999999999</c:v>
                </c:pt>
                <c:pt idx="131">
                  <c:v>0.53910000000000002</c:v>
                </c:pt>
                <c:pt idx="137">
                  <c:v>0.10879999999999999</c:v>
                </c:pt>
                <c:pt idx="138">
                  <c:v>0.21709999999999999</c:v>
                </c:pt>
                <c:pt idx="139">
                  <c:v>0.2137</c:v>
                </c:pt>
                <c:pt idx="140">
                  <c:v>4.6899999999999997E-2</c:v>
                </c:pt>
                <c:pt idx="141">
                  <c:v>0.1338</c:v>
                </c:pt>
                <c:pt idx="142">
                  <c:v>0.19689999999999999</c:v>
                </c:pt>
                <c:pt idx="144">
                  <c:v>9.7600000000000006E-2</c:v>
                </c:pt>
                <c:pt idx="145">
                  <c:v>0.2248</c:v>
                </c:pt>
                <c:pt idx="146">
                  <c:v>0.19520000000000001</c:v>
                </c:pt>
                <c:pt idx="147">
                  <c:v>0.13</c:v>
                </c:pt>
                <c:pt idx="148">
                  <c:v>0.19689999999999999</c:v>
                </c:pt>
                <c:pt idx="150">
                  <c:v>0.58589999999999998</c:v>
                </c:pt>
                <c:pt idx="155">
                  <c:v>0.59519999999999995</c:v>
                </c:pt>
                <c:pt idx="157">
                  <c:v>0.64690000000000003</c:v>
                </c:pt>
                <c:pt idx="158">
                  <c:v>0.6603</c:v>
                </c:pt>
                <c:pt idx="159">
                  <c:v>0.6381</c:v>
                </c:pt>
                <c:pt idx="160">
                  <c:v>0.73319999999999996</c:v>
                </c:pt>
                <c:pt idx="161">
                  <c:v>0.61639999999999995</c:v>
                </c:pt>
                <c:pt idx="162">
                  <c:v>0.60119999999999996</c:v>
                </c:pt>
                <c:pt idx="163">
                  <c:v>0.61639999999999995</c:v>
                </c:pt>
                <c:pt idx="164">
                  <c:v>0.54369999999999996</c:v>
                </c:pt>
                <c:pt idx="165">
                  <c:v>0.51359999999999995</c:v>
                </c:pt>
                <c:pt idx="166">
                  <c:v>0.55059999999999998</c:v>
                </c:pt>
                <c:pt idx="167">
                  <c:v>0.55389999999999995</c:v>
                </c:pt>
                <c:pt idx="168">
                  <c:v>0.57579999999999998</c:v>
                </c:pt>
                <c:pt idx="169">
                  <c:v>0.52470000000000006</c:v>
                </c:pt>
                <c:pt idx="170">
                  <c:v>0.55800000000000005</c:v>
                </c:pt>
                <c:pt idx="171">
                  <c:v>0.59770000000000001</c:v>
                </c:pt>
                <c:pt idx="172">
                  <c:v>0.55469999999999997</c:v>
                </c:pt>
                <c:pt idx="173">
                  <c:v>0.55000000000000004</c:v>
                </c:pt>
                <c:pt idx="174">
                  <c:v>0.55130000000000001</c:v>
                </c:pt>
                <c:pt idx="175">
                  <c:v>0.58599999999999997</c:v>
                </c:pt>
                <c:pt idx="176">
                  <c:v>0.5988</c:v>
                </c:pt>
                <c:pt idx="177">
                  <c:v>0.56579999999999997</c:v>
                </c:pt>
                <c:pt idx="178">
                  <c:v>0.58940000000000003</c:v>
                </c:pt>
                <c:pt idx="179">
                  <c:v>0.45850000000000002</c:v>
                </c:pt>
                <c:pt idx="180">
                  <c:v>0.46289999999999998</c:v>
                </c:pt>
                <c:pt idx="181">
                  <c:v>0.39019999999999999</c:v>
                </c:pt>
                <c:pt idx="182">
                  <c:v>0.56610000000000005</c:v>
                </c:pt>
                <c:pt idx="183">
                  <c:v>0.5181</c:v>
                </c:pt>
                <c:pt idx="184">
                  <c:v>0.48480000000000001</c:v>
                </c:pt>
                <c:pt idx="185">
                  <c:v>0.57089999999999996</c:v>
                </c:pt>
                <c:pt idx="186">
                  <c:v>0.54749999999999999</c:v>
                </c:pt>
                <c:pt idx="187">
                  <c:v>0.62109999999999999</c:v>
                </c:pt>
                <c:pt idx="188">
                  <c:v>0.55069999999999997</c:v>
                </c:pt>
                <c:pt idx="189">
                  <c:v>0.62150000000000005</c:v>
                </c:pt>
                <c:pt idx="191">
                  <c:v>0.38240000000000002</c:v>
                </c:pt>
                <c:pt idx="192">
                  <c:v>0.58640000000000003</c:v>
                </c:pt>
                <c:pt idx="193">
                  <c:v>0.12180000000000001</c:v>
                </c:pt>
                <c:pt idx="196">
                  <c:v>0.56630000000000003</c:v>
                </c:pt>
                <c:pt idx="197">
                  <c:v>0.63770000000000004</c:v>
                </c:pt>
                <c:pt idx="198">
                  <c:v>0.54149999999999998</c:v>
                </c:pt>
                <c:pt idx="199">
                  <c:v>0.6714</c:v>
                </c:pt>
                <c:pt idx="200">
                  <c:v>0.51459999999999995</c:v>
                </c:pt>
                <c:pt idx="201">
                  <c:v>0.52449999999999997</c:v>
                </c:pt>
                <c:pt idx="202">
                  <c:v>0.54</c:v>
                </c:pt>
                <c:pt idx="203">
                  <c:v>0.57579999999999998</c:v>
                </c:pt>
                <c:pt idx="204">
                  <c:v>0.47289999999999999</c:v>
                </c:pt>
                <c:pt idx="207">
                  <c:v>0.29330000000000001</c:v>
                </c:pt>
                <c:pt idx="209">
                  <c:v>0.2545</c:v>
                </c:pt>
                <c:pt idx="211">
                  <c:v>0.58530000000000004</c:v>
                </c:pt>
                <c:pt idx="212">
                  <c:v>0.56299999999999994</c:v>
                </c:pt>
                <c:pt idx="213">
                  <c:v>0.52739999999999998</c:v>
                </c:pt>
                <c:pt idx="214">
                  <c:v>0.57730000000000004</c:v>
                </c:pt>
                <c:pt idx="215">
                  <c:v>0.55710000000000004</c:v>
                </c:pt>
                <c:pt idx="216">
                  <c:v>0.51849999999999996</c:v>
                </c:pt>
                <c:pt idx="217">
                  <c:v>0.49669999999999997</c:v>
                </c:pt>
                <c:pt idx="218">
                  <c:v>0.58240000000000003</c:v>
                </c:pt>
                <c:pt idx="219">
                  <c:v>0.52780000000000005</c:v>
                </c:pt>
                <c:pt idx="220">
                  <c:v>0.43690000000000001</c:v>
                </c:pt>
                <c:pt idx="221">
                  <c:v>0.45729999999999998</c:v>
                </c:pt>
                <c:pt idx="222">
                  <c:v>0.50090000000000001</c:v>
                </c:pt>
                <c:pt idx="223">
                  <c:v>0.40820000000000001</c:v>
                </c:pt>
                <c:pt idx="224">
                  <c:v>0.4476</c:v>
                </c:pt>
                <c:pt idx="225">
                  <c:v>0.35360000000000003</c:v>
                </c:pt>
                <c:pt idx="226">
                  <c:v>0.47560000000000002</c:v>
                </c:pt>
                <c:pt idx="227">
                  <c:v>0.51919999999999999</c:v>
                </c:pt>
                <c:pt idx="228">
                  <c:v>0.56410000000000005</c:v>
                </c:pt>
                <c:pt idx="229">
                  <c:v>0.52300000000000002</c:v>
                </c:pt>
                <c:pt idx="230">
                  <c:v>0.57140000000000002</c:v>
                </c:pt>
                <c:pt idx="231">
                  <c:v>0.54490000000000005</c:v>
                </c:pt>
                <c:pt idx="232">
                  <c:v>0.4592</c:v>
                </c:pt>
                <c:pt idx="233">
                  <c:v>0.55869999999999997</c:v>
                </c:pt>
                <c:pt idx="234">
                  <c:v>0.41870000000000002</c:v>
                </c:pt>
                <c:pt idx="235">
                  <c:v>0.4672</c:v>
                </c:pt>
                <c:pt idx="236">
                  <c:v>0.47689999999999999</c:v>
                </c:pt>
                <c:pt idx="237">
                  <c:v>0.51100000000000001</c:v>
                </c:pt>
                <c:pt idx="238">
                  <c:v>0.63060000000000005</c:v>
                </c:pt>
                <c:pt idx="239">
                  <c:v>0.58660000000000001</c:v>
                </c:pt>
                <c:pt idx="240">
                  <c:v>0.46200000000000002</c:v>
                </c:pt>
                <c:pt idx="241">
                  <c:v>0.46379999999999999</c:v>
                </c:pt>
                <c:pt idx="242">
                  <c:v>0.50209999999999999</c:v>
                </c:pt>
                <c:pt idx="243">
                  <c:v>0.54579999999999995</c:v>
                </c:pt>
                <c:pt idx="244">
                  <c:v>0.4657</c:v>
                </c:pt>
                <c:pt idx="245">
                  <c:v>0.62150000000000005</c:v>
                </c:pt>
                <c:pt idx="246">
                  <c:v>0.62319999999999998</c:v>
                </c:pt>
                <c:pt idx="247">
                  <c:v>0.49930000000000002</c:v>
                </c:pt>
                <c:pt idx="248">
                  <c:v>0.66039999999999999</c:v>
                </c:pt>
                <c:pt idx="249">
                  <c:v>0.61699999999999999</c:v>
                </c:pt>
                <c:pt idx="250">
                  <c:v>0.70199999999999996</c:v>
                </c:pt>
                <c:pt idx="251">
                  <c:v>0.51649999999999996</c:v>
                </c:pt>
                <c:pt idx="252">
                  <c:v>0.4708</c:v>
                </c:pt>
                <c:pt idx="253">
                  <c:v>0.49469999999999997</c:v>
                </c:pt>
                <c:pt idx="254">
                  <c:v>0.51</c:v>
                </c:pt>
                <c:pt idx="255">
                  <c:v>0.51659999999999995</c:v>
                </c:pt>
                <c:pt idx="256">
                  <c:v>0.61</c:v>
                </c:pt>
                <c:pt idx="257">
                  <c:v>0.52339999999999998</c:v>
                </c:pt>
                <c:pt idx="258">
                  <c:v>0.25259999999999999</c:v>
                </c:pt>
                <c:pt idx="265">
                  <c:v>0.45240000000000002</c:v>
                </c:pt>
                <c:pt idx="266">
                  <c:v>0.42899999999999999</c:v>
                </c:pt>
                <c:pt idx="267">
                  <c:v>0.2054</c:v>
                </c:pt>
                <c:pt idx="268">
                  <c:v>0.5373</c:v>
                </c:pt>
                <c:pt idx="269">
                  <c:v>0.66020000000000001</c:v>
                </c:pt>
                <c:pt idx="270">
                  <c:v>0.40260000000000001</c:v>
                </c:pt>
                <c:pt idx="272">
                  <c:v>0.51149999999999995</c:v>
                </c:pt>
                <c:pt idx="273">
                  <c:v>0.5786</c:v>
                </c:pt>
                <c:pt idx="275">
                  <c:v>0.47270000000000001</c:v>
                </c:pt>
                <c:pt idx="276">
                  <c:v>0.55279999999999996</c:v>
                </c:pt>
                <c:pt idx="277">
                  <c:v>0.4118</c:v>
                </c:pt>
                <c:pt idx="279">
                  <c:v>0.49940000000000001</c:v>
                </c:pt>
                <c:pt idx="280">
                  <c:v>0.39369999999999999</c:v>
                </c:pt>
                <c:pt idx="281">
                  <c:v>0.45810000000000001</c:v>
                </c:pt>
                <c:pt idx="282">
                  <c:v>0.46010000000000001</c:v>
                </c:pt>
                <c:pt idx="283">
                  <c:v>0.38290000000000002</c:v>
                </c:pt>
                <c:pt idx="284">
                  <c:v>0.4909</c:v>
                </c:pt>
                <c:pt idx="285">
                  <c:v>0.46539999999999998</c:v>
                </c:pt>
                <c:pt idx="286">
                  <c:v>0.54430000000000001</c:v>
                </c:pt>
                <c:pt idx="288">
                  <c:v>0.53100000000000003</c:v>
                </c:pt>
                <c:pt idx="289">
                  <c:v>0.52010000000000001</c:v>
                </c:pt>
                <c:pt idx="290">
                  <c:v>0.59760000000000002</c:v>
                </c:pt>
                <c:pt idx="292">
                  <c:v>0.65769999999999995</c:v>
                </c:pt>
                <c:pt idx="293">
                  <c:v>0.57940000000000003</c:v>
                </c:pt>
                <c:pt idx="295">
                  <c:v>0.3518</c:v>
                </c:pt>
                <c:pt idx="297">
                  <c:v>0.61919999999999997</c:v>
                </c:pt>
                <c:pt idx="299">
                  <c:v>0.48099999999999998</c:v>
                </c:pt>
                <c:pt idx="300">
                  <c:v>0.45860000000000001</c:v>
                </c:pt>
                <c:pt idx="301">
                  <c:v>0.36349999999999999</c:v>
                </c:pt>
                <c:pt idx="302">
                  <c:v>0.2611</c:v>
                </c:pt>
                <c:pt idx="303">
                  <c:v>0.3367</c:v>
                </c:pt>
                <c:pt idx="304">
                  <c:v>0.38900000000000001</c:v>
                </c:pt>
                <c:pt idx="305">
                  <c:v>0.49809999999999999</c:v>
                </c:pt>
                <c:pt idx="306">
                  <c:v>0.4768</c:v>
                </c:pt>
                <c:pt idx="307">
                  <c:v>0.42270000000000002</c:v>
                </c:pt>
                <c:pt idx="308">
                  <c:v>0.29070000000000001</c:v>
                </c:pt>
                <c:pt idx="309">
                  <c:v>0.4839</c:v>
                </c:pt>
                <c:pt idx="310">
                  <c:v>0.39579999999999999</c:v>
                </c:pt>
                <c:pt idx="311">
                  <c:v>0.29409999999999997</c:v>
                </c:pt>
                <c:pt idx="312">
                  <c:v>0.36980000000000002</c:v>
                </c:pt>
                <c:pt idx="313">
                  <c:v>0.42359999999999998</c:v>
                </c:pt>
                <c:pt idx="314">
                  <c:v>0.37459999999999999</c:v>
                </c:pt>
                <c:pt idx="315">
                  <c:v>0.38979999999999998</c:v>
                </c:pt>
                <c:pt idx="316">
                  <c:v>0.38850000000000001</c:v>
                </c:pt>
                <c:pt idx="317">
                  <c:v>0.43559999999999999</c:v>
                </c:pt>
                <c:pt idx="318">
                  <c:v>0.36299999999999999</c:v>
                </c:pt>
                <c:pt idx="319">
                  <c:v>0.34970000000000001</c:v>
                </c:pt>
                <c:pt idx="320">
                  <c:v>0.56220000000000003</c:v>
                </c:pt>
                <c:pt idx="321">
                  <c:v>0.49099999999999999</c:v>
                </c:pt>
                <c:pt idx="322">
                  <c:v>0.31459999999999999</c:v>
                </c:pt>
                <c:pt idx="324">
                  <c:v>0.17330000000000001</c:v>
                </c:pt>
                <c:pt idx="327">
                  <c:v>6.3200000000000006E-2</c:v>
                </c:pt>
                <c:pt idx="329">
                  <c:v>0.504</c:v>
                </c:pt>
                <c:pt idx="330">
                  <c:v>0.4375</c:v>
                </c:pt>
                <c:pt idx="331">
                  <c:v>0.53700000000000003</c:v>
                </c:pt>
                <c:pt idx="332">
                  <c:v>0.60980000000000001</c:v>
                </c:pt>
                <c:pt idx="333">
                  <c:v>0.40310000000000001</c:v>
                </c:pt>
                <c:pt idx="334">
                  <c:v>0.38519999999999999</c:v>
                </c:pt>
                <c:pt idx="336">
                  <c:v>0.38200000000000001</c:v>
                </c:pt>
                <c:pt idx="337">
                  <c:v>0.50780000000000003</c:v>
                </c:pt>
                <c:pt idx="338">
                  <c:v>0.38579999999999998</c:v>
                </c:pt>
                <c:pt idx="339">
                  <c:v>0.3982</c:v>
                </c:pt>
                <c:pt idx="340">
                  <c:v>0.34499999999999997</c:v>
                </c:pt>
                <c:pt idx="341">
                  <c:v>0.4637</c:v>
                </c:pt>
                <c:pt idx="342">
                  <c:v>0.51370000000000005</c:v>
                </c:pt>
                <c:pt idx="343">
                  <c:v>0.33069999999999999</c:v>
                </c:pt>
                <c:pt idx="344">
                  <c:v>0.31390000000000001</c:v>
                </c:pt>
                <c:pt idx="345">
                  <c:v>0.41699999999999998</c:v>
                </c:pt>
                <c:pt idx="346">
                  <c:v>0.38940000000000002</c:v>
                </c:pt>
                <c:pt idx="347">
                  <c:v>0.43030000000000002</c:v>
                </c:pt>
                <c:pt idx="348">
                  <c:v>0.67700000000000005</c:v>
                </c:pt>
              </c:numCache>
            </c:numRef>
          </c:val>
          <c:extLst>
            <c:ext xmlns:c16="http://schemas.microsoft.com/office/drawing/2014/chart" uri="{C3380CC4-5D6E-409C-BE32-E72D297353CC}">
              <c16:uniqueId val="{00000000-8A13-4E5E-839B-C4F25E0514DB}"/>
            </c:ext>
          </c:extLst>
        </c:ser>
        <c:ser>
          <c:idx val="1"/>
          <c:order val="1"/>
          <c:tx>
            <c:strRef>
              <c:f>'Baltimore Pivot Table &amp; Chart'!$C$3</c:f>
              <c:strCache>
                <c:ptCount val="1"/>
                <c:pt idx="0">
                  <c:v>Average of TBR Asian</c:v>
                </c:pt>
              </c:strCache>
            </c:strRef>
          </c:tx>
          <c:spPr>
            <a:solidFill>
              <a:schemeClr val="accent2"/>
            </a:solidFill>
            <a:ln>
              <a:noFill/>
            </a:ln>
            <a:effectLst/>
          </c:spPr>
          <c:invertIfNegative val="0"/>
          <c:cat>
            <c:strRef>
              <c:f>'Baltimore Pivot Table &amp; Chart'!$A$4:$A$353</c:f>
              <c:strCache>
                <c:ptCount val="349"/>
                <c:pt idx="0">
                  <c:v>24003730100</c:v>
                </c:pt>
                <c:pt idx="1">
                  <c:v>24003750101</c:v>
                </c:pt>
                <c:pt idx="2">
                  <c:v>24003750102</c:v>
                </c:pt>
                <c:pt idx="3">
                  <c:v>24003750201</c:v>
                </c:pt>
                <c:pt idx="4">
                  <c:v>24003750202</c:v>
                </c:pt>
                <c:pt idx="5">
                  <c:v>24003750203</c:v>
                </c:pt>
                <c:pt idx="6">
                  <c:v>24003750300</c:v>
                </c:pt>
                <c:pt idx="7">
                  <c:v>24003750400</c:v>
                </c:pt>
                <c:pt idx="8">
                  <c:v>24003750801</c:v>
                </c:pt>
                <c:pt idx="9">
                  <c:v>24003750803</c:v>
                </c:pt>
                <c:pt idx="10">
                  <c:v>24003750804</c:v>
                </c:pt>
                <c:pt idx="11">
                  <c:v>24003751102</c:v>
                </c:pt>
                <c:pt idx="12">
                  <c:v>24003751200</c:v>
                </c:pt>
                <c:pt idx="13">
                  <c:v>24005400100</c:v>
                </c:pt>
                <c:pt idx="14">
                  <c:v>24005400200</c:v>
                </c:pt>
                <c:pt idx="15">
                  <c:v>24005400400</c:v>
                </c:pt>
                <c:pt idx="16">
                  <c:v>24005400500</c:v>
                </c:pt>
                <c:pt idx="17">
                  <c:v>24005400600</c:v>
                </c:pt>
                <c:pt idx="18">
                  <c:v>24005400701</c:v>
                </c:pt>
                <c:pt idx="19">
                  <c:v>24005400702</c:v>
                </c:pt>
                <c:pt idx="20">
                  <c:v>24005400800</c:v>
                </c:pt>
                <c:pt idx="21">
                  <c:v>24005400900</c:v>
                </c:pt>
                <c:pt idx="22">
                  <c:v>24005401000</c:v>
                </c:pt>
                <c:pt idx="23">
                  <c:v>24005401101</c:v>
                </c:pt>
                <c:pt idx="24">
                  <c:v>24005401102</c:v>
                </c:pt>
                <c:pt idx="25">
                  <c:v>24005401200</c:v>
                </c:pt>
                <c:pt idx="26">
                  <c:v>24005401301</c:v>
                </c:pt>
                <c:pt idx="27">
                  <c:v>24005401302</c:v>
                </c:pt>
                <c:pt idx="28">
                  <c:v>24005401400</c:v>
                </c:pt>
                <c:pt idx="29">
                  <c:v>24005401503</c:v>
                </c:pt>
                <c:pt idx="30">
                  <c:v>24005401504</c:v>
                </c:pt>
                <c:pt idx="31">
                  <c:v>24005401505</c:v>
                </c:pt>
                <c:pt idx="32">
                  <c:v>24005401506</c:v>
                </c:pt>
                <c:pt idx="33">
                  <c:v>24005401507</c:v>
                </c:pt>
                <c:pt idx="34">
                  <c:v>24005402202</c:v>
                </c:pt>
                <c:pt idx="35">
                  <c:v>24005402302</c:v>
                </c:pt>
                <c:pt idx="36">
                  <c:v>24005402303</c:v>
                </c:pt>
                <c:pt idx="37">
                  <c:v>24005402304</c:v>
                </c:pt>
                <c:pt idx="38">
                  <c:v>24005402305</c:v>
                </c:pt>
                <c:pt idx="39">
                  <c:v>24005402306</c:v>
                </c:pt>
                <c:pt idx="40">
                  <c:v>24005402307</c:v>
                </c:pt>
                <c:pt idx="41">
                  <c:v>24005402403</c:v>
                </c:pt>
                <c:pt idx="42">
                  <c:v>24005402404</c:v>
                </c:pt>
                <c:pt idx="43">
                  <c:v>24005402405</c:v>
                </c:pt>
                <c:pt idx="44">
                  <c:v>24005402406</c:v>
                </c:pt>
                <c:pt idx="45">
                  <c:v>24005402407</c:v>
                </c:pt>
                <c:pt idx="46">
                  <c:v>24005402503</c:v>
                </c:pt>
                <c:pt idx="47">
                  <c:v>24005402506</c:v>
                </c:pt>
                <c:pt idx="48">
                  <c:v>24005402602</c:v>
                </c:pt>
                <c:pt idx="49">
                  <c:v>24005402604</c:v>
                </c:pt>
                <c:pt idx="50">
                  <c:v>24005403100</c:v>
                </c:pt>
                <c:pt idx="51">
                  <c:v>24005403201</c:v>
                </c:pt>
                <c:pt idx="52">
                  <c:v>24005403202</c:v>
                </c:pt>
                <c:pt idx="53">
                  <c:v>24005403300</c:v>
                </c:pt>
                <c:pt idx="54">
                  <c:v>24005403401</c:v>
                </c:pt>
                <c:pt idx="55">
                  <c:v>24005403402</c:v>
                </c:pt>
                <c:pt idx="56">
                  <c:v>24005403500</c:v>
                </c:pt>
                <c:pt idx="57">
                  <c:v>24005403601</c:v>
                </c:pt>
                <c:pt idx="58">
                  <c:v>24005403602</c:v>
                </c:pt>
                <c:pt idx="59">
                  <c:v>24005411302</c:v>
                </c:pt>
                <c:pt idx="60">
                  <c:v>24005420100</c:v>
                </c:pt>
                <c:pt idx="61">
                  <c:v>24005420200</c:v>
                </c:pt>
                <c:pt idx="62">
                  <c:v>24005420301</c:v>
                </c:pt>
                <c:pt idx="63">
                  <c:v>24005420302</c:v>
                </c:pt>
                <c:pt idx="64">
                  <c:v>24005420303</c:v>
                </c:pt>
                <c:pt idx="65">
                  <c:v>24005420401</c:v>
                </c:pt>
                <c:pt idx="66">
                  <c:v>24005420402</c:v>
                </c:pt>
                <c:pt idx="67">
                  <c:v>24005420500</c:v>
                </c:pt>
                <c:pt idx="68">
                  <c:v>24005420600</c:v>
                </c:pt>
                <c:pt idx="69">
                  <c:v>24005420701</c:v>
                </c:pt>
                <c:pt idx="70">
                  <c:v>24005420702</c:v>
                </c:pt>
                <c:pt idx="71">
                  <c:v>24005420800</c:v>
                </c:pt>
                <c:pt idx="72">
                  <c:v>24005420900</c:v>
                </c:pt>
                <c:pt idx="73">
                  <c:v>24005421000</c:v>
                </c:pt>
                <c:pt idx="74">
                  <c:v>24005421101</c:v>
                </c:pt>
                <c:pt idx="75">
                  <c:v>24005421102</c:v>
                </c:pt>
                <c:pt idx="76">
                  <c:v>24005421200</c:v>
                </c:pt>
                <c:pt idx="77">
                  <c:v>24005421300</c:v>
                </c:pt>
                <c:pt idx="78">
                  <c:v>24005430101</c:v>
                </c:pt>
                <c:pt idx="79">
                  <c:v>24005430104</c:v>
                </c:pt>
                <c:pt idx="80">
                  <c:v>24005430200</c:v>
                </c:pt>
                <c:pt idx="81">
                  <c:v>24005430300</c:v>
                </c:pt>
                <c:pt idx="82">
                  <c:v>24005430400</c:v>
                </c:pt>
                <c:pt idx="83">
                  <c:v>24005430600</c:v>
                </c:pt>
                <c:pt idx="84">
                  <c:v>24005430700</c:v>
                </c:pt>
                <c:pt idx="85">
                  <c:v>24005430800</c:v>
                </c:pt>
                <c:pt idx="86">
                  <c:v>24005430900</c:v>
                </c:pt>
                <c:pt idx="87">
                  <c:v>24005440100</c:v>
                </c:pt>
                <c:pt idx="88">
                  <c:v>24005440200</c:v>
                </c:pt>
                <c:pt idx="89">
                  <c:v>24005440300</c:v>
                </c:pt>
                <c:pt idx="90">
                  <c:v>24005440400</c:v>
                </c:pt>
                <c:pt idx="91">
                  <c:v>24005440500</c:v>
                </c:pt>
                <c:pt idx="92">
                  <c:v>24005440600</c:v>
                </c:pt>
                <c:pt idx="93">
                  <c:v>24005440701</c:v>
                </c:pt>
                <c:pt idx="94">
                  <c:v>24005440702</c:v>
                </c:pt>
                <c:pt idx="95">
                  <c:v>24005440800</c:v>
                </c:pt>
                <c:pt idx="96">
                  <c:v>24005440900</c:v>
                </c:pt>
                <c:pt idx="97">
                  <c:v>24005441000</c:v>
                </c:pt>
                <c:pt idx="98">
                  <c:v>24005441101</c:v>
                </c:pt>
                <c:pt idx="99">
                  <c:v>24005441102</c:v>
                </c:pt>
                <c:pt idx="100">
                  <c:v>24005450100</c:v>
                </c:pt>
                <c:pt idx="101">
                  <c:v>24005450200</c:v>
                </c:pt>
                <c:pt idx="102">
                  <c:v>24005450300</c:v>
                </c:pt>
                <c:pt idx="103">
                  <c:v>24005450400</c:v>
                </c:pt>
                <c:pt idx="104">
                  <c:v>24005450501</c:v>
                </c:pt>
                <c:pt idx="105">
                  <c:v>24005450503</c:v>
                </c:pt>
                <c:pt idx="106">
                  <c:v>24005450504</c:v>
                </c:pt>
                <c:pt idx="107">
                  <c:v>24005450800</c:v>
                </c:pt>
                <c:pt idx="108">
                  <c:v>24005450900</c:v>
                </c:pt>
                <c:pt idx="109">
                  <c:v>24005451000</c:v>
                </c:pt>
                <c:pt idx="110">
                  <c:v>24005451100</c:v>
                </c:pt>
                <c:pt idx="111">
                  <c:v>24005451200</c:v>
                </c:pt>
                <c:pt idx="112">
                  <c:v>24005451300</c:v>
                </c:pt>
                <c:pt idx="113">
                  <c:v>24005451401</c:v>
                </c:pt>
                <c:pt idx="114">
                  <c:v>24005451402</c:v>
                </c:pt>
                <c:pt idx="115">
                  <c:v>24005451500</c:v>
                </c:pt>
                <c:pt idx="116">
                  <c:v>24005451600</c:v>
                </c:pt>
                <c:pt idx="117">
                  <c:v>24005451701</c:v>
                </c:pt>
                <c:pt idx="118">
                  <c:v>24005451900</c:v>
                </c:pt>
                <c:pt idx="119">
                  <c:v>24005452000</c:v>
                </c:pt>
                <c:pt idx="120">
                  <c:v>24005452100</c:v>
                </c:pt>
                <c:pt idx="121">
                  <c:v>24005452300</c:v>
                </c:pt>
                <c:pt idx="122">
                  <c:v>24005452400</c:v>
                </c:pt>
                <c:pt idx="123">
                  <c:v>24005452500</c:v>
                </c:pt>
                <c:pt idx="124">
                  <c:v>24005490500</c:v>
                </c:pt>
                <c:pt idx="125">
                  <c:v>24005490601</c:v>
                </c:pt>
                <c:pt idx="126">
                  <c:v>24005490603</c:v>
                </c:pt>
                <c:pt idx="127">
                  <c:v>24005491100</c:v>
                </c:pt>
                <c:pt idx="128">
                  <c:v>24005491300</c:v>
                </c:pt>
                <c:pt idx="129">
                  <c:v>24005491401</c:v>
                </c:pt>
                <c:pt idx="130">
                  <c:v>24005492102</c:v>
                </c:pt>
                <c:pt idx="131">
                  <c:v>24005492300</c:v>
                </c:pt>
                <c:pt idx="132">
                  <c:v>24005492500</c:v>
                </c:pt>
                <c:pt idx="133">
                  <c:v>24005980200</c:v>
                </c:pt>
                <c:pt idx="134">
                  <c:v>24027601103</c:v>
                </c:pt>
                <c:pt idx="135">
                  <c:v>24027601104</c:v>
                </c:pt>
                <c:pt idx="136">
                  <c:v>24027601105</c:v>
                </c:pt>
                <c:pt idx="137">
                  <c:v>24027601108</c:v>
                </c:pt>
                <c:pt idx="138">
                  <c:v>24027601201</c:v>
                </c:pt>
                <c:pt idx="139">
                  <c:v>24027601204</c:v>
                </c:pt>
                <c:pt idx="140">
                  <c:v>24027602100</c:v>
                </c:pt>
                <c:pt idx="141">
                  <c:v>24027602302</c:v>
                </c:pt>
                <c:pt idx="142">
                  <c:v>24027602600</c:v>
                </c:pt>
                <c:pt idx="143">
                  <c:v>24027602700</c:v>
                </c:pt>
                <c:pt idx="144">
                  <c:v>24027602800</c:v>
                </c:pt>
                <c:pt idx="145">
                  <c:v>24027602900</c:v>
                </c:pt>
                <c:pt idx="146">
                  <c:v>24027606606</c:v>
                </c:pt>
                <c:pt idx="147">
                  <c:v>24027606607</c:v>
                </c:pt>
                <c:pt idx="148">
                  <c:v>24027606706</c:v>
                </c:pt>
                <c:pt idx="149">
                  <c:v>24510010100</c:v>
                </c:pt>
                <c:pt idx="150">
                  <c:v>24510010200</c:v>
                </c:pt>
                <c:pt idx="151">
                  <c:v>24510010300</c:v>
                </c:pt>
                <c:pt idx="152">
                  <c:v>24510010400</c:v>
                </c:pt>
                <c:pt idx="153">
                  <c:v>24510010500</c:v>
                </c:pt>
                <c:pt idx="154">
                  <c:v>24510020100</c:v>
                </c:pt>
                <c:pt idx="155">
                  <c:v>24510020200</c:v>
                </c:pt>
                <c:pt idx="156">
                  <c:v>24510020300</c:v>
                </c:pt>
                <c:pt idx="157">
                  <c:v>24510030100</c:v>
                </c:pt>
                <c:pt idx="158">
                  <c:v>24510030200</c:v>
                </c:pt>
                <c:pt idx="159">
                  <c:v>24510040100</c:v>
                </c:pt>
                <c:pt idx="160">
                  <c:v>24510040200</c:v>
                </c:pt>
                <c:pt idx="161">
                  <c:v>24510060100</c:v>
                </c:pt>
                <c:pt idx="162">
                  <c:v>24510060200</c:v>
                </c:pt>
                <c:pt idx="163">
                  <c:v>24510060300</c:v>
                </c:pt>
                <c:pt idx="164">
                  <c:v>24510060400</c:v>
                </c:pt>
                <c:pt idx="165">
                  <c:v>24510070100</c:v>
                </c:pt>
                <c:pt idx="166">
                  <c:v>24510070200</c:v>
                </c:pt>
                <c:pt idx="167">
                  <c:v>24510070300</c:v>
                </c:pt>
                <c:pt idx="168">
                  <c:v>24510070400</c:v>
                </c:pt>
                <c:pt idx="169">
                  <c:v>24510080101</c:v>
                </c:pt>
                <c:pt idx="170">
                  <c:v>24510080102</c:v>
                </c:pt>
                <c:pt idx="171">
                  <c:v>24510080200</c:v>
                </c:pt>
                <c:pt idx="172">
                  <c:v>24510080301</c:v>
                </c:pt>
                <c:pt idx="173">
                  <c:v>24510080302</c:v>
                </c:pt>
                <c:pt idx="174">
                  <c:v>24510080400</c:v>
                </c:pt>
                <c:pt idx="175">
                  <c:v>24510080500</c:v>
                </c:pt>
                <c:pt idx="176">
                  <c:v>24510080600</c:v>
                </c:pt>
                <c:pt idx="177">
                  <c:v>24510080700</c:v>
                </c:pt>
                <c:pt idx="178">
                  <c:v>24510080800</c:v>
                </c:pt>
                <c:pt idx="179">
                  <c:v>24510090100</c:v>
                </c:pt>
                <c:pt idx="180">
                  <c:v>24510090200</c:v>
                </c:pt>
                <c:pt idx="181">
                  <c:v>24510090300</c:v>
                </c:pt>
                <c:pt idx="182">
                  <c:v>24510090400</c:v>
                </c:pt>
                <c:pt idx="183">
                  <c:v>24510090500</c:v>
                </c:pt>
                <c:pt idx="184">
                  <c:v>24510090600</c:v>
                </c:pt>
                <c:pt idx="185">
                  <c:v>24510090700</c:v>
                </c:pt>
                <c:pt idx="186">
                  <c:v>24510090800</c:v>
                </c:pt>
                <c:pt idx="187">
                  <c:v>24510090900</c:v>
                </c:pt>
                <c:pt idx="188">
                  <c:v>24510100100</c:v>
                </c:pt>
                <c:pt idx="189">
                  <c:v>24510100200</c:v>
                </c:pt>
                <c:pt idx="190">
                  <c:v>24510100300</c:v>
                </c:pt>
                <c:pt idx="191">
                  <c:v>24510110100</c:v>
                </c:pt>
                <c:pt idx="192">
                  <c:v>24510110200</c:v>
                </c:pt>
                <c:pt idx="193">
                  <c:v>24510120100</c:v>
                </c:pt>
                <c:pt idx="194">
                  <c:v>24510120201</c:v>
                </c:pt>
                <c:pt idx="195">
                  <c:v>24510120202</c:v>
                </c:pt>
                <c:pt idx="196">
                  <c:v>24510120300</c:v>
                </c:pt>
                <c:pt idx="197">
                  <c:v>24510120400</c:v>
                </c:pt>
                <c:pt idx="198">
                  <c:v>24510120500</c:v>
                </c:pt>
                <c:pt idx="199">
                  <c:v>24510120600</c:v>
                </c:pt>
                <c:pt idx="200">
                  <c:v>24510120700</c:v>
                </c:pt>
                <c:pt idx="201">
                  <c:v>24510130100</c:v>
                </c:pt>
                <c:pt idx="202">
                  <c:v>24510130200</c:v>
                </c:pt>
                <c:pt idx="203">
                  <c:v>24510130300</c:v>
                </c:pt>
                <c:pt idx="204">
                  <c:v>24510130400</c:v>
                </c:pt>
                <c:pt idx="205">
                  <c:v>24510130600</c:v>
                </c:pt>
                <c:pt idx="206">
                  <c:v>24510130700</c:v>
                </c:pt>
                <c:pt idx="207">
                  <c:v>24510130803</c:v>
                </c:pt>
                <c:pt idx="208">
                  <c:v>24510130804</c:v>
                </c:pt>
                <c:pt idx="209">
                  <c:v>24510130805</c:v>
                </c:pt>
                <c:pt idx="210">
                  <c:v>24510130806</c:v>
                </c:pt>
                <c:pt idx="211">
                  <c:v>24510140100</c:v>
                </c:pt>
                <c:pt idx="212">
                  <c:v>24510140200</c:v>
                </c:pt>
                <c:pt idx="213">
                  <c:v>24510140300</c:v>
                </c:pt>
                <c:pt idx="214">
                  <c:v>24510150100</c:v>
                </c:pt>
                <c:pt idx="215">
                  <c:v>24510150200</c:v>
                </c:pt>
                <c:pt idx="216">
                  <c:v>24510150300</c:v>
                </c:pt>
                <c:pt idx="217">
                  <c:v>24510150400</c:v>
                </c:pt>
                <c:pt idx="218">
                  <c:v>24510150500</c:v>
                </c:pt>
                <c:pt idx="219">
                  <c:v>24510150600</c:v>
                </c:pt>
                <c:pt idx="220">
                  <c:v>24510150701</c:v>
                </c:pt>
                <c:pt idx="221">
                  <c:v>24510150702</c:v>
                </c:pt>
                <c:pt idx="222">
                  <c:v>24510150800</c:v>
                </c:pt>
                <c:pt idx="223">
                  <c:v>24510150900</c:v>
                </c:pt>
                <c:pt idx="224">
                  <c:v>24510151000</c:v>
                </c:pt>
                <c:pt idx="225">
                  <c:v>24510151100</c:v>
                </c:pt>
                <c:pt idx="226">
                  <c:v>24510151200</c:v>
                </c:pt>
                <c:pt idx="227">
                  <c:v>24510151300</c:v>
                </c:pt>
                <c:pt idx="228">
                  <c:v>24510160100</c:v>
                </c:pt>
                <c:pt idx="229">
                  <c:v>24510160200</c:v>
                </c:pt>
                <c:pt idx="230">
                  <c:v>24510160300</c:v>
                </c:pt>
                <c:pt idx="231">
                  <c:v>24510160400</c:v>
                </c:pt>
                <c:pt idx="232">
                  <c:v>24510160500</c:v>
                </c:pt>
                <c:pt idx="233">
                  <c:v>24510160600</c:v>
                </c:pt>
                <c:pt idx="234">
                  <c:v>24510160700</c:v>
                </c:pt>
                <c:pt idx="235">
                  <c:v>24510160801</c:v>
                </c:pt>
                <c:pt idx="236">
                  <c:v>24510160802</c:v>
                </c:pt>
                <c:pt idx="237">
                  <c:v>24510170100</c:v>
                </c:pt>
                <c:pt idx="238">
                  <c:v>24510170200</c:v>
                </c:pt>
                <c:pt idx="239">
                  <c:v>24510170300</c:v>
                </c:pt>
                <c:pt idx="240">
                  <c:v>24510180100</c:v>
                </c:pt>
                <c:pt idx="241">
                  <c:v>24510180200</c:v>
                </c:pt>
                <c:pt idx="242">
                  <c:v>24510180300</c:v>
                </c:pt>
                <c:pt idx="243">
                  <c:v>24510190100</c:v>
                </c:pt>
                <c:pt idx="244">
                  <c:v>24510190200</c:v>
                </c:pt>
                <c:pt idx="245">
                  <c:v>24510190300</c:v>
                </c:pt>
                <c:pt idx="246">
                  <c:v>24510200100</c:v>
                </c:pt>
                <c:pt idx="247">
                  <c:v>24510200200</c:v>
                </c:pt>
                <c:pt idx="248">
                  <c:v>24510200300</c:v>
                </c:pt>
                <c:pt idx="249">
                  <c:v>24510200400</c:v>
                </c:pt>
                <c:pt idx="250">
                  <c:v>24510200500</c:v>
                </c:pt>
                <c:pt idx="251">
                  <c:v>24510200600</c:v>
                </c:pt>
                <c:pt idx="252">
                  <c:v>24510200701</c:v>
                </c:pt>
                <c:pt idx="253">
                  <c:v>24510200702</c:v>
                </c:pt>
                <c:pt idx="254">
                  <c:v>24510200800</c:v>
                </c:pt>
                <c:pt idx="255">
                  <c:v>24510210100</c:v>
                </c:pt>
                <c:pt idx="256">
                  <c:v>24510210200</c:v>
                </c:pt>
                <c:pt idx="257">
                  <c:v>24510220100</c:v>
                </c:pt>
                <c:pt idx="258">
                  <c:v>24510230100</c:v>
                </c:pt>
                <c:pt idx="259">
                  <c:v>24510230200</c:v>
                </c:pt>
                <c:pt idx="260">
                  <c:v>24510230300</c:v>
                </c:pt>
                <c:pt idx="261">
                  <c:v>24510240100</c:v>
                </c:pt>
                <c:pt idx="262">
                  <c:v>24510240200</c:v>
                </c:pt>
                <c:pt idx="263">
                  <c:v>24510240300</c:v>
                </c:pt>
                <c:pt idx="264">
                  <c:v>24510240400</c:v>
                </c:pt>
                <c:pt idx="265">
                  <c:v>24510250101</c:v>
                </c:pt>
                <c:pt idx="266">
                  <c:v>24510250102</c:v>
                </c:pt>
                <c:pt idx="267">
                  <c:v>24510250103</c:v>
                </c:pt>
                <c:pt idx="268">
                  <c:v>24510250203</c:v>
                </c:pt>
                <c:pt idx="269">
                  <c:v>24510250204</c:v>
                </c:pt>
                <c:pt idx="270">
                  <c:v>24510250205</c:v>
                </c:pt>
                <c:pt idx="271">
                  <c:v>24510250206</c:v>
                </c:pt>
                <c:pt idx="272">
                  <c:v>24510250207</c:v>
                </c:pt>
                <c:pt idx="273">
                  <c:v>24510250301</c:v>
                </c:pt>
                <c:pt idx="274">
                  <c:v>24510250303</c:v>
                </c:pt>
                <c:pt idx="275">
                  <c:v>24510250401</c:v>
                </c:pt>
                <c:pt idx="276">
                  <c:v>24510250402</c:v>
                </c:pt>
                <c:pt idx="277">
                  <c:v>24510250500</c:v>
                </c:pt>
                <c:pt idx="278">
                  <c:v>24510250600</c:v>
                </c:pt>
                <c:pt idx="279">
                  <c:v>24510260101</c:v>
                </c:pt>
                <c:pt idx="280">
                  <c:v>24510260102</c:v>
                </c:pt>
                <c:pt idx="281">
                  <c:v>24510260201</c:v>
                </c:pt>
                <c:pt idx="282">
                  <c:v>24510260202</c:v>
                </c:pt>
                <c:pt idx="283">
                  <c:v>24510260203</c:v>
                </c:pt>
                <c:pt idx="284">
                  <c:v>24510260301</c:v>
                </c:pt>
                <c:pt idx="285">
                  <c:v>24510260302</c:v>
                </c:pt>
                <c:pt idx="286">
                  <c:v>24510260303</c:v>
                </c:pt>
                <c:pt idx="287">
                  <c:v>24510260401</c:v>
                </c:pt>
                <c:pt idx="288">
                  <c:v>24510260402</c:v>
                </c:pt>
                <c:pt idx="289">
                  <c:v>24510260403</c:v>
                </c:pt>
                <c:pt idx="290">
                  <c:v>24510260404</c:v>
                </c:pt>
                <c:pt idx="291">
                  <c:v>24510260501</c:v>
                </c:pt>
                <c:pt idx="292">
                  <c:v>24510260604</c:v>
                </c:pt>
                <c:pt idx="293">
                  <c:v>24510260605</c:v>
                </c:pt>
                <c:pt idx="294">
                  <c:v>24510260700</c:v>
                </c:pt>
                <c:pt idx="295">
                  <c:v>24510260800</c:v>
                </c:pt>
                <c:pt idx="296">
                  <c:v>24510260900</c:v>
                </c:pt>
                <c:pt idx="297">
                  <c:v>24510261000</c:v>
                </c:pt>
                <c:pt idx="298">
                  <c:v>24510261100</c:v>
                </c:pt>
                <c:pt idx="299">
                  <c:v>24510270101</c:v>
                </c:pt>
                <c:pt idx="300">
                  <c:v>24510270102</c:v>
                </c:pt>
                <c:pt idx="301">
                  <c:v>24510270200</c:v>
                </c:pt>
                <c:pt idx="302">
                  <c:v>24510270301</c:v>
                </c:pt>
                <c:pt idx="303">
                  <c:v>24510270302</c:v>
                </c:pt>
                <c:pt idx="304">
                  <c:v>24510270401</c:v>
                </c:pt>
                <c:pt idx="305">
                  <c:v>24510270402</c:v>
                </c:pt>
                <c:pt idx="306">
                  <c:v>24510270501</c:v>
                </c:pt>
                <c:pt idx="307">
                  <c:v>24510270502</c:v>
                </c:pt>
                <c:pt idx="308">
                  <c:v>24510270600</c:v>
                </c:pt>
                <c:pt idx="309">
                  <c:v>24510270701</c:v>
                </c:pt>
                <c:pt idx="310">
                  <c:v>24510270702</c:v>
                </c:pt>
                <c:pt idx="311">
                  <c:v>24510270703</c:v>
                </c:pt>
                <c:pt idx="312">
                  <c:v>24510270801</c:v>
                </c:pt>
                <c:pt idx="313">
                  <c:v>24510270802</c:v>
                </c:pt>
                <c:pt idx="314">
                  <c:v>24510270803</c:v>
                </c:pt>
                <c:pt idx="315">
                  <c:v>24510270804</c:v>
                </c:pt>
                <c:pt idx="316">
                  <c:v>24510270805</c:v>
                </c:pt>
                <c:pt idx="317">
                  <c:v>24510270901</c:v>
                </c:pt>
                <c:pt idx="318">
                  <c:v>24510270902</c:v>
                </c:pt>
                <c:pt idx="319">
                  <c:v>24510270903</c:v>
                </c:pt>
                <c:pt idx="320">
                  <c:v>24510271001</c:v>
                </c:pt>
                <c:pt idx="321">
                  <c:v>24510271002</c:v>
                </c:pt>
                <c:pt idx="322">
                  <c:v>24510271101</c:v>
                </c:pt>
                <c:pt idx="323">
                  <c:v>24510271102</c:v>
                </c:pt>
                <c:pt idx="324">
                  <c:v>24510271200</c:v>
                </c:pt>
                <c:pt idx="325">
                  <c:v>24510271300</c:v>
                </c:pt>
                <c:pt idx="326">
                  <c:v>24510271400</c:v>
                </c:pt>
                <c:pt idx="327">
                  <c:v>24510271501</c:v>
                </c:pt>
                <c:pt idx="328">
                  <c:v>24510271503</c:v>
                </c:pt>
                <c:pt idx="329">
                  <c:v>24510271600</c:v>
                </c:pt>
                <c:pt idx="330">
                  <c:v>24510271700</c:v>
                </c:pt>
                <c:pt idx="331">
                  <c:v>24510271801</c:v>
                </c:pt>
                <c:pt idx="332">
                  <c:v>24510271802</c:v>
                </c:pt>
                <c:pt idx="333">
                  <c:v>24510271900</c:v>
                </c:pt>
                <c:pt idx="334">
                  <c:v>24510272003</c:v>
                </c:pt>
                <c:pt idx="335">
                  <c:v>24510272004</c:v>
                </c:pt>
                <c:pt idx="336">
                  <c:v>24510272005</c:v>
                </c:pt>
                <c:pt idx="337">
                  <c:v>24510272006</c:v>
                </c:pt>
                <c:pt idx="338">
                  <c:v>24510272007</c:v>
                </c:pt>
                <c:pt idx="339">
                  <c:v>24510280101</c:v>
                </c:pt>
                <c:pt idx="340">
                  <c:v>24510280102</c:v>
                </c:pt>
                <c:pt idx="341">
                  <c:v>24510280200</c:v>
                </c:pt>
                <c:pt idx="342">
                  <c:v>24510280301</c:v>
                </c:pt>
                <c:pt idx="343">
                  <c:v>24510280302</c:v>
                </c:pt>
                <c:pt idx="344">
                  <c:v>24510280401</c:v>
                </c:pt>
                <c:pt idx="345">
                  <c:v>24510280402</c:v>
                </c:pt>
                <c:pt idx="346">
                  <c:v>24510280403</c:v>
                </c:pt>
                <c:pt idx="347">
                  <c:v>24510280404</c:v>
                </c:pt>
                <c:pt idx="348">
                  <c:v>24510280500</c:v>
                </c:pt>
              </c:strCache>
            </c:strRef>
          </c:cat>
          <c:val>
            <c:numRef>
              <c:f>'Baltimore Pivot Table &amp; Chart'!$C$4:$C$353</c:f>
              <c:numCache>
                <c:formatCode>General</c:formatCode>
                <c:ptCount val="349"/>
                <c:pt idx="0">
                  <c:v>0</c:v>
                </c:pt>
                <c:pt idx="1">
                  <c:v>0</c:v>
                </c:pt>
                <c:pt idx="2">
                  <c:v>0</c:v>
                </c:pt>
                <c:pt idx="3">
                  <c:v>0</c:v>
                </c:pt>
                <c:pt idx="4">
                  <c:v>0</c:v>
                </c:pt>
                <c:pt idx="5">
                  <c:v>0</c:v>
                </c:pt>
                <c:pt idx="6">
                  <c:v>0</c:v>
                </c:pt>
                <c:pt idx="7">
                  <c:v>0</c:v>
                </c:pt>
                <c:pt idx="8">
                  <c:v>#N/A</c:v>
                </c:pt>
                <c:pt idx="9">
                  <c:v>4.5600000000000002E-2</c:v>
                </c:pt>
                <c:pt idx="10">
                  <c:v>#N/A</c:v>
                </c:pt>
                <c:pt idx="11">
                  <c:v>0</c:v>
                </c:pt>
                <c:pt idx="12">
                  <c:v>0</c:v>
                </c:pt>
                <c:pt idx="13">
                  <c:v>0</c:v>
                </c:pt>
                <c:pt idx="14">
                  <c:v>0</c:v>
                </c:pt>
                <c:pt idx="15">
                  <c:v>0</c:v>
                </c:pt>
                <c:pt idx="16">
                  <c:v>0</c:v>
                </c:pt>
                <c:pt idx="17">
                  <c:v>0</c:v>
                </c:pt>
                <c:pt idx="18">
                  <c:v>0</c:v>
                </c:pt>
                <c:pt idx="19">
                  <c:v>0</c:v>
                </c:pt>
                <c:pt idx="20">
                  <c:v>0</c:v>
                </c:pt>
                <c:pt idx="21">
                  <c:v>0</c:v>
                </c:pt>
                <c:pt idx="22">
                  <c:v>0</c:v>
                </c:pt>
                <c:pt idx="23">
                  <c:v>8.7900000000000006E-2</c:v>
                </c:pt>
                <c:pt idx="24">
                  <c:v>0</c:v>
                </c:pt>
                <c:pt idx="25">
                  <c:v>0</c:v>
                </c:pt>
                <c:pt idx="26">
                  <c:v>0</c:v>
                </c:pt>
                <c:pt idx="27">
                  <c:v>0</c:v>
                </c:pt>
                <c:pt idx="28">
                  <c:v>0</c:v>
                </c:pt>
                <c:pt idx="29">
                  <c:v>0</c:v>
                </c:pt>
                <c:pt idx="30">
                  <c:v>6.2399999999999997E-2</c:v>
                </c:pt>
                <c:pt idx="31">
                  <c:v>0</c:v>
                </c:pt>
                <c:pt idx="32">
                  <c:v>0</c:v>
                </c:pt>
                <c:pt idx="33">
                  <c:v>3.1399999999999997E-2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#N/A</c:v>
                </c:pt>
                <c:pt idx="48">
                  <c:v>0</c:v>
                </c:pt>
                <c:pt idx="49">
                  <c:v>#N/A</c:v>
                </c:pt>
                <c:pt idx="50">
                  <c:v>0</c:v>
                </c:pt>
                <c:pt idx="51">
                  <c:v>0</c:v>
                </c:pt>
                <c:pt idx="52">
                  <c:v>0</c:v>
                </c:pt>
                <c:pt idx="53">
                  <c:v>0</c:v>
                </c:pt>
                <c:pt idx="54">
                  <c:v>#N/A</c:v>
                </c:pt>
                <c:pt idx="55">
                  <c:v>0</c:v>
                </c:pt>
                <c:pt idx="56">
                  <c:v>#N/A</c:v>
                </c:pt>
                <c:pt idx="57">
                  <c:v>#N/A</c:v>
                </c:pt>
                <c:pt idx="58">
                  <c:v>#N/A</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1.2999999999999999E-3</c:v>
                </c:pt>
                <c:pt idx="87">
                  <c:v>#N/A</c:v>
                </c:pt>
                <c:pt idx="88">
                  <c:v>0</c:v>
                </c:pt>
                <c:pt idx="89">
                  <c:v>#N/A</c:v>
                </c:pt>
                <c:pt idx="90">
                  <c:v>0</c:v>
                </c:pt>
                <c:pt idx="91">
                  <c:v>0</c:v>
                </c:pt>
                <c:pt idx="92">
                  <c:v>0</c:v>
                </c:pt>
                <c:pt idx="93">
                  <c:v>6.1800000000000001E-2</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0</c:v>
                </c:pt>
                <c:pt idx="132">
                  <c:v>0</c:v>
                </c:pt>
                <c:pt idx="133">
                  <c:v>0</c:v>
                </c:pt>
                <c:pt idx="134">
                  <c:v>0</c:v>
                </c:pt>
                <c:pt idx="135">
                  <c:v>0</c:v>
                </c:pt>
                <c:pt idx="136">
                  <c:v>0</c:v>
                </c:pt>
                <c:pt idx="137">
                  <c:v>0</c:v>
                </c:pt>
                <c:pt idx="138">
                  <c:v>0</c:v>
                </c:pt>
                <c:pt idx="139">
                  <c:v>0</c:v>
                </c:pt>
                <c:pt idx="140">
                  <c:v>4.7000000000000002E-3</c:v>
                </c:pt>
                <c:pt idx="141">
                  <c:v>0</c:v>
                </c:pt>
                <c:pt idx="142">
                  <c:v>0</c:v>
                </c:pt>
                <c:pt idx="143">
                  <c:v>0</c:v>
                </c:pt>
                <c:pt idx="144">
                  <c:v>0.13389999999999999</c:v>
                </c:pt>
                <c:pt idx="145">
                  <c:v>1.9400000000000001E-2</c:v>
                </c:pt>
                <c:pt idx="146">
                  <c:v>3.1800000000000002E-2</c:v>
                </c:pt>
                <c:pt idx="147">
                  <c:v>8.3999999999999995E-3</c:v>
                </c:pt>
                <c:pt idx="148">
                  <c:v>2.46E-2</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#N/A</c:v>
                </c:pt>
                <c:pt idx="310">
                  <c:v>0</c:v>
                </c:pt>
                <c:pt idx="311">
                  <c:v>0</c:v>
                </c:pt>
                <c:pt idx="312">
                  <c:v>#N/A</c:v>
                </c:pt>
                <c:pt idx="313">
                  <c:v>0</c:v>
                </c:pt>
                <c:pt idx="314">
                  <c:v>0</c:v>
                </c:pt>
                <c:pt idx="315">
                  <c:v>#N/A</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numCache>
            </c:numRef>
          </c:val>
          <c:extLst>
            <c:ext xmlns:c16="http://schemas.microsoft.com/office/drawing/2014/chart" uri="{C3380CC4-5D6E-409C-BE32-E72D297353CC}">
              <c16:uniqueId val="{00000001-8A13-4E5E-839B-C4F25E0514DB}"/>
            </c:ext>
          </c:extLst>
        </c:ser>
        <c:ser>
          <c:idx val="2"/>
          <c:order val="2"/>
          <c:tx>
            <c:strRef>
              <c:f>'Baltimore Pivot Table &amp; Chart'!$D$3</c:f>
              <c:strCache>
                <c:ptCount val="1"/>
                <c:pt idx="0">
                  <c:v>Average of TBR Hispanic</c:v>
                </c:pt>
              </c:strCache>
            </c:strRef>
          </c:tx>
          <c:spPr>
            <a:solidFill>
              <a:schemeClr val="accent3"/>
            </a:solidFill>
            <a:ln>
              <a:noFill/>
            </a:ln>
            <a:effectLst/>
          </c:spPr>
          <c:invertIfNegative val="0"/>
          <c:cat>
            <c:strRef>
              <c:f>'Baltimore Pivot Table &amp; Chart'!$A$4:$A$353</c:f>
              <c:strCache>
                <c:ptCount val="349"/>
                <c:pt idx="0">
                  <c:v>24003730100</c:v>
                </c:pt>
                <c:pt idx="1">
                  <c:v>24003750101</c:v>
                </c:pt>
                <c:pt idx="2">
                  <c:v>24003750102</c:v>
                </c:pt>
                <c:pt idx="3">
                  <c:v>24003750201</c:v>
                </c:pt>
                <c:pt idx="4">
                  <c:v>24003750202</c:v>
                </c:pt>
                <c:pt idx="5">
                  <c:v>24003750203</c:v>
                </c:pt>
                <c:pt idx="6">
                  <c:v>24003750300</c:v>
                </c:pt>
                <c:pt idx="7">
                  <c:v>24003750400</c:v>
                </c:pt>
                <c:pt idx="8">
                  <c:v>24003750801</c:v>
                </c:pt>
                <c:pt idx="9">
                  <c:v>24003750803</c:v>
                </c:pt>
                <c:pt idx="10">
                  <c:v>24003750804</c:v>
                </c:pt>
                <c:pt idx="11">
                  <c:v>24003751102</c:v>
                </c:pt>
                <c:pt idx="12">
                  <c:v>24003751200</c:v>
                </c:pt>
                <c:pt idx="13">
                  <c:v>24005400100</c:v>
                </c:pt>
                <c:pt idx="14">
                  <c:v>24005400200</c:v>
                </c:pt>
                <c:pt idx="15">
                  <c:v>24005400400</c:v>
                </c:pt>
                <c:pt idx="16">
                  <c:v>24005400500</c:v>
                </c:pt>
                <c:pt idx="17">
                  <c:v>24005400600</c:v>
                </c:pt>
                <c:pt idx="18">
                  <c:v>24005400701</c:v>
                </c:pt>
                <c:pt idx="19">
                  <c:v>24005400702</c:v>
                </c:pt>
                <c:pt idx="20">
                  <c:v>24005400800</c:v>
                </c:pt>
                <c:pt idx="21">
                  <c:v>24005400900</c:v>
                </c:pt>
                <c:pt idx="22">
                  <c:v>24005401000</c:v>
                </c:pt>
                <c:pt idx="23">
                  <c:v>24005401101</c:v>
                </c:pt>
                <c:pt idx="24">
                  <c:v>24005401102</c:v>
                </c:pt>
                <c:pt idx="25">
                  <c:v>24005401200</c:v>
                </c:pt>
                <c:pt idx="26">
                  <c:v>24005401301</c:v>
                </c:pt>
                <c:pt idx="27">
                  <c:v>24005401302</c:v>
                </c:pt>
                <c:pt idx="28">
                  <c:v>24005401400</c:v>
                </c:pt>
                <c:pt idx="29">
                  <c:v>24005401503</c:v>
                </c:pt>
                <c:pt idx="30">
                  <c:v>24005401504</c:v>
                </c:pt>
                <c:pt idx="31">
                  <c:v>24005401505</c:v>
                </c:pt>
                <c:pt idx="32">
                  <c:v>24005401506</c:v>
                </c:pt>
                <c:pt idx="33">
                  <c:v>24005401507</c:v>
                </c:pt>
                <c:pt idx="34">
                  <c:v>24005402202</c:v>
                </c:pt>
                <c:pt idx="35">
                  <c:v>24005402302</c:v>
                </c:pt>
                <c:pt idx="36">
                  <c:v>24005402303</c:v>
                </c:pt>
                <c:pt idx="37">
                  <c:v>24005402304</c:v>
                </c:pt>
                <c:pt idx="38">
                  <c:v>24005402305</c:v>
                </c:pt>
                <c:pt idx="39">
                  <c:v>24005402306</c:v>
                </c:pt>
                <c:pt idx="40">
                  <c:v>24005402307</c:v>
                </c:pt>
                <c:pt idx="41">
                  <c:v>24005402403</c:v>
                </c:pt>
                <c:pt idx="42">
                  <c:v>24005402404</c:v>
                </c:pt>
                <c:pt idx="43">
                  <c:v>24005402405</c:v>
                </c:pt>
                <c:pt idx="44">
                  <c:v>24005402406</c:v>
                </c:pt>
                <c:pt idx="45">
                  <c:v>24005402407</c:v>
                </c:pt>
                <c:pt idx="46">
                  <c:v>24005402503</c:v>
                </c:pt>
                <c:pt idx="47">
                  <c:v>24005402506</c:v>
                </c:pt>
                <c:pt idx="48">
                  <c:v>24005402602</c:v>
                </c:pt>
                <c:pt idx="49">
                  <c:v>24005402604</c:v>
                </c:pt>
                <c:pt idx="50">
                  <c:v>24005403100</c:v>
                </c:pt>
                <c:pt idx="51">
                  <c:v>24005403201</c:v>
                </c:pt>
                <c:pt idx="52">
                  <c:v>24005403202</c:v>
                </c:pt>
                <c:pt idx="53">
                  <c:v>24005403300</c:v>
                </c:pt>
                <c:pt idx="54">
                  <c:v>24005403401</c:v>
                </c:pt>
                <c:pt idx="55">
                  <c:v>24005403402</c:v>
                </c:pt>
                <c:pt idx="56">
                  <c:v>24005403500</c:v>
                </c:pt>
                <c:pt idx="57">
                  <c:v>24005403601</c:v>
                </c:pt>
                <c:pt idx="58">
                  <c:v>24005403602</c:v>
                </c:pt>
                <c:pt idx="59">
                  <c:v>24005411302</c:v>
                </c:pt>
                <c:pt idx="60">
                  <c:v>24005420100</c:v>
                </c:pt>
                <c:pt idx="61">
                  <c:v>24005420200</c:v>
                </c:pt>
                <c:pt idx="62">
                  <c:v>24005420301</c:v>
                </c:pt>
                <c:pt idx="63">
                  <c:v>24005420302</c:v>
                </c:pt>
                <c:pt idx="64">
                  <c:v>24005420303</c:v>
                </c:pt>
                <c:pt idx="65">
                  <c:v>24005420401</c:v>
                </c:pt>
                <c:pt idx="66">
                  <c:v>24005420402</c:v>
                </c:pt>
                <c:pt idx="67">
                  <c:v>24005420500</c:v>
                </c:pt>
                <c:pt idx="68">
                  <c:v>24005420600</c:v>
                </c:pt>
                <c:pt idx="69">
                  <c:v>24005420701</c:v>
                </c:pt>
                <c:pt idx="70">
                  <c:v>24005420702</c:v>
                </c:pt>
                <c:pt idx="71">
                  <c:v>24005420800</c:v>
                </c:pt>
                <c:pt idx="72">
                  <c:v>24005420900</c:v>
                </c:pt>
                <c:pt idx="73">
                  <c:v>24005421000</c:v>
                </c:pt>
                <c:pt idx="74">
                  <c:v>24005421101</c:v>
                </c:pt>
                <c:pt idx="75">
                  <c:v>24005421102</c:v>
                </c:pt>
                <c:pt idx="76">
                  <c:v>24005421200</c:v>
                </c:pt>
                <c:pt idx="77">
                  <c:v>24005421300</c:v>
                </c:pt>
                <c:pt idx="78">
                  <c:v>24005430101</c:v>
                </c:pt>
                <c:pt idx="79">
                  <c:v>24005430104</c:v>
                </c:pt>
                <c:pt idx="80">
                  <c:v>24005430200</c:v>
                </c:pt>
                <c:pt idx="81">
                  <c:v>24005430300</c:v>
                </c:pt>
                <c:pt idx="82">
                  <c:v>24005430400</c:v>
                </c:pt>
                <c:pt idx="83">
                  <c:v>24005430600</c:v>
                </c:pt>
                <c:pt idx="84">
                  <c:v>24005430700</c:v>
                </c:pt>
                <c:pt idx="85">
                  <c:v>24005430800</c:v>
                </c:pt>
                <c:pt idx="86">
                  <c:v>24005430900</c:v>
                </c:pt>
                <c:pt idx="87">
                  <c:v>24005440100</c:v>
                </c:pt>
                <c:pt idx="88">
                  <c:v>24005440200</c:v>
                </c:pt>
                <c:pt idx="89">
                  <c:v>24005440300</c:v>
                </c:pt>
                <c:pt idx="90">
                  <c:v>24005440400</c:v>
                </c:pt>
                <c:pt idx="91">
                  <c:v>24005440500</c:v>
                </c:pt>
                <c:pt idx="92">
                  <c:v>24005440600</c:v>
                </c:pt>
                <c:pt idx="93">
                  <c:v>24005440701</c:v>
                </c:pt>
                <c:pt idx="94">
                  <c:v>24005440702</c:v>
                </c:pt>
                <c:pt idx="95">
                  <c:v>24005440800</c:v>
                </c:pt>
                <c:pt idx="96">
                  <c:v>24005440900</c:v>
                </c:pt>
                <c:pt idx="97">
                  <c:v>24005441000</c:v>
                </c:pt>
                <c:pt idx="98">
                  <c:v>24005441101</c:v>
                </c:pt>
                <c:pt idx="99">
                  <c:v>24005441102</c:v>
                </c:pt>
                <c:pt idx="100">
                  <c:v>24005450100</c:v>
                </c:pt>
                <c:pt idx="101">
                  <c:v>24005450200</c:v>
                </c:pt>
                <c:pt idx="102">
                  <c:v>24005450300</c:v>
                </c:pt>
                <c:pt idx="103">
                  <c:v>24005450400</c:v>
                </c:pt>
                <c:pt idx="104">
                  <c:v>24005450501</c:v>
                </c:pt>
                <c:pt idx="105">
                  <c:v>24005450503</c:v>
                </c:pt>
                <c:pt idx="106">
                  <c:v>24005450504</c:v>
                </c:pt>
                <c:pt idx="107">
                  <c:v>24005450800</c:v>
                </c:pt>
                <c:pt idx="108">
                  <c:v>24005450900</c:v>
                </c:pt>
                <c:pt idx="109">
                  <c:v>24005451000</c:v>
                </c:pt>
                <c:pt idx="110">
                  <c:v>24005451100</c:v>
                </c:pt>
                <c:pt idx="111">
                  <c:v>24005451200</c:v>
                </c:pt>
                <c:pt idx="112">
                  <c:v>24005451300</c:v>
                </c:pt>
                <c:pt idx="113">
                  <c:v>24005451401</c:v>
                </c:pt>
                <c:pt idx="114">
                  <c:v>24005451402</c:v>
                </c:pt>
                <c:pt idx="115">
                  <c:v>24005451500</c:v>
                </c:pt>
                <c:pt idx="116">
                  <c:v>24005451600</c:v>
                </c:pt>
                <c:pt idx="117">
                  <c:v>24005451701</c:v>
                </c:pt>
                <c:pt idx="118">
                  <c:v>24005451900</c:v>
                </c:pt>
                <c:pt idx="119">
                  <c:v>24005452000</c:v>
                </c:pt>
                <c:pt idx="120">
                  <c:v>24005452100</c:v>
                </c:pt>
                <c:pt idx="121">
                  <c:v>24005452300</c:v>
                </c:pt>
                <c:pt idx="122">
                  <c:v>24005452400</c:v>
                </c:pt>
                <c:pt idx="123">
                  <c:v>24005452500</c:v>
                </c:pt>
                <c:pt idx="124">
                  <c:v>24005490500</c:v>
                </c:pt>
                <c:pt idx="125">
                  <c:v>24005490601</c:v>
                </c:pt>
                <c:pt idx="126">
                  <c:v>24005490603</c:v>
                </c:pt>
                <c:pt idx="127">
                  <c:v>24005491100</c:v>
                </c:pt>
                <c:pt idx="128">
                  <c:v>24005491300</c:v>
                </c:pt>
                <c:pt idx="129">
                  <c:v>24005491401</c:v>
                </c:pt>
                <c:pt idx="130">
                  <c:v>24005492102</c:v>
                </c:pt>
                <c:pt idx="131">
                  <c:v>24005492300</c:v>
                </c:pt>
                <c:pt idx="132">
                  <c:v>24005492500</c:v>
                </c:pt>
                <c:pt idx="133">
                  <c:v>24005980200</c:v>
                </c:pt>
                <c:pt idx="134">
                  <c:v>24027601103</c:v>
                </c:pt>
                <c:pt idx="135">
                  <c:v>24027601104</c:v>
                </c:pt>
                <c:pt idx="136">
                  <c:v>24027601105</c:v>
                </c:pt>
                <c:pt idx="137">
                  <c:v>24027601108</c:v>
                </c:pt>
                <c:pt idx="138">
                  <c:v>24027601201</c:v>
                </c:pt>
                <c:pt idx="139">
                  <c:v>24027601204</c:v>
                </c:pt>
                <c:pt idx="140">
                  <c:v>24027602100</c:v>
                </c:pt>
                <c:pt idx="141">
                  <c:v>24027602302</c:v>
                </c:pt>
                <c:pt idx="142">
                  <c:v>24027602600</c:v>
                </c:pt>
                <c:pt idx="143">
                  <c:v>24027602700</c:v>
                </c:pt>
                <c:pt idx="144">
                  <c:v>24027602800</c:v>
                </c:pt>
                <c:pt idx="145">
                  <c:v>24027602900</c:v>
                </c:pt>
                <c:pt idx="146">
                  <c:v>24027606606</c:v>
                </c:pt>
                <c:pt idx="147">
                  <c:v>24027606607</c:v>
                </c:pt>
                <c:pt idx="148">
                  <c:v>24027606706</c:v>
                </c:pt>
                <c:pt idx="149">
                  <c:v>24510010100</c:v>
                </c:pt>
                <c:pt idx="150">
                  <c:v>24510010200</c:v>
                </c:pt>
                <c:pt idx="151">
                  <c:v>24510010300</c:v>
                </c:pt>
                <c:pt idx="152">
                  <c:v>24510010400</c:v>
                </c:pt>
                <c:pt idx="153">
                  <c:v>24510010500</c:v>
                </c:pt>
                <c:pt idx="154">
                  <c:v>24510020100</c:v>
                </c:pt>
                <c:pt idx="155">
                  <c:v>24510020200</c:v>
                </c:pt>
                <c:pt idx="156">
                  <c:v>24510020300</c:v>
                </c:pt>
                <c:pt idx="157">
                  <c:v>24510030100</c:v>
                </c:pt>
                <c:pt idx="158">
                  <c:v>24510030200</c:v>
                </c:pt>
                <c:pt idx="159">
                  <c:v>24510040100</c:v>
                </c:pt>
                <c:pt idx="160">
                  <c:v>24510040200</c:v>
                </c:pt>
                <c:pt idx="161">
                  <c:v>24510060100</c:v>
                </c:pt>
                <c:pt idx="162">
                  <c:v>24510060200</c:v>
                </c:pt>
                <c:pt idx="163">
                  <c:v>24510060300</c:v>
                </c:pt>
                <c:pt idx="164">
                  <c:v>24510060400</c:v>
                </c:pt>
                <c:pt idx="165">
                  <c:v>24510070100</c:v>
                </c:pt>
                <c:pt idx="166">
                  <c:v>24510070200</c:v>
                </c:pt>
                <c:pt idx="167">
                  <c:v>24510070300</c:v>
                </c:pt>
                <c:pt idx="168">
                  <c:v>24510070400</c:v>
                </c:pt>
                <c:pt idx="169">
                  <c:v>24510080101</c:v>
                </c:pt>
                <c:pt idx="170">
                  <c:v>24510080102</c:v>
                </c:pt>
                <c:pt idx="171">
                  <c:v>24510080200</c:v>
                </c:pt>
                <c:pt idx="172">
                  <c:v>24510080301</c:v>
                </c:pt>
                <c:pt idx="173">
                  <c:v>24510080302</c:v>
                </c:pt>
                <c:pt idx="174">
                  <c:v>24510080400</c:v>
                </c:pt>
                <c:pt idx="175">
                  <c:v>24510080500</c:v>
                </c:pt>
                <c:pt idx="176">
                  <c:v>24510080600</c:v>
                </c:pt>
                <c:pt idx="177">
                  <c:v>24510080700</c:v>
                </c:pt>
                <c:pt idx="178">
                  <c:v>24510080800</c:v>
                </c:pt>
                <c:pt idx="179">
                  <c:v>24510090100</c:v>
                </c:pt>
                <c:pt idx="180">
                  <c:v>24510090200</c:v>
                </c:pt>
                <c:pt idx="181">
                  <c:v>24510090300</c:v>
                </c:pt>
                <c:pt idx="182">
                  <c:v>24510090400</c:v>
                </c:pt>
                <c:pt idx="183">
                  <c:v>24510090500</c:v>
                </c:pt>
                <c:pt idx="184">
                  <c:v>24510090600</c:v>
                </c:pt>
                <c:pt idx="185">
                  <c:v>24510090700</c:v>
                </c:pt>
                <c:pt idx="186">
                  <c:v>24510090800</c:v>
                </c:pt>
                <c:pt idx="187">
                  <c:v>24510090900</c:v>
                </c:pt>
                <c:pt idx="188">
                  <c:v>24510100100</c:v>
                </c:pt>
                <c:pt idx="189">
                  <c:v>24510100200</c:v>
                </c:pt>
                <c:pt idx="190">
                  <c:v>24510100300</c:v>
                </c:pt>
                <c:pt idx="191">
                  <c:v>24510110100</c:v>
                </c:pt>
                <c:pt idx="192">
                  <c:v>24510110200</c:v>
                </c:pt>
                <c:pt idx="193">
                  <c:v>24510120100</c:v>
                </c:pt>
                <c:pt idx="194">
                  <c:v>24510120201</c:v>
                </c:pt>
                <c:pt idx="195">
                  <c:v>24510120202</c:v>
                </c:pt>
                <c:pt idx="196">
                  <c:v>24510120300</c:v>
                </c:pt>
                <c:pt idx="197">
                  <c:v>24510120400</c:v>
                </c:pt>
                <c:pt idx="198">
                  <c:v>24510120500</c:v>
                </c:pt>
                <c:pt idx="199">
                  <c:v>24510120600</c:v>
                </c:pt>
                <c:pt idx="200">
                  <c:v>24510120700</c:v>
                </c:pt>
                <c:pt idx="201">
                  <c:v>24510130100</c:v>
                </c:pt>
                <c:pt idx="202">
                  <c:v>24510130200</c:v>
                </c:pt>
                <c:pt idx="203">
                  <c:v>24510130300</c:v>
                </c:pt>
                <c:pt idx="204">
                  <c:v>24510130400</c:v>
                </c:pt>
                <c:pt idx="205">
                  <c:v>24510130600</c:v>
                </c:pt>
                <c:pt idx="206">
                  <c:v>24510130700</c:v>
                </c:pt>
                <c:pt idx="207">
                  <c:v>24510130803</c:v>
                </c:pt>
                <c:pt idx="208">
                  <c:v>24510130804</c:v>
                </c:pt>
                <c:pt idx="209">
                  <c:v>24510130805</c:v>
                </c:pt>
                <c:pt idx="210">
                  <c:v>24510130806</c:v>
                </c:pt>
                <c:pt idx="211">
                  <c:v>24510140100</c:v>
                </c:pt>
                <c:pt idx="212">
                  <c:v>24510140200</c:v>
                </c:pt>
                <c:pt idx="213">
                  <c:v>24510140300</c:v>
                </c:pt>
                <c:pt idx="214">
                  <c:v>24510150100</c:v>
                </c:pt>
                <c:pt idx="215">
                  <c:v>24510150200</c:v>
                </c:pt>
                <c:pt idx="216">
                  <c:v>24510150300</c:v>
                </c:pt>
                <c:pt idx="217">
                  <c:v>24510150400</c:v>
                </c:pt>
                <c:pt idx="218">
                  <c:v>24510150500</c:v>
                </c:pt>
                <c:pt idx="219">
                  <c:v>24510150600</c:v>
                </c:pt>
                <c:pt idx="220">
                  <c:v>24510150701</c:v>
                </c:pt>
                <c:pt idx="221">
                  <c:v>24510150702</c:v>
                </c:pt>
                <c:pt idx="222">
                  <c:v>24510150800</c:v>
                </c:pt>
                <c:pt idx="223">
                  <c:v>24510150900</c:v>
                </c:pt>
                <c:pt idx="224">
                  <c:v>24510151000</c:v>
                </c:pt>
                <c:pt idx="225">
                  <c:v>24510151100</c:v>
                </c:pt>
                <c:pt idx="226">
                  <c:v>24510151200</c:v>
                </c:pt>
                <c:pt idx="227">
                  <c:v>24510151300</c:v>
                </c:pt>
                <c:pt idx="228">
                  <c:v>24510160100</c:v>
                </c:pt>
                <c:pt idx="229">
                  <c:v>24510160200</c:v>
                </c:pt>
                <c:pt idx="230">
                  <c:v>24510160300</c:v>
                </c:pt>
                <c:pt idx="231">
                  <c:v>24510160400</c:v>
                </c:pt>
                <c:pt idx="232">
                  <c:v>24510160500</c:v>
                </c:pt>
                <c:pt idx="233">
                  <c:v>24510160600</c:v>
                </c:pt>
                <c:pt idx="234">
                  <c:v>24510160700</c:v>
                </c:pt>
                <c:pt idx="235">
                  <c:v>24510160801</c:v>
                </c:pt>
                <c:pt idx="236">
                  <c:v>24510160802</c:v>
                </c:pt>
                <c:pt idx="237">
                  <c:v>24510170100</c:v>
                </c:pt>
                <c:pt idx="238">
                  <c:v>24510170200</c:v>
                </c:pt>
                <c:pt idx="239">
                  <c:v>24510170300</c:v>
                </c:pt>
                <c:pt idx="240">
                  <c:v>24510180100</c:v>
                </c:pt>
                <c:pt idx="241">
                  <c:v>24510180200</c:v>
                </c:pt>
                <c:pt idx="242">
                  <c:v>24510180300</c:v>
                </c:pt>
                <c:pt idx="243">
                  <c:v>24510190100</c:v>
                </c:pt>
                <c:pt idx="244">
                  <c:v>24510190200</c:v>
                </c:pt>
                <c:pt idx="245">
                  <c:v>24510190300</c:v>
                </c:pt>
                <c:pt idx="246">
                  <c:v>24510200100</c:v>
                </c:pt>
                <c:pt idx="247">
                  <c:v>24510200200</c:v>
                </c:pt>
                <c:pt idx="248">
                  <c:v>24510200300</c:v>
                </c:pt>
                <c:pt idx="249">
                  <c:v>24510200400</c:v>
                </c:pt>
                <c:pt idx="250">
                  <c:v>24510200500</c:v>
                </c:pt>
                <c:pt idx="251">
                  <c:v>24510200600</c:v>
                </c:pt>
                <c:pt idx="252">
                  <c:v>24510200701</c:v>
                </c:pt>
                <c:pt idx="253">
                  <c:v>24510200702</c:v>
                </c:pt>
                <c:pt idx="254">
                  <c:v>24510200800</c:v>
                </c:pt>
                <c:pt idx="255">
                  <c:v>24510210100</c:v>
                </c:pt>
                <c:pt idx="256">
                  <c:v>24510210200</c:v>
                </c:pt>
                <c:pt idx="257">
                  <c:v>24510220100</c:v>
                </c:pt>
                <c:pt idx="258">
                  <c:v>24510230100</c:v>
                </c:pt>
                <c:pt idx="259">
                  <c:v>24510230200</c:v>
                </c:pt>
                <c:pt idx="260">
                  <c:v>24510230300</c:v>
                </c:pt>
                <c:pt idx="261">
                  <c:v>24510240100</c:v>
                </c:pt>
                <c:pt idx="262">
                  <c:v>24510240200</c:v>
                </c:pt>
                <c:pt idx="263">
                  <c:v>24510240300</c:v>
                </c:pt>
                <c:pt idx="264">
                  <c:v>24510240400</c:v>
                </c:pt>
                <c:pt idx="265">
                  <c:v>24510250101</c:v>
                </c:pt>
                <c:pt idx="266">
                  <c:v>24510250102</c:v>
                </c:pt>
                <c:pt idx="267">
                  <c:v>24510250103</c:v>
                </c:pt>
                <c:pt idx="268">
                  <c:v>24510250203</c:v>
                </c:pt>
                <c:pt idx="269">
                  <c:v>24510250204</c:v>
                </c:pt>
                <c:pt idx="270">
                  <c:v>24510250205</c:v>
                </c:pt>
                <c:pt idx="271">
                  <c:v>24510250206</c:v>
                </c:pt>
                <c:pt idx="272">
                  <c:v>24510250207</c:v>
                </c:pt>
                <c:pt idx="273">
                  <c:v>24510250301</c:v>
                </c:pt>
                <c:pt idx="274">
                  <c:v>24510250303</c:v>
                </c:pt>
                <c:pt idx="275">
                  <c:v>24510250401</c:v>
                </c:pt>
                <c:pt idx="276">
                  <c:v>24510250402</c:v>
                </c:pt>
                <c:pt idx="277">
                  <c:v>24510250500</c:v>
                </c:pt>
                <c:pt idx="278">
                  <c:v>24510250600</c:v>
                </c:pt>
                <c:pt idx="279">
                  <c:v>24510260101</c:v>
                </c:pt>
                <c:pt idx="280">
                  <c:v>24510260102</c:v>
                </c:pt>
                <c:pt idx="281">
                  <c:v>24510260201</c:v>
                </c:pt>
                <c:pt idx="282">
                  <c:v>24510260202</c:v>
                </c:pt>
                <c:pt idx="283">
                  <c:v>24510260203</c:v>
                </c:pt>
                <c:pt idx="284">
                  <c:v>24510260301</c:v>
                </c:pt>
                <c:pt idx="285">
                  <c:v>24510260302</c:v>
                </c:pt>
                <c:pt idx="286">
                  <c:v>24510260303</c:v>
                </c:pt>
                <c:pt idx="287">
                  <c:v>24510260401</c:v>
                </c:pt>
                <c:pt idx="288">
                  <c:v>24510260402</c:v>
                </c:pt>
                <c:pt idx="289">
                  <c:v>24510260403</c:v>
                </c:pt>
                <c:pt idx="290">
                  <c:v>24510260404</c:v>
                </c:pt>
                <c:pt idx="291">
                  <c:v>24510260501</c:v>
                </c:pt>
                <c:pt idx="292">
                  <c:v>24510260604</c:v>
                </c:pt>
                <c:pt idx="293">
                  <c:v>24510260605</c:v>
                </c:pt>
                <c:pt idx="294">
                  <c:v>24510260700</c:v>
                </c:pt>
                <c:pt idx="295">
                  <c:v>24510260800</c:v>
                </c:pt>
                <c:pt idx="296">
                  <c:v>24510260900</c:v>
                </c:pt>
                <c:pt idx="297">
                  <c:v>24510261000</c:v>
                </c:pt>
                <c:pt idx="298">
                  <c:v>24510261100</c:v>
                </c:pt>
                <c:pt idx="299">
                  <c:v>24510270101</c:v>
                </c:pt>
                <c:pt idx="300">
                  <c:v>24510270102</c:v>
                </c:pt>
                <c:pt idx="301">
                  <c:v>24510270200</c:v>
                </c:pt>
                <c:pt idx="302">
                  <c:v>24510270301</c:v>
                </c:pt>
                <c:pt idx="303">
                  <c:v>24510270302</c:v>
                </c:pt>
                <c:pt idx="304">
                  <c:v>24510270401</c:v>
                </c:pt>
                <c:pt idx="305">
                  <c:v>24510270402</c:v>
                </c:pt>
                <c:pt idx="306">
                  <c:v>24510270501</c:v>
                </c:pt>
                <c:pt idx="307">
                  <c:v>24510270502</c:v>
                </c:pt>
                <c:pt idx="308">
                  <c:v>24510270600</c:v>
                </c:pt>
                <c:pt idx="309">
                  <c:v>24510270701</c:v>
                </c:pt>
                <c:pt idx="310">
                  <c:v>24510270702</c:v>
                </c:pt>
                <c:pt idx="311">
                  <c:v>24510270703</c:v>
                </c:pt>
                <c:pt idx="312">
                  <c:v>24510270801</c:v>
                </c:pt>
                <c:pt idx="313">
                  <c:v>24510270802</c:v>
                </c:pt>
                <c:pt idx="314">
                  <c:v>24510270803</c:v>
                </c:pt>
                <c:pt idx="315">
                  <c:v>24510270804</c:v>
                </c:pt>
                <c:pt idx="316">
                  <c:v>24510270805</c:v>
                </c:pt>
                <c:pt idx="317">
                  <c:v>24510270901</c:v>
                </c:pt>
                <c:pt idx="318">
                  <c:v>24510270902</c:v>
                </c:pt>
                <c:pt idx="319">
                  <c:v>24510270903</c:v>
                </c:pt>
                <c:pt idx="320">
                  <c:v>24510271001</c:v>
                </c:pt>
                <c:pt idx="321">
                  <c:v>24510271002</c:v>
                </c:pt>
                <c:pt idx="322">
                  <c:v>24510271101</c:v>
                </c:pt>
                <c:pt idx="323">
                  <c:v>24510271102</c:v>
                </c:pt>
                <c:pt idx="324">
                  <c:v>24510271200</c:v>
                </c:pt>
                <c:pt idx="325">
                  <c:v>24510271300</c:v>
                </c:pt>
                <c:pt idx="326">
                  <c:v>24510271400</c:v>
                </c:pt>
                <c:pt idx="327">
                  <c:v>24510271501</c:v>
                </c:pt>
                <c:pt idx="328">
                  <c:v>24510271503</c:v>
                </c:pt>
                <c:pt idx="329">
                  <c:v>24510271600</c:v>
                </c:pt>
                <c:pt idx="330">
                  <c:v>24510271700</c:v>
                </c:pt>
                <c:pt idx="331">
                  <c:v>24510271801</c:v>
                </c:pt>
                <c:pt idx="332">
                  <c:v>24510271802</c:v>
                </c:pt>
                <c:pt idx="333">
                  <c:v>24510271900</c:v>
                </c:pt>
                <c:pt idx="334">
                  <c:v>24510272003</c:v>
                </c:pt>
                <c:pt idx="335">
                  <c:v>24510272004</c:v>
                </c:pt>
                <c:pt idx="336">
                  <c:v>24510272005</c:v>
                </c:pt>
                <c:pt idx="337">
                  <c:v>24510272006</c:v>
                </c:pt>
                <c:pt idx="338">
                  <c:v>24510272007</c:v>
                </c:pt>
                <c:pt idx="339">
                  <c:v>24510280101</c:v>
                </c:pt>
                <c:pt idx="340">
                  <c:v>24510280102</c:v>
                </c:pt>
                <c:pt idx="341">
                  <c:v>24510280200</c:v>
                </c:pt>
                <c:pt idx="342">
                  <c:v>24510280301</c:v>
                </c:pt>
                <c:pt idx="343">
                  <c:v>24510280302</c:v>
                </c:pt>
                <c:pt idx="344">
                  <c:v>24510280401</c:v>
                </c:pt>
                <c:pt idx="345">
                  <c:v>24510280402</c:v>
                </c:pt>
                <c:pt idx="346">
                  <c:v>24510280403</c:v>
                </c:pt>
                <c:pt idx="347">
                  <c:v>24510280404</c:v>
                </c:pt>
                <c:pt idx="348">
                  <c:v>24510280500</c:v>
                </c:pt>
              </c:strCache>
            </c:strRef>
          </c:cat>
          <c:val>
            <c:numRef>
              <c:f>'Baltimore Pivot Table &amp; Chart'!$D$4:$D$353</c:f>
              <c:numCache>
                <c:formatCode>General</c:formatCode>
                <c:ptCount val="349"/>
                <c:pt idx="0">
                  <c:v>0</c:v>
                </c:pt>
                <c:pt idx="1">
                  <c:v>0</c:v>
                </c:pt>
                <c:pt idx="2">
                  <c:v>0</c:v>
                </c:pt>
                <c:pt idx="3">
                  <c:v>0</c:v>
                </c:pt>
                <c:pt idx="4">
                  <c:v>0</c:v>
                </c:pt>
                <c:pt idx="5">
                  <c:v>0</c:v>
                </c:pt>
                <c:pt idx="6">
                  <c:v>0</c:v>
                </c:pt>
                <c:pt idx="7">
                  <c:v>0</c:v>
                </c:pt>
                <c:pt idx="8">
                  <c:v>#N/A</c:v>
                </c:pt>
                <c:pt idx="9">
                  <c:v>0.40760000000000002</c:v>
                </c:pt>
                <c:pt idx="10">
                  <c:v>#N/A</c:v>
                </c:pt>
                <c:pt idx="11">
                  <c:v>0</c:v>
                </c:pt>
                <c:pt idx="12">
                  <c:v>0</c:v>
                </c:pt>
                <c:pt idx="13">
                  <c:v>0</c:v>
                </c:pt>
                <c:pt idx="14">
                  <c:v>0</c:v>
                </c:pt>
                <c:pt idx="15">
                  <c:v>0</c:v>
                </c:pt>
                <c:pt idx="16">
                  <c:v>0</c:v>
                </c:pt>
                <c:pt idx="17">
                  <c:v>0</c:v>
                </c:pt>
                <c:pt idx="18">
                  <c:v>0</c:v>
                </c:pt>
                <c:pt idx="19">
                  <c:v>0</c:v>
                </c:pt>
                <c:pt idx="20">
                  <c:v>0</c:v>
                </c:pt>
                <c:pt idx="21">
                  <c:v>0</c:v>
                </c:pt>
                <c:pt idx="22">
                  <c:v>0</c:v>
                </c:pt>
                <c:pt idx="23">
                  <c:v>0.32419999999999999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#N/A</c:v>
                </c:pt>
                <c:pt idx="48">
                  <c:v>0</c:v>
                </c:pt>
                <c:pt idx="49">
                  <c:v>#N/A</c:v>
                </c:pt>
                <c:pt idx="50">
                  <c:v>0</c:v>
                </c:pt>
                <c:pt idx="51">
                  <c:v>0</c:v>
                </c:pt>
                <c:pt idx="52">
                  <c:v>0</c:v>
                </c:pt>
                <c:pt idx="53">
                  <c:v>0</c:v>
                </c:pt>
                <c:pt idx="54">
                  <c:v>#N/A</c:v>
                </c:pt>
                <c:pt idx="55">
                  <c:v>0</c:v>
                </c:pt>
                <c:pt idx="56">
                  <c:v>#N/A</c:v>
                </c:pt>
                <c:pt idx="57">
                  <c:v>#N/A</c:v>
                </c:pt>
                <c:pt idx="58">
                  <c:v>#N/A</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#N/A</c:v>
                </c:pt>
                <c:pt idx="88">
                  <c:v>0</c:v>
                </c:pt>
                <c:pt idx="89">
                  <c:v>#N/A</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0.33260000000000001</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0.14219999999999999</c:v>
                </c:pt>
                <c:pt idx="147">
                  <c:v>0</c:v>
                </c:pt>
                <c:pt idx="148">
                  <c:v>0</c:v>
                </c:pt>
                <c:pt idx="149">
                  <c:v>0</c:v>
                </c:pt>
                <c:pt idx="150">
                  <c:v>0</c:v>
                </c:pt>
                <c:pt idx="151">
                  <c:v>0</c:v>
                </c:pt>
                <c:pt idx="152">
                  <c:v>0</c:v>
                </c:pt>
                <c:pt idx="153">
                  <c:v>0</c:v>
                </c:pt>
                <c:pt idx="154">
                  <c:v>0</c:v>
                </c:pt>
                <c:pt idx="155">
                  <c:v>0.34570000000000001</c:v>
                </c:pt>
                <c:pt idx="156">
                  <c:v>0</c:v>
                </c:pt>
                <c:pt idx="157">
                  <c:v>0</c:v>
                </c:pt>
                <c:pt idx="158">
                  <c:v>0</c:v>
                </c:pt>
                <c:pt idx="159">
                  <c:v>0</c:v>
                </c:pt>
                <c:pt idx="160">
                  <c:v>0</c:v>
                </c:pt>
                <c:pt idx="161">
                  <c:v>0.2397</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#N/A</c:v>
                </c:pt>
                <c:pt idx="310">
                  <c:v>0</c:v>
                </c:pt>
                <c:pt idx="311">
                  <c:v>0</c:v>
                </c:pt>
                <c:pt idx="312">
                  <c:v>#N/A</c:v>
                </c:pt>
                <c:pt idx="313">
                  <c:v>0</c:v>
                </c:pt>
                <c:pt idx="314">
                  <c:v>0</c:v>
                </c:pt>
                <c:pt idx="315">
                  <c:v>#N/A</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numCache>
            </c:numRef>
          </c:val>
          <c:extLst>
            <c:ext xmlns:c16="http://schemas.microsoft.com/office/drawing/2014/chart" uri="{C3380CC4-5D6E-409C-BE32-E72D297353CC}">
              <c16:uniqueId val="{00000002-8A13-4E5E-839B-C4F25E0514DB}"/>
            </c:ext>
          </c:extLst>
        </c:ser>
        <c:ser>
          <c:idx val="3"/>
          <c:order val="3"/>
          <c:tx>
            <c:strRef>
              <c:f>'Baltimore Pivot Table &amp; Chart'!$E$3</c:f>
              <c:strCache>
                <c:ptCount val="1"/>
                <c:pt idx="0">
                  <c:v>Average of TBR White</c:v>
                </c:pt>
              </c:strCache>
            </c:strRef>
          </c:tx>
          <c:spPr>
            <a:solidFill>
              <a:schemeClr val="accent4"/>
            </a:solidFill>
            <a:ln>
              <a:noFill/>
            </a:ln>
            <a:effectLst/>
          </c:spPr>
          <c:invertIfNegative val="0"/>
          <c:cat>
            <c:strRef>
              <c:f>'Baltimore Pivot Table &amp; Chart'!$A$4:$A$353</c:f>
              <c:strCache>
                <c:ptCount val="349"/>
                <c:pt idx="0">
                  <c:v>24003730100</c:v>
                </c:pt>
                <c:pt idx="1">
                  <c:v>24003750101</c:v>
                </c:pt>
                <c:pt idx="2">
                  <c:v>24003750102</c:v>
                </c:pt>
                <c:pt idx="3">
                  <c:v>24003750201</c:v>
                </c:pt>
                <c:pt idx="4">
                  <c:v>24003750202</c:v>
                </c:pt>
                <c:pt idx="5">
                  <c:v>24003750203</c:v>
                </c:pt>
                <c:pt idx="6">
                  <c:v>24003750300</c:v>
                </c:pt>
                <c:pt idx="7">
                  <c:v>24003750400</c:v>
                </c:pt>
                <c:pt idx="8">
                  <c:v>24003750801</c:v>
                </c:pt>
                <c:pt idx="9">
                  <c:v>24003750803</c:v>
                </c:pt>
                <c:pt idx="10">
                  <c:v>24003750804</c:v>
                </c:pt>
                <c:pt idx="11">
                  <c:v>24003751102</c:v>
                </c:pt>
                <c:pt idx="12">
                  <c:v>24003751200</c:v>
                </c:pt>
                <c:pt idx="13">
                  <c:v>24005400100</c:v>
                </c:pt>
                <c:pt idx="14">
                  <c:v>24005400200</c:v>
                </c:pt>
                <c:pt idx="15">
                  <c:v>24005400400</c:v>
                </c:pt>
                <c:pt idx="16">
                  <c:v>24005400500</c:v>
                </c:pt>
                <c:pt idx="17">
                  <c:v>24005400600</c:v>
                </c:pt>
                <c:pt idx="18">
                  <c:v>24005400701</c:v>
                </c:pt>
                <c:pt idx="19">
                  <c:v>24005400702</c:v>
                </c:pt>
                <c:pt idx="20">
                  <c:v>24005400800</c:v>
                </c:pt>
                <c:pt idx="21">
                  <c:v>24005400900</c:v>
                </c:pt>
                <c:pt idx="22">
                  <c:v>24005401000</c:v>
                </c:pt>
                <c:pt idx="23">
                  <c:v>24005401101</c:v>
                </c:pt>
                <c:pt idx="24">
                  <c:v>24005401102</c:v>
                </c:pt>
                <c:pt idx="25">
                  <c:v>24005401200</c:v>
                </c:pt>
                <c:pt idx="26">
                  <c:v>24005401301</c:v>
                </c:pt>
                <c:pt idx="27">
                  <c:v>24005401302</c:v>
                </c:pt>
                <c:pt idx="28">
                  <c:v>24005401400</c:v>
                </c:pt>
                <c:pt idx="29">
                  <c:v>24005401503</c:v>
                </c:pt>
                <c:pt idx="30">
                  <c:v>24005401504</c:v>
                </c:pt>
                <c:pt idx="31">
                  <c:v>24005401505</c:v>
                </c:pt>
                <c:pt idx="32">
                  <c:v>24005401506</c:v>
                </c:pt>
                <c:pt idx="33">
                  <c:v>24005401507</c:v>
                </c:pt>
                <c:pt idx="34">
                  <c:v>24005402202</c:v>
                </c:pt>
                <c:pt idx="35">
                  <c:v>24005402302</c:v>
                </c:pt>
                <c:pt idx="36">
                  <c:v>24005402303</c:v>
                </c:pt>
                <c:pt idx="37">
                  <c:v>24005402304</c:v>
                </c:pt>
                <c:pt idx="38">
                  <c:v>24005402305</c:v>
                </c:pt>
                <c:pt idx="39">
                  <c:v>24005402306</c:v>
                </c:pt>
                <c:pt idx="40">
                  <c:v>24005402307</c:v>
                </c:pt>
                <c:pt idx="41">
                  <c:v>24005402403</c:v>
                </c:pt>
                <c:pt idx="42">
                  <c:v>24005402404</c:v>
                </c:pt>
                <c:pt idx="43">
                  <c:v>24005402405</c:v>
                </c:pt>
                <c:pt idx="44">
                  <c:v>24005402406</c:v>
                </c:pt>
                <c:pt idx="45">
                  <c:v>24005402407</c:v>
                </c:pt>
                <c:pt idx="46">
                  <c:v>24005402503</c:v>
                </c:pt>
                <c:pt idx="47">
                  <c:v>24005402506</c:v>
                </c:pt>
                <c:pt idx="48">
                  <c:v>24005402602</c:v>
                </c:pt>
                <c:pt idx="49">
                  <c:v>24005402604</c:v>
                </c:pt>
                <c:pt idx="50">
                  <c:v>24005403100</c:v>
                </c:pt>
                <c:pt idx="51">
                  <c:v>24005403201</c:v>
                </c:pt>
                <c:pt idx="52">
                  <c:v>24005403202</c:v>
                </c:pt>
                <c:pt idx="53">
                  <c:v>24005403300</c:v>
                </c:pt>
                <c:pt idx="54">
                  <c:v>24005403401</c:v>
                </c:pt>
                <c:pt idx="55">
                  <c:v>24005403402</c:v>
                </c:pt>
                <c:pt idx="56">
                  <c:v>24005403500</c:v>
                </c:pt>
                <c:pt idx="57">
                  <c:v>24005403601</c:v>
                </c:pt>
                <c:pt idx="58">
                  <c:v>24005403602</c:v>
                </c:pt>
                <c:pt idx="59">
                  <c:v>24005411302</c:v>
                </c:pt>
                <c:pt idx="60">
                  <c:v>24005420100</c:v>
                </c:pt>
                <c:pt idx="61">
                  <c:v>24005420200</c:v>
                </c:pt>
                <c:pt idx="62">
                  <c:v>24005420301</c:v>
                </c:pt>
                <c:pt idx="63">
                  <c:v>24005420302</c:v>
                </c:pt>
                <c:pt idx="64">
                  <c:v>24005420303</c:v>
                </c:pt>
                <c:pt idx="65">
                  <c:v>24005420401</c:v>
                </c:pt>
                <c:pt idx="66">
                  <c:v>24005420402</c:v>
                </c:pt>
                <c:pt idx="67">
                  <c:v>24005420500</c:v>
                </c:pt>
                <c:pt idx="68">
                  <c:v>24005420600</c:v>
                </c:pt>
                <c:pt idx="69">
                  <c:v>24005420701</c:v>
                </c:pt>
                <c:pt idx="70">
                  <c:v>24005420702</c:v>
                </c:pt>
                <c:pt idx="71">
                  <c:v>24005420800</c:v>
                </c:pt>
                <c:pt idx="72">
                  <c:v>24005420900</c:v>
                </c:pt>
                <c:pt idx="73">
                  <c:v>24005421000</c:v>
                </c:pt>
                <c:pt idx="74">
                  <c:v>24005421101</c:v>
                </c:pt>
                <c:pt idx="75">
                  <c:v>24005421102</c:v>
                </c:pt>
                <c:pt idx="76">
                  <c:v>24005421200</c:v>
                </c:pt>
                <c:pt idx="77">
                  <c:v>24005421300</c:v>
                </c:pt>
                <c:pt idx="78">
                  <c:v>24005430101</c:v>
                </c:pt>
                <c:pt idx="79">
                  <c:v>24005430104</c:v>
                </c:pt>
                <c:pt idx="80">
                  <c:v>24005430200</c:v>
                </c:pt>
                <c:pt idx="81">
                  <c:v>24005430300</c:v>
                </c:pt>
                <c:pt idx="82">
                  <c:v>24005430400</c:v>
                </c:pt>
                <c:pt idx="83">
                  <c:v>24005430600</c:v>
                </c:pt>
                <c:pt idx="84">
                  <c:v>24005430700</c:v>
                </c:pt>
                <c:pt idx="85">
                  <c:v>24005430800</c:v>
                </c:pt>
                <c:pt idx="86">
                  <c:v>24005430900</c:v>
                </c:pt>
                <c:pt idx="87">
                  <c:v>24005440100</c:v>
                </c:pt>
                <c:pt idx="88">
                  <c:v>24005440200</c:v>
                </c:pt>
                <c:pt idx="89">
                  <c:v>24005440300</c:v>
                </c:pt>
                <c:pt idx="90">
                  <c:v>24005440400</c:v>
                </c:pt>
                <c:pt idx="91">
                  <c:v>24005440500</c:v>
                </c:pt>
                <c:pt idx="92">
                  <c:v>24005440600</c:v>
                </c:pt>
                <c:pt idx="93">
                  <c:v>24005440701</c:v>
                </c:pt>
                <c:pt idx="94">
                  <c:v>24005440702</c:v>
                </c:pt>
                <c:pt idx="95">
                  <c:v>24005440800</c:v>
                </c:pt>
                <c:pt idx="96">
                  <c:v>24005440900</c:v>
                </c:pt>
                <c:pt idx="97">
                  <c:v>24005441000</c:v>
                </c:pt>
                <c:pt idx="98">
                  <c:v>24005441101</c:v>
                </c:pt>
                <c:pt idx="99">
                  <c:v>24005441102</c:v>
                </c:pt>
                <c:pt idx="100">
                  <c:v>24005450100</c:v>
                </c:pt>
                <c:pt idx="101">
                  <c:v>24005450200</c:v>
                </c:pt>
                <c:pt idx="102">
                  <c:v>24005450300</c:v>
                </c:pt>
                <c:pt idx="103">
                  <c:v>24005450400</c:v>
                </c:pt>
                <c:pt idx="104">
                  <c:v>24005450501</c:v>
                </c:pt>
                <c:pt idx="105">
                  <c:v>24005450503</c:v>
                </c:pt>
                <c:pt idx="106">
                  <c:v>24005450504</c:v>
                </c:pt>
                <c:pt idx="107">
                  <c:v>24005450800</c:v>
                </c:pt>
                <c:pt idx="108">
                  <c:v>24005450900</c:v>
                </c:pt>
                <c:pt idx="109">
                  <c:v>24005451000</c:v>
                </c:pt>
                <c:pt idx="110">
                  <c:v>24005451100</c:v>
                </c:pt>
                <c:pt idx="111">
                  <c:v>24005451200</c:v>
                </c:pt>
                <c:pt idx="112">
                  <c:v>24005451300</c:v>
                </c:pt>
                <c:pt idx="113">
                  <c:v>24005451401</c:v>
                </c:pt>
                <c:pt idx="114">
                  <c:v>24005451402</c:v>
                </c:pt>
                <c:pt idx="115">
                  <c:v>24005451500</c:v>
                </c:pt>
                <c:pt idx="116">
                  <c:v>24005451600</c:v>
                </c:pt>
                <c:pt idx="117">
                  <c:v>24005451701</c:v>
                </c:pt>
                <c:pt idx="118">
                  <c:v>24005451900</c:v>
                </c:pt>
                <c:pt idx="119">
                  <c:v>24005452000</c:v>
                </c:pt>
                <c:pt idx="120">
                  <c:v>24005452100</c:v>
                </c:pt>
                <c:pt idx="121">
                  <c:v>24005452300</c:v>
                </c:pt>
                <c:pt idx="122">
                  <c:v>24005452400</c:v>
                </c:pt>
                <c:pt idx="123">
                  <c:v>24005452500</c:v>
                </c:pt>
                <c:pt idx="124">
                  <c:v>24005490500</c:v>
                </c:pt>
                <c:pt idx="125">
                  <c:v>24005490601</c:v>
                </c:pt>
                <c:pt idx="126">
                  <c:v>24005490603</c:v>
                </c:pt>
                <c:pt idx="127">
                  <c:v>24005491100</c:v>
                </c:pt>
                <c:pt idx="128">
                  <c:v>24005491300</c:v>
                </c:pt>
                <c:pt idx="129">
                  <c:v>24005491401</c:v>
                </c:pt>
                <c:pt idx="130">
                  <c:v>24005492102</c:v>
                </c:pt>
                <c:pt idx="131">
                  <c:v>24005492300</c:v>
                </c:pt>
                <c:pt idx="132">
                  <c:v>24005492500</c:v>
                </c:pt>
                <c:pt idx="133">
                  <c:v>24005980200</c:v>
                </c:pt>
                <c:pt idx="134">
                  <c:v>24027601103</c:v>
                </c:pt>
                <c:pt idx="135">
                  <c:v>24027601104</c:v>
                </c:pt>
                <c:pt idx="136">
                  <c:v>24027601105</c:v>
                </c:pt>
                <c:pt idx="137">
                  <c:v>24027601108</c:v>
                </c:pt>
                <c:pt idx="138">
                  <c:v>24027601201</c:v>
                </c:pt>
                <c:pt idx="139">
                  <c:v>24027601204</c:v>
                </c:pt>
                <c:pt idx="140">
                  <c:v>24027602100</c:v>
                </c:pt>
                <c:pt idx="141">
                  <c:v>24027602302</c:v>
                </c:pt>
                <c:pt idx="142">
                  <c:v>24027602600</c:v>
                </c:pt>
                <c:pt idx="143">
                  <c:v>24027602700</c:v>
                </c:pt>
                <c:pt idx="144">
                  <c:v>24027602800</c:v>
                </c:pt>
                <c:pt idx="145">
                  <c:v>24027602900</c:v>
                </c:pt>
                <c:pt idx="146">
                  <c:v>24027606606</c:v>
                </c:pt>
                <c:pt idx="147">
                  <c:v>24027606607</c:v>
                </c:pt>
                <c:pt idx="148">
                  <c:v>24027606706</c:v>
                </c:pt>
                <c:pt idx="149">
                  <c:v>24510010100</c:v>
                </c:pt>
                <c:pt idx="150">
                  <c:v>24510010200</c:v>
                </c:pt>
                <c:pt idx="151">
                  <c:v>24510010300</c:v>
                </c:pt>
                <c:pt idx="152">
                  <c:v>24510010400</c:v>
                </c:pt>
                <c:pt idx="153">
                  <c:v>24510010500</c:v>
                </c:pt>
                <c:pt idx="154">
                  <c:v>24510020100</c:v>
                </c:pt>
                <c:pt idx="155">
                  <c:v>24510020200</c:v>
                </c:pt>
                <c:pt idx="156">
                  <c:v>24510020300</c:v>
                </c:pt>
                <c:pt idx="157">
                  <c:v>24510030100</c:v>
                </c:pt>
                <c:pt idx="158">
                  <c:v>24510030200</c:v>
                </c:pt>
                <c:pt idx="159">
                  <c:v>24510040100</c:v>
                </c:pt>
                <c:pt idx="160">
                  <c:v>24510040200</c:v>
                </c:pt>
                <c:pt idx="161">
                  <c:v>24510060100</c:v>
                </c:pt>
                <c:pt idx="162">
                  <c:v>24510060200</c:v>
                </c:pt>
                <c:pt idx="163">
                  <c:v>24510060300</c:v>
                </c:pt>
                <c:pt idx="164">
                  <c:v>24510060400</c:v>
                </c:pt>
                <c:pt idx="165">
                  <c:v>24510070100</c:v>
                </c:pt>
                <c:pt idx="166">
                  <c:v>24510070200</c:v>
                </c:pt>
                <c:pt idx="167">
                  <c:v>24510070300</c:v>
                </c:pt>
                <c:pt idx="168">
                  <c:v>24510070400</c:v>
                </c:pt>
                <c:pt idx="169">
                  <c:v>24510080101</c:v>
                </c:pt>
                <c:pt idx="170">
                  <c:v>24510080102</c:v>
                </c:pt>
                <c:pt idx="171">
                  <c:v>24510080200</c:v>
                </c:pt>
                <c:pt idx="172">
                  <c:v>24510080301</c:v>
                </c:pt>
                <c:pt idx="173">
                  <c:v>24510080302</c:v>
                </c:pt>
                <c:pt idx="174">
                  <c:v>24510080400</c:v>
                </c:pt>
                <c:pt idx="175">
                  <c:v>24510080500</c:v>
                </c:pt>
                <c:pt idx="176">
                  <c:v>24510080600</c:v>
                </c:pt>
                <c:pt idx="177">
                  <c:v>24510080700</c:v>
                </c:pt>
                <c:pt idx="178">
                  <c:v>24510080800</c:v>
                </c:pt>
                <c:pt idx="179">
                  <c:v>24510090100</c:v>
                </c:pt>
                <c:pt idx="180">
                  <c:v>24510090200</c:v>
                </c:pt>
                <c:pt idx="181">
                  <c:v>24510090300</c:v>
                </c:pt>
                <c:pt idx="182">
                  <c:v>24510090400</c:v>
                </c:pt>
                <c:pt idx="183">
                  <c:v>24510090500</c:v>
                </c:pt>
                <c:pt idx="184">
                  <c:v>24510090600</c:v>
                </c:pt>
                <c:pt idx="185">
                  <c:v>24510090700</c:v>
                </c:pt>
                <c:pt idx="186">
                  <c:v>24510090800</c:v>
                </c:pt>
                <c:pt idx="187">
                  <c:v>24510090900</c:v>
                </c:pt>
                <c:pt idx="188">
                  <c:v>24510100100</c:v>
                </c:pt>
                <c:pt idx="189">
                  <c:v>24510100200</c:v>
                </c:pt>
                <c:pt idx="190">
                  <c:v>24510100300</c:v>
                </c:pt>
                <c:pt idx="191">
                  <c:v>24510110100</c:v>
                </c:pt>
                <c:pt idx="192">
                  <c:v>24510110200</c:v>
                </c:pt>
                <c:pt idx="193">
                  <c:v>24510120100</c:v>
                </c:pt>
                <c:pt idx="194">
                  <c:v>24510120201</c:v>
                </c:pt>
                <c:pt idx="195">
                  <c:v>24510120202</c:v>
                </c:pt>
                <c:pt idx="196">
                  <c:v>24510120300</c:v>
                </c:pt>
                <c:pt idx="197">
                  <c:v>24510120400</c:v>
                </c:pt>
                <c:pt idx="198">
                  <c:v>24510120500</c:v>
                </c:pt>
                <c:pt idx="199">
                  <c:v>24510120600</c:v>
                </c:pt>
                <c:pt idx="200">
                  <c:v>24510120700</c:v>
                </c:pt>
                <c:pt idx="201">
                  <c:v>24510130100</c:v>
                </c:pt>
                <c:pt idx="202">
                  <c:v>24510130200</c:v>
                </c:pt>
                <c:pt idx="203">
                  <c:v>24510130300</c:v>
                </c:pt>
                <c:pt idx="204">
                  <c:v>24510130400</c:v>
                </c:pt>
                <c:pt idx="205">
                  <c:v>24510130600</c:v>
                </c:pt>
                <c:pt idx="206">
                  <c:v>24510130700</c:v>
                </c:pt>
                <c:pt idx="207">
                  <c:v>24510130803</c:v>
                </c:pt>
                <c:pt idx="208">
                  <c:v>24510130804</c:v>
                </c:pt>
                <c:pt idx="209">
                  <c:v>24510130805</c:v>
                </c:pt>
                <c:pt idx="210">
                  <c:v>24510130806</c:v>
                </c:pt>
                <c:pt idx="211">
                  <c:v>24510140100</c:v>
                </c:pt>
                <c:pt idx="212">
                  <c:v>24510140200</c:v>
                </c:pt>
                <c:pt idx="213">
                  <c:v>24510140300</c:v>
                </c:pt>
                <c:pt idx="214">
                  <c:v>24510150100</c:v>
                </c:pt>
                <c:pt idx="215">
                  <c:v>24510150200</c:v>
                </c:pt>
                <c:pt idx="216">
                  <c:v>24510150300</c:v>
                </c:pt>
                <c:pt idx="217">
                  <c:v>24510150400</c:v>
                </c:pt>
                <c:pt idx="218">
                  <c:v>24510150500</c:v>
                </c:pt>
                <c:pt idx="219">
                  <c:v>24510150600</c:v>
                </c:pt>
                <c:pt idx="220">
                  <c:v>24510150701</c:v>
                </c:pt>
                <c:pt idx="221">
                  <c:v>24510150702</c:v>
                </c:pt>
                <c:pt idx="222">
                  <c:v>24510150800</c:v>
                </c:pt>
                <c:pt idx="223">
                  <c:v>24510150900</c:v>
                </c:pt>
                <c:pt idx="224">
                  <c:v>24510151000</c:v>
                </c:pt>
                <c:pt idx="225">
                  <c:v>24510151100</c:v>
                </c:pt>
                <c:pt idx="226">
                  <c:v>24510151200</c:v>
                </c:pt>
                <c:pt idx="227">
                  <c:v>24510151300</c:v>
                </c:pt>
                <c:pt idx="228">
                  <c:v>24510160100</c:v>
                </c:pt>
                <c:pt idx="229">
                  <c:v>24510160200</c:v>
                </c:pt>
                <c:pt idx="230">
                  <c:v>24510160300</c:v>
                </c:pt>
                <c:pt idx="231">
                  <c:v>24510160400</c:v>
                </c:pt>
                <c:pt idx="232">
                  <c:v>24510160500</c:v>
                </c:pt>
                <c:pt idx="233">
                  <c:v>24510160600</c:v>
                </c:pt>
                <c:pt idx="234">
                  <c:v>24510160700</c:v>
                </c:pt>
                <c:pt idx="235">
                  <c:v>24510160801</c:v>
                </c:pt>
                <c:pt idx="236">
                  <c:v>24510160802</c:v>
                </c:pt>
                <c:pt idx="237">
                  <c:v>24510170100</c:v>
                </c:pt>
                <c:pt idx="238">
                  <c:v>24510170200</c:v>
                </c:pt>
                <c:pt idx="239">
                  <c:v>24510170300</c:v>
                </c:pt>
                <c:pt idx="240">
                  <c:v>24510180100</c:v>
                </c:pt>
                <c:pt idx="241">
                  <c:v>24510180200</c:v>
                </c:pt>
                <c:pt idx="242">
                  <c:v>24510180300</c:v>
                </c:pt>
                <c:pt idx="243">
                  <c:v>24510190100</c:v>
                </c:pt>
                <c:pt idx="244">
                  <c:v>24510190200</c:v>
                </c:pt>
                <c:pt idx="245">
                  <c:v>24510190300</c:v>
                </c:pt>
                <c:pt idx="246">
                  <c:v>24510200100</c:v>
                </c:pt>
                <c:pt idx="247">
                  <c:v>24510200200</c:v>
                </c:pt>
                <c:pt idx="248">
                  <c:v>24510200300</c:v>
                </c:pt>
                <c:pt idx="249">
                  <c:v>24510200400</c:v>
                </c:pt>
                <c:pt idx="250">
                  <c:v>24510200500</c:v>
                </c:pt>
                <c:pt idx="251">
                  <c:v>24510200600</c:v>
                </c:pt>
                <c:pt idx="252">
                  <c:v>24510200701</c:v>
                </c:pt>
                <c:pt idx="253">
                  <c:v>24510200702</c:v>
                </c:pt>
                <c:pt idx="254">
                  <c:v>24510200800</c:v>
                </c:pt>
                <c:pt idx="255">
                  <c:v>24510210100</c:v>
                </c:pt>
                <c:pt idx="256">
                  <c:v>24510210200</c:v>
                </c:pt>
                <c:pt idx="257">
                  <c:v>24510220100</c:v>
                </c:pt>
                <c:pt idx="258">
                  <c:v>24510230100</c:v>
                </c:pt>
                <c:pt idx="259">
                  <c:v>24510230200</c:v>
                </c:pt>
                <c:pt idx="260">
                  <c:v>24510230300</c:v>
                </c:pt>
                <c:pt idx="261">
                  <c:v>24510240100</c:v>
                </c:pt>
                <c:pt idx="262">
                  <c:v>24510240200</c:v>
                </c:pt>
                <c:pt idx="263">
                  <c:v>24510240300</c:v>
                </c:pt>
                <c:pt idx="264">
                  <c:v>24510240400</c:v>
                </c:pt>
                <c:pt idx="265">
                  <c:v>24510250101</c:v>
                </c:pt>
                <c:pt idx="266">
                  <c:v>24510250102</c:v>
                </c:pt>
                <c:pt idx="267">
                  <c:v>24510250103</c:v>
                </c:pt>
                <c:pt idx="268">
                  <c:v>24510250203</c:v>
                </c:pt>
                <c:pt idx="269">
                  <c:v>24510250204</c:v>
                </c:pt>
                <c:pt idx="270">
                  <c:v>24510250205</c:v>
                </c:pt>
                <c:pt idx="271">
                  <c:v>24510250206</c:v>
                </c:pt>
                <c:pt idx="272">
                  <c:v>24510250207</c:v>
                </c:pt>
                <c:pt idx="273">
                  <c:v>24510250301</c:v>
                </c:pt>
                <c:pt idx="274">
                  <c:v>24510250303</c:v>
                </c:pt>
                <c:pt idx="275">
                  <c:v>24510250401</c:v>
                </c:pt>
                <c:pt idx="276">
                  <c:v>24510250402</c:v>
                </c:pt>
                <c:pt idx="277">
                  <c:v>24510250500</c:v>
                </c:pt>
                <c:pt idx="278">
                  <c:v>24510250600</c:v>
                </c:pt>
                <c:pt idx="279">
                  <c:v>24510260101</c:v>
                </c:pt>
                <c:pt idx="280">
                  <c:v>24510260102</c:v>
                </c:pt>
                <c:pt idx="281">
                  <c:v>24510260201</c:v>
                </c:pt>
                <c:pt idx="282">
                  <c:v>24510260202</c:v>
                </c:pt>
                <c:pt idx="283">
                  <c:v>24510260203</c:v>
                </c:pt>
                <c:pt idx="284">
                  <c:v>24510260301</c:v>
                </c:pt>
                <c:pt idx="285">
                  <c:v>24510260302</c:v>
                </c:pt>
                <c:pt idx="286">
                  <c:v>24510260303</c:v>
                </c:pt>
                <c:pt idx="287">
                  <c:v>24510260401</c:v>
                </c:pt>
                <c:pt idx="288">
                  <c:v>24510260402</c:v>
                </c:pt>
                <c:pt idx="289">
                  <c:v>24510260403</c:v>
                </c:pt>
                <c:pt idx="290">
                  <c:v>24510260404</c:v>
                </c:pt>
                <c:pt idx="291">
                  <c:v>24510260501</c:v>
                </c:pt>
                <c:pt idx="292">
                  <c:v>24510260604</c:v>
                </c:pt>
                <c:pt idx="293">
                  <c:v>24510260605</c:v>
                </c:pt>
                <c:pt idx="294">
                  <c:v>24510260700</c:v>
                </c:pt>
                <c:pt idx="295">
                  <c:v>24510260800</c:v>
                </c:pt>
                <c:pt idx="296">
                  <c:v>24510260900</c:v>
                </c:pt>
                <c:pt idx="297">
                  <c:v>24510261000</c:v>
                </c:pt>
                <c:pt idx="298">
                  <c:v>24510261100</c:v>
                </c:pt>
                <c:pt idx="299">
                  <c:v>24510270101</c:v>
                </c:pt>
                <c:pt idx="300">
                  <c:v>24510270102</c:v>
                </c:pt>
                <c:pt idx="301">
                  <c:v>24510270200</c:v>
                </c:pt>
                <c:pt idx="302">
                  <c:v>24510270301</c:v>
                </c:pt>
                <c:pt idx="303">
                  <c:v>24510270302</c:v>
                </c:pt>
                <c:pt idx="304">
                  <c:v>24510270401</c:v>
                </c:pt>
                <c:pt idx="305">
                  <c:v>24510270402</c:v>
                </c:pt>
                <c:pt idx="306">
                  <c:v>24510270501</c:v>
                </c:pt>
                <c:pt idx="307">
                  <c:v>24510270502</c:v>
                </c:pt>
                <c:pt idx="308">
                  <c:v>24510270600</c:v>
                </c:pt>
                <c:pt idx="309">
                  <c:v>24510270701</c:v>
                </c:pt>
                <c:pt idx="310">
                  <c:v>24510270702</c:v>
                </c:pt>
                <c:pt idx="311">
                  <c:v>24510270703</c:v>
                </c:pt>
                <c:pt idx="312">
                  <c:v>24510270801</c:v>
                </c:pt>
                <c:pt idx="313">
                  <c:v>24510270802</c:v>
                </c:pt>
                <c:pt idx="314">
                  <c:v>24510270803</c:v>
                </c:pt>
                <c:pt idx="315">
                  <c:v>24510270804</c:v>
                </c:pt>
                <c:pt idx="316">
                  <c:v>24510270805</c:v>
                </c:pt>
                <c:pt idx="317">
                  <c:v>24510270901</c:v>
                </c:pt>
                <c:pt idx="318">
                  <c:v>24510270902</c:v>
                </c:pt>
                <c:pt idx="319">
                  <c:v>24510270903</c:v>
                </c:pt>
                <c:pt idx="320">
                  <c:v>24510271001</c:v>
                </c:pt>
                <c:pt idx="321">
                  <c:v>24510271002</c:v>
                </c:pt>
                <c:pt idx="322">
                  <c:v>24510271101</c:v>
                </c:pt>
                <c:pt idx="323">
                  <c:v>24510271102</c:v>
                </c:pt>
                <c:pt idx="324">
                  <c:v>24510271200</c:v>
                </c:pt>
                <c:pt idx="325">
                  <c:v>24510271300</c:v>
                </c:pt>
                <c:pt idx="326">
                  <c:v>24510271400</c:v>
                </c:pt>
                <c:pt idx="327">
                  <c:v>24510271501</c:v>
                </c:pt>
                <c:pt idx="328">
                  <c:v>24510271503</c:v>
                </c:pt>
                <c:pt idx="329">
                  <c:v>24510271600</c:v>
                </c:pt>
                <c:pt idx="330">
                  <c:v>24510271700</c:v>
                </c:pt>
                <c:pt idx="331">
                  <c:v>24510271801</c:v>
                </c:pt>
                <c:pt idx="332">
                  <c:v>24510271802</c:v>
                </c:pt>
                <c:pt idx="333">
                  <c:v>24510271900</c:v>
                </c:pt>
                <c:pt idx="334">
                  <c:v>24510272003</c:v>
                </c:pt>
                <c:pt idx="335">
                  <c:v>24510272004</c:v>
                </c:pt>
                <c:pt idx="336">
                  <c:v>24510272005</c:v>
                </c:pt>
                <c:pt idx="337">
                  <c:v>24510272006</c:v>
                </c:pt>
                <c:pt idx="338">
                  <c:v>24510272007</c:v>
                </c:pt>
                <c:pt idx="339">
                  <c:v>24510280101</c:v>
                </c:pt>
                <c:pt idx="340">
                  <c:v>24510280102</c:v>
                </c:pt>
                <c:pt idx="341">
                  <c:v>24510280200</c:v>
                </c:pt>
                <c:pt idx="342">
                  <c:v>24510280301</c:v>
                </c:pt>
                <c:pt idx="343">
                  <c:v>24510280302</c:v>
                </c:pt>
                <c:pt idx="344">
                  <c:v>24510280401</c:v>
                </c:pt>
                <c:pt idx="345">
                  <c:v>24510280402</c:v>
                </c:pt>
                <c:pt idx="346">
                  <c:v>24510280403</c:v>
                </c:pt>
                <c:pt idx="347">
                  <c:v>24510280404</c:v>
                </c:pt>
                <c:pt idx="348">
                  <c:v>24510280500</c:v>
                </c:pt>
              </c:strCache>
            </c:strRef>
          </c:cat>
          <c:val>
            <c:numRef>
              <c:f>'Baltimore Pivot Table &amp; Chart'!$E$4:$E$353</c:f>
              <c:numCache>
                <c:formatCode>General</c:formatCode>
                <c:ptCount val="349"/>
                <c:pt idx="0">
                  <c:v>0.20960000000000001</c:v>
                </c:pt>
                <c:pt idx="1">
                  <c:v>0.2979</c:v>
                </c:pt>
                <c:pt idx="2">
                  <c:v>0.26800000000000002</c:v>
                </c:pt>
                <c:pt idx="3">
                  <c:v>0.15620000000000001</c:v>
                </c:pt>
                <c:pt idx="4">
                  <c:v>0.2079</c:v>
                </c:pt>
                <c:pt idx="5">
                  <c:v>0.30780000000000002</c:v>
                </c:pt>
                <c:pt idx="6">
                  <c:v>0.2019</c:v>
                </c:pt>
                <c:pt idx="7">
                  <c:v>8.8800000000000004E-2</c:v>
                </c:pt>
                <c:pt idx="8">
                  <c:v>0.13730000000000001</c:v>
                </c:pt>
                <c:pt idx="9">
                  <c:v>0.25290000000000001</c:v>
                </c:pt>
                <c:pt idx="10">
                  <c:v>0.1139</c:v>
                </c:pt>
                <c:pt idx="11">
                  <c:v>0.1784</c:v>
                </c:pt>
                <c:pt idx="12">
                  <c:v>9.4500000000000001E-2</c:v>
                </c:pt>
                <c:pt idx="13">
                  <c:v>7.7600000000000002E-2</c:v>
                </c:pt>
                <c:pt idx="14">
                  <c:v>5.4699999999999999E-2</c:v>
                </c:pt>
                <c:pt idx="15">
                  <c:v>3.6600000000000001E-2</c:v>
                </c:pt>
                <c:pt idx="16">
                  <c:v>3.4299999999999997E-2</c:v>
                </c:pt>
                <c:pt idx="17">
                  <c:v>3.9899999999999998E-2</c:v>
                </c:pt>
                <c:pt idx="18">
                  <c:v>0.14030000000000001</c:v>
                </c:pt>
                <c:pt idx="19">
                  <c:v>0.1323</c:v>
                </c:pt>
                <c:pt idx="20">
                  <c:v>0.13</c:v>
                </c:pt>
                <c:pt idx="21">
                  <c:v>3.2500000000000001E-2</c:v>
                </c:pt>
                <c:pt idx="22">
                  <c:v>3.5299999999999998E-2</c:v>
                </c:pt>
                <c:pt idx="23">
                  <c:v>6.4500000000000002E-2</c:v>
                </c:pt>
                <c:pt idx="24">
                  <c:v>0</c:v>
                </c:pt>
                <c:pt idx="25">
                  <c:v>8.0399999999999999E-2</c:v>
                </c:pt>
                <c:pt idx="26">
                  <c:v>0.1202</c:v>
                </c:pt>
                <c:pt idx="27">
                  <c:v>1.2200000000000001E-2</c:v>
                </c:pt>
                <c:pt idx="28">
                  <c:v>3.9300000000000002E-2</c:v>
                </c:pt>
                <c:pt idx="29">
                  <c:v>7.2900000000000006E-2</c:v>
                </c:pt>
                <c:pt idx="30">
                  <c:v>5.11E-2</c:v>
                </c:pt>
                <c:pt idx="31">
                  <c:v>0.11509999999999999</c:v>
                </c:pt>
                <c:pt idx="32">
                  <c:v>0.1641</c:v>
                </c:pt>
                <c:pt idx="33">
                  <c:v>0.1145</c:v>
                </c:pt>
                <c:pt idx="34">
                  <c:v>9.8100000000000007E-2</c:v>
                </c:pt>
                <c:pt idx="35">
                  <c:v>0</c:v>
                </c:pt>
                <c:pt idx="36">
                  <c:v>0.27160000000000001</c:v>
                </c:pt>
                <c:pt idx="37">
                  <c:v>0</c:v>
                </c:pt>
                <c:pt idx="38">
                  <c:v>0</c:v>
                </c:pt>
                <c:pt idx="39">
                  <c:v>0</c:v>
                </c:pt>
                <c:pt idx="40">
                  <c:v>6.2700000000000006E-2</c:v>
                </c:pt>
                <c:pt idx="41">
                  <c:v>0</c:v>
                </c:pt>
                <c:pt idx="42">
                  <c:v>0.17749999999999999</c:v>
                </c:pt>
                <c:pt idx="43">
                  <c:v>0.108</c:v>
                </c:pt>
                <c:pt idx="44">
                  <c:v>6.0600000000000001E-2</c:v>
                </c:pt>
                <c:pt idx="45">
                  <c:v>1.55E-2</c:v>
                </c:pt>
                <c:pt idx="46">
                  <c:v>8.9899999999999994E-2</c:v>
                </c:pt>
                <c:pt idx="47">
                  <c:v>8.0399999999999999E-2</c:v>
                </c:pt>
                <c:pt idx="48">
                  <c:v>0.12330000000000001</c:v>
                </c:pt>
                <c:pt idx="49">
                  <c:v>8.3999999999999995E-3</c:v>
                </c:pt>
                <c:pt idx="50">
                  <c:v>2.98E-2</c:v>
                </c:pt>
                <c:pt idx="51">
                  <c:v>1.9699999999999999E-2</c:v>
                </c:pt>
                <c:pt idx="52">
                  <c:v>0</c:v>
                </c:pt>
                <c:pt idx="53">
                  <c:v>6.8400000000000002E-2</c:v>
                </c:pt>
                <c:pt idx="54">
                  <c:v>5.1799999999999999E-2</c:v>
                </c:pt>
                <c:pt idx="55">
                  <c:v>0.1096</c:v>
                </c:pt>
                <c:pt idx="56">
                  <c:v>7.6E-3</c:v>
                </c:pt>
                <c:pt idx="57">
                  <c:v>5.7999999999999996E-3</c:v>
                </c:pt>
                <c:pt idx="58">
                  <c:v>1.6199999999999999E-2</c:v>
                </c:pt>
                <c:pt idx="59">
                  <c:v>0.125</c:v>
                </c:pt>
                <c:pt idx="60">
                  <c:v>0.24510000000000001</c:v>
                </c:pt>
                <c:pt idx="61">
                  <c:v>0.113</c:v>
                </c:pt>
                <c:pt idx="62">
                  <c:v>0.23569999999999999</c:v>
                </c:pt>
                <c:pt idx="63">
                  <c:v>0.16320000000000001</c:v>
                </c:pt>
                <c:pt idx="64">
                  <c:v>0.1454</c:v>
                </c:pt>
                <c:pt idx="65">
                  <c:v>0.23630000000000001</c:v>
                </c:pt>
                <c:pt idx="66">
                  <c:v>0.24940000000000001</c:v>
                </c:pt>
                <c:pt idx="67">
                  <c:v>0.14449999999999999</c:v>
                </c:pt>
                <c:pt idx="68">
                  <c:v>0.2243</c:v>
                </c:pt>
                <c:pt idx="69">
                  <c:v>0.1908</c:v>
                </c:pt>
                <c:pt idx="70">
                  <c:v>0.16639999999999999</c:v>
                </c:pt>
                <c:pt idx="71">
                  <c:v>0.1772</c:v>
                </c:pt>
                <c:pt idx="72">
                  <c:v>0.14460000000000001</c:v>
                </c:pt>
                <c:pt idx="73">
                  <c:v>0.31580000000000003</c:v>
                </c:pt>
                <c:pt idx="74">
                  <c:v>0.1409</c:v>
                </c:pt>
                <c:pt idx="75">
                  <c:v>0.11</c:v>
                </c:pt>
                <c:pt idx="76">
                  <c:v>0.1444</c:v>
                </c:pt>
                <c:pt idx="77">
                  <c:v>0.254</c:v>
                </c:pt>
                <c:pt idx="78">
                  <c:v>0.27629999999999999</c:v>
                </c:pt>
                <c:pt idx="79">
                  <c:v>0.18709999999999999</c:v>
                </c:pt>
                <c:pt idx="80">
                  <c:v>0.1719</c:v>
                </c:pt>
                <c:pt idx="81">
                  <c:v>0.22589999999999999</c:v>
                </c:pt>
                <c:pt idx="82">
                  <c:v>0.14749999999999999</c:v>
                </c:pt>
                <c:pt idx="83">
                  <c:v>7.2499999999999995E-2</c:v>
                </c:pt>
                <c:pt idx="84">
                  <c:v>0.12759999999999999</c:v>
                </c:pt>
                <c:pt idx="85">
                  <c:v>0.15029999999999999</c:v>
                </c:pt>
                <c:pt idx="86">
                  <c:v>0.18390000000000001</c:v>
                </c:pt>
                <c:pt idx="87">
                  <c:v>6.9800000000000001E-2</c:v>
                </c:pt>
                <c:pt idx="88">
                  <c:v>0.1043</c:v>
                </c:pt>
                <c:pt idx="89">
                  <c:v>0.10199999999999999</c:v>
                </c:pt>
                <c:pt idx="90">
                  <c:v>0.17549999999999999</c:v>
                </c:pt>
                <c:pt idx="91">
                  <c:v>0.14530000000000001</c:v>
                </c:pt>
                <c:pt idx="92">
                  <c:v>8.9899999999999994E-2</c:v>
                </c:pt>
                <c:pt idx="93">
                  <c:v>0.1376</c:v>
                </c:pt>
                <c:pt idx="94">
                  <c:v>0.13170000000000001</c:v>
                </c:pt>
                <c:pt idx="95">
                  <c:v>0.1303</c:v>
                </c:pt>
                <c:pt idx="96">
                  <c:v>0.1048</c:v>
                </c:pt>
                <c:pt idx="97">
                  <c:v>8.0199999999999994E-2</c:v>
                </c:pt>
                <c:pt idx="98">
                  <c:v>0.1084</c:v>
                </c:pt>
                <c:pt idx="99">
                  <c:v>0.1535</c:v>
                </c:pt>
                <c:pt idx="100">
                  <c:v>0.2054</c:v>
                </c:pt>
                <c:pt idx="101">
                  <c:v>0.2036</c:v>
                </c:pt>
                <c:pt idx="102">
                  <c:v>0.1303</c:v>
                </c:pt>
                <c:pt idx="103">
                  <c:v>0.27129999999999999</c:v>
                </c:pt>
                <c:pt idx="104">
                  <c:v>0.21160000000000001</c:v>
                </c:pt>
                <c:pt idx="105">
                  <c:v>0.26769999999999999</c:v>
                </c:pt>
                <c:pt idx="106">
                  <c:v>0.2414</c:v>
                </c:pt>
                <c:pt idx="107">
                  <c:v>0.19320000000000001</c:v>
                </c:pt>
                <c:pt idx="108">
                  <c:v>0.1212</c:v>
                </c:pt>
                <c:pt idx="109">
                  <c:v>0.16350000000000001</c:v>
                </c:pt>
                <c:pt idx="110">
                  <c:v>0.1123</c:v>
                </c:pt>
                <c:pt idx="111">
                  <c:v>0.16059999999999999</c:v>
                </c:pt>
                <c:pt idx="112">
                  <c:v>0.29110000000000003</c:v>
                </c:pt>
                <c:pt idx="113">
                  <c:v>0.26540000000000002</c:v>
                </c:pt>
                <c:pt idx="114">
                  <c:v>0.28270000000000001</c:v>
                </c:pt>
                <c:pt idx="115">
                  <c:v>0.2475</c:v>
                </c:pt>
                <c:pt idx="116">
                  <c:v>0.14030000000000001</c:v>
                </c:pt>
                <c:pt idx="117">
                  <c:v>8.4900000000000003E-2</c:v>
                </c:pt>
                <c:pt idx="118">
                  <c:v>0.18479999999999999</c:v>
                </c:pt>
                <c:pt idx="119">
                  <c:v>0.1646</c:v>
                </c:pt>
                <c:pt idx="120">
                  <c:v>0.15870000000000001</c:v>
                </c:pt>
                <c:pt idx="121">
                  <c:v>0.1825</c:v>
                </c:pt>
                <c:pt idx="122">
                  <c:v>0.23949999999999999</c:v>
                </c:pt>
                <c:pt idx="123">
                  <c:v>0.22600000000000001</c:v>
                </c:pt>
                <c:pt idx="124">
                  <c:v>1.6E-2</c:v>
                </c:pt>
                <c:pt idx="125">
                  <c:v>6.9999999999999999E-4</c:v>
                </c:pt>
                <c:pt idx="126">
                  <c:v>7.9000000000000008E-3</c:v>
                </c:pt>
                <c:pt idx="127">
                  <c:v>2.3099999999999999E-2</c:v>
                </c:pt>
                <c:pt idx="128">
                  <c:v>5.62E-2</c:v>
                </c:pt>
                <c:pt idx="129">
                  <c:v>0.19750000000000001</c:v>
                </c:pt>
                <c:pt idx="130">
                  <c:v>0.1603</c:v>
                </c:pt>
                <c:pt idx="131">
                  <c:v>0.23830000000000001</c:v>
                </c:pt>
                <c:pt idx="132">
                  <c:v>0</c:v>
                </c:pt>
                <c:pt idx="133">
                  <c:v>0</c:v>
                </c:pt>
                <c:pt idx="134">
                  <c:v>2.75E-2</c:v>
                </c:pt>
                <c:pt idx="135">
                  <c:v>4.1200000000000001E-2</c:v>
                </c:pt>
                <c:pt idx="136">
                  <c:v>8.72E-2</c:v>
                </c:pt>
                <c:pt idx="137">
                  <c:v>7.1400000000000005E-2</c:v>
                </c:pt>
                <c:pt idx="138">
                  <c:v>9.0999999999999998E-2</c:v>
                </c:pt>
                <c:pt idx="139">
                  <c:v>0.12839999999999999</c:v>
                </c:pt>
                <c:pt idx="140">
                  <c:v>2.7E-2</c:v>
                </c:pt>
                <c:pt idx="141">
                  <c:v>4.1300000000000003E-2</c:v>
                </c:pt>
                <c:pt idx="142">
                  <c:v>0.06</c:v>
                </c:pt>
                <c:pt idx="143">
                  <c:v>2.3599999999999999E-2</c:v>
                </c:pt>
                <c:pt idx="144">
                  <c:v>5.2900000000000003E-2</c:v>
                </c:pt>
                <c:pt idx="145">
                  <c:v>0.10489999999999999</c:v>
                </c:pt>
                <c:pt idx="146">
                  <c:v>6.6600000000000006E-2</c:v>
                </c:pt>
                <c:pt idx="147">
                  <c:v>3.6900000000000002E-2</c:v>
                </c:pt>
                <c:pt idx="148">
                  <c:v>2.4500000000000001E-2</c:v>
                </c:pt>
                <c:pt idx="149">
                  <c:v>0.23319999999999999</c:v>
                </c:pt>
                <c:pt idx="150">
                  <c:v>0.20860000000000001</c:v>
                </c:pt>
                <c:pt idx="151">
                  <c:v>0.1696</c:v>
                </c:pt>
                <c:pt idx="152">
                  <c:v>0.1943</c:v>
                </c:pt>
                <c:pt idx="153">
                  <c:v>0.28249999999999997</c:v>
                </c:pt>
                <c:pt idx="154">
                  <c:v>0.34789999999999999</c:v>
                </c:pt>
                <c:pt idx="155">
                  <c:v>0.24979999999999999</c:v>
                </c:pt>
                <c:pt idx="156">
                  <c:v>0.12770000000000001</c:v>
                </c:pt>
                <c:pt idx="157">
                  <c:v>0</c:v>
                </c:pt>
                <c:pt idx="158">
                  <c:v>8.4500000000000006E-2</c:v>
                </c:pt>
                <c:pt idx="159">
                  <c:v>0</c:v>
                </c:pt>
                <c:pt idx="160">
                  <c:v>0</c:v>
                </c:pt>
                <c:pt idx="161">
                  <c:v>0.33900000000000002</c:v>
                </c:pt>
                <c:pt idx="162">
                  <c:v>0.26029999999999998</c:v>
                </c:pt>
                <c:pt idx="163">
                  <c:v>0.16420000000000001</c:v>
                </c:pt>
                <c:pt idx="164">
                  <c:v>0</c:v>
                </c:pt>
                <c:pt idx="165">
                  <c:v>0.16980000000000001</c:v>
                </c:pt>
                <c:pt idx="166">
                  <c:v>0.46879999999999999</c:v>
                </c:pt>
                <c:pt idx="167">
                  <c:v>0</c:v>
                </c:pt>
                <c:pt idx="168">
                  <c:v>0</c:v>
                </c:pt>
                <c:pt idx="169">
                  <c:v>7.1199999999999999E-2</c:v>
                </c:pt>
                <c:pt idx="170">
                  <c:v>0</c:v>
                </c:pt>
                <c:pt idx="171">
                  <c:v>0</c:v>
                </c:pt>
                <c:pt idx="172">
                  <c:v>0</c:v>
                </c:pt>
                <c:pt idx="173">
                  <c:v>0</c:v>
                </c:pt>
                <c:pt idx="174">
                  <c:v>0</c:v>
                </c:pt>
                <c:pt idx="175">
                  <c:v>0</c:v>
                </c:pt>
                <c:pt idx="176">
                  <c:v>0</c:v>
                </c:pt>
                <c:pt idx="177">
                  <c:v>0</c:v>
                </c:pt>
                <c:pt idx="178">
                  <c:v>0</c:v>
                </c:pt>
                <c:pt idx="179">
                  <c:v>0</c:v>
                </c:pt>
                <c:pt idx="180">
                  <c:v>0</c:v>
                </c:pt>
                <c:pt idx="181">
                  <c:v>3.3000000000000002E-2</c:v>
                </c:pt>
                <c:pt idx="182">
                  <c:v>0</c:v>
                </c:pt>
                <c:pt idx="183">
                  <c:v>0</c:v>
                </c:pt>
                <c:pt idx="184">
                  <c:v>0</c:v>
                </c:pt>
                <c:pt idx="185">
                  <c:v>0</c:v>
                </c:pt>
                <c:pt idx="186">
                  <c:v>0</c:v>
                </c:pt>
                <c:pt idx="187">
                  <c:v>0</c:v>
                </c:pt>
                <c:pt idx="188">
                  <c:v>0</c:v>
                </c:pt>
                <c:pt idx="189">
                  <c:v>0</c:v>
                </c:pt>
                <c:pt idx="190">
                  <c:v>0</c:v>
                </c:pt>
                <c:pt idx="191">
                  <c:v>0</c:v>
                </c:pt>
                <c:pt idx="192">
                  <c:v>2.0000000000000001E-4</c:v>
                </c:pt>
                <c:pt idx="193">
                  <c:v>5.9999999999999995E-4</c:v>
                </c:pt>
                <c:pt idx="194">
                  <c:v>0.1658</c:v>
                </c:pt>
                <c:pt idx="195">
                  <c:v>0</c:v>
                </c:pt>
                <c:pt idx="196">
                  <c:v>0</c:v>
                </c:pt>
                <c:pt idx="197">
                  <c:v>0</c:v>
                </c:pt>
                <c:pt idx="198">
                  <c:v>0</c:v>
                </c:pt>
                <c:pt idx="199">
                  <c:v>0</c:v>
                </c:pt>
                <c:pt idx="200">
                  <c:v>0.3785</c:v>
                </c:pt>
                <c:pt idx="201">
                  <c:v>0</c:v>
                </c:pt>
                <c:pt idx="202">
                  <c:v>0</c:v>
                </c:pt>
                <c:pt idx="203">
                  <c:v>0</c:v>
                </c:pt>
                <c:pt idx="204">
                  <c:v>0</c:v>
                </c:pt>
                <c:pt idx="205">
                  <c:v>0.34670000000000001</c:v>
                </c:pt>
                <c:pt idx="206">
                  <c:v>0.22270000000000001</c:v>
                </c:pt>
                <c:pt idx="207">
                  <c:v>0.1246</c:v>
                </c:pt>
                <c:pt idx="208">
                  <c:v>0.34079999999999999</c:v>
                </c:pt>
                <c:pt idx="209">
                  <c:v>0</c:v>
                </c:pt>
                <c:pt idx="210">
                  <c:v>0.30509999999999998</c:v>
                </c:pt>
                <c:pt idx="211">
                  <c:v>3.2599999999999997E-2</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0.2616</c:v>
                </c:pt>
                <c:pt idx="243">
                  <c:v>0</c:v>
                </c:pt>
                <c:pt idx="244">
                  <c:v>0.36470000000000002</c:v>
                </c:pt>
                <c:pt idx="245">
                  <c:v>0.33560000000000001</c:v>
                </c:pt>
                <c:pt idx="246">
                  <c:v>0</c:v>
                </c:pt>
                <c:pt idx="247">
                  <c:v>0</c:v>
                </c:pt>
                <c:pt idx="248">
                  <c:v>0.4587</c:v>
                </c:pt>
                <c:pt idx="249">
                  <c:v>0</c:v>
                </c:pt>
                <c:pt idx="250">
                  <c:v>0.33389999999999997</c:v>
                </c:pt>
                <c:pt idx="251">
                  <c:v>0.19980000000000001</c:v>
                </c:pt>
                <c:pt idx="252">
                  <c:v>0</c:v>
                </c:pt>
                <c:pt idx="253">
                  <c:v>0</c:v>
                </c:pt>
                <c:pt idx="254">
                  <c:v>0.1099</c:v>
                </c:pt>
                <c:pt idx="255">
                  <c:v>0.35930000000000001</c:v>
                </c:pt>
                <c:pt idx="256">
                  <c:v>0.47789999999999999</c:v>
                </c:pt>
                <c:pt idx="257">
                  <c:v>5.8999999999999999E-3</c:v>
                </c:pt>
                <c:pt idx="258">
                  <c:v>0.2356</c:v>
                </c:pt>
                <c:pt idx="259">
                  <c:v>0.26090000000000002</c:v>
                </c:pt>
                <c:pt idx="260">
                  <c:v>0.31459999999999999</c:v>
                </c:pt>
                <c:pt idx="261">
                  <c:v>0.26769999999999999</c:v>
                </c:pt>
                <c:pt idx="262">
                  <c:v>0.17100000000000001</c:v>
                </c:pt>
                <c:pt idx="263">
                  <c:v>0.19800000000000001</c:v>
                </c:pt>
                <c:pt idx="264">
                  <c:v>0.2293</c:v>
                </c:pt>
                <c:pt idx="265">
                  <c:v>0.13100000000000001</c:v>
                </c:pt>
                <c:pt idx="266">
                  <c:v>0.1285</c:v>
                </c:pt>
                <c:pt idx="267">
                  <c:v>0.1767</c:v>
                </c:pt>
                <c:pt idx="268">
                  <c:v>0</c:v>
                </c:pt>
                <c:pt idx="269">
                  <c:v>0</c:v>
                </c:pt>
                <c:pt idx="270">
                  <c:v>0.31490000000000001</c:v>
                </c:pt>
                <c:pt idx="271">
                  <c:v>0.2263</c:v>
                </c:pt>
                <c:pt idx="272">
                  <c:v>0</c:v>
                </c:pt>
                <c:pt idx="273">
                  <c:v>0.35210000000000002</c:v>
                </c:pt>
                <c:pt idx="274">
                  <c:v>0.37069999999999997</c:v>
                </c:pt>
                <c:pt idx="275">
                  <c:v>0.19539999999999999</c:v>
                </c:pt>
                <c:pt idx="276">
                  <c:v>0.26850000000000002</c:v>
                </c:pt>
                <c:pt idx="277">
                  <c:v>0.33989999999999998</c:v>
                </c:pt>
                <c:pt idx="278">
                  <c:v>0</c:v>
                </c:pt>
                <c:pt idx="279">
                  <c:v>0.16950000000000001</c:v>
                </c:pt>
                <c:pt idx="280">
                  <c:v>0.106</c:v>
                </c:pt>
                <c:pt idx="281">
                  <c:v>0.20130000000000001</c:v>
                </c:pt>
                <c:pt idx="282">
                  <c:v>7.8E-2</c:v>
                </c:pt>
                <c:pt idx="283">
                  <c:v>6.3E-2</c:v>
                </c:pt>
                <c:pt idx="284">
                  <c:v>8.8099999999999998E-2</c:v>
                </c:pt>
                <c:pt idx="285">
                  <c:v>0.1348</c:v>
                </c:pt>
                <c:pt idx="286">
                  <c:v>0.22750000000000001</c:v>
                </c:pt>
                <c:pt idx="287">
                  <c:v>0.25530000000000003</c:v>
                </c:pt>
                <c:pt idx="288">
                  <c:v>0</c:v>
                </c:pt>
                <c:pt idx="289">
                  <c:v>0</c:v>
                </c:pt>
                <c:pt idx="290">
                  <c:v>0.25459999999999999</c:v>
                </c:pt>
                <c:pt idx="291">
                  <c:v>0.15479999999999999</c:v>
                </c:pt>
                <c:pt idx="292">
                  <c:v>0.30680000000000002</c:v>
                </c:pt>
                <c:pt idx="293">
                  <c:v>0.2447</c:v>
                </c:pt>
                <c:pt idx="294">
                  <c:v>0.19</c:v>
                </c:pt>
                <c:pt idx="295">
                  <c:v>0.33579999999999999</c:v>
                </c:pt>
                <c:pt idx="296">
                  <c:v>0.1671</c:v>
                </c:pt>
                <c:pt idx="297">
                  <c:v>0.26169999999999999</c:v>
                </c:pt>
                <c:pt idx="298">
                  <c:v>0.26100000000000001</c:v>
                </c:pt>
                <c:pt idx="299">
                  <c:v>2.7199999999999998E-2</c:v>
                </c:pt>
                <c:pt idx="300">
                  <c:v>0.1125</c:v>
                </c:pt>
                <c:pt idx="301">
                  <c:v>0.161</c:v>
                </c:pt>
                <c:pt idx="302">
                  <c:v>0.1046</c:v>
                </c:pt>
                <c:pt idx="303">
                  <c:v>9.7500000000000003E-2</c:v>
                </c:pt>
                <c:pt idx="304">
                  <c:v>0.1236</c:v>
                </c:pt>
                <c:pt idx="305">
                  <c:v>0.1153</c:v>
                </c:pt>
                <c:pt idx="306">
                  <c:v>0.1048</c:v>
                </c:pt>
                <c:pt idx="307">
                  <c:v>6.9500000000000006E-2</c:v>
                </c:pt>
                <c:pt idx="308">
                  <c:v>9.9000000000000005E-2</c:v>
                </c:pt>
                <c:pt idx="309">
                  <c:v>0</c:v>
                </c:pt>
                <c:pt idx="310">
                  <c:v>0.16270000000000001</c:v>
                </c:pt>
                <c:pt idx="311">
                  <c:v>4.3299999999999998E-2</c:v>
                </c:pt>
                <c:pt idx="312">
                  <c:v>7.8E-2</c:v>
                </c:pt>
                <c:pt idx="313">
                  <c:v>7.6100000000000001E-2</c:v>
                </c:pt>
                <c:pt idx="314">
                  <c:v>0.1943</c:v>
                </c:pt>
                <c:pt idx="315">
                  <c:v>5.2699999999999997E-2</c:v>
                </c:pt>
                <c:pt idx="316">
                  <c:v>8.2299999999999998E-2</c:v>
                </c:pt>
                <c:pt idx="317">
                  <c:v>0</c:v>
                </c:pt>
                <c:pt idx="318">
                  <c:v>0</c:v>
                </c:pt>
                <c:pt idx="319">
                  <c:v>0</c:v>
                </c:pt>
                <c:pt idx="320">
                  <c:v>0</c:v>
                </c:pt>
                <c:pt idx="321">
                  <c:v>0</c:v>
                </c:pt>
                <c:pt idx="322">
                  <c:v>4.5999999999999999E-3</c:v>
                </c:pt>
                <c:pt idx="323">
                  <c:v>1.5E-3</c:v>
                </c:pt>
                <c:pt idx="324">
                  <c:v>4.3E-3</c:v>
                </c:pt>
                <c:pt idx="325">
                  <c:v>2.2000000000000001E-3</c:v>
                </c:pt>
                <c:pt idx="326">
                  <c:v>7.6E-3</c:v>
                </c:pt>
                <c:pt idx="327">
                  <c:v>2E-3</c:v>
                </c:pt>
                <c:pt idx="328">
                  <c:v>0</c:v>
                </c:pt>
                <c:pt idx="329">
                  <c:v>0</c:v>
                </c:pt>
                <c:pt idx="330">
                  <c:v>0</c:v>
                </c:pt>
                <c:pt idx="331">
                  <c:v>0</c:v>
                </c:pt>
                <c:pt idx="332">
                  <c:v>0</c:v>
                </c:pt>
                <c:pt idx="333">
                  <c:v>3.3599999999999998E-2</c:v>
                </c:pt>
                <c:pt idx="334">
                  <c:v>1.6E-2</c:v>
                </c:pt>
                <c:pt idx="335">
                  <c:v>1.2999999999999999E-2</c:v>
                </c:pt>
                <c:pt idx="336">
                  <c:v>1.14E-2</c:v>
                </c:pt>
                <c:pt idx="337">
                  <c:v>3.9600000000000003E-2</c:v>
                </c:pt>
                <c:pt idx="338">
                  <c:v>2.4799999999999999E-2</c:v>
                </c:pt>
                <c:pt idx="339">
                  <c:v>0</c:v>
                </c:pt>
                <c:pt idx="340">
                  <c:v>0</c:v>
                </c:pt>
                <c:pt idx="341">
                  <c:v>0</c:v>
                </c:pt>
                <c:pt idx="342">
                  <c:v>2.7799999999999998E-2</c:v>
                </c:pt>
                <c:pt idx="343">
                  <c:v>0</c:v>
                </c:pt>
                <c:pt idx="344">
                  <c:v>2.7300000000000001E-2</c:v>
                </c:pt>
                <c:pt idx="345">
                  <c:v>0</c:v>
                </c:pt>
                <c:pt idx="346">
                  <c:v>4.3400000000000001E-2</c:v>
                </c:pt>
                <c:pt idx="347">
                  <c:v>0</c:v>
                </c:pt>
                <c:pt idx="348">
                  <c:v>0</c:v>
                </c:pt>
              </c:numCache>
            </c:numRef>
          </c:val>
          <c:extLst>
            <c:ext xmlns:c16="http://schemas.microsoft.com/office/drawing/2014/chart" uri="{C3380CC4-5D6E-409C-BE32-E72D297353CC}">
              <c16:uniqueId val="{00000003-8A13-4E5E-839B-C4F25E0514DB}"/>
            </c:ext>
          </c:extLst>
        </c:ser>
        <c:dLbls>
          <c:showLegendKey val="0"/>
          <c:showVal val="0"/>
          <c:showCatName val="0"/>
          <c:showSerName val="0"/>
          <c:showPercent val="0"/>
          <c:showBubbleSize val="0"/>
        </c:dLbls>
        <c:gapWidth val="219"/>
        <c:overlap val="-27"/>
        <c:axId val="387769328"/>
        <c:axId val="387772208"/>
      </c:barChart>
      <c:catAx>
        <c:axId val="38776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Tract Number</a:t>
                </a:r>
              </a:p>
            </c:rich>
          </c:tx>
          <c:layout>
            <c:manualLayout>
              <c:xMode val="edge"/>
              <c:yMode val="edge"/>
              <c:x val="0.39437946069788221"/>
              <c:y val="0.929658442867792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72208"/>
        <c:crosses val="autoZero"/>
        <c:auto val="1"/>
        <c:lblAlgn val="ctr"/>
        <c:lblOffset val="100"/>
        <c:noMultiLvlLbl val="0"/>
      </c:catAx>
      <c:valAx>
        <c:axId val="38777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Teenage Birth Rate</a:t>
                </a:r>
                <a:r>
                  <a:rPr lang="en-US" b="1" baseline="0"/>
                  <a:t> (TBR)</a:t>
                </a:r>
                <a:endParaRPr lang="en-US" b="1"/>
              </a:p>
            </c:rich>
          </c:tx>
          <c:layout>
            <c:manualLayout>
              <c:xMode val="edge"/>
              <c:yMode val="edge"/>
              <c:x val="1.0445167396161369E-2"/>
              <c:y val="0.300080664302348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69328"/>
        <c:crosses val="autoZero"/>
        <c:crossBetween val="between"/>
      </c:valAx>
      <c:spPr>
        <a:noFill/>
        <a:ln>
          <a:noFill/>
        </a:ln>
        <a:effectLst/>
      </c:spPr>
    </c:plotArea>
    <c:legend>
      <c:legendPos val="r"/>
      <c:layout>
        <c:manualLayout>
          <c:xMode val="edge"/>
          <c:yMode val="edge"/>
          <c:x val="0.80781407829732332"/>
          <c:y val="0.32345551492141483"/>
          <c:w val="0.18174075901241399"/>
          <c:h val="0.274625059665980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 1 Analysis.xlsx]Morris Pivot Table &amp; Chart!PivotTable2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Teenage Birth Rates for Each Tract in Morris County, NJ by Race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8.3369507117628847E-2"/>
          <c:y val="4.541984323316915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'Morris Pivot Table &amp; Chart'!$B$3</c:f>
              <c:strCache>
                <c:ptCount val="1"/>
                <c:pt idx="0">
                  <c:v>Average of TBR Black</c:v>
                </c:pt>
              </c:strCache>
            </c:strRef>
          </c:tx>
          <c:spPr>
            <a:solidFill>
              <a:schemeClr val="accent1"/>
            </a:solidFill>
            <a:ln>
              <a:noFill/>
            </a:ln>
            <a:effectLst/>
          </c:spPr>
          <c:invertIfNegative val="0"/>
          <c:cat>
            <c:strRef>
              <c:f>'Morris Pivot Table &amp; Chart'!$A$4:$A$818</c:f>
              <c:strCache>
                <c:ptCount val="814"/>
                <c:pt idx="0">
                  <c:v>34003001000</c:v>
                </c:pt>
                <c:pt idx="1">
                  <c:v>34003005000</c:v>
                </c:pt>
                <c:pt idx="2">
                  <c:v>34003011100</c:v>
                </c:pt>
                <c:pt idx="3">
                  <c:v>34003011200</c:v>
                </c:pt>
                <c:pt idx="4">
                  <c:v>34003011300</c:v>
                </c:pt>
                <c:pt idx="5">
                  <c:v>34003011400</c:v>
                </c:pt>
                <c:pt idx="6">
                  <c:v>34003012001</c:v>
                </c:pt>
                <c:pt idx="7">
                  <c:v>34003012002</c:v>
                </c:pt>
                <c:pt idx="8">
                  <c:v>34003014000</c:v>
                </c:pt>
                <c:pt idx="9">
                  <c:v>34003017100</c:v>
                </c:pt>
                <c:pt idx="10">
                  <c:v>34003017200</c:v>
                </c:pt>
                <c:pt idx="11">
                  <c:v>34003017300</c:v>
                </c:pt>
                <c:pt idx="12">
                  <c:v>34003017400</c:v>
                </c:pt>
                <c:pt idx="13">
                  <c:v>34003017500</c:v>
                </c:pt>
                <c:pt idx="14">
                  <c:v>34003020100</c:v>
                </c:pt>
                <c:pt idx="15">
                  <c:v>34003020200</c:v>
                </c:pt>
                <c:pt idx="16">
                  <c:v>34003021100</c:v>
                </c:pt>
                <c:pt idx="17">
                  <c:v>34003021200</c:v>
                </c:pt>
                <c:pt idx="18">
                  <c:v>34003021300</c:v>
                </c:pt>
                <c:pt idx="19">
                  <c:v>34003021400</c:v>
                </c:pt>
                <c:pt idx="20">
                  <c:v>34003021500</c:v>
                </c:pt>
                <c:pt idx="21">
                  <c:v>34003021600</c:v>
                </c:pt>
                <c:pt idx="22">
                  <c:v>34003022100</c:v>
                </c:pt>
                <c:pt idx="23">
                  <c:v>34003022200</c:v>
                </c:pt>
                <c:pt idx="24">
                  <c:v>34003023301</c:v>
                </c:pt>
                <c:pt idx="25">
                  <c:v>34003023302</c:v>
                </c:pt>
                <c:pt idx="26">
                  <c:v>34003023401</c:v>
                </c:pt>
                <c:pt idx="27">
                  <c:v>34003023402</c:v>
                </c:pt>
                <c:pt idx="28">
                  <c:v>34003023501</c:v>
                </c:pt>
                <c:pt idx="29">
                  <c:v>34003023502</c:v>
                </c:pt>
                <c:pt idx="30">
                  <c:v>34003023602</c:v>
                </c:pt>
                <c:pt idx="31">
                  <c:v>34003025100</c:v>
                </c:pt>
                <c:pt idx="32">
                  <c:v>34003025200</c:v>
                </c:pt>
                <c:pt idx="33">
                  <c:v>34003026200</c:v>
                </c:pt>
                <c:pt idx="34">
                  <c:v>34003027000</c:v>
                </c:pt>
                <c:pt idx="35">
                  <c:v>34003030100</c:v>
                </c:pt>
                <c:pt idx="36">
                  <c:v>34003030200</c:v>
                </c:pt>
                <c:pt idx="37">
                  <c:v>34003030300</c:v>
                </c:pt>
                <c:pt idx="38">
                  <c:v>34003030400</c:v>
                </c:pt>
                <c:pt idx="39">
                  <c:v>34003031100</c:v>
                </c:pt>
                <c:pt idx="40">
                  <c:v>34003031200</c:v>
                </c:pt>
                <c:pt idx="41">
                  <c:v>34003031300</c:v>
                </c:pt>
                <c:pt idx="42">
                  <c:v>34003031400</c:v>
                </c:pt>
                <c:pt idx="43">
                  <c:v>34003032102</c:v>
                </c:pt>
                <c:pt idx="44">
                  <c:v>34003032103</c:v>
                </c:pt>
                <c:pt idx="45">
                  <c:v>34003032104</c:v>
                </c:pt>
                <c:pt idx="46">
                  <c:v>34003032201</c:v>
                </c:pt>
                <c:pt idx="47">
                  <c:v>34003032202</c:v>
                </c:pt>
                <c:pt idx="48">
                  <c:v>34003033100</c:v>
                </c:pt>
                <c:pt idx="49">
                  <c:v>34003033200</c:v>
                </c:pt>
                <c:pt idx="50">
                  <c:v>34003033300</c:v>
                </c:pt>
                <c:pt idx="51">
                  <c:v>34003034000</c:v>
                </c:pt>
                <c:pt idx="52">
                  <c:v>34003035100</c:v>
                </c:pt>
                <c:pt idx="53">
                  <c:v>34003035200</c:v>
                </c:pt>
                <c:pt idx="54">
                  <c:v>34003036100</c:v>
                </c:pt>
                <c:pt idx="55">
                  <c:v>34003036200</c:v>
                </c:pt>
                <c:pt idx="56">
                  <c:v>34003038100</c:v>
                </c:pt>
                <c:pt idx="57">
                  <c:v>34003038200</c:v>
                </c:pt>
                <c:pt idx="58">
                  <c:v>34003038300</c:v>
                </c:pt>
                <c:pt idx="59">
                  <c:v>34003039100</c:v>
                </c:pt>
                <c:pt idx="60">
                  <c:v>34003039200</c:v>
                </c:pt>
                <c:pt idx="61">
                  <c:v>34003039300</c:v>
                </c:pt>
                <c:pt idx="62">
                  <c:v>34003042100</c:v>
                </c:pt>
                <c:pt idx="63">
                  <c:v>34003042301</c:v>
                </c:pt>
                <c:pt idx="64">
                  <c:v>34003042302</c:v>
                </c:pt>
                <c:pt idx="65">
                  <c:v>34003042400</c:v>
                </c:pt>
                <c:pt idx="66">
                  <c:v>34003042500</c:v>
                </c:pt>
                <c:pt idx="67">
                  <c:v>34003043001</c:v>
                </c:pt>
                <c:pt idx="68">
                  <c:v>34003044100</c:v>
                </c:pt>
                <c:pt idx="69">
                  <c:v>34003044201</c:v>
                </c:pt>
                <c:pt idx="70">
                  <c:v>34003044202</c:v>
                </c:pt>
                <c:pt idx="71">
                  <c:v>34003047100</c:v>
                </c:pt>
                <c:pt idx="72">
                  <c:v>34003047200</c:v>
                </c:pt>
                <c:pt idx="73">
                  <c:v>34003047300</c:v>
                </c:pt>
                <c:pt idx="74">
                  <c:v>34003047400</c:v>
                </c:pt>
                <c:pt idx="75">
                  <c:v>34003047500</c:v>
                </c:pt>
                <c:pt idx="76">
                  <c:v>34003050000</c:v>
                </c:pt>
                <c:pt idx="77">
                  <c:v>34003051100</c:v>
                </c:pt>
                <c:pt idx="78">
                  <c:v>34003051200</c:v>
                </c:pt>
                <c:pt idx="79">
                  <c:v>34003051300</c:v>
                </c:pt>
                <c:pt idx="80">
                  <c:v>34003051400</c:v>
                </c:pt>
                <c:pt idx="81">
                  <c:v>34003052100</c:v>
                </c:pt>
                <c:pt idx="82">
                  <c:v>34003052200</c:v>
                </c:pt>
                <c:pt idx="83">
                  <c:v>34003053100</c:v>
                </c:pt>
                <c:pt idx="84">
                  <c:v>34003053200</c:v>
                </c:pt>
                <c:pt idx="85">
                  <c:v>34003056100</c:v>
                </c:pt>
                <c:pt idx="86">
                  <c:v>34003056200</c:v>
                </c:pt>
                <c:pt idx="87">
                  <c:v>34003057101</c:v>
                </c:pt>
                <c:pt idx="88">
                  <c:v>34003057102</c:v>
                </c:pt>
                <c:pt idx="89">
                  <c:v>34003057200</c:v>
                </c:pt>
                <c:pt idx="90">
                  <c:v>34003058100</c:v>
                </c:pt>
                <c:pt idx="91">
                  <c:v>34003058200</c:v>
                </c:pt>
                <c:pt idx="92">
                  <c:v>34003059200</c:v>
                </c:pt>
                <c:pt idx="93">
                  <c:v>34003060000</c:v>
                </c:pt>
                <c:pt idx="94">
                  <c:v>34003061100</c:v>
                </c:pt>
                <c:pt idx="95">
                  <c:v>34003061200</c:v>
                </c:pt>
                <c:pt idx="96">
                  <c:v>34003061300</c:v>
                </c:pt>
                <c:pt idx="97">
                  <c:v>34003061400</c:v>
                </c:pt>
                <c:pt idx="98">
                  <c:v>34013000100</c:v>
                </c:pt>
                <c:pt idx="99">
                  <c:v>34013000200</c:v>
                </c:pt>
                <c:pt idx="100">
                  <c:v>34013000300</c:v>
                </c:pt>
                <c:pt idx="101">
                  <c:v>34013000400</c:v>
                </c:pt>
                <c:pt idx="102">
                  <c:v>34013000500</c:v>
                </c:pt>
                <c:pt idx="103">
                  <c:v>34013000600</c:v>
                </c:pt>
                <c:pt idx="104">
                  <c:v>34013000700</c:v>
                </c:pt>
                <c:pt idx="105">
                  <c:v>34013000800</c:v>
                </c:pt>
                <c:pt idx="106">
                  <c:v>34013000900</c:v>
                </c:pt>
                <c:pt idx="107">
                  <c:v>34013001000</c:v>
                </c:pt>
                <c:pt idx="108">
                  <c:v>34013001100</c:v>
                </c:pt>
                <c:pt idx="109">
                  <c:v>34013001300</c:v>
                </c:pt>
                <c:pt idx="110">
                  <c:v>34013001400</c:v>
                </c:pt>
                <c:pt idx="111">
                  <c:v>34013001500</c:v>
                </c:pt>
                <c:pt idx="112">
                  <c:v>34013001600</c:v>
                </c:pt>
                <c:pt idx="113">
                  <c:v>34013001700</c:v>
                </c:pt>
                <c:pt idx="114">
                  <c:v>34013001800</c:v>
                </c:pt>
                <c:pt idx="115">
                  <c:v>34013001900</c:v>
                </c:pt>
                <c:pt idx="116">
                  <c:v>34013002000</c:v>
                </c:pt>
                <c:pt idx="117">
                  <c:v>34013002100</c:v>
                </c:pt>
                <c:pt idx="118">
                  <c:v>34013002201</c:v>
                </c:pt>
                <c:pt idx="119">
                  <c:v>34013002202</c:v>
                </c:pt>
                <c:pt idx="120">
                  <c:v>34013002300</c:v>
                </c:pt>
                <c:pt idx="121">
                  <c:v>34013002400</c:v>
                </c:pt>
                <c:pt idx="122">
                  <c:v>34013002500</c:v>
                </c:pt>
                <c:pt idx="123">
                  <c:v>34013002600</c:v>
                </c:pt>
                <c:pt idx="124">
                  <c:v>34013002800</c:v>
                </c:pt>
                <c:pt idx="125">
                  <c:v>34013003100</c:v>
                </c:pt>
                <c:pt idx="126">
                  <c:v>34013003500</c:v>
                </c:pt>
                <c:pt idx="127">
                  <c:v>34013003700</c:v>
                </c:pt>
                <c:pt idx="128">
                  <c:v>34013003800</c:v>
                </c:pt>
                <c:pt idx="129">
                  <c:v>34013003900</c:v>
                </c:pt>
                <c:pt idx="130">
                  <c:v>34013004100</c:v>
                </c:pt>
                <c:pt idx="131">
                  <c:v>34013004200</c:v>
                </c:pt>
                <c:pt idx="132">
                  <c:v>34013004300</c:v>
                </c:pt>
                <c:pt idx="133">
                  <c:v>34013004400</c:v>
                </c:pt>
                <c:pt idx="134">
                  <c:v>34013004500</c:v>
                </c:pt>
                <c:pt idx="135">
                  <c:v>34013004600</c:v>
                </c:pt>
                <c:pt idx="136">
                  <c:v>34013004700</c:v>
                </c:pt>
                <c:pt idx="137">
                  <c:v>34013004801</c:v>
                </c:pt>
                <c:pt idx="138">
                  <c:v>34013004802</c:v>
                </c:pt>
                <c:pt idx="139">
                  <c:v>34013004900</c:v>
                </c:pt>
                <c:pt idx="140">
                  <c:v>34013005000</c:v>
                </c:pt>
                <c:pt idx="141">
                  <c:v>34013005100</c:v>
                </c:pt>
                <c:pt idx="142">
                  <c:v>34013005200</c:v>
                </c:pt>
                <c:pt idx="143">
                  <c:v>34013005300</c:v>
                </c:pt>
                <c:pt idx="144">
                  <c:v>34013005400</c:v>
                </c:pt>
                <c:pt idx="145">
                  <c:v>34013005700</c:v>
                </c:pt>
                <c:pt idx="146">
                  <c:v>34013006200</c:v>
                </c:pt>
                <c:pt idx="147">
                  <c:v>34013006400</c:v>
                </c:pt>
                <c:pt idx="148">
                  <c:v>34013006600</c:v>
                </c:pt>
                <c:pt idx="149">
                  <c:v>34013006700</c:v>
                </c:pt>
                <c:pt idx="150">
                  <c:v>34013006800</c:v>
                </c:pt>
                <c:pt idx="151">
                  <c:v>34013006900</c:v>
                </c:pt>
                <c:pt idx="152">
                  <c:v>34013007000</c:v>
                </c:pt>
                <c:pt idx="153">
                  <c:v>34013007100</c:v>
                </c:pt>
                <c:pt idx="154">
                  <c:v>34013007200</c:v>
                </c:pt>
                <c:pt idx="155">
                  <c:v>34013007300</c:v>
                </c:pt>
                <c:pt idx="156">
                  <c:v>34013007400</c:v>
                </c:pt>
                <c:pt idx="157">
                  <c:v>34013007501</c:v>
                </c:pt>
                <c:pt idx="158">
                  <c:v>34013007502</c:v>
                </c:pt>
                <c:pt idx="159">
                  <c:v>34013007600</c:v>
                </c:pt>
                <c:pt idx="160">
                  <c:v>34013007700</c:v>
                </c:pt>
                <c:pt idx="161">
                  <c:v>34013007800</c:v>
                </c:pt>
                <c:pt idx="162">
                  <c:v>34013007900</c:v>
                </c:pt>
                <c:pt idx="163">
                  <c:v>34013008000</c:v>
                </c:pt>
                <c:pt idx="164">
                  <c:v>34013008100</c:v>
                </c:pt>
                <c:pt idx="165">
                  <c:v>34013008200</c:v>
                </c:pt>
                <c:pt idx="166">
                  <c:v>34013008700</c:v>
                </c:pt>
                <c:pt idx="167">
                  <c:v>34013008800</c:v>
                </c:pt>
                <c:pt idx="168">
                  <c:v>34013008900</c:v>
                </c:pt>
                <c:pt idx="169">
                  <c:v>34013009000</c:v>
                </c:pt>
                <c:pt idx="170">
                  <c:v>34013009100</c:v>
                </c:pt>
                <c:pt idx="171">
                  <c:v>34013009200</c:v>
                </c:pt>
                <c:pt idx="172">
                  <c:v>34013009300</c:v>
                </c:pt>
                <c:pt idx="173">
                  <c:v>34013009400</c:v>
                </c:pt>
                <c:pt idx="174">
                  <c:v>34013009500</c:v>
                </c:pt>
                <c:pt idx="175">
                  <c:v>34013009600</c:v>
                </c:pt>
                <c:pt idx="176">
                  <c:v>34013009700</c:v>
                </c:pt>
                <c:pt idx="177">
                  <c:v>34013009900</c:v>
                </c:pt>
                <c:pt idx="178">
                  <c:v>34013010000</c:v>
                </c:pt>
                <c:pt idx="179">
                  <c:v>34013010100</c:v>
                </c:pt>
                <c:pt idx="180">
                  <c:v>34013010200</c:v>
                </c:pt>
                <c:pt idx="181">
                  <c:v>34013010300</c:v>
                </c:pt>
                <c:pt idx="182">
                  <c:v>34013010400</c:v>
                </c:pt>
                <c:pt idx="183">
                  <c:v>34013010500</c:v>
                </c:pt>
                <c:pt idx="184">
                  <c:v>34013010600</c:v>
                </c:pt>
                <c:pt idx="185">
                  <c:v>34013010700</c:v>
                </c:pt>
                <c:pt idx="186">
                  <c:v>34013010800</c:v>
                </c:pt>
                <c:pt idx="187">
                  <c:v>34013010900</c:v>
                </c:pt>
                <c:pt idx="188">
                  <c:v>34013011100</c:v>
                </c:pt>
                <c:pt idx="189">
                  <c:v>34013011200</c:v>
                </c:pt>
                <c:pt idx="190">
                  <c:v>34013011300</c:v>
                </c:pt>
                <c:pt idx="191">
                  <c:v>34013011400</c:v>
                </c:pt>
                <c:pt idx="192">
                  <c:v>34013011500</c:v>
                </c:pt>
                <c:pt idx="193">
                  <c:v>34013011600</c:v>
                </c:pt>
                <c:pt idx="194">
                  <c:v>34013011700</c:v>
                </c:pt>
                <c:pt idx="195">
                  <c:v>34013011800</c:v>
                </c:pt>
                <c:pt idx="196">
                  <c:v>34013011900</c:v>
                </c:pt>
                <c:pt idx="197">
                  <c:v>34013012000</c:v>
                </c:pt>
                <c:pt idx="198">
                  <c:v>34013012100</c:v>
                </c:pt>
                <c:pt idx="199">
                  <c:v>34013012200</c:v>
                </c:pt>
                <c:pt idx="200">
                  <c:v>34013012300</c:v>
                </c:pt>
                <c:pt idx="201">
                  <c:v>34013012400</c:v>
                </c:pt>
                <c:pt idx="202">
                  <c:v>34013012500</c:v>
                </c:pt>
                <c:pt idx="203">
                  <c:v>34013012600</c:v>
                </c:pt>
                <c:pt idx="204">
                  <c:v>34013012700</c:v>
                </c:pt>
                <c:pt idx="205">
                  <c:v>34013012800</c:v>
                </c:pt>
                <c:pt idx="206">
                  <c:v>34013012900</c:v>
                </c:pt>
                <c:pt idx="207">
                  <c:v>34013013000</c:v>
                </c:pt>
                <c:pt idx="208">
                  <c:v>34013013100</c:v>
                </c:pt>
                <c:pt idx="209">
                  <c:v>34013013200</c:v>
                </c:pt>
                <c:pt idx="210">
                  <c:v>34013013300</c:v>
                </c:pt>
                <c:pt idx="211">
                  <c:v>34013013400</c:v>
                </c:pt>
                <c:pt idx="212">
                  <c:v>34013013500</c:v>
                </c:pt>
                <c:pt idx="213">
                  <c:v>34013013600</c:v>
                </c:pt>
                <c:pt idx="214">
                  <c:v>34013013700</c:v>
                </c:pt>
                <c:pt idx="215">
                  <c:v>34013013800</c:v>
                </c:pt>
                <c:pt idx="216">
                  <c:v>34013013900</c:v>
                </c:pt>
                <c:pt idx="217">
                  <c:v>34013014000</c:v>
                </c:pt>
                <c:pt idx="218">
                  <c:v>34013014100</c:v>
                </c:pt>
                <c:pt idx="219">
                  <c:v>34013014200</c:v>
                </c:pt>
                <c:pt idx="220">
                  <c:v>34013014300</c:v>
                </c:pt>
                <c:pt idx="221">
                  <c:v>34013014400</c:v>
                </c:pt>
                <c:pt idx="222">
                  <c:v>34013014500</c:v>
                </c:pt>
                <c:pt idx="223">
                  <c:v>34013014600</c:v>
                </c:pt>
                <c:pt idx="224">
                  <c:v>34013014700</c:v>
                </c:pt>
                <c:pt idx="225">
                  <c:v>34013014800</c:v>
                </c:pt>
                <c:pt idx="226">
                  <c:v>34013014900</c:v>
                </c:pt>
                <c:pt idx="227">
                  <c:v>34013015000</c:v>
                </c:pt>
                <c:pt idx="228">
                  <c:v>34013015100</c:v>
                </c:pt>
                <c:pt idx="229">
                  <c:v>34013015200</c:v>
                </c:pt>
                <c:pt idx="230">
                  <c:v>34013015300</c:v>
                </c:pt>
                <c:pt idx="231">
                  <c:v>34013015400</c:v>
                </c:pt>
                <c:pt idx="232">
                  <c:v>34013015500</c:v>
                </c:pt>
                <c:pt idx="233">
                  <c:v>34013015600</c:v>
                </c:pt>
                <c:pt idx="234">
                  <c:v>34013015700</c:v>
                </c:pt>
                <c:pt idx="235">
                  <c:v>34013015800</c:v>
                </c:pt>
                <c:pt idx="236">
                  <c:v>34013015900</c:v>
                </c:pt>
                <c:pt idx="237">
                  <c:v>34013016000</c:v>
                </c:pt>
                <c:pt idx="238">
                  <c:v>34013016100</c:v>
                </c:pt>
                <c:pt idx="239">
                  <c:v>34013016200</c:v>
                </c:pt>
                <c:pt idx="240">
                  <c:v>34013016300</c:v>
                </c:pt>
                <c:pt idx="241">
                  <c:v>34013016400</c:v>
                </c:pt>
                <c:pt idx="242">
                  <c:v>34013016500</c:v>
                </c:pt>
                <c:pt idx="243">
                  <c:v>34013016600</c:v>
                </c:pt>
                <c:pt idx="244">
                  <c:v>34013016700</c:v>
                </c:pt>
                <c:pt idx="245">
                  <c:v>34013016800</c:v>
                </c:pt>
                <c:pt idx="246">
                  <c:v>34013016900</c:v>
                </c:pt>
                <c:pt idx="247">
                  <c:v>34013017000</c:v>
                </c:pt>
                <c:pt idx="248">
                  <c:v>34013017100</c:v>
                </c:pt>
                <c:pt idx="249">
                  <c:v>34013017200</c:v>
                </c:pt>
                <c:pt idx="250">
                  <c:v>34013017301</c:v>
                </c:pt>
                <c:pt idx="251">
                  <c:v>34013017302</c:v>
                </c:pt>
                <c:pt idx="252">
                  <c:v>34013017400</c:v>
                </c:pt>
                <c:pt idx="253">
                  <c:v>34013017500</c:v>
                </c:pt>
                <c:pt idx="254">
                  <c:v>34013017600</c:v>
                </c:pt>
                <c:pt idx="255">
                  <c:v>34013017700</c:v>
                </c:pt>
                <c:pt idx="256">
                  <c:v>34013017800</c:v>
                </c:pt>
                <c:pt idx="257">
                  <c:v>34013017900</c:v>
                </c:pt>
                <c:pt idx="258">
                  <c:v>34013018000</c:v>
                </c:pt>
                <c:pt idx="259">
                  <c:v>34013018100</c:v>
                </c:pt>
                <c:pt idx="260">
                  <c:v>34013018200</c:v>
                </c:pt>
                <c:pt idx="261">
                  <c:v>34013018300</c:v>
                </c:pt>
                <c:pt idx="262">
                  <c:v>34013018400</c:v>
                </c:pt>
                <c:pt idx="263">
                  <c:v>34013018600</c:v>
                </c:pt>
                <c:pt idx="264">
                  <c:v>34013018700</c:v>
                </c:pt>
                <c:pt idx="265">
                  <c:v>34013018800</c:v>
                </c:pt>
                <c:pt idx="266">
                  <c:v>34013018900</c:v>
                </c:pt>
                <c:pt idx="267">
                  <c:v>34013019000</c:v>
                </c:pt>
                <c:pt idx="268">
                  <c:v>34013019100</c:v>
                </c:pt>
                <c:pt idx="269">
                  <c:v>34013019200</c:v>
                </c:pt>
                <c:pt idx="270">
                  <c:v>34013019300</c:v>
                </c:pt>
                <c:pt idx="271">
                  <c:v>34013019400</c:v>
                </c:pt>
                <c:pt idx="272">
                  <c:v>34013019500</c:v>
                </c:pt>
                <c:pt idx="273">
                  <c:v>34013019600</c:v>
                </c:pt>
                <c:pt idx="274">
                  <c:v>34013019700</c:v>
                </c:pt>
                <c:pt idx="275">
                  <c:v>34013019800</c:v>
                </c:pt>
                <c:pt idx="276">
                  <c:v>34013019900</c:v>
                </c:pt>
                <c:pt idx="277">
                  <c:v>34013020000</c:v>
                </c:pt>
                <c:pt idx="278">
                  <c:v>34013020100</c:v>
                </c:pt>
                <c:pt idx="279">
                  <c:v>34013020200</c:v>
                </c:pt>
                <c:pt idx="280">
                  <c:v>34013020300</c:v>
                </c:pt>
                <c:pt idx="281">
                  <c:v>34013020400</c:v>
                </c:pt>
                <c:pt idx="282">
                  <c:v>34013020500</c:v>
                </c:pt>
                <c:pt idx="283">
                  <c:v>34013020600</c:v>
                </c:pt>
                <c:pt idx="284">
                  <c:v>34013020700</c:v>
                </c:pt>
                <c:pt idx="285">
                  <c:v>34013020800</c:v>
                </c:pt>
                <c:pt idx="286">
                  <c:v>34013020901</c:v>
                </c:pt>
                <c:pt idx="287">
                  <c:v>34013020902</c:v>
                </c:pt>
                <c:pt idx="288">
                  <c:v>34013021000</c:v>
                </c:pt>
                <c:pt idx="289">
                  <c:v>34013021100</c:v>
                </c:pt>
                <c:pt idx="290">
                  <c:v>34013021200</c:v>
                </c:pt>
                <c:pt idx="291">
                  <c:v>34013021300</c:v>
                </c:pt>
                <c:pt idx="292">
                  <c:v>34013021400</c:v>
                </c:pt>
                <c:pt idx="293">
                  <c:v>34013021601</c:v>
                </c:pt>
                <c:pt idx="294">
                  <c:v>34013021602</c:v>
                </c:pt>
                <c:pt idx="295">
                  <c:v>34013021701</c:v>
                </c:pt>
                <c:pt idx="296">
                  <c:v>34013021702</c:v>
                </c:pt>
                <c:pt idx="297">
                  <c:v>34013021801</c:v>
                </c:pt>
                <c:pt idx="298">
                  <c:v>34013021802</c:v>
                </c:pt>
                <c:pt idx="299">
                  <c:v>34013021803</c:v>
                </c:pt>
                <c:pt idx="300">
                  <c:v>34013022700</c:v>
                </c:pt>
                <c:pt idx="301">
                  <c:v>34013022800</c:v>
                </c:pt>
                <c:pt idx="302">
                  <c:v>34013022900</c:v>
                </c:pt>
                <c:pt idx="303">
                  <c:v>34013023000</c:v>
                </c:pt>
                <c:pt idx="304">
                  <c:v>34013023100</c:v>
                </c:pt>
                <c:pt idx="305">
                  <c:v>34013023200</c:v>
                </c:pt>
                <c:pt idx="306">
                  <c:v>34013980100</c:v>
                </c:pt>
                <c:pt idx="307">
                  <c:v>34013980200</c:v>
                </c:pt>
                <c:pt idx="308">
                  <c:v>34017000100</c:v>
                </c:pt>
                <c:pt idx="309">
                  <c:v>34017000400</c:v>
                </c:pt>
                <c:pt idx="310">
                  <c:v>34017000500</c:v>
                </c:pt>
                <c:pt idx="311">
                  <c:v>34017000600</c:v>
                </c:pt>
                <c:pt idx="312">
                  <c:v>34017000902</c:v>
                </c:pt>
                <c:pt idx="313">
                  <c:v>34017001000</c:v>
                </c:pt>
                <c:pt idx="314">
                  <c:v>34017001100</c:v>
                </c:pt>
                <c:pt idx="315">
                  <c:v>34017001201</c:v>
                </c:pt>
                <c:pt idx="316">
                  <c:v>34017001202</c:v>
                </c:pt>
                <c:pt idx="317">
                  <c:v>34017001400</c:v>
                </c:pt>
                <c:pt idx="318">
                  <c:v>34017001701</c:v>
                </c:pt>
                <c:pt idx="319">
                  <c:v>34017001800</c:v>
                </c:pt>
                <c:pt idx="320">
                  <c:v>34017001900</c:v>
                </c:pt>
                <c:pt idx="321">
                  <c:v>34017002000</c:v>
                </c:pt>
                <c:pt idx="322">
                  <c:v>34017002700</c:v>
                </c:pt>
                <c:pt idx="323">
                  <c:v>34017002800</c:v>
                </c:pt>
                <c:pt idx="324">
                  <c:v>34017002900</c:v>
                </c:pt>
                <c:pt idx="325">
                  <c:v>34017003000</c:v>
                </c:pt>
                <c:pt idx="326">
                  <c:v>34017003100</c:v>
                </c:pt>
                <c:pt idx="327">
                  <c:v>34017004000</c:v>
                </c:pt>
                <c:pt idx="328">
                  <c:v>34017004101</c:v>
                </c:pt>
                <c:pt idx="329">
                  <c:v>34017004102</c:v>
                </c:pt>
                <c:pt idx="330">
                  <c:v>34017004200</c:v>
                </c:pt>
                <c:pt idx="331">
                  <c:v>34017004300</c:v>
                </c:pt>
                <c:pt idx="332">
                  <c:v>34017004400</c:v>
                </c:pt>
                <c:pt idx="333">
                  <c:v>34017004500</c:v>
                </c:pt>
                <c:pt idx="334">
                  <c:v>34017004600</c:v>
                </c:pt>
                <c:pt idx="335">
                  <c:v>34017004700</c:v>
                </c:pt>
                <c:pt idx="336">
                  <c:v>34017004800</c:v>
                </c:pt>
                <c:pt idx="337">
                  <c:v>34017004900</c:v>
                </c:pt>
                <c:pt idx="338">
                  <c:v>34017005200</c:v>
                </c:pt>
                <c:pt idx="339">
                  <c:v>34017005300</c:v>
                </c:pt>
                <c:pt idx="340">
                  <c:v>34017005400</c:v>
                </c:pt>
                <c:pt idx="341">
                  <c:v>34017005500</c:v>
                </c:pt>
                <c:pt idx="342">
                  <c:v>34017005600</c:v>
                </c:pt>
                <c:pt idx="343">
                  <c:v>34017005801</c:v>
                </c:pt>
                <c:pt idx="344">
                  <c:v>34017005802</c:v>
                </c:pt>
                <c:pt idx="345">
                  <c:v>34017005900</c:v>
                </c:pt>
                <c:pt idx="346">
                  <c:v>34017006000</c:v>
                </c:pt>
                <c:pt idx="347">
                  <c:v>34017006100</c:v>
                </c:pt>
                <c:pt idx="348">
                  <c:v>34017006200</c:v>
                </c:pt>
                <c:pt idx="349">
                  <c:v>34017006300</c:v>
                </c:pt>
                <c:pt idx="350">
                  <c:v>34017006500</c:v>
                </c:pt>
                <c:pt idx="351">
                  <c:v>34017006600</c:v>
                </c:pt>
                <c:pt idx="352">
                  <c:v>34017006700</c:v>
                </c:pt>
                <c:pt idx="353">
                  <c:v>34017006800</c:v>
                </c:pt>
                <c:pt idx="354">
                  <c:v>34017006900</c:v>
                </c:pt>
                <c:pt idx="355">
                  <c:v>34017007100</c:v>
                </c:pt>
                <c:pt idx="356">
                  <c:v>34017007300</c:v>
                </c:pt>
                <c:pt idx="357">
                  <c:v>34017010100</c:v>
                </c:pt>
                <c:pt idx="358">
                  <c:v>34017010200</c:v>
                </c:pt>
                <c:pt idx="359">
                  <c:v>34017010300</c:v>
                </c:pt>
                <c:pt idx="360">
                  <c:v>34017010400</c:v>
                </c:pt>
                <c:pt idx="361">
                  <c:v>34017010500</c:v>
                </c:pt>
                <c:pt idx="362">
                  <c:v>34017010600</c:v>
                </c:pt>
                <c:pt idx="363">
                  <c:v>34017010700</c:v>
                </c:pt>
                <c:pt idx="364">
                  <c:v>34017010800</c:v>
                </c:pt>
                <c:pt idx="365">
                  <c:v>34017010900</c:v>
                </c:pt>
                <c:pt idx="366">
                  <c:v>34017011000</c:v>
                </c:pt>
                <c:pt idx="367">
                  <c:v>34017011100</c:v>
                </c:pt>
                <c:pt idx="368">
                  <c:v>34017011200</c:v>
                </c:pt>
                <c:pt idx="369">
                  <c:v>34017011300</c:v>
                </c:pt>
                <c:pt idx="370">
                  <c:v>34017011400</c:v>
                </c:pt>
                <c:pt idx="371">
                  <c:v>34017011500</c:v>
                </c:pt>
                <c:pt idx="372">
                  <c:v>34017011600</c:v>
                </c:pt>
                <c:pt idx="373">
                  <c:v>34017012300</c:v>
                </c:pt>
                <c:pt idx="374">
                  <c:v>34017012400</c:v>
                </c:pt>
                <c:pt idx="375">
                  <c:v>34017012500</c:v>
                </c:pt>
                <c:pt idx="376">
                  <c:v>34017012600</c:v>
                </c:pt>
                <c:pt idx="377">
                  <c:v>34017012700</c:v>
                </c:pt>
                <c:pt idx="378">
                  <c:v>34017012800</c:v>
                </c:pt>
                <c:pt idx="379">
                  <c:v>34017012900</c:v>
                </c:pt>
                <c:pt idx="380">
                  <c:v>34017013000</c:v>
                </c:pt>
                <c:pt idx="381">
                  <c:v>34017013100</c:v>
                </c:pt>
                <c:pt idx="382">
                  <c:v>34017013200</c:v>
                </c:pt>
                <c:pt idx="383">
                  <c:v>34017013300</c:v>
                </c:pt>
                <c:pt idx="384">
                  <c:v>34017013400</c:v>
                </c:pt>
                <c:pt idx="385">
                  <c:v>34017013500</c:v>
                </c:pt>
                <c:pt idx="386">
                  <c:v>34017013600</c:v>
                </c:pt>
                <c:pt idx="387">
                  <c:v>34017013700</c:v>
                </c:pt>
                <c:pt idx="388">
                  <c:v>34017013800</c:v>
                </c:pt>
                <c:pt idx="389">
                  <c:v>34017013900</c:v>
                </c:pt>
                <c:pt idx="390">
                  <c:v>34017014800</c:v>
                </c:pt>
                <c:pt idx="391">
                  <c:v>34017019800</c:v>
                </c:pt>
                <c:pt idx="392">
                  <c:v>34017019900</c:v>
                </c:pt>
                <c:pt idx="393">
                  <c:v>34017020000</c:v>
                </c:pt>
                <c:pt idx="394">
                  <c:v>34017020100</c:v>
                </c:pt>
                <c:pt idx="395">
                  <c:v>34017980100</c:v>
                </c:pt>
                <c:pt idx="396">
                  <c:v>34019010100</c:v>
                </c:pt>
                <c:pt idx="397">
                  <c:v>34019010200</c:v>
                </c:pt>
                <c:pt idx="398">
                  <c:v>34019010300</c:v>
                </c:pt>
                <c:pt idx="399">
                  <c:v>34019010400</c:v>
                </c:pt>
                <c:pt idx="400">
                  <c:v>34019010500</c:v>
                </c:pt>
                <c:pt idx="401">
                  <c:v>34019010600</c:v>
                </c:pt>
                <c:pt idx="402">
                  <c:v>34019010701</c:v>
                </c:pt>
                <c:pt idx="403">
                  <c:v>34019010702</c:v>
                </c:pt>
                <c:pt idx="404">
                  <c:v>34019010801</c:v>
                </c:pt>
                <c:pt idx="405">
                  <c:v>34019010802</c:v>
                </c:pt>
                <c:pt idx="406">
                  <c:v>34019010900</c:v>
                </c:pt>
                <c:pt idx="407">
                  <c:v>34019011001</c:v>
                </c:pt>
                <c:pt idx="408">
                  <c:v>34019011002</c:v>
                </c:pt>
                <c:pt idx="409">
                  <c:v>34019011100</c:v>
                </c:pt>
                <c:pt idx="410">
                  <c:v>34027040101</c:v>
                </c:pt>
                <c:pt idx="411">
                  <c:v>34027040102</c:v>
                </c:pt>
                <c:pt idx="412">
                  <c:v>34027040200</c:v>
                </c:pt>
                <c:pt idx="413">
                  <c:v>34027040300</c:v>
                </c:pt>
                <c:pt idx="414">
                  <c:v>34027040400</c:v>
                </c:pt>
                <c:pt idx="415">
                  <c:v>34027040500</c:v>
                </c:pt>
                <c:pt idx="416">
                  <c:v>34027040600</c:v>
                </c:pt>
                <c:pt idx="417">
                  <c:v>34027040701</c:v>
                </c:pt>
                <c:pt idx="418">
                  <c:v>34027040702</c:v>
                </c:pt>
                <c:pt idx="419">
                  <c:v>34027040801</c:v>
                </c:pt>
                <c:pt idx="420">
                  <c:v>34027040803</c:v>
                </c:pt>
                <c:pt idx="421">
                  <c:v>34027040804</c:v>
                </c:pt>
                <c:pt idx="422">
                  <c:v>34027040805</c:v>
                </c:pt>
                <c:pt idx="423">
                  <c:v>34027040900</c:v>
                </c:pt>
                <c:pt idx="424">
                  <c:v>34027041000</c:v>
                </c:pt>
                <c:pt idx="425">
                  <c:v>34027041100</c:v>
                </c:pt>
                <c:pt idx="426">
                  <c:v>34027041200</c:v>
                </c:pt>
                <c:pt idx="427">
                  <c:v>34027041300</c:v>
                </c:pt>
                <c:pt idx="428">
                  <c:v>34027041400</c:v>
                </c:pt>
                <c:pt idx="429">
                  <c:v>34027041500</c:v>
                </c:pt>
                <c:pt idx="430">
                  <c:v>34027041601</c:v>
                </c:pt>
                <c:pt idx="431">
                  <c:v>34027041602</c:v>
                </c:pt>
                <c:pt idx="432">
                  <c:v>34027041603</c:v>
                </c:pt>
                <c:pt idx="433">
                  <c:v>34027041604</c:v>
                </c:pt>
                <c:pt idx="434">
                  <c:v>34027041701</c:v>
                </c:pt>
                <c:pt idx="435">
                  <c:v>34027041702</c:v>
                </c:pt>
                <c:pt idx="436">
                  <c:v>34027041704</c:v>
                </c:pt>
                <c:pt idx="437">
                  <c:v>34027041705</c:v>
                </c:pt>
                <c:pt idx="438">
                  <c:v>34027041706</c:v>
                </c:pt>
                <c:pt idx="439">
                  <c:v>34027041801</c:v>
                </c:pt>
                <c:pt idx="440">
                  <c:v>34027041802</c:v>
                </c:pt>
                <c:pt idx="441">
                  <c:v>34027041803</c:v>
                </c:pt>
                <c:pt idx="442">
                  <c:v>34027041901</c:v>
                </c:pt>
                <c:pt idx="443">
                  <c:v>34027041902</c:v>
                </c:pt>
                <c:pt idx="444">
                  <c:v>34027042000</c:v>
                </c:pt>
                <c:pt idx="445">
                  <c:v>34027042100</c:v>
                </c:pt>
                <c:pt idx="446">
                  <c:v>34027042200</c:v>
                </c:pt>
                <c:pt idx="447">
                  <c:v>34027042301</c:v>
                </c:pt>
                <c:pt idx="448">
                  <c:v>34027042302</c:v>
                </c:pt>
                <c:pt idx="449">
                  <c:v>34027042500</c:v>
                </c:pt>
                <c:pt idx="450">
                  <c:v>34027042600</c:v>
                </c:pt>
                <c:pt idx="451">
                  <c:v>34027042700</c:v>
                </c:pt>
                <c:pt idx="452">
                  <c:v>34027042800</c:v>
                </c:pt>
                <c:pt idx="453">
                  <c:v>34027042900</c:v>
                </c:pt>
                <c:pt idx="454">
                  <c:v>34027043000</c:v>
                </c:pt>
                <c:pt idx="455">
                  <c:v>34027043100</c:v>
                </c:pt>
                <c:pt idx="456">
                  <c:v>34027043200</c:v>
                </c:pt>
                <c:pt idx="457">
                  <c:v>34027043301</c:v>
                </c:pt>
                <c:pt idx="458">
                  <c:v>34027043302</c:v>
                </c:pt>
                <c:pt idx="459">
                  <c:v>34027043303</c:v>
                </c:pt>
                <c:pt idx="460">
                  <c:v>34027043401</c:v>
                </c:pt>
                <c:pt idx="461">
                  <c:v>34027043402</c:v>
                </c:pt>
                <c:pt idx="462">
                  <c:v>34027043500</c:v>
                </c:pt>
                <c:pt idx="463">
                  <c:v>34027043600</c:v>
                </c:pt>
                <c:pt idx="464">
                  <c:v>34027043700</c:v>
                </c:pt>
                <c:pt idx="465">
                  <c:v>34027043800</c:v>
                </c:pt>
                <c:pt idx="466">
                  <c:v>34027043900</c:v>
                </c:pt>
                <c:pt idx="467">
                  <c:v>34027044000</c:v>
                </c:pt>
                <c:pt idx="468">
                  <c:v>34027044101</c:v>
                </c:pt>
                <c:pt idx="469">
                  <c:v>34027044102</c:v>
                </c:pt>
                <c:pt idx="470">
                  <c:v>34027044200</c:v>
                </c:pt>
                <c:pt idx="471">
                  <c:v>34027044300</c:v>
                </c:pt>
                <c:pt idx="472">
                  <c:v>34027044401</c:v>
                </c:pt>
                <c:pt idx="473">
                  <c:v>34027044403</c:v>
                </c:pt>
                <c:pt idx="474">
                  <c:v>34027044404</c:v>
                </c:pt>
                <c:pt idx="475">
                  <c:v>34027044501</c:v>
                </c:pt>
                <c:pt idx="476">
                  <c:v>34027044502</c:v>
                </c:pt>
                <c:pt idx="477">
                  <c:v>34027044601</c:v>
                </c:pt>
                <c:pt idx="478">
                  <c:v>34027044602</c:v>
                </c:pt>
                <c:pt idx="479">
                  <c:v>34027044701</c:v>
                </c:pt>
                <c:pt idx="480">
                  <c:v>34027044702</c:v>
                </c:pt>
                <c:pt idx="481">
                  <c:v>34027044800</c:v>
                </c:pt>
                <c:pt idx="482">
                  <c:v>34027044900</c:v>
                </c:pt>
                <c:pt idx="483">
                  <c:v>34027045000</c:v>
                </c:pt>
                <c:pt idx="484">
                  <c:v>34027045100</c:v>
                </c:pt>
                <c:pt idx="485">
                  <c:v>34027045200</c:v>
                </c:pt>
                <c:pt idx="486">
                  <c:v>34027045300</c:v>
                </c:pt>
                <c:pt idx="487">
                  <c:v>34027045401</c:v>
                </c:pt>
                <c:pt idx="488">
                  <c:v>34027045402</c:v>
                </c:pt>
                <c:pt idx="489">
                  <c:v>34027045501</c:v>
                </c:pt>
                <c:pt idx="490">
                  <c:v>34027045502</c:v>
                </c:pt>
                <c:pt idx="491">
                  <c:v>34027045602</c:v>
                </c:pt>
                <c:pt idx="492">
                  <c:v>34027045603</c:v>
                </c:pt>
                <c:pt idx="493">
                  <c:v>34027045701</c:v>
                </c:pt>
                <c:pt idx="494">
                  <c:v>34027045703</c:v>
                </c:pt>
                <c:pt idx="495">
                  <c:v>34027045704</c:v>
                </c:pt>
                <c:pt idx="496">
                  <c:v>34027045804</c:v>
                </c:pt>
                <c:pt idx="497">
                  <c:v>34027045901</c:v>
                </c:pt>
                <c:pt idx="498">
                  <c:v>34027045902</c:v>
                </c:pt>
                <c:pt idx="499">
                  <c:v>34027046000</c:v>
                </c:pt>
                <c:pt idx="500">
                  <c:v>34027046103</c:v>
                </c:pt>
                <c:pt idx="501">
                  <c:v>34027046104</c:v>
                </c:pt>
                <c:pt idx="502">
                  <c:v>34027046105</c:v>
                </c:pt>
                <c:pt idx="503">
                  <c:v>34027046106</c:v>
                </c:pt>
                <c:pt idx="504">
                  <c:v>34027046201</c:v>
                </c:pt>
                <c:pt idx="505">
                  <c:v>34027046202</c:v>
                </c:pt>
                <c:pt idx="506">
                  <c:v>34027046297</c:v>
                </c:pt>
                <c:pt idx="507">
                  <c:v>34027046298</c:v>
                </c:pt>
                <c:pt idx="508">
                  <c:v>34027046300</c:v>
                </c:pt>
                <c:pt idx="509">
                  <c:v>34027046400</c:v>
                </c:pt>
                <c:pt idx="510">
                  <c:v>34031116500</c:v>
                </c:pt>
                <c:pt idx="511">
                  <c:v>34031124200</c:v>
                </c:pt>
                <c:pt idx="512">
                  <c:v>34031124311</c:v>
                </c:pt>
                <c:pt idx="513">
                  <c:v>34031124312</c:v>
                </c:pt>
                <c:pt idx="514">
                  <c:v>34031124321</c:v>
                </c:pt>
                <c:pt idx="515">
                  <c:v>34031124322</c:v>
                </c:pt>
                <c:pt idx="516">
                  <c:v>34031124323</c:v>
                </c:pt>
                <c:pt idx="517">
                  <c:v>34031124401</c:v>
                </c:pt>
                <c:pt idx="518">
                  <c:v>34031124402</c:v>
                </c:pt>
                <c:pt idx="519">
                  <c:v>34031124500</c:v>
                </c:pt>
                <c:pt idx="520">
                  <c:v>34031124601</c:v>
                </c:pt>
                <c:pt idx="521">
                  <c:v>34031124602</c:v>
                </c:pt>
                <c:pt idx="522">
                  <c:v>34031124700</c:v>
                </c:pt>
                <c:pt idx="523">
                  <c:v>34031124800</c:v>
                </c:pt>
                <c:pt idx="524">
                  <c:v>34031124900</c:v>
                </c:pt>
                <c:pt idx="525">
                  <c:v>34031125000</c:v>
                </c:pt>
                <c:pt idx="526">
                  <c:v>34031125100</c:v>
                </c:pt>
                <c:pt idx="527">
                  <c:v>34031133701</c:v>
                </c:pt>
                <c:pt idx="528">
                  <c:v>34031133702</c:v>
                </c:pt>
                <c:pt idx="529">
                  <c:v>34031143200</c:v>
                </c:pt>
                <c:pt idx="530">
                  <c:v>34031143300</c:v>
                </c:pt>
                <c:pt idx="531">
                  <c:v>34031143400</c:v>
                </c:pt>
                <c:pt idx="532">
                  <c:v>34031154001</c:v>
                </c:pt>
                <c:pt idx="533">
                  <c:v>34031154002</c:v>
                </c:pt>
                <c:pt idx="534">
                  <c:v>34031163500</c:v>
                </c:pt>
                <c:pt idx="535">
                  <c:v>34031175200</c:v>
                </c:pt>
                <c:pt idx="536">
                  <c:v>34031175301</c:v>
                </c:pt>
                <c:pt idx="537">
                  <c:v>34031175302</c:v>
                </c:pt>
                <c:pt idx="538">
                  <c:v>34031175401</c:v>
                </c:pt>
                <c:pt idx="539">
                  <c:v>34031175402</c:v>
                </c:pt>
                <c:pt idx="540">
                  <c:v>34031175500</c:v>
                </c:pt>
                <c:pt idx="541">
                  <c:v>34031175601</c:v>
                </c:pt>
                <c:pt idx="542">
                  <c:v>34031175602</c:v>
                </c:pt>
                <c:pt idx="543">
                  <c:v>34031175701</c:v>
                </c:pt>
                <c:pt idx="544">
                  <c:v>34031175703</c:v>
                </c:pt>
                <c:pt idx="545">
                  <c:v>34031175704</c:v>
                </c:pt>
                <c:pt idx="546">
                  <c:v>34031175801</c:v>
                </c:pt>
                <c:pt idx="547">
                  <c:v>34031175802</c:v>
                </c:pt>
                <c:pt idx="548">
                  <c:v>34031175900</c:v>
                </c:pt>
                <c:pt idx="549">
                  <c:v>34031180100</c:v>
                </c:pt>
                <c:pt idx="550">
                  <c:v>34031180201</c:v>
                </c:pt>
                <c:pt idx="551">
                  <c:v>34031180202</c:v>
                </c:pt>
                <c:pt idx="552">
                  <c:v>34031180300</c:v>
                </c:pt>
                <c:pt idx="553">
                  <c:v>34031180600</c:v>
                </c:pt>
                <c:pt idx="554">
                  <c:v>34031180700</c:v>
                </c:pt>
                <c:pt idx="555">
                  <c:v>34031180800</c:v>
                </c:pt>
                <c:pt idx="556">
                  <c:v>34031180900</c:v>
                </c:pt>
                <c:pt idx="557">
                  <c:v>34031181000</c:v>
                </c:pt>
                <c:pt idx="558">
                  <c:v>34031181100</c:v>
                </c:pt>
                <c:pt idx="559">
                  <c:v>34031181200</c:v>
                </c:pt>
                <c:pt idx="560">
                  <c:v>34031181300</c:v>
                </c:pt>
                <c:pt idx="561">
                  <c:v>34031181400</c:v>
                </c:pt>
                <c:pt idx="562">
                  <c:v>34031181500</c:v>
                </c:pt>
                <c:pt idx="563">
                  <c:v>34031181702</c:v>
                </c:pt>
                <c:pt idx="564">
                  <c:v>34031181800</c:v>
                </c:pt>
                <c:pt idx="565">
                  <c:v>34031181900</c:v>
                </c:pt>
                <c:pt idx="566">
                  <c:v>34031182000</c:v>
                </c:pt>
                <c:pt idx="567">
                  <c:v>34031182100</c:v>
                </c:pt>
                <c:pt idx="568">
                  <c:v>34031182200</c:v>
                </c:pt>
                <c:pt idx="569">
                  <c:v>34031182301</c:v>
                </c:pt>
                <c:pt idx="570">
                  <c:v>34031182302</c:v>
                </c:pt>
                <c:pt idx="571">
                  <c:v>34031182400</c:v>
                </c:pt>
                <c:pt idx="572">
                  <c:v>34031182500</c:v>
                </c:pt>
                <c:pt idx="573">
                  <c:v>34031182600</c:v>
                </c:pt>
                <c:pt idx="574">
                  <c:v>34031182700</c:v>
                </c:pt>
                <c:pt idx="575">
                  <c:v>34031182800</c:v>
                </c:pt>
                <c:pt idx="576">
                  <c:v>34031182900</c:v>
                </c:pt>
                <c:pt idx="577">
                  <c:v>34031183000</c:v>
                </c:pt>
                <c:pt idx="578">
                  <c:v>34031183101</c:v>
                </c:pt>
                <c:pt idx="579">
                  <c:v>34031183102</c:v>
                </c:pt>
                <c:pt idx="580">
                  <c:v>34031183200</c:v>
                </c:pt>
                <c:pt idx="581">
                  <c:v>34031196401</c:v>
                </c:pt>
                <c:pt idx="582">
                  <c:v>34031196402</c:v>
                </c:pt>
                <c:pt idx="583">
                  <c:v>34031203600</c:v>
                </c:pt>
                <c:pt idx="584">
                  <c:v>34031216701</c:v>
                </c:pt>
                <c:pt idx="585">
                  <c:v>34031216702</c:v>
                </c:pt>
                <c:pt idx="586">
                  <c:v>34031223801</c:v>
                </c:pt>
                <c:pt idx="587">
                  <c:v>34031223802</c:v>
                </c:pt>
                <c:pt idx="588">
                  <c:v>34031236601</c:v>
                </c:pt>
                <c:pt idx="589">
                  <c:v>34031236602</c:v>
                </c:pt>
                <c:pt idx="590">
                  <c:v>34031246001</c:v>
                </c:pt>
                <c:pt idx="591">
                  <c:v>34031246002</c:v>
                </c:pt>
                <c:pt idx="592">
                  <c:v>34031246003</c:v>
                </c:pt>
                <c:pt idx="593">
                  <c:v>34031246101</c:v>
                </c:pt>
                <c:pt idx="594">
                  <c:v>34031246102</c:v>
                </c:pt>
                <c:pt idx="595">
                  <c:v>34031246103</c:v>
                </c:pt>
                <c:pt idx="596">
                  <c:v>34031246104</c:v>
                </c:pt>
                <c:pt idx="597">
                  <c:v>34031246201</c:v>
                </c:pt>
                <c:pt idx="598">
                  <c:v>34031246202</c:v>
                </c:pt>
                <c:pt idx="599">
                  <c:v>34031246203</c:v>
                </c:pt>
                <c:pt idx="600">
                  <c:v>34031246300</c:v>
                </c:pt>
                <c:pt idx="601">
                  <c:v>34031256802</c:v>
                </c:pt>
                <c:pt idx="602">
                  <c:v>34031256803</c:v>
                </c:pt>
                <c:pt idx="603">
                  <c:v>34031256804</c:v>
                </c:pt>
                <c:pt idx="604">
                  <c:v>34031256805</c:v>
                </c:pt>
                <c:pt idx="605">
                  <c:v>34031264101</c:v>
                </c:pt>
                <c:pt idx="606">
                  <c:v>34031264102</c:v>
                </c:pt>
                <c:pt idx="607">
                  <c:v>34031264200</c:v>
                </c:pt>
                <c:pt idx="608">
                  <c:v>34035050802</c:v>
                </c:pt>
                <c:pt idx="609">
                  <c:v>34035050901</c:v>
                </c:pt>
                <c:pt idx="610">
                  <c:v>34035051700</c:v>
                </c:pt>
                <c:pt idx="611">
                  <c:v>34035052001</c:v>
                </c:pt>
                <c:pt idx="612">
                  <c:v>34035052002</c:v>
                </c:pt>
                <c:pt idx="613">
                  <c:v>34035052100</c:v>
                </c:pt>
                <c:pt idx="614">
                  <c:v>34035052201</c:v>
                </c:pt>
                <c:pt idx="615">
                  <c:v>34035052204</c:v>
                </c:pt>
                <c:pt idx="616">
                  <c:v>34035052300</c:v>
                </c:pt>
                <c:pt idx="617">
                  <c:v>34035052400</c:v>
                </c:pt>
                <c:pt idx="618">
                  <c:v>34035052601</c:v>
                </c:pt>
                <c:pt idx="619">
                  <c:v>34035052603</c:v>
                </c:pt>
                <c:pt idx="620">
                  <c:v>34035052700</c:v>
                </c:pt>
                <c:pt idx="621">
                  <c:v>34035052800</c:v>
                </c:pt>
                <c:pt idx="622">
                  <c:v>34035052901</c:v>
                </c:pt>
                <c:pt idx="623">
                  <c:v>34035052903</c:v>
                </c:pt>
                <c:pt idx="624">
                  <c:v>34035052904</c:v>
                </c:pt>
                <c:pt idx="625">
                  <c:v>34035053604</c:v>
                </c:pt>
                <c:pt idx="626">
                  <c:v>34035054100</c:v>
                </c:pt>
                <c:pt idx="627">
                  <c:v>34037371502</c:v>
                </c:pt>
                <c:pt idx="628">
                  <c:v>34037371900</c:v>
                </c:pt>
                <c:pt idx="629">
                  <c:v>34037372000</c:v>
                </c:pt>
                <c:pt idx="630">
                  <c:v>34037372100</c:v>
                </c:pt>
                <c:pt idx="631">
                  <c:v>34037372400</c:v>
                </c:pt>
                <c:pt idx="632">
                  <c:v>34037372500</c:v>
                </c:pt>
                <c:pt idx="633">
                  <c:v>34037372600</c:v>
                </c:pt>
                <c:pt idx="634">
                  <c:v>34037372800</c:v>
                </c:pt>
                <c:pt idx="635">
                  <c:v>34037372900</c:v>
                </c:pt>
                <c:pt idx="636">
                  <c:v>34037373000</c:v>
                </c:pt>
                <c:pt idx="637">
                  <c:v>34037373100</c:v>
                </c:pt>
                <c:pt idx="638">
                  <c:v>34037373200</c:v>
                </c:pt>
                <c:pt idx="639">
                  <c:v>34037373300</c:v>
                </c:pt>
                <c:pt idx="640">
                  <c:v>34037373400</c:v>
                </c:pt>
                <c:pt idx="641">
                  <c:v>34037373500</c:v>
                </c:pt>
                <c:pt idx="642">
                  <c:v>34037373600</c:v>
                </c:pt>
                <c:pt idx="643">
                  <c:v>34037373700</c:v>
                </c:pt>
                <c:pt idx="644">
                  <c:v>34037373800</c:v>
                </c:pt>
                <c:pt idx="645">
                  <c:v>34037373900</c:v>
                </c:pt>
                <c:pt idx="646">
                  <c:v>34037374000</c:v>
                </c:pt>
                <c:pt idx="647">
                  <c:v>34037374100</c:v>
                </c:pt>
                <c:pt idx="648">
                  <c:v>34037374200</c:v>
                </c:pt>
                <c:pt idx="649">
                  <c:v>34037374300</c:v>
                </c:pt>
                <c:pt idx="650">
                  <c:v>34037374400</c:v>
                </c:pt>
                <c:pt idx="651">
                  <c:v>34037374500</c:v>
                </c:pt>
                <c:pt idx="652">
                  <c:v>34037374600</c:v>
                </c:pt>
                <c:pt idx="653">
                  <c:v>34037374700</c:v>
                </c:pt>
                <c:pt idx="654">
                  <c:v>34037374800</c:v>
                </c:pt>
                <c:pt idx="655">
                  <c:v>34037374900</c:v>
                </c:pt>
                <c:pt idx="656">
                  <c:v>34039030200</c:v>
                </c:pt>
                <c:pt idx="657">
                  <c:v>34039030400</c:v>
                </c:pt>
                <c:pt idx="658">
                  <c:v>34039030500</c:v>
                </c:pt>
                <c:pt idx="659">
                  <c:v>34039030600</c:v>
                </c:pt>
                <c:pt idx="660">
                  <c:v>34039030701</c:v>
                </c:pt>
                <c:pt idx="661">
                  <c:v>34039030702</c:v>
                </c:pt>
                <c:pt idx="662">
                  <c:v>34039030802</c:v>
                </c:pt>
                <c:pt idx="663">
                  <c:v>34039030900</c:v>
                </c:pt>
                <c:pt idx="664">
                  <c:v>34039031000</c:v>
                </c:pt>
                <c:pt idx="665">
                  <c:v>34039031100</c:v>
                </c:pt>
                <c:pt idx="666">
                  <c:v>34039031200</c:v>
                </c:pt>
                <c:pt idx="667">
                  <c:v>34039031300</c:v>
                </c:pt>
                <c:pt idx="668">
                  <c:v>34039031400</c:v>
                </c:pt>
                <c:pt idx="669">
                  <c:v>34039031500</c:v>
                </c:pt>
                <c:pt idx="670">
                  <c:v>34039031601</c:v>
                </c:pt>
                <c:pt idx="671">
                  <c:v>34039031602</c:v>
                </c:pt>
                <c:pt idx="672">
                  <c:v>34039031700</c:v>
                </c:pt>
                <c:pt idx="673">
                  <c:v>34039031801</c:v>
                </c:pt>
                <c:pt idx="674">
                  <c:v>34039031802</c:v>
                </c:pt>
                <c:pt idx="675">
                  <c:v>34039031903</c:v>
                </c:pt>
                <c:pt idx="676">
                  <c:v>34039031904</c:v>
                </c:pt>
                <c:pt idx="677">
                  <c:v>34039032001</c:v>
                </c:pt>
                <c:pt idx="678">
                  <c:v>34039032002</c:v>
                </c:pt>
                <c:pt idx="679">
                  <c:v>34039032100</c:v>
                </c:pt>
                <c:pt idx="680">
                  <c:v>34039032200</c:v>
                </c:pt>
                <c:pt idx="681">
                  <c:v>34039032300</c:v>
                </c:pt>
                <c:pt idx="682">
                  <c:v>34039032400</c:v>
                </c:pt>
                <c:pt idx="683">
                  <c:v>34039032500</c:v>
                </c:pt>
                <c:pt idx="684">
                  <c:v>34039032600</c:v>
                </c:pt>
                <c:pt idx="685">
                  <c:v>34039032700</c:v>
                </c:pt>
                <c:pt idx="686">
                  <c:v>34039032800</c:v>
                </c:pt>
                <c:pt idx="687">
                  <c:v>34039032901</c:v>
                </c:pt>
                <c:pt idx="688">
                  <c:v>34039032902</c:v>
                </c:pt>
                <c:pt idx="689">
                  <c:v>34039033000</c:v>
                </c:pt>
                <c:pt idx="690">
                  <c:v>34039033100</c:v>
                </c:pt>
                <c:pt idx="691">
                  <c:v>34039033200</c:v>
                </c:pt>
                <c:pt idx="692">
                  <c:v>34039033300</c:v>
                </c:pt>
                <c:pt idx="693">
                  <c:v>34039033400</c:v>
                </c:pt>
                <c:pt idx="694">
                  <c:v>34039033500</c:v>
                </c:pt>
                <c:pt idx="695">
                  <c:v>34039033600</c:v>
                </c:pt>
                <c:pt idx="696">
                  <c:v>34039033700</c:v>
                </c:pt>
                <c:pt idx="697">
                  <c:v>34039033800</c:v>
                </c:pt>
                <c:pt idx="698">
                  <c:v>34039033900</c:v>
                </c:pt>
                <c:pt idx="699">
                  <c:v>34039034000</c:v>
                </c:pt>
                <c:pt idx="700">
                  <c:v>34039034100</c:v>
                </c:pt>
                <c:pt idx="701">
                  <c:v>34039034200</c:v>
                </c:pt>
                <c:pt idx="702">
                  <c:v>34039034300</c:v>
                </c:pt>
                <c:pt idx="703">
                  <c:v>34039034400</c:v>
                </c:pt>
                <c:pt idx="704">
                  <c:v>34039034500</c:v>
                </c:pt>
                <c:pt idx="705">
                  <c:v>34039034600</c:v>
                </c:pt>
                <c:pt idx="706">
                  <c:v>34039034700</c:v>
                </c:pt>
                <c:pt idx="707">
                  <c:v>34039034800</c:v>
                </c:pt>
                <c:pt idx="708">
                  <c:v>34039034900</c:v>
                </c:pt>
                <c:pt idx="709">
                  <c:v>34039035000</c:v>
                </c:pt>
                <c:pt idx="710">
                  <c:v>34039035100</c:v>
                </c:pt>
                <c:pt idx="711">
                  <c:v>34039035200</c:v>
                </c:pt>
                <c:pt idx="712">
                  <c:v>34039035300</c:v>
                </c:pt>
                <c:pt idx="713">
                  <c:v>34039035400</c:v>
                </c:pt>
                <c:pt idx="714">
                  <c:v>34039036100</c:v>
                </c:pt>
                <c:pt idx="715">
                  <c:v>34039036200</c:v>
                </c:pt>
                <c:pt idx="716">
                  <c:v>34039036301</c:v>
                </c:pt>
                <c:pt idx="717">
                  <c:v>34039036400</c:v>
                </c:pt>
                <c:pt idx="718">
                  <c:v>34039036500</c:v>
                </c:pt>
                <c:pt idx="719">
                  <c:v>34039036600</c:v>
                </c:pt>
                <c:pt idx="720">
                  <c:v>34039036700</c:v>
                </c:pt>
                <c:pt idx="721">
                  <c:v>34039036800</c:v>
                </c:pt>
                <c:pt idx="722">
                  <c:v>34039036900</c:v>
                </c:pt>
                <c:pt idx="723">
                  <c:v>34039037000</c:v>
                </c:pt>
                <c:pt idx="724">
                  <c:v>34039037100</c:v>
                </c:pt>
                <c:pt idx="725">
                  <c:v>34039037200</c:v>
                </c:pt>
                <c:pt idx="726">
                  <c:v>34039037300</c:v>
                </c:pt>
                <c:pt idx="727">
                  <c:v>34039037400</c:v>
                </c:pt>
                <c:pt idx="728">
                  <c:v>34039037500</c:v>
                </c:pt>
                <c:pt idx="729">
                  <c:v>34039037601</c:v>
                </c:pt>
                <c:pt idx="730">
                  <c:v>34039037602</c:v>
                </c:pt>
                <c:pt idx="731">
                  <c:v>34039037700</c:v>
                </c:pt>
                <c:pt idx="732">
                  <c:v>34039037800</c:v>
                </c:pt>
                <c:pt idx="733">
                  <c:v>34039037900</c:v>
                </c:pt>
                <c:pt idx="734">
                  <c:v>34039038000</c:v>
                </c:pt>
                <c:pt idx="735">
                  <c:v>34039038101</c:v>
                </c:pt>
                <c:pt idx="736">
                  <c:v>34039038102</c:v>
                </c:pt>
                <c:pt idx="737">
                  <c:v>34039038201</c:v>
                </c:pt>
                <c:pt idx="738">
                  <c:v>34039038202</c:v>
                </c:pt>
                <c:pt idx="739">
                  <c:v>34039038300</c:v>
                </c:pt>
                <c:pt idx="740">
                  <c:v>34039038400</c:v>
                </c:pt>
                <c:pt idx="741">
                  <c:v>34039038500</c:v>
                </c:pt>
                <c:pt idx="742">
                  <c:v>34039038601</c:v>
                </c:pt>
                <c:pt idx="743">
                  <c:v>34039038602</c:v>
                </c:pt>
                <c:pt idx="744">
                  <c:v>34039038700</c:v>
                </c:pt>
                <c:pt idx="745">
                  <c:v>34039038800</c:v>
                </c:pt>
                <c:pt idx="746">
                  <c:v>34039038900</c:v>
                </c:pt>
                <c:pt idx="747">
                  <c:v>34039039000</c:v>
                </c:pt>
                <c:pt idx="748">
                  <c:v>34039039100</c:v>
                </c:pt>
                <c:pt idx="749">
                  <c:v>34039039800</c:v>
                </c:pt>
                <c:pt idx="750">
                  <c:v>34039039900</c:v>
                </c:pt>
                <c:pt idx="751">
                  <c:v>34041031101</c:v>
                </c:pt>
                <c:pt idx="752">
                  <c:v>34041031102</c:v>
                </c:pt>
                <c:pt idx="753">
                  <c:v>34041031200</c:v>
                </c:pt>
                <c:pt idx="754">
                  <c:v>34041031301</c:v>
                </c:pt>
                <c:pt idx="755">
                  <c:v>34041031302</c:v>
                </c:pt>
                <c:pt idx="756">
                  <c:v>34041031401</c:v>
                </c:pt>
                <c:pt idx="757">
                  <c:v>34041031402</c:v>
                </c:pt>
                <c:pt idx="758">
                  <c:v>34041031500</c:v>
                </c:pt>
                <c:pt idx="759">
                  <c:v>34041031601</c:v>
                </c:pt>
                <c:pt idx="760">
                  <c:v>34041031602</c:v>
                </c:pt>
                <c:pt idx="761">
                  <c:v>34041031700</c:v>
                </c:pt>
                <c:pt idx="762">
                  <c:v>34041031800</c:v>
                </c:pt>
                <c:pt idx="763">
                  <c:v>34041031900</c:v>
                </c:pt>
                <c:pt idx="764">
                  <c:v>34041032000</c:v>
                </c:pt>
                <c:pt idx="765">
                  <c:v>34041032101</c:v>
                </c:pt>
                <c:pt idx="766">
                  <c:v>34041032102</c:v>
                </c:pt>
                <c:pt idx="767">
                  <c:v>36085000300</c:v>
                </c:pt>
                <c:pt idx="768">
                  <c:v>36085000700</c:v>
                </c:pt>
                <c:pt idx="769">
                  <c:v>36085000900</c:v>
                </c:pt>
                <c:pt idx="770">
                  <c:v>36085001100</c:v>
                </c:pt>
                <c:pt idx="771">
                  <c:v>36085001700</c:v>
                </c:pt>
                <c:pt idx="772">
                  <c:v>36085002100</c:v>
                </c:pt>
                <c:pt idx="773">
                  <c:v>36085003300</c:v>
                </c:pt>
                <c:pt idx="774">
                  <c:v>36085005900</c:v>
                </c:pt>
                <c:pt idx="775">
                  <c:v>36085006700</c:v>
                </c:pt>
                <c:pt idx="776">
                  <c:v>36085007500</c:v>
                </c:pt>
                <c:pt idx="777">
                  <c:v>36085007700</c:v>
                </c:pt>
                <c:pt idx="778">
                  <c:v>36085008100</c:v>
                </c:pt>
                <c:pt idx="779">
                  <c:v>36085009700</c:v>
                </c:pt>
                <c:pt idx="780">
                  <c:v>36085010500</c:v>
                </c:pt>
                <c:pt idx="781">
                  <c:v>36085012100</c:v>
                </c:pt>
                <c:pt idx="782">
                  <c:v>36085012500</c:v>
                </c:pt>
                <c:pt idx="783">
                  <c:v>36085013301</c:v>
                </c:pt>
                <c:pt idx="784">
                  <c:v>36085013302</c:v>
                </c:pt>
                <c:pt idx="785">
                  <c:v>36085014100</c:v>
                </c:pt>
                <c:pt idx="786">
                  <c:v>36085020100</c:v>
                </c:pt>
                <c:pt idx="787">
                  <c:v>36085020700</c:v>
                </c:pt>
                <c:pt idx="788">
                  <c:v>36085021300</c:v>
                </c:pt>
                <c:pt idx="789">
                  <c:v>36085022300</c:v>
                </c:pt>
                <c:pt idx="790">
                  <c:v>36085023100</c:v>
                </c:pt>
                <c:pt idx="791">
                  <c:v>36085023900</c:v>
                </c:pt>
                <c:pt idx="792">
                  <c:v>36085024700</c:v>
                </c:pt>
                <c:pt idx="793">
                  <c:v>36085029102</c:v>
                </c:pt>
                <c:pt idx="794">
                  <c:v>36085031901</c:v>
                </c:pt>
                <c:pt idx="795">
                  <c:v>36085031902</c:v>
                </c:pt>
                <c:pt idx="796">
                  <c:v>36085032300</c:v>
                </c:pt>
                <c:pt idx="797">
                  <c:v>36087011602</c:v>
                </c:pt>
                <c:pt idx="798">
                  <c:v>36087011603</c:v>
                </c:pt>
                <c:pt idx="799">
                  <c:v>36087011901</c:v>
                </c:pt>
                <c:pt idx="800">
                  <c:v>36087012000</c:v>
                </c:pt>
                <c:pt idx="801">
                  <c:v>36087012106</c:v>
                </c:pt>
                <c:pt idx="802">
                  <c:v>36087012401</c:v>
                </c:pt>
                <c:pt idx="803">
                  <c:v>36087012501</c:v>
                </c:pt>
                <c:pt idx="804">
                  <c:v>36087012502</c:v>
                </c:pt>
                <c:pt idx="805">
                  <c:v>42089300501</c:v>
                </c:pt>
                <c:pt idx="806">
                  <c:v>42089300502</c:v>
                </c:pt>
                <c:pt idx="807">
                  <c:v>42089301401</c:v>
                </c:pt>
                <c:pt idx="808">
                  <c:v>42089301402</c:v>
                </c:pt>
                <c:pt idx="809">
                  <c:v>42095015400</c:v>
                </c:pt>
                <c:pt idx="810">
                  <c:v>42095018200</c:v>
                </c:pt>
                <c:pt idx="811">
                  <c:v>42095018300</c:v>
                </c:pt>
                <c:pt idx="812">
                  <c:v>42103950801</c:v>
                </c:pt>
                <c:pt idx="813">
                  <c:v>42103950802</c:v>
                </c:pt>
              </c:strCache>
            </c:strRef>
          </c:cat>
          <c:val>
            <c:numRef>
              <c:f>'Morris Pivot Table &amp; Chart'!$B$4:$B$818</c:f>
              <c:numCache>
                <c:formatCode>General</c:formatCode>
                <c:ptCount val="814"/>
                <c:pt idx="24">
                  <c:v>0.1336</c:v>
                </c:pt>
                <c:pt idx="25">
                  <c:v>0.19719999999999999</c:v>
                </c:pt>
                <c:pt idx="26">
                  <c:v>0.23250000000000001</c:v>
                </c:pt>
                <c:pt idx="27">
                  <c:v>0.17780000000000001</c:v>
                </c:pt>
                <c:pt idx="28">
                  <c:v>0.37530000000000002</c:v>
                </c:pt>
                <c:pt idx="29">
                  <c:v>0.2026</c:v>
                </c:pt>
                <c:pt idx="30">
                  <c:v>0.30170000000000002</c:v>
                </c:pt>
                <c:pt idx="38">
                  <c:v>0.1973</c:v>
                </c:pt>
                <c:pt idx="74">
                  <c:v>0.1195</c:v>
                </c:pt>
                <c:pt idx="98">
                  <c:v>0.41239999999999999</c:v>
                </c:pt>
                <c:pt idx="100">
                  <c:v>0.50949999999999995</c:v>
                </c:pt>
                <c:pt idx="104">
                  <c:v>0.39050000000000001</c:v>
                </c:pt>
                <c:pt idx="105">
                  <c:v>0.33710000000000001</c:v>
                </c:pt>
                <c:pt idx="106">
                  <c:v>0.48570000000000002</c:v>
                </c:pt>
                <c:pt idx="107">
                  <c:v>0.48520000000000002</c:v>
                </c:pt>
                <c:pt idx="108">
                  <c:v>0.47349999999999998</c:v>
                </c:pt>
                <c:pt idx="109">
                  <c:v>0.41689999999999999</c:v>
                </c:pt>
                <c:pt idx="110">
                  <c:v>0.53520000000000001</c:v>
                </c:pt>
                <c:pt idx="111">
                  <c:v>0.45700000000000002</c:v>
                </c:pt>
                <c:pt idx="112">
                  <c:v>0.55510000000000004</c:v>
                </c:pt>
                <c:pt idx="113">
                  <c:v>0.45469999999999999</c:v>
                </c:pt>
                <c:pt idx="114">
                  <c:v>0.54759999999999998</c:v>
                </c:pt>
                <c:pt idx="115">
                  <c:v>0.4839</c:v>
                </c:pt>
                <c:pt idx="116">
                  <c:v>0.3836</c:v>
                </c:pt>
                <c:pt idx="117">
                  <c:v>0.27860000000000001</c:v>
                </c:pt>
                <c:pt idx="118">
                  <c:v>0.30919999999999997</c:v>
                </c:pt>
                <c:pt idx="119">
                  <c:v>0.29420000000000002</c:v>
                </c:pt>
                <c:pt idx="120">
                  <c:v>0.33929999999999999</c:v>
                </c:pt>
                <c:pt idx="121">
                  <c:v>0.38240000000000002</c:v>
                </c:pt>
                <c:pt idx="122">
                  <c:v>0.40360000000000001</c:v>
                </c:pt>
                <c:pt idx="123">
                  <c:v>0.52769999999999995</c:v>
                </c:pt>
                <c:pt idx="124">
                  <c:v>0.4919</c:v>
                </c:pt>
                <c:pt idx="125">
                  <c:v>0.41799999999999998</c:v>
                </c:pt>
                <c:pt idx="126">
                  <c:v>0.49719999999999998</c:v>
                </c:pt>
                <c:pt idx="127">
                  <c:v>0.626</c:v>
                </c:pt>
                <c:pt idx="128">
                  <c:v>0.41089999999999999</c:v>
                </c:pt>
                <c:pt idx="129">
                  <c:v>0.63270000000000004</c:v>
                </c:pt>
                <c:pt idx="130">
                  <c:v>0.4017</c:v>
                </c:pt>
                <c:pt idx="131">
                  <c:v>0.50700000000000001</c:v>
                </c:pt>
                <c:pt idx="132">
                  <c:v>0.55669999999999997</c:v>
                </c:pt>
                <c:pt idx="133">
                  <c:v>0.50719999999999998</c:v>
                </c:pt>
                <c:pt idx="134">
                  <c:v>0.44619999999999999</c:v>
                </c:pt>
                <c:pt idx="135">
                  <c:v>0.4002</c:v>
                </c:pt>
                <c:pt idx="136">
                  <c:v>0.43359999999999999</c:v>
                </c:pt>
                <c:pt idx="137">
                  <c:v>0.38579999999999998</c:v>
                </c:pt>
                <c:pt idx="138">
                  <c:v>0.54569999999999996</c:v>
                </c:pt>
                <c:pt idx="139">
                  <c:v>0.41199999999999998</c:v>
                </c:pt>
                <c:pt idx="140">
                  <c:v>0.41880000000000001</c:v>
                </c:pt>
                <c:pt idx="141">
                  <c:v>0.42030000000000001</c:v>
                </c:pt>
                <c:pt idx="142">
                  <c:v>0.33979999999999999</c:v>
                </c:pt>
                <c:pt idx="143">
                  <c:v>0.39369999999999999</c:v>
                </c:pt>
                <c:pt idx="144">
                  <c:v>0.44740000000000002</c:v>
                </c:pt>
                <c:pt idx="145">
                  <c:v>0.43740000000000001</c:v>
                </c:pt>
                <c:pt idx="146">
                  <c:v>0.54139999999999999</c:v>
                </c:pt>
                <c:pt idx="147">
                  <c:v>0.31319999999999998</c:v>
                </c:pt>
                <c:pt idx="148">
                  <c:v>0.50119999999999998</c:v>
                </c:pt>
                <c:pt idx="149">
                  <c:v>0.4839</c:v>
                </c:pt>
                <c:pt idx="150">
                  <c:v>0.90349999999999997</c:v>
                </c:pt>
                <c:pt idx="157">
                  <c:v>0.40720000000000001</c:v>
                </c:pt>
                <c:pt idx="158">
                  <c:v>0.59230000000000005</c:v>
                </c:pt>
                <c:pt idx="163">
                  <c:v>0.41639999999999999</c:v>
                </c:pt>
                <c:pt idx="164">
                  <c:v>0.49440000000000001</c:v>
                </c:pt>
                <c:pt idx="165">
                  <c:v>0.53039999999999998</c:v>
                </c:pt>
                <c:pt idx="166">
                  <c:v>0.30209999999999998</c:v>
                </c:pt>
                <c:pt idx="168">
                  <c:v>0.28599999999999998</c:v>
                </c:pt>
                <c:pt idx="169">
                  <c:v>0.41849999999999998</c:v>
                </c:pt>
                <c:pt idx="170">
                  <c:v>0.26329999999999998</c:v>
                </c:pt>
                <c:pt idx="171">
                  <c:v>0.5696</c:v>
                </c:pt>
                <c:pt idx="172">
                  <c:v>0.2354</c:v>
                </c:pt>
                <c:pt idx="173">
                  <c:v>0.23910000000000001</c:v>
                </c:pt>
                <c:pt idx="174">
                  <c:v>0.29970000000000002</c:v>
                </c:pt>
                <c:pt idx="175">
                  <c:v>0.56710000000000005</c:v>
                </c:pt>
                <c:pt idx="176">
                  <c:v>0.56269999999999998</c:v>
                </c:pt>
                <c:pt idx="177">
                  <c:v>0.31059999999999999</c:v>
                </c:pt>
                <c:pt idx="178">
                  <c:v>0.2868</c:v>
                </c:pt>
                <c:pt idx="179">
                  <c:v>0.29949999999999999</c:v>
                </c:pt>
                <c:pt idx="180">
                  <c:v>0.26450000000000001</c:v>
                </c:pt>
                <c:pt idx="181">
                  <c:v>0.42149999999999999</c:v>
                </c:pt>
                <c:pt idx="182">
                  <c:v>0.36830000000000002</c:v>
                </c:pt>
                <c:pt idx="183">
                  <c:v>0.36449999999999999</c:v>
                </c:pt>
                <c:pt idx="184">
                  <c:v>0.35630000000000001</c:v>
                </c:pt>
                <c:pt idx="185">
                  <c:v>0.40079999999999999</c:v>
                </c:pt>
                <c:pt idx="186">
                  <c:v>0.44469999999999998</c:v>
                </c:pt>
                <c:pt idx="187">
                  <c:v>0.47239999999999999</c:v>
                </c:pt>
                <c:pt idx="188">
                  <c:v>0.43030000000000002</c:v>
                </c:pt>
                <c:pt idx="189">
                  <c:v>0.42470000000000002</c:v>
                </c:pt>
                <c:pt idx="190">
                  <c:v>0.4073</c:v>
                </c:pt>
                <c:pt idx="191">
                  <c:v>0.36959999999999998</c:v>
                </c:pt>
                <c:pt idx="192">
                  <c:v>0.34570000000000001</c:v>
                </c:pt>
                <c:pt idx="193">
                  <c:v>0.37340000000000001</c:v>
                </c:pt>
                <c:pt idx="194">
                  <c:v>0.32900000000000001</c:v>
                </c:pt>
                <c:pt idx="195">
                  <c:v>0.25490000000000002</c:v>
                </c:pt>
                <c:pt idx="196">
                  <c:v>0.27800000000000002</c:v>
                </c:pt>
                <c:pt idx="197">
                  <c:v>0.33679999999999999</c:v>
                </c:pt>
                <c:pt idx="198">
                  <c:v>0.27650000000000002</c:v>
                </c:pt>
                <c:pt idx="199">
                  <c:v>0.24579999999999999</c:v>
                </c:pt>
                <c:pt idx="200">
                  <c:v>0.26119999999999999</c:v>
                </c:pt>
                <c:pt idx="201">
                  <c:v>0.254</c:v>
                </c:pt>
                <c:pt idx="202">
                  <c:v>0.29060000000000002</c:v>
                </c:pt>
                <c:pt idx="203">
                  <c:v>0.37369999999999998</c:v>
                </c:pt>
                <c:pt idx="204">
                  <c:v>0.26240000000000002</c:v>
                </c:pt>
                <c:pt idx="205">
                  <c:v>0.33860000000000001</c:v>
                </c:pt>
                <c:pt idx="206">
                  <c:v>0.32229999999999998</c:v>
                </c:pt>
                <c:pt idx="207">
                  <c:v>0.33289999999999997</c:v>
                </c:pt>
                <c:pt idx="208">
                  <c:v>0.45629999999999998</c:v>
                </c:pt>
                <c:pt idx="209">
                  <c:v>0.42670000000000002</c:v>
                </c:pt>
                <c:pt idx="210">
                  <c:v>0.43240000000000001</c:v>
                </c:pt>
                <c:pt idx="221">
                  <c:v>0.46150000000000002</c:v>
                </c:pt>
                <c:pt idx="223">
                  <c:v>0.4249</c:v>
                </c:pt>
                <c:pt idx="224">
                  <c:v>0.38519999999999999</c:v>
                </c:pt>
                <c:pt idx="228">
                  <c:v>0.15429999999999999</c:v>
                </c:pt>
                <c:pt idx="230">
                  <c:v>7.5200000000000003E-2</c:v>
                </c:pt>
                <c:pt idx="231">
                  <c:v>0.28399999999999997</c:v>
                </c:pt>
                <c:pt idx="232">
                  <c:v>0.11169999999999999</c:v>
                </c:pt>
                <c:pt idx="233">
                  <c:v>0.33069999999999999</c:v>
                </c:pt>
                <c:pt idx="234">
                  <c:v>0.26490000000000002</c:v>
                </c:pt>
                <c:pt idx="235">
                  <c:v>0.2324</c:v>
                </c:pt>
                <c:pt idx="236">
                  <c:v>0.1827</c:v>
                </c:pt>
                <c:pt idx="237">
                  <c:v>0.1678</c:v>
                </c:pt>
                <c:pt idx="241">
                  <c:v>0.1094</c:v>
                </c:pt>
                <c:pt idx="242">
                  <c:v>0.14829999999999999</c:v>
                </c:pt>
                <c:pt idx="243">
                  <c:v>0.17499999999999999</c:v>
                </c:pt>
                <c:pt idx="244">
                  <c:v>0.1905</c:v>
                </c:pt>
                <c:pt idx="245">
                  <c:v>0.2084</c:v>
                </c:pt>
                <c:pt idx="246">
                  <c:v>9.98E-2</c:v>
                </c:pt>
                <c:pt idx="247">
                  <c:v>0.1164</c:v>
                </c:pt>
                <c:pt idx="248">
                  <c:v>0.26090000000000002</c:v>
                </c:pt>
                <c:pt idx="249">
                  <c:v>0.13370000000000001</c:v>
                </c:pt>
                <c:pt idx="251">
                  <c:v>0.14410000000000001</c:v>
                </c:pt>
                <c:pt idx="252">
                  <c:v>1.5900000000000001E-2</c:v>
                </c:pt>
                <c:pt idx="253">
                  <c:v>0.21629999999999999</c:v>
                </c:pt>
                <c:pt idx="254">
                  <c:v>0.16259999999999999</c:v>
                </c:pt>
                <c:pt idx="255">
                  <c:v>0.23619999999999999</c:v>
                </c:pt>
                <c:pt idx="256">
                  <c:v>0.29909999999999998</c:v>
                </c:pt>
                <c:pt idx="257">
                  <c:v>0.12379999999999999</c:v>
                </c:pt>
                <c:pt idx="258">
                  <c:v>0.1893</c:v>
                </c:pt>
                <c:pt idx="259">
                  <c:v>0.36209999999999998</c:v>
                </c:pt>
                <c:pt idx="260">
                  <c:v>0.29949999999999999</c:v>
                </c:pt>
                <c:pt idx="261">
                  <c:v>0.25990000000000002</c:v>
                </c:pt>
                <c:pt idx="262">
                  <c:v>0.4753</c:v>
                </c:pt>
                <c:pt idx="263">
                  <c:v>0.38329999999999997</c:v>
                </c:pt>
                <c:pt idx="264">
                  <c:v>0.3095</c:v>
                </c:pt>
                <c:pt idx="265">
                  <c:v>0.33629999999999999</c:v>
                </c:pt>
                <c:pt idx="266">
                  <c:v>0.37080000000000002</c:v>
                </c:pt>
                <c:pt idx="267">
                  <c:v>0.16389999999999999</c:v>
                </c:pt>
                <c:pt idx="268">
                  <c:v>0.1646</c:v>
                </c:pt>
                <c:pt idx="269">
                  <c:v>0.24279999999999999</c:v>
                </c:pt>
                <c:pt idx="270">
                  <c:v>0.14349999999999999</c:v>
                </c:pt>
                <c:pt idx="272">
                  <c:v>0.1845</c:v>
                </c:pt>
                <c:pt idx="273">
                  <c:v>0.13830000000000001</c:v>
                </c:pt>
                <c:pt idx="274">
                  <c:v>0.22500000000000001</c:v>
                </c:pt>
                <c:pt idx="275">
                  <c:v>0.1439</c:v>
                </c:pt>
                <c:pt idx="300">
                  <c:v>0.50539999999999996</c:v>
                </c:pt>
                <c:pt idx="301">
                  <c:v>0.52849999999999997</c:v>
                </c:pt>
                <c:pt idx="302">
                  <c:v>0.33860000000000001</c:v>
                </c:pt>
                <c:pt idx="303">
                  <c:v>0.50029999999999997</c:v>
                </c:pt>
                <c:pt idx="304">
                  <c:v>0.47910000000000003</c:v>
                </c:pt>
                <c:pt idx="305">
                  <c:v>0.53200000000000003</c:v>
                </c:pt>
                <c:pt idx="317">
                  <c:v>0.14910000000000001</c:v>
                </c:pt>
                <c:pt idx="318">
                  <c:v>0.60470000000000002</c:v>
                </c:pt>
                <c:pt idx="319">
                  <c:v>0.53290000000000004</c:v>
                </c:pt>
                <c:pt idx="321">
                  <c:v>0.25609999999999999</c:v>
                </c:pt>
                <c:pt idx="322">
                  <c:v>0.47949999999999998</c:v>
                </c:pt>
                <c:pt idx="323">
                  <c:v>0.23530000000000001</c:v>
                </c:pt>
                <c:pt idx="324">
                  <c:v>0.15909999999999999</c:v>
                </c:pt>
                <c:pt idx="325">
                  <c:v>0.47839999999999999</c:v>
                </c:pt>
                <c:pt idx="326">
                  <c:v>0.36609999999999998</c:v>
                </c:pt>
                <c:pt idx="327">
                  <c:v>0.26860000000000001</c:v>
                </c:pt>
                <c:pt idx="328">
                  <c:v>0.32390000000000002</c:v>
                </c:pt>
                <c:pt idx="329">
                  <c:v>0.40160000000000001</c:v>
                </c:pt>
                <c:pt idx="330">
                  <c:v>0.42059999999999997</c:v>
                </c:pt>
                <c:pt idx="331">
                  <c:v>0.3614</c:v>
                </c:pt>
                <c:pt idx="332">
                  <c:v>0.40579999999999999</c:v>
                </c:pt>
                <c:pt idx="333">
                  <c:v>0.37580000000000002</c:v>
                </c:pt>
                <c:pt idx="334">
                  <c:v>0.33739999999999998</c:v>
                </c:pt>
                <c:pt idx="335">
                  <c:v>0.64659999999999995</c:v>
                </c:pt>
                <c:pt idx="336">
                  <c:v>0.35920000000000002</c:v>
                </c:pt>
                <c:pt idx="337">
                  <c:v>0.27110000000000001</c:v>
                </c:pt>
                <c:pt idx="338">
                  <c:v>0.48080000000000001</c:v>
                </c:pt>
                <c:pt idx="339">
                  <c:v>0.45550000000000002</c:v>
                </c:pt>
                <c:pt idx="340">
                  <c:v>0.27660000000000001</c:v>
                </c:pt>
                <c:pt idx="341">
                  <c:v>0.34489999999999998</c:v>
                </c:pt>
                <c:pt idx="342">
                  <c:v>0.31240000000000001</c:v>
                </c:pt>
                <c:pt idx="343">
                  <c:v>0.41460000000000002</c:v>
                </c:pt>
                <c:pt idx="345">
                  <c:v>0.37559999999999999</c:v>
                </c:pt>
                <c:pt idx="346">
                  <c:v>0.3881</c:v>
                </c:pt>
                <c:pt idx="347">
                  <c:v>0.53620000000000001</c:v>
                </c:pt>
                <c:pt idx="348">
                  <c:v>0.3695</c:v>
                </c:pt>
                <c:pt idx="349">
                  <c:v>0.37219999999999998</c:v>
                </c:pt>
                <c:pt idx="352">
                  <c:v>0.4904</c:v>
                </c:pt>
                <c:pt idx="353">
                  <c:v>0.47760000000000002</c:v>
                </c:pt>
                <c:pt idx="355">
                  <c:v>0.18479999999999999</c:v>
                </c:pt>
                <c:pt idx="360">
                  <c:v>0.61180000000000001</c:v>
                </c:pt>
                <c:pt idx="366">
                  <c:v>0.34970000000000001</c:v>
                </c:pt>
                <c:pt idx="367">
                  <c:v>0.42449999999999999</c:v>
                </c:pt>
                <c:pt idx="372">
                  <c:v>0.3523</c:v>
                </c:pt>
                <c:pt idx="457">
                  <c:v>0.2359</c:v>
                </c:pt>
                <c:pt idx="462">
                  <c:v>0.21129999999999999</c:v>
                </c:pt>
                <c:pt idx="463">
                  <c:v>0.25580000000000003</c:v>
                </c:pt>
                <c:pt idx="465">
                  <c:v>0.38940000000000002</c:v>
                </c:pt>
                <c:pt idx="475">
                  <c:v>0.2626</c:v>
                </c:pt>
                <c:pt idx="481">
                  <c:v>0.22520000000000001</c:v>
                </c:pt>
                <c:pt idx="482">
                  <c:v>0.2697</c:v>
                </c:pt>
                <c:pt idx="483">
                  <c:v>0.38030000000000003</c:v>
                </c:pt>
                <c:pt idx="500">
                  <c:v>0.121</c:v>
                </c:pt>
                <c:pt idx="502">
                  <c:v>0.24260000000000001</c:v>
                </c:pt>
                <c:pt idx="519">
                  <c:v>0.18659999999999999</c:v>
                </c:pt>
                <c:pt idx="522">
                  <c:v>0.34449999999999997</c:v>
                </c:pt>
                <c:pt idx="535">
                  <c:v>0.43869999999999998</c:v>
                </c:pt>
                <c:pt idx="537">
                  <c:v>0.34620000000000001</c:v>
                </c:pt>
                <c:pt idx="538">
                  <c:v>0.36159999999999998</c:v>
                </c:pt>
                <c:pt idx="539">
                  <c:v>0.47010000000000002</c:v>
                </c:pt>
                <c:pt idx="540">
                  <c:v>0.29070000000000001</c:v>
                </c:pt>
                <c:pt idx="542">
                  <c:v>0.25259999999999999</c:v>
                </c:pt>
                <c:pt idx="543">
                  <c:v>0.26469999999999999</c:v>
                </c:pt>
                <c:pt idx="544">
                  <c:v>0.59499999999999997</c:v>
                </c:pt>
                <c:pt idx="546">
                  <c:v>0.41799999999999998</c:v>
                </c:pt>
                <c:pt idx="547">
                  <c:v>0.43980000000000002</c:v>
                </c:pt>
                <c:pt idx="549">
                  <c:v>0.26769999999999999</c:v>
                </c:pt>
                <c:pt idx="550">
                  <c:v>0.39360000000000001</c:v>
                </c:pt>
                <c:pt idx="551">
                  <c:v>0.36520000000000002</c:v>
                </c:pt>
                <c:pt idx="552">
                  <c:v>0.3906</c:v>
                </c:pt>
                <c:pt idx="553">
                  <c:v>0.42709999999999998</c:v>
                </c:pt>
                <c:pt idx="554">
                  <c:v>0.51590000000000003</c:v>
                </c:pt>
                <c:pt idx="555">
                  <c:v>0.4501</c:v>
                </c:pt>
                <c:pt idx="556">
                  <c:v>0.51790000000000003</c:v>
                </c:pt>
                <c:pt idx="557">
                  <c:v>0.26919999999999999</c:v>
                </c:pt>
                <c:pt idx="558">
                  <c:v>0.36120000000000002</c:v>
                </c:pt>
                <c:pt idx="559">
                  <c:v>0.4551</c:v>
                </c:pt>
                <c:pt idx="560">
                  <c:v>0.3347</c:v>
                </c:pt>
                <c:pt idx="561">
                  <c:v>0.56920000000000004</c:v>
                </c:pt>
                <c:pt idx="562">
                  <c:v>0.51049999999999995</c:v>
                </c:pt>
                <c:pt idx="563">
                  <c:v>0.52039999999999997</c:v>
                </c:pt>
                <c:pt idx="565">
                  <c:v>0.15579999999999999</c:v>
                </c:pt>
                <c:pt idx="567">
                  <c:v>0.54210000000000003</c:v>
                </c:pt>
                <c:pt idx="568">
                  <c:v>0.46929999999999999</c:v>
                </c:pt>
                <c:pt idx="570">
                  <c:v>0.4385</c:v>
                </c:pt>
                <c:pt idx="571">
                  <c:v>0.37719999999999998</c:v>
                </c:pt>
                <c:pt idx="572">
                  <c:v>0.34549999999999997</c:v>
                </c:pt>
                <c:pt idx="573">
                  <c:v>0.25869999999999999</c:v>
                </c:pt>
                <c:pt idx="574">
                  <c:v>0.31830000000000003</c:v>
                </c:pt>
                <c:pt idx="575">
                  <c:v>0.49659999999999999</c:v>
                </c:pt>
                <c:pt idx="576">
                  <c:v>0.4446</c:v>
                </c:pt>
                <c:pt idx="577">
                  <c:v>0.39389999999999997</c:v>
                </c:pt>
                <c:pt idx="578">
                  <c:v>0.44469999999999998</c:v>
                </c:pt>
                <c:pt idx="579">
                  <c:v>0.23480000000000001</c:v>
                </c:pt>
                <c:pt idx="580">
                  <c:v>0.42359999999999998</c:v>
                </c:pt>
                <c:pt idx="583">
                  <c:v>0.34810000000000002</c:v>
                </c:pt>
                <c:pt idx="606">
                  <c:v>0.1076</c:v>
                </c:pt>
                <c:pt idx="607">
                  <c:v>0.41839999999999999</c:v>
                </c:pt>
                <c:pt idx="611">
                  <c:v>0.20749999999999999</c:v>
                </c:pt>
                <c:pt idx="612">
                  <c:v>0.1545</c:v>
                </c:pt>
                <c:pt idx="656">
                  <c:v>0.52869999999999995</c:v>
                </c:pt>
                <c:pt idx="657">
                  <c:v>0.59850000000000003</c:v>
                </c:pt>
                <c:pt idx="658">
                  <c:v>0.50180000000000002</c:v>
                </c:pt>
                <c:pt idx="659">
                  <c:v>0.25659999999999999</c:v>
                </c:pt>
                <c:pt idx="661">
                  <c:v>0.29749999999999999</c:v>
                </c:pt>
                <c:pt idx="662">
                  <c:v>0.47299999999999998</c:v>
                </c:pt>
                <c:pt idx="664">
                  <c:v>0.51670000000000005</c:v>
                </c:pt>
                <c:pt idx="665">
                  <c:v>0.31269999999999998</c:v>
                </c:pt>
                <c:pt idx="666">
                  <c:v>0.38950000000000001</c:v>
                </c:pt>
                <c:pt idx="667">
                  <c:v>0.41289999999999999</c:v>
                </c:pt>
                <c:pt idx="668">
                  <c:v>0.40899999999999997</c:v>
                </c:pt>
                <c:pt idx="669">
                  <c:v>0.38329999999999997</c:v>
                </c:pt>
                <c:pt idx="670">
                  <c:v>0.37759999999999999</c:v>
                </c:pt>
                <c:pt idx="671">
                  <c:v>0.29299999999999998</c:v>
                </c:pt>
                <c:pt idx="672">
                  <c:v>0.4073</c:v>
                </c:pt>
                <c:pt idx="673">
                  <c:v>0.1779</c:v>
                </c:pt>
                <c:pt idx="674">
                  <c:v>0.26989999999999997</c:v>
                </c:pt>
                <c:pt idx="675">
                  <c:v>0.28620000000000001</c:v>
                </c:pt>
                <c:pt idx="677">
                  <c:v>0.3221</c:v>
                </c:pt>
                <c:pt idx="680">
                  <c:v>0.29289999999999999</c:v>
                </c:pt>
                <c:pt idx="681">
                  <c:v>0.26800000000000002</c:v>
                </c:pt>
                <c:pt idx="682">
                  <c:v>0.26269999999999999</c:v>
                </c:pt>
                <c:pt idx="683">
                  <c:v>0.20419999999999999</c:v>
                </c:pt>
                <c:pt idx="684">
                  <c:v>0.17519999999999999</c:v>
                </c:pt>
                <c:pt idx="685">
                  <c:v>0.22919999999999999</c:v>
                </c:pt>
                <c:pt idx="686">
                  <c:v>0.28970000000000001</c:v>
                </c:pt>
                <c:pt idx="687">
                  <c:v>0.12230000000000001</c:v>
                </c:pt>
                <c:pt idx="689">
                  <c:v>6.3200000000000006E-2</c:v>
                </c:pt>
                <c:pt idx="690">
                  <c:v>0.17849999999999999</c:v>
                </c:pt>
                <c:pt idx="691">
                  <c:v>0.2445</c:v>
                </c:pt>
                <c:pt idx="694">
                  <c:v>0.27039999999999997</c:v>
                </c:pt>
                <c:pt idx="699">
                  <c:v>0.3372</c:v>
                </c:pt>
                <c:pt idx="700">
                  <c:v>0.26250000000000001</c:v>
                </c:pt>
                <c:pt idx="701">
                  <c:v>0.20039999999999999</c:v>
                </c:pt>
                <c:pt idx="702">
                  <c:v>0.25850000000000001</c:v>
                </c:pt>
                <c:pt idx="703">
                  <c:v>0.41420000000000001</c:v>
                </c:pt>
                <c:pt idx="704">
                  <c:v>0.32529999999999998</c:v>
                </c:pt>
                <c:pt idx="705">
                  <c:v>0.30109999999999998</c:v>
                </c:pt>
                <c:pt idx="706">
                  <c:v>0.17560000000000001</c:v>
                </c:pt>
                <c:pt idx="708">
                  <c:v>9.0499999999999997E-2</c:v>
                </c:pt>
                <c:pt idx="710">
                  <c:v>0.28299999999999997</c:v>
                </c:pt>
                <c:pt idx="712">
                  <c:v>0.3987</c:v>
                </c:pt>
                <c:pt idx="713">
                  <c:v>0.46050000000000002</c:v>
                </c:pt>
                <c:pt idx="719">
                  <c:v>0.1489</c:v>
                </c:pt>
                <c:pt idx="730">
                  <c:v>0.2606</c:v>
                </c:pt>
                <c:pt idx="734">
                  <c:v>0.1033</c:v>
                </c:pt>
                <c:pt idx="740">
                  <c:v>0.2145</c:v>
                </c:pt>
                <c:pt idx="741">
                  <c:v>0.1366</c:v>
                </c:pt>
                <c:pt idx="742">
                  <c:v>0.2288</c:v>
                </c:pt>
                <c:pt idx="744">
                  <c:v>7.9000000000000001E-2</c:v>
                </c:pt>
                <c:pt idx="745">
                  <c:v>0.31359999999999999</c:v>
                </c:pt>
                <c:pt idx="746">
                  <c:v>0.33629999999999999</c:v>
                </c:pt>
                <c:pt idx="747">
                  <c:v>0.45369999999999999</c:v>
                </c:pt>
                <c:pt idx="748">
                  <c:v>0.25940000000000002</c:v>
                </c:pt>
                <c:pt idx="749">
                  <c:v>0.59619999999999995</c:v>
                </c:pt>
                <c:pt idx="750">
                  <c:v>0.31669999999999998</c:v>
                </c:pt>
                <c:pt idx="758">
                  <c:v>0.14860000000000001</c:v>
                </c:pt>
                <c:pt idx="768">
                  <c:v>0.40550000000000003</c:v>
                </c:pt>
                <c:pt idx="769">
                  <c:v>0.1361</c:v>
                </c:pt>
                <c:pt idx="770">
                  <c:v>0.38600000000000001</c:v>
                </c:pt>
                <c:pt idx="772">
                  <c:v>0.38669999999999999</c:v>
                </c:pt>
                <c:pt idx="773">
                  <c:v>0.41739999999999999</c:v>
                </c:pt>
                <c:pt idx="776">
                  <c:v>0.2702</c:v>
                </c:pt>
                <c:pt idx="777">
                  <c:v>0.3276</c:v>
                </c:pt>
                <c:pt idx="778">
                  <c:v>0.30380000000000001</c:v>
                </c:pt>
                <c:pt idx="779">
                  <c:v>0.33139999999999997</c:v>
                </c:pt>
                <c:pt idx="780">
                  <c:v>0.32469999999999999</c:v>
                </c:pt>
                <c:pt idx="782">
                  <c:v>0.5776</c:v>
                </c:pt>
                <c:pt idx="783">
                  <c:v>0.35630000000000001</c:v>
                </c:pt>
                <c:pt idx="784">
                  <c:v>0.5161</c:v>
                </c:pt>
                <c:pt idx="785">
                  <c:v>0.41539999999999999</c:v>
                </c:pt>
                <c:pt idx="787">
                  <c:v>0.3695</c:v>
                </c:pt>
                <c:pt idx="788">
                  <c:v>0.254</c:v>
                </c:pt>
                <c:pt idx="789">
                  <c:v>0.30990000000000001</c:v>
                </c:pt>
                <c:pt idx="790">
                  <c:v>0.39729999999999999</c:v>
                </c:pt>
                <c:pt idx="791">
                  <c:v>0.2676</c:v>
                </c:pt>
                <c:pt idx="792">
                  <c:v>0.54810000000000003</c:v>
                </c:pt>
                <c:pt idx="794">
                  <c:v>0.4536</c:v>
                </c:pt>
                <c:pt idx="795">
                  <c:v>0.313</c:v>
                </c:pt>
                <c:pt idx="796">
                  <c:v>0.31390000000000001</c:v>
                </c:pt>
                <c:pt idx="801">
                  <c:v>0.15709999999999999</c:v>
                </c:pt>
                <c:pt idx="802">
                  <c:v>0.16889999999999999</c:v>
                </c:pt>
                <c:pt idx="803">
                  <c:v>0.43509999999999999</c:v>
                </c:pt>
                <c:pt idx="804">
                  <c:v>6.4500000000000002E-2</c:v>
                </c:pt>
                <c:pt idx="807">
                  <c:v>0.31380000000000002</c:v>
                </c:pt>
                <c:pt idx="812">
                  <c:v>0.317</c:v>
                </c:pt>
                <c:pt idx="813">
                  <c:v>0.13270000000000001</c:v>
                </c:pt>
              </c:numCache>
            </c:numRef>
          </c:val>
          <c:extLst>
            <c:ext xmlns:c16="http://schemas.microsoft.com/office/drawing/2014/chart" uri="{C3380CC4-5D6E-409C-BE32-E72D297353CC}">
              <c16:uniqueId val="{00000000-4A2A-446D-AEB0-F2B50ED02C20}"/>
            </c:ext>
          </c:extLst>
        </c:ser>
        <c:ser>
          <c:idx val="1"/>
          <c:order val="1"/>
          <c:tx>
            <c:strRef>
              <c:f>'Morris Pivot Table &amp; Chart'!$C$3</c:f>
              <c:strCache>
                <c:ptCount val="1"/>
                <c:pt idx="0">
                  <c:v>Average of TBR Asian</c:v>
                </c:pt>
              </c:strCache>
            </c:strRef>
          </c:tx>
          <c:spPr>
            <a:solidFill>
              <a:schemeClr val="accent2"/>
            </a:solidFill>
            <a:ln>
              <a:noFill/>
            </a:ln>
            <a:effectLst/>
          </c:spPr>
          <c:invertIfNegative val="0"/>
          <c:cat>
            <c:strRef>
              <c:f>'Morris Pivot Table &amp; Chart'!$A$4:$A$818</c:f>
              <c:strCache>
                <c:ptCount val="814"/>
                <c:pt idx="0">
                  <c:v>34003001000</c:v>
                </c:pt>
                <c:pt idx="1">
                  <c:v>34003005000</c:v>
                </c:pt>
                <c:pt idx="2">
                  <c:v>34003011100</c:v>
                </c:pt>
                <c:pt idx="3">
                  <c:v>34003011200</c:v>
                </c:pt>
                <c:pt idx="4">
                  <c:v>34003011300</c:v>
                </c:pt>
                <c:pt idx="5">
                  <c:v>34003011400</c:v>
                </c:pt>
                <c:pt idx="6">
                  <c:v>34003012001</c:v>
                </c:pt>
                <c:pt idx="7">
                  <c:v>34003012002</c:v>
                </c:pt>
                <c:pt idx="8">
                  <c:v>34003014000</c:v>
                </c:pt>
                <c:pt idx="9">
                  <c:v>34003017100</c:v>
                </c:pt>
                <c:pt idx="10">
                  <c:v>34003017200</c:v>
                </c:pt>
                <c:pt idx="11">
                  <c:v>34003017300</c:v>
                </c:pt>
                <c:pt idx="12">
                  <c:v>34003017400</c:v>
                </c:pt>
                <c:pt idx="13">
                  <c:v>34003017500</c:v>
                </c:pt>
                <c:pt idx="14">
                  <c:v>34003020100</c:v>
                </c:pt>
                <c:pt idx="15">
                  <c:v>34003020200</c:v>
                </c:pt>
                <c:pt idx="16">
                  <c:v>34003021100</c:v>
                </c:pt>
                <c:pt idx="17">
                  <c:v>34003021200</c:v>
                </c:pt>
                <c:pt idx="18">
                  <c:v>34003021300</c:v>
                </c:pt>
                <c:pt idx="19">
                  <c:v>34003021400</c:v>
                </c:pt>
                <c:pt idx="20">
                  <c:v>34003021500</c:v>
                </c:pt>
                <c:pt idx="21">
                  <c:v>34003021600</c:v>
                </c:pt>
                <c:pt idx="22">
                  <c:v>34003022100</c:v>
                </c:pt>
                <c:pt idx="23">
                  <c:v>34003022200</c:v>
                </c:pt>
                <c:pt idx="24">
                  <c:v>34003023301</c:v>
                </c:pt>
                <c:pt idx="25">
                  <c:v>34003023302</c:v>
                </c:pt>
                <c:pt idx="26">
                  <c:v>34003023401</c:v>
                </c:pt>
                <c:pt idx="27">
                  <c:v>34003023402</c:v>
                </c:pt>
                <c:pt idx="28">
                  <c:v>34003023501</c:v>
                </c:pt>
                <c:pt idx="29">
                  <c:v>34003023502</c:v>
                </c:pt>
                <c:pt idx="30">
                  <c:v>34003023602</c:v>
                </c:pt>
                <c:pt idx="31">
                  <c:v>34003025100</c:v>
                </c:pt>
                <c:pt idx="32">
                  <c:v>34003025200</c:v>
                </c:pt>
                <c:pt idx="33">
                  <c:v>34003026200</c:v>
                </c:pt>
                <c:pt idx="34">
                  <c:v>34003027000</c:v>
                </c:pt>
                <c:pt idx="35">
                  <c:v>34003030100</c:v>
                </c:pt>
                <c:pt idx="36">
                  <c:v>34003030200</c:v>
                </c:pt>
                <c:pt idx="37">
                  <c:v>34003030300</c:v>
                </c:pt>
                <c:pt idx="38">
                  <c:v>34003030400</c:v>
                </c:pt>
                <c:pt idx="39">
                  <c:v>34003031100</c:v>
                </c:pt>
                <c:pt idx="40">
                  <c:v>34003031200</c:v>
                </c:pt>
                <c:pt idx="41">
                  <c:v>34003031300</c:v>
                </c:pt>
                <c:pt idx="42">
                  <c:v>34003031400</c:v>
                </c:pt>
                <c:pt idx="43">
                  <c:v>34003032102</c:v>
                </c:pt>
                <c:pt idx="44">
                  <c:v>34003032103</c:v>
                </c:pt>
                <c:pt idx="45">
                  <c:v>34003032104</c:v>
                </c:pt>
                <c:pt idx="46">
                  <c:v>34003032201</c:v>
                </c:pt>
                <c:pt idx="47">
                  <c:v>34003032202</c:v>
                </c:pt>
                <c:pt idx="48">
                  <c:v>34003033100</c:v>
                </c:pt>
                <c:pt idx="49">
                  <c:v>34003033200</c:v>
                </c:pt>
                <c:pt idx="50">
                  <c:v>34003033300</c:v>
                </c:pt>
                <c:pt idx="51">
                  <c:v>34003034000</c:v>
                </c:pt>
                <c:pt idx="52">
                  <c:v>34003035100</c:v>
                </c:pt>
                <c:pt idx="53">
                  <c:v>34003035200</c:v>
                </c:pt>
                <c:pt idx="54">
                  <c:v>34003036100</c:v>
                </c:pt>
                <c:pt idx="55">
                  <c:v>34003036200</c:v>
                </c:pt>
                <c:pt idx="56">
                  <c:v>34003038100</c:v>
                </c:pt>
                <c:pt idx="57">
                  <c:v>34003038200</c:v>
                </c:pt>
                <c:pt idx="58">
                  <c:v>34003038300</c:v>
                </c:pt>
                <c:pt idx="59">
                  <c:v>34003039100</c:v>
                </c:pt>
                <c:pt idx="60">
                  <c:v>34003039200</c:v>
                </c:pt>
                <c:pt idx="61">
                  <c:v>34003039300</c:v>
                </c:pt>
                <c:pt idx="62">
                  <c:v>34003042100</c:v>
                </c:pt>
                <c:pt idx="63">
                  <c:v>34003042301</c:v>
                </c:pt>
                <c:pt idx="64">
                  <c:v>34003042302</c:v>
                </c:pt>
                <c:pt idx="65">
                  <c:v>34003042400</c:v>
                </c:pt>
                <c:pt idx="66">
                  <c:v>34003042500</c:v>
                </c:pt>
                <c:pt idx="67">
                  <c:v>34003043001</c:v>
                </c:pt>
                <c:pt idx="68">
                  <c:v>34003044100</c:v>
                </c:pt>
                <c:pt idx="69">
                  <c:v>34003044201</c:v>
                </c:pt>
                <c:pt idx="70">
                  <c:v>34003044202</c:v>
                </c:pt>
                <c:pt idx="71">
                  <c:v>34003047100</c:v>
                </c:pt>
                <c:pt idx="72">
                  <c:v>34003047200</c:v>
                </c:pt>
                <c:pt idx="73">
                  <c:v>34003047300</c:v>
                </c:pt>
                <c:pt idx="74">
                  <c:v>34003047400</c:v>
                </c:pt>
                <c:pt idx="75">
                  <c:v>34003047500</c:v>
                </c:pt>
                <c:pt idx="76">
                  <c:v>34003050000</c:v>
                </c:pt>
                <c:pt idx="77">
                  <c:v>34003051100</c:v>
                </c:pt>
                <c:pt idx="78">
                  <c:v>34003051200</c:v>
                </c:pt>
                <c:pt idx="79">
                  <c:v>34003051300</c:v>
                </c:pt>
                <c:pt idx="80">
                  <c:v>34003051400</c:v>
                </c:pt>
                <c:pt idx="81">
                  <c:v>34003052100</c:v>
                </c:pt>
                <c:pt idx="82">
                  <c:v>34003052200</c:v>
                </c:pt>
                <c:pt idx="83">
                  <c:v>34003053100</c:v>
                </c:pt>
                <c:pt idx="84">
                  <c:v>34003053200</c:v>
                </c:pt>
                <c:pt idx="85">
                  <c:v>34003056100</c:v>
                </c:pt>
                <c:pt idx="86">
                  <c:v>34003056200</c:v>
                </c:pt>
                <c:pt idx="87">
                  <c:v>34003057101</c:v>
                </c:pt>
                <c:pt idx="88">
                  <c:v>34003057102</c:v>
                </c:pt>
                <c:pt idx="89">
                  <c:v>34003057200</c:v>
                </c:pt>
                <c:pt idx="90">
                  <c:v>34003058100</c:v>
                </c:pt>
                <c:pt idx="91">
                  <c:v>34003058200</c:v>
                </c:pt>
                <c:pt idx="92">
                  <c:v>34003059200</c:v>
                </c:pt>
                <c:pt idx="93">
                  <c:v>34003060000</c:v>
                </c:pt>
                <c:pt idx="94">
                  <c:v>34003061100</c:v>
                </c:pt>
                <c:pt idx="95">
                  <c:v>34003061200</c:v>
                </c:pt>
                <c:pt idx="96">
                  <c:v>34003061300</c:v>
                </c:pt>
                <c:pt idx="97">
                  <c:v>34003061400</c:v>
                </c:pt>
                <c:pt idx="98">
                  <c:v>34013000100</c:v>
                </c:pt>
                <c:pt idx="99">
                  <c:v>34013000200</c:v>
                </c:pt>
                <c:pt idx="100">
                  <c:v>34013000300</c:v>
                </c:pt>
                <c:pt idx="101">
                  <c:v>34013000400</c:v>
                </c:pt>
                <c:pt idx="102">
                  <c:v>34013000500</c:v>
                </c:pt>
                <c:pt idx="103">
                  <c:v>34013000600</c:v>
                </c:pt>
                <c:pt idx="104">
                  <c:v>34013000700</c:v>
                </c:pt>
                <c:pt idx="105">
                  <c:v>34013000800</c:v>
                </c:pt>
                <c:pt idx="106">
                  <c:v>34013000900</c:v>
                </c:pt>
                <c:pt idx="107">
                  <c:v>34013001000</c:v>
                </c:pt>
                <c:pt idx="108">
                  <c:v>34013001100</c:v>
                </c:pt>
                <c:pt idx="109">
                  <c:v>34013001300</c:v>
                </c:pt>
                <c:pt idx="110">
                  <c:v>34013001400</c:v>
                </c:pt>
                <c:pt idx="111">
                  <c:v>34013001500</c:v>
                </c:pt>
                <c:pt idx="112">
                  <c:v>34013001600</c:v>
                </c:pt>
                <c:pt idx="113">
                  <c:v>34013001700</c:v>
                </c:pt>
                <c:pt idx="114">
                  <c:v>34013001800</c:v>
                </c:pt>
                <c:pt idx="115">
                  <c:v>34013001900</c:v>
                </c:pt>
                <c:pt idx="116">
                  <c:v>34013002000</c:v>
                </c:pt>
                <c:pt idx="117">
                  <c:v>34013002100</c:v>
                </c:pt>
                <c:pt idx="118">
                  <c:v>34013002201</c:v>
                </c:pt>
                <c:pt idx="119">
                  <c:v>34013002202</c:v>
                </c:pt>
                <c:pt idx="120">
                  <c:v>34013002300</c:v>
                </c:pt>
                <c:pt idx="121">
                  <c:v>34013002400</c:v>
                </c:pt>
                <c:pt idx="122">
                  <c:v>34013002500</c:v>
                </c:pt>
                <c:pt idx="123">
                  <c:v>34013002600</c:v>
                </c:pt>
                <c:pt idx="124">
                  <c:v>34013002800</c:v>
                </c:pt>
                <c:pt idx="125">
                  <c:v>34013003100</c:v>
                </c:pt>
                <c:pt idx="126">
                  <c:v>34013003500</c:v>
                </c:pt>
                <c:pt idx="127">
                  <c:v>34013003700</c:v>
                </c:pt>
                <c:pt idx="128">
                  <c:v>34013003800</c:v>
                </c:pt>
                <c:pt idx="129">
                  <c:v>34013003900</c:v>
                </c:pt>
                <c:pt idx="130">
                  <c:v>34013004100</c:v>
                </c:pt>
                <c:pt idx="131">
                  <c:v>34013004200</c:v>
                </c:pt>
                <c:pt idx="132">
                  <c:v>34013004300</c:v>
                </c:pt>
                <c:pt idx="133">
                  <c:v>34013004400</c:v>
                </c:pt>
                <c:pt idx="134">
                  <c:v>34013004500</c:v>
                </c:pt>
                <c:pt idx="135">
                  <c:v>34013004600</c:v>
                </c:pt>
                <c:pt idx="136">
                  <c:v>34013004700</c:v>
                </c:pt>
                <c:pt idx="137">
                  <c:v>34013004801</c:v>
                </c:pt>
                <c:pt idx="138">
                  <c:v>34013004802</c:v>
                </c:pt>
                <c:pt idx="139">
                  <c:v>34013004900</c:v>
                </c:pt>
                <c:pt idx="140">
                  <c:v>34013005000</c:v>
                </c:pt>
                <c:pt idx="141">
                  <c:v>34013005100</c:v>
                </c:pt>
                <c:pt idx="142">
                  <c:v>34013005200</c:v>
                </c:pt>
                <c:pt idx="143">
                  <c:v>34013005300</c:v>
                </c:pt>
                <c:pt idx="144">
                  <c:v>34013005400</c:v>
                </c:pt>
                <c:pt idx="145">
                  <c:v>34013005700</c:v>
                </c:pt>
                <c:pt idx="146">
                  <c:v>34013006200</c:v>
                </c:pt>
                <c:pt idx="147">
                  <c:v>34013006400</c:v>
                </c:pt>
                <c:pt idx="148">
                  <c:v>34013006600</c:v>
                </c:pt>
                <c:pt idx="149">
                  <c:v>34013006700</c:v>
                </c:pt>
                <c:pt idx="150">
                  <c:v>34013006800</c:v>
                </c:pt>
                <c:pt idx="151">
                  <c:v>34013006900</c:v>
                </c:pt>
                <c:pt idx="152">
                  <c:v>34013007000</c:v>
                </c:pt>
                <c:pt idx="153">
                  <c:v>34013007100</c:v>
                </c:pt>
                <c:pt idx="154">
                  <c:v>34013007200</c:v>
                </c:pt>
                <c:pt idx="155">
                  <c:v>34013007300</c:v>
                </c:pt>
                <c:pt idx="156">
                  <c:v>34013007400</c:v>
                </c:pt>
                <c:pt idx="157">
                  <c:v>34013007501</c:v>
                </c:pt>
                <c:pt idx="158">
                  <c:v>34013007502</c:v>
                </c:pt>
                <c:pt idx="159">
                  <c:v>34013007600</c:v>
                </c:pt>
                <c:pt idx="160">
                  <c:v>34013007700</c:v>
                </c:pt>
                <c:pt idx="161">
                  <c:v>34013007800</c:v>
                </c:pt>
                <c:pt idx="162">
                  <c:v>34013007900</c:v>
                </c:pt>
                <c:pt idx="163">
                  <c:v>34013008000</c:v>
                </c:pt>
                <c:pt idx="164">
                  <c:v>34013008100</c:v>
                </c:pt>
                <c:pt idx="165">
                  <c:v>34013008200</c:v>
                </c:pt>
                <c:pt idx="166">
                  <c:v>34013008700</c:v>
                </c:pt>
                <c:pt idx="167">
                  <c:v>34013008800</c:v>
                </c:pt>
                <c:pt idx="168">
                  <c:v>34013008900</c:v>
                </c:pt>
                <c:pt idx="169">
                  <c:v>34013009000</c:v>
                </c:pt>
                <c:pt idx="170">
                  <c:v>34013009100</c:v>
                </c:pt>
                <c:pt idx="171">
                  <c:v>34013009200</c:v>
                </c:pt>
                <c:pt idx="172">
                  <c:v>34013009300</c:v>
                </c:pt>
                <c:pt idx="173">
                  <c:v>34013009400</c:v>
                </c:pt>
                <c:pt idx="174">
                  <c:v>34013009500</c:v>
                </c:pt>
                <c:pt idx="175">
                  <c:v>34013009600</c:v>
                </c:pt>
                <c:pt idx="176">
                  <c:v>34013009700</c:v>
                </c:pt>
                <c:pt idx="177">
                  <c:v>34013009900</c:v>
                </c:pt>
                <c:pt idx="178">
                  <c:v>34013010000</c:v>
                </c:pt>
                <c:pt idx="179">
                  <c:v>34013010100</c:v>
                </c:pt>
                <c:pt idx="180">
                  <c:v>34013010200</c:v>
                </c:pt>
                <c:pt idx="181">
                  <c:v>34013010300</c:v>
                </c:pt>
                <c:pt idx="182">
                  <c:v>34013010400</c:v>
                </c:pt>
                <c:pt idx="183">
                  <c:v>34013010500</c:v>
                </c:pt>
                <c:pt idx="184">
                  <c:v>34013010600</c:v>
                </c:pt>
                <c:pt idx="185">
                  <c:v>34013010700</c:v>
                </c:pt>
                <c:pt idx="186">
                  <c:v>34013010800</c:v>
                </c:pt>
                <c:pt idx="187">
                  <c:v>34013010900</c:v>
                </c:pt>
                <c:pt idx="188">
                  <c:v>34013011100</c:v>
                </c:pt>
                <c:pt idx="189">
                  <c:v>34013011200</c:v>
                </c:pt>
                <c:pt idx="190">
                  <c:v>34013011300</c:v>
                </c:pt>
                <c:pt idx="191">
                  <c:v>34013011400</c:v>
                </c:pt>
                <c:pt idx="192">
                  <c:v>34013011500</c:v>
                </c:pt>
                <c:pt idx="193">
                  <c:v>34013011600</c:v>
                </c:pt>
                <c:pt idx="194">
                  <c:v>34013011700</c:v>
                </c:pt>
                <c:pt idx="195">
                  <c:v>34013011800</c:v>
                </c:pt>
                <c:pt idx="196">
                  <c:v>34013011900</c:v>
                </c:pt>
                <c:pt idx="197">
                  <c:v>34013012000</c:v>
                </c:pt>
                <c:pt idx="198">
                  <c:v>34013012100</c:v>
                </c:pt>
                <c:pt idx="199">
                  <c:v>34013012200</c:v>
                </c:pt>
                <c:pt idx="200">
                  <c:v>34013012300</c:v>
                </c:pt>
                <c:pt idx="201">
                  <c:v>34013012400</c:v>
                </c:pt>
                <c:pt idx="202">
                  <c:v>34013012500</c:v>
                </c:pt>
                <c:pt idx="203">
                  <c:v>34013012600</c:v>
                </c:pt>
                <c:pt idx="204">
                  <c:v>34013012700</c:v>
                </c:pt>
                <c:pt idx="205">
                  <c:v>34013012800</c:v>
                </c:pt>
                <c:pt idx="206">
                  <c:v>34013012900</c:v>
                </c:pt>
                <c:pt idx="207">
                  <c:v>34013013000</c:v>
                </c:pt>
                <c:pt idx="208">
                  <c:v>34013013100</c:v>
                </c:pt>
                <c:pt idx="209">
                  <c:v>34013013200</c:v>
                </c:pt>
                <c:pt idx="210">
                  <c:v>34013013300</c:v>
                </c:pt>
                <c:pt idx="211">
                  <c:v>34013013400</c:v>
                </c:pt>
                <c:pt idx="212">
                  <c:v>34013013500</c:v>
                </c:pt>
                <c:pt idx="213">
                  <c:v>34013013600</c:v>
                </c:pt>
                <c:pt idx="214">
                  <c:v>34013013700</c:v>
                </c:pt>
                <c:pt idx="215">
                  <c:v>34013013800</c:v>
                </c:pt>
                <c:pt idx="216">
                  <c:v>34013013900</c:v>
                </c:pt>
                <c:pt idx="217">
                  <c:v>34013014000</c:v>
                </c:pt>
                <c:pt idx="218">
                  <c:v>34013014100</c:v>
                </c:pt>
                <c:pt idx="219">
                  <c:v>34013014200</c:v>
                </c:pt>
                <c:pt idx="220">
                  <c:v>34013014300</c:v>
                </c:pt>
                <c:pt idx="221">
                  <c:v>34013014400</c:v>
                </c:pt>
                <c:pt idx="222">
                  <c:v>34013014500</c:v>
                </c:pt>
                <c:pt idx="223">
                  <c:v>34013014600</c:v>
                </c:pt>
                <c:pt idx="224">
                  <c:v>34013014700</c:v>
                </c:pt>
                <c:pt idx="225">
                  <c:v>34013014800</c:v>
                </c:pt>
                <c:pt idx="226">
                  <c:v>34013014900</c:v>
                </c:pt>
                <c:pt idx="227">
                  <c:v>34013015000</c:v>
                </c:pt>
                <c:pt idx="228">
                  <c:v>34013015100</c:v>
                </c:pt>
                <c:pt idx="229">
                  <c:v>34013015200</c:v>
                </c:pt>
                <c:pt idx="230">
                  <c:v>34013015300</c:v>
                </c:pt>
                <c:pt idx="231">
                  <c:v>34013015400</c:v>
                </c:pt>
                <c:pt idx="232">
                  <c:v>34013015500</c:v>
                </c:pt>
                <c:pt idx="233">
                  <c:v>34013015600</c:v>
                </c:pt>
                <c:pt idx="234">
                  <c:v>34013015700</c:v>
                </c:pt>
                <c:pt idx="235">
                  <c:v>34013015800</c:v>
                </c:pt>
                <c:pt idx="236">
                  <c:v>34013015900</c:v>
                </c:pt>
                <c:pt idx="237">
                  <c:v>34013016000</c:v>
                </c:pt>
                <c:pt idx="238">
                  <c:v>34013016100</c:v>
                </c:pt>
                <c:pt idx="239">
                  <c:v>34013016200</c:v>
                </c:pt>
                <c:pt idx="240">
                  <c:v>34013016300</c:v>
                </c:pt>
                <c:pt idx="241">
                  <c:v>34013016400</c:v>
                </c:pt>
                <c:pt idx="242">
                  <c:v>34013016500</c:v>
                </c:pt>
                <c:pt idx="243">
                  <c:v>34013016600</c:v>
                </c:pt>
                <c:pt idx="244">
                  <c:v>34013016700</c:v>
                </c:pt>
                <c:pt idx="245">
                  <c:v>34013016800</c:v>
                </c:pt>
                <c:pt idx="246">
                  <c:v>34013016900</c:v>
                </c:pt>
                <c:pt idx="247">
                  <c:v>34013017000</c:v>
                </c:pt>
                <c:pt idx="248">
                  <c:v>34013017100</c:v>
                </c:pt>
                <c:pt idx="249">
                  <c:v>34013017200</c:v>
                </c:pt>
                <c:pt idx="250">
                  <c:v>34013017301</c:v>
                </c:pt>
                <c:pt idx="251">
                  <c:v>34013017302</c:v>
                </c:pt>
                <c:pt idx="252">
                  <c:v>34013017400</c:v>
                </c:pt>
                <c:pt idx="253">
                  <c:v>34013017500</c:v>
                </c:pt>
                <c:pt idx="254">
                  <c:v>34013017600</c:v>
                </c:pt>
                <c:pt idx="255">
                  <c:v>34013017700</c:v>
                </c:pt>
                <c:pt idx="256">
                  <c:v>34013017800</c:v>
                </c:pt>
                <c:pt idx="257">
                  <c:v>34013017900</c:v>
                </c:pt>
                <c:pt idx="258">
                  <c:v>34013018000</c:v>
                </c:pt>
                <c:pt idx="259">
                  <c:v>34013018100</c:v>
                </c:pt>
                <c:pt idx="260">
                  <c:v>34013018200</c:v>
                </c:pt>
                <c:pt idx="261">
                  <c:v>34013018300</c:v>
                </c:pt>
                <c:pt idx="262">
                  <c:v>34013018400</c:v>
                </c:pt>
                <c:pt idx="263">
                  <c:v>34013018600</c:v>
                </c:pt>
                <c:pt idx="264">
                  <c:v>34013018700</c:v>
                </c:pt>
                <c:pt idx="265">
                  <c:v>34013018800</c:v>
                </c:pt>
                <c:pt idx="266">
                  <c:v>34013018900</c:v>
                </c:pt>
                <c:pt idx="267">
                  <c:v>34013019000</c:v>
                </c:pt>
                <c:pt idx="268">
                  <c:v>34013019100</c:v>
                </c:pt>
                <c:pt idx="269">
                  <c:v>34013019200</c:v>
                </c:pt>
                <c:pt idx="270">
                  <c:v>34013019300</c:v>
                </c:pt>
                <c:pt idx="271">
                  <c:v>34013019400</c:v>
                </c:pt>
                <c:pt idx="272">
                  <c:v>34013019500</c:v>
                </c:pt>
                <c:pt idx="273">
                  <c:v>34013019600</c:v>
                </c:pt>
                <c:pt idx="274">
                  <c:v>34013019700</c:v>
                </c:pt>
                <c:pt idx="275">
                  <c:v>34013019800</c:v>
                </c:pt>
                <c:pt idx="276">
                  <c:v>34013019900</c:v>
                </c:pt>
                <c:pt idx="277">
                  <c:v>34013020000</c:v>
                </c:pt>
                <c:pt idx="278">
                  <c:v>34013020100</c:v>
                </c:pt>
                <c:pt idx="279">
                  <c:v>34013020200</c:v>
                </c:pt>
                <c:pt idx="280">
                  <c:v>34013020300</c:v>
                </c:pt>
                <c:pt idx="281">
                  <c:v>34013020400</c:v>
                </c:pt>
                <c:pt idx="282">
                  <c:v>34013020500</c:v>
                </c:pt>
                <c:pt idx="283">
                  <c:v>34013020600</c:v>
                </c:pt>
                <c:pt idx="284">
                  <c:v>34013020700</c:v>
                </c:pt>
                <c:pt idx="285">
                  <c:v>34013020800</c:v>
                </c:pt>
                <c:pt idx="286">
                  <c:v>34013020901</c:v>
                </c:pt>
                <c:pt idx="287">
                  <c:v>34013020902</c:v>
                </c:pt>
                <c:pt idx="288">
                  <c:v>34013021000</c:v>
                </c:pt>
                <c:pt idx="289">
                  <c:v>34013021100</c:v>
                </c:pt>
                <c:pt idx="290">
                  <c:v>34013021200</c:v>
                </c:pt>
                <c:pt idx="291">
                  <c:v>34013021300</c:v>
                </c:pt>
                <c:pt idx="292">
                  <c:v>34013021400</c:v>
                </c:pt>
                <c:pt idx="293">
                  <c:v>34013021601</c:v>
                </c:pt>
                <c:pt idx="294">
                  <c:v>34013021602</c:v>
                </c:pt>
                <c:pt idx="295">
                  <c:v>34013021701</c:v>
                </c:pt>
                <c:pt idx="296">
                  <c:v>34013021702</c:v>
                </c:pt>
                <c:pt idx="297">
                  <c:v>34013021801</c:v>
                </c:pt>
                <c:pt idx="298">
                  <c:v>34013021802</c:v>
                </c:pt>
                <c:pt idx="299">
                  <c:v>34013021803</c:v>
                </c:pt>
                <c:pt idx="300">
                  <c:v>34013022700</c:v>
                </c:pt>
                <c:pt idx="301">
                  <c:v>34013022800</c:v>
                </c:pt>
                <c:pt idx="302">
                  <c:v>34013022900</c:v>
                </c:pt>
                <c:pt idx="303">
                  <c:v>34013023000</c:v>
                </c:pt>
                <c:pt idx="304">
                  <c:v>34013023100</c:v>
                </c:pt>
                <c:pt idx="305">
                  <c:v>34013023200</c:v>
                </c:pt>
                <c:pt idx="306">
                  <c:v>34013980100</c:v>
                </c:pt>
                <c:pt idx="307">
                  <c:v>34013980200</c:v>
                </c:pt>
                <c:pt idx="308">
                  <c:v>34017000100</c:v>
                </c:pt>
                <c:pt idx="309">
                  <c:v>34017000400</c:v>
                </c:pt>
                <c:pt idx="310">
                  <c:v>34017000500</c:v>
                </c:pt>
                <c:pt idx="311">
                  <c:v>34017000600</c:v>
                </c:pt>
                <c:pt idx="312">
                  <c:v>34017000902</c:v>
                </c:pt>
                <c:pt idx="313">
                  <c:v>34017001000</c:v>
                </c:pt>
                <c:pt idx="314">
                  <c:v>34017001100</c:v>
                </c:pt>
                <c:pt idx="315">
                  <c:v>34017001201</c:v>
                </c:pt>
                <c:pt idx="316">
                  <c:v>34017001202</c:v>
                </c:pt>
                <c:pt idx="317">
                  <c:v>34017001400</c:v>
                </c:pt>
                <c:pt idx="318">
                  <c:v>34017001701</c:v>
                </c:pt>
                <c:pt idx="319">
                  <c:v>34017001800</c:v>
                </c:pt>
                <c:pt idx="320">
                  <c:v>34017001900</c:v>
                </c:pt>
                <c:pt idx="321">
                  <c:v>34017002000</c:v>
                </c:pt>
                <c:pt idx="322">
                  <c:v>34017002700</c:v>
                </c:pt>
                <c:pt idx="323">
                  <c:v>34017002800</c:v>
                </c:pt>
                <c:pt idx="324">
                  <c:v>34017002900</c:v>
                </c:pt>
                <c:pt idx="325">
                  <c:v>34017003000</c:v>
                </c:pt>
                <c:pt idx="326">
                  <c:v>34017003100</c:v>
                </c:pt>
                <c:pt idx="327">
                  <c:v>34017004000</c:v>
                </c:pt>
                <c:pt idx="328">
                  <c:v>34017004101</c:v>
                </c:pt>
                <c:pt idx="329">
                  <c:v>34017004102</c:v>
                </c:pt>
                <c:pt idx="330">
                  <c:v>34017004200</c:v>
                </c:pt>
                <c:pt idx="331">
                  <c:v>34017004300</c:v>
                </c:pt>
                <c:pt idx="332">
                  <c:v>34017004400</c:v>
                </c:pt>
                <c:pt idx="333">
                  <c:v>34017004500</c:v>
                </c:pt>
                <c:pt idx="334">
                  <c:v>34017004600</c:v>
                </c:pt>
                <c:pt idx="335">
                  <c:v>34017004700</c:v>
                </c:pt>
                <c:pt idx="336">
                  <c:v>34017004800</c:v>
                </c:pt>
                <c:pt idx="337">
                  <c:v>34017004900</c:v>
                </c:pt>
                <c:pt idx="338">
                  <c:v>34017005200</c:v>
                </c:pt>
                <c:pt idx="339">
                  <c:v>34017005300</c:v>
                </c:pt>
                <c:pt idx="340">
                  <c:v>34017005400</c:v>
                </c:pt>
                <c:pt idx="341">
                  <c:v>34017005500</c:v>
                </c:pt>
                <c:pt idx="342">
                  <c:v>34017005600</c:v>
                </c:pt>
                <c:pt idx="343">
                  <c:v>34017005801</c:v>
                </c:pt>
                <c:pt idx="344">
                  <c:v>34017005802</c:v>
                </c:pt>
                <c:pt idx="345">
                  <c:v>34017005900</c:v>
                </c:pt>
                <c:pt idx="346">
                  <c:v>34017006000</c:v>
                </c:pt>
                <c:pt idx="347">
                  <c:v>34017006100</c:v>
                </c:pt>
                <c:pt idx="348">
                  <c:v>34017006200</c:v>
                </c:pt>
                <c:pt idx="349">
                  <c:v>34017006300</c:v>
                </c:pt>
                <c:pt idx="350">
                  <c:v>34017006500</c:v>
                </c:pt>
                <c:pt idx="351">
                  <c:v>34017006600</c:v>
                </c:pt>
                <c:pt idx="352">
                  <c:v>34017006700</c:v>
                </c:pt>
                <c:pt idx="353">
                  <c:v>34017006800</c:v>
                </c:pt>
                <c:pt idx="354">
                  <c:v>34017006900</c:v>
                </c:pt>
                <c:pt idx="355">
                  <c:v>34017007100</c:v>
                </c:pt>
                <c:pt idx="356">
                  <c:v>34017007300</c:v>
                </c:pt>
                <c:pt idx="357">
                  <c:v>34017010100</c:v>
                </c:pt>
                <c:pt idx="358">
                  <c:v>34017010200</c:v>
                </c:pt>
                <c:pt idx="359">
                  <c:v>34017010300</c:v>
                </c:pt>
                <c:pt idx="360">
                  <c:v>34017010400</c:v>
                </c:pt>
                <c:pt idx="361">
                  <c:v>34017010500</c:v>
                </c:pt>
                <c:pt idx="362">
                  <c:v>34017010600</c:v>
                </c:pt>
                <c:pt idx="363">
                  <c:v>34017010700</c:v>
                </c:pt>
                <c:pt idx="364">
                  <c:v>34017010800</c:v>
                </c:pt>
                <c:pt idx="365">
                  <c:v>34017010900</c:v>
                </c:pt>
                <c:pt idx="366">
                  <c:v>34017011000</c:v>
                </c:pt>
                <c:pt idx="367">
                  <c:v>34017011100</c:v>
                </c:pt>
                <c:pt idx="368">
                  <c:v>34017011200</c:v>
                </c:pt>
                <c:pt idx="369">
                  <c:v>34017011300</c:v>
                </c:pt>
                <c:pt idx="370">
                  <c:v>34017011400</c:v>
                </c:pt>
                <c:pt idx="371">
                  <c:v>34017011500</c:v>
                </c:pt>
                <c:pt idx="372">
                  <c:v>34017011600</c:v>
                </c:pt>
                <c:pt idx="373">
                  <c:v>34017012300</c:v>
                </c:pt>
                <c:pt idx="374">
                  <c:v>34017012400</c:v>
                </c:pt>
                <c:pt idx="375">
                  <c:v>34017012500</c:v>
                </c:pt>
                <c:pt idx="376">
                  <c:v>34017012600</c:v>
                </c:pt>
                <c:pt idx="377">
                  <c:v>34017012700</c:v>
                </c:pt>
                <c:pt idx="378">
                  <c:v>34017012800</c:v>
                </c:pt>
                <c:pt idx="379">
                  <c:v>34017012900</c:v>
                </c:pt>
                <c:pt idx="380">
                  <c:v>34017013000</c:v>
                </c:pt>
                <c:pt idx="381">
                  <c:v>34017013100</c:v>
                </c:pt>
                <c:pt idx="382">
                  <c:v>34017013200</c:v>
                </c:pt>
                <c:pt idx="383">
                  <c:v>34017013300</c:v>
                </c:pt>
                <c:pt idx="384">
                  <c:v>34017013400</c:v>
                </c:pt>
                <c:pt idx="385">
                  <c:v>34017013500</c:v>
                </c:pt>
                <c:pt idx="386">
                  <c:v>34017013600</c:v>
                </c:pt>
                <c:pt idx="387">
                  <c:v>34017013700</c:v>
                </c:pt>
                <c:pt idx="388">
                  <c:v>34017013800</c:v>
                </c:pt>
                <c:pt idx="389">
                  <c:v>34017013900</c:v>
                </c:pt>
                <c:pt idx="390">
                  <c:v>34017014800</c:v>
                </c:pt>
                <c:pt idx="391">
                  <c:v>34017019800</c:v>
                </c:pt>
                <c:pt idx="392">
                  <c:v>34017019900</c:v>
                </c:pt>
                <c:pt idx="393">
                  <c:v>34017020000</c:v>
                </c:pt>
                <c:pt idx="394">
                  <c:v>34017020100</c:v>
                </c:pt>
                <c:pt idx="395">
                  <c:v>34017980100</c:v>
                </c:pt>
                <c:pt idx="396">
                  <c:v>34019010100</c:v>
                </c:pt>
                <c:pt idx="397">
                  <c:v>34019010200</c:v>
                </c:pt>
                <c:pt idx="398">
                  <c:v>34019010300</c:v>
                </c:pt>
                <c:pt idx="399">
                  <c:v>34019010400</c:v>
                </c:pt>
                <c:pt idx="400">
                  <c:v>34019010500</c:v>
                </c:pt>
                <c:pt idx="401">
                  <c:v>34019010600</c:v>
                </c:pt>
                <c:pt idx="402">
                  <c:v>34019010701</c:v>
                </c:pt>
                <c:pt idx="403">
                  <c:v>34019010702</c:v>
                </c:pt>
                <c:pt idx="404">
                  <c:v>34019010801</c:v>
                </c:pt>
                <c:pt idx="405">
                  <c:v>34019010802</c:v>
                </c:pt>
                <c:pt idx="406">
                  <c:v>34019010900</c:v>
                </c:pt>
                <c:pt idx="407">
                  <c:v>34019011001</c:v>
                </c:pt>
                <c:pt idx="408">
                  <c:v>34019011002</c:v>
                </c:pt>
                <c:pt idx="409">
                  <c:v>34019011100</c:v>
                </c:pt>
                <c:pt idx="410">
                  <c:v>34027040101</c:v>
                </c:pt>
                <c:pt idx="411">
                  <c:v>34027040102</c:v>
                </c:pt>
                <c:pt idx="412">
                  <c:v>34027040200</c:v>
                </c:pt>
                <c:pt idx="413">
                  <c:v>34027040300</c:v>
                </c:pt>
                <c:pt idx="414">
                  <c:v>34027040400</c:v>
                </c:pt>
                <c:pt idx="415">
                  <c:v>34027040500</c:v>
                </c:pt>
                <c:pt idx="416">
                  <c:v>34027040600</c:v>
                </c:pt>
                <c:pt idx="417">
                  <c:v>34027040701</c:v>
                </c:pt>
                <c:pt idx="418">
                  <c:v>34027040702</c:v>
                </c:pt>
                <c:pt idx="419">
                  <c:v>34027040801</c:v>
                </c:pt>
                <c:pt idx="420">
                  <c:v>34027040803</c:v>
                </c:pt>
                <c:pt idx="421">
                  <c:v>34027040804</c:v>
                </c:pt>
                <c:pt idx="422">
                  <c:v>34027040805</c:v>
                </c:pt>
                <c:pt idx="423">
                  <c:v>34027040900</c:v>
                </c:pt>
                <c:pt idx="424">
                  <c:v>34027041000</c:v>
                </c:pt>
                <c:pt idx="425">
                  <c:v>34027041100</c:v>
                </c:pt>
                <c:pt idx="426">
                  <c:v>34027041200</c:v>
                </c:pt>
                <c:pt idx="427">
                  <c:v>34027041300</c:v>
                </c:pt>
                <c:pt idx="428">
                  <c:v>34027041400</c:v>
                </c:pt>
                <c:pt idx="429">
                  <c:v>34027041500</c:v>
                </c:pt>
                <c:pt idx="430">
                  <c:v>34027041601</c:v>
                </c:pt>
                <c:pt idx="431">
                  <c:v>34027041602</c:v>
                </c:pt>
                <c:pt idx="432">
                  <c:v>34027041603</c:v>
                </c:pt>
                <c:pt idx="433">
                  <c:v>34027041604</c:v>
                </c:pt>
                <c:pt idx="434">
                  <c:v>34027041701</c:v>
                </c:pt>
                <c:pt idx="435">
                  <c:v>34027041702</c:v>
                </c:pt>
                <c:pt idx="436">
                  <c:v>34027041704</c:v>
                </c:pt>
                <c:pt idx="437">
                  <c:v>34027041705</c:v>
                </c:pt>
                <c:pt idx="438">
                  <c:v>34027041706</c:v>
                </c:pt>
                <c:pt idx="439">
                  <c:v>34027041801</c:v>
                </c:pt>
                <c:pt idx="440">
                  <c:v>34027041802</c:v>
                </c:pt>
                <c:pt idx="441">
                  <c:v>34027041803</c:v>
                </c:pt>
                <c:pt idx="442">
                  <c:v>34027041901</c:v>
                </c:pt>
                <c:pt idx="443">
                  <c:v>34027041902</c:v>
                </c:pt>
                <c:pt idx="444">
                  <c:v>34027042000</c:v>
                </c:pt>
                <c:pt idx="445">
                  <c:v>34027042100</c:v>
                </c:pt>
                <c:pt idx="446">
                  <c:v>34027042200</c:v>
                </c:pt>
                <c:pt idx="447">
                  <c:v>34027042301</c:v>
                </c:pt>
                <c:pt idx="448">
                  <c:v>34027042302</c:v>
                </c:pt>
                <c:pt idx="449">
                  <c:v>34027042500</c:v>
                </c:pt>
                <c:pt idx="450">
                  <c:v>34027042600</c:v>
                </c:pt>
                <c:pt idx="451">
                  <c:v>34027042700</c:v>
                </c:pt>
                <c:pt idx="452">
                  <c:v>34027042800</c:v>
                </c:pt>
                <c:pt idx="453">
                  <c:v>34027042900</c:v>
                </c:pt>
                <c:pt idx="454">
                  <c:v>34027043000</c:v>
                </c:pt>
                <c:pt idx="455">
                  <c:v>34027043100</c:v>
                </c:pt>
                <c:pt idx="456">
                  <c:v>34027043200</c:v>
                </c:pt>
                <c:pt idx="457">
                  <c:v>34027043301</c:v>
                </c:pt>
                <c:pt idx="458">
                  <c:v>34027043302</c:v>
                </c:pt>
                <c:pt idx="459">
                  <c:v>34027043303</c:v>
                </c:pt>
                <c:pt idx="460">
                  <c:v>34027043401</c:v>
                </c:pt>
                <c:pt idx="461">
                  <c:v>34027043402</c:v>
                </c:pt>
                <c:pt idx="462">
                  <c:v>34027043500</c:v>
                </c:pt>
                <c:pt idx="463">
                  <c:v>34027043600</c:v>
                </c:pt>
                <c:pt idx="464">
                  <c:v>34027043700</c:v>
                </c:pt>
                <c:pt idx="465">
                  <c:v>34027043800</c:v>
                </c:pt>
                <c:pt idx="466">
                  <c:v>34027043900</c:v>
                </c:pt>
                <c:pt idx="467">
                  <c:v>34027044000</c:v>
                </c:pt>
                <c:pt idx="468">
                  <c:v>34027044101</c:v>
                </c:pt>
                <c:pt idx="469">
                  <c:v>34027044102</c:v>
                </c:pt>
                <c:pt idx="470">
                  <c:v>34027044200</c:v>
                </c:pt>
                <c:pt idx="471">
                  <c:v>34027044300</c:v>
                </c:pt>
                <c:pt idx="472">
                  <c:v>34027044401</c:v>
                </c:pt>
                <c:pt idx="473">
                  <c:v>34027044403</c:v>
                </c:pt>
                <c:pt idx="474">
                  <c:v>34027044404</c:v>
                </c:pt>
                <c:pt idx="475">
                  <c:v>34027044501</c:v>
                </c:pt>
                <c:pt idx="476">
                  <c:v>34027044502</c:v>
                </c:pt>
                <c:pt idx="477">
                  <c:v>34027044601</c:v>
                </c:pt>
                <c:pt idx="478">
                  <c:v>34027044602</c:v>
                </c:pt>
                <c:pt idx="479">
                  <c:v>34027044701</c:v>
                </c:pt>
                <c:pt idx="480">
                  <c:v>34027044702</c:v>
                </c:pt>
                <c:pt idx="481">
                  <c:v>34027044800</c:v>
                </c:pt>
                <c:pt idx="482">
                  <c:v>34027044900</c:v>
                </c:pt>
                <c:pt idx="483">
                  <c:v>34027045000</c:v>
                </c:pt>
                <c:pt idx="484">
                  <c:v>34027045100</c:v>
                </c:pt>
                <c:pt idx="485">
                  <c:v>34027045200</c:v>
                </c:pt>
                <c:pt idx="486">
                  <c:v>34027045300</c:v>
                </c:pt>
                <c:pt idx="487">
                  <c:v>34027045401</c:v>
                </c:pt>
                <c:pt idx="488">
                  <c:v>34027045402</c:v>
                </c:pt>
                <c:pt idx="489">
                  <c:v>34027045501</c:v>
                </c:pt>
                <c:pt idx="490">
                  <c:v>34027045502</c:v>
                </c:pt>
                <c:pt idx="491">
                  <c:v>34027045602</c:v>
                </c:pt>
                <c:pt idx="492">
                  <c:v>34027045603</c:v>
                </c:pt>
                <c:pt idx="493">
                  <c:v>34027045701</c:v>
                </c:pt>
                <c:pt idx="494">
                  <c:v>34027045703</c:v>
                </c:pt>
                <c:pt idx="495">
                  <c:v>34027045704</c:v>
                </c:pt>
                <c:pt idx="496">
                  <c:v>34027045804</c:v>
                </c:pt>
                <c:pt idx="497">
                  <c:v>34027045901</c:v>
                </c:pt>
                <c:pt idx="498">
                  <c:v>34027045902</c:v>
                </c:pt>
                <c:pt idx="499">
                  <c:v>34027046000</c:v>
                </c:pt>
                <c:pt idx="500">
                  <c:v>34027046103</c:v>
                </c:pt>
                <c:pt idx="501">
                  <c:v>34027046104</c:v>
                </c:pt>
                <c:pt idx="502">
                  <c:v>34027046105</c:v>
                </c:pt>
                <c:pt idx="503">
                  <c:v>34027046106</c:v>
                </c:pt>
                <c:pt idx="504">
                  <c:v>34027046201</c:v>
                </c:pt>
                <c:pt idx="505">
                  <c:v>34027046202</c:v>
                </c:pt>
                <c:pt idx="506">
                  <c:v>34027046297</c:v>
                </c:pt>
                <c:pt idx="507">
                  <c:v>34027046298</c:v>
                </c:pt>
                <c:pt idx="508">
                  <c:v>34027046300</c:v>
                </c:pt>
                <c:pt idx="509">
                  <c:v>34027046400</c:v>
                </c:pt>
                <c:pt idx="510">
                  <c:v>34031116500</c:v>
                </c:pt>
                <c:pt idx="511">
                  <c:v>34031124200</c:v>
                </c:pt>
                <c:pt idx="512">
                  <c:v>34031124311</c:v>
                </c:pt>
                <c:pt idx="513">
                  <c:v>34031124312</c:v>
                </c:pt>
                <c:pt idx="514">
                  <c:v>34031124321</c:v>
                </c:pt>
                <c:pt idx="515">
                  <c:v>34031124322</c:v>
                </c:pt>
                <c:pt idx="516">
                  <c:v>34031124323</c:v>
                </c:pt>
                <c:pt idx="517">
                  <c:v>34031124401</c:v>
                </c:pt>
                <c:pt idx="518">
                  <c:v>34031124402</c:v>
                </c:pt>
                <c:pt idx="519">
                  <c:v>34031124500</c:v>
                </c:pt>
                <c:pt idx="520">
                  <c:v>34031124601</c:v>
                </c:pt>
                <c:pt idx="521">
                  <c:v>34031124602</c:v>
                </c:pt>
                <c:pt idx="522">
                  <c:v>34031124700</c:v>
                </c:pt>
                <c:pt idx="523">
                  <c:v>34031124800</c:v>
                </c:pt>
                <c:pt idx="524">
                  <c:v>34031124900</c:v>
                </c:pt>
                <c:pt idx="525">
                  <c:v>34031125000</c:v>
                </c:pt>
                <c:pt idx="526">
                  <c:v>34031125100</c:v>
                </c:pt>
                <c:pt idx="527">
                  <c:v>34031133701</c:v>
                </c:pt>
                <c:pt idx="528">
                  <c:v>34031133702</c:v>
                </c:pt>
                <c:pt idx="529">
                  <c:v>34031143200</c:v>
                </c:pt>
                <c:pt idx="530">
                  <c:v>34031143300</c:v>
                </c:pt>
                <c:pt idx="531">
                  <c:v>34031143400</c:v>
                </c:pt>
                <c:pt idx="532">
                  <c:v>34031154001</c:v>
                </c:pt>
                <c:pt idx="533">
                  <c:v>34031154002</c:v>
                </c:pt>
                <c:pt idx="534">
                  <c:v>34031163500</c:v>
                </c:pt>
                <c:pt idx="535">
                  <c:v>34031175200</c:v>
                </c:pt>
                <c:pt idx="536">
                  <c:v>34031175301</c:v>
                </c:pt>
                <c:pt idx="537">
                  <c:v>34031175302</c:v>
                </c:pt>
                <c:pt idx="538">
                  <c:v>34031175401</c:v>
                </c:pt>
                <c:pt idx="539">
                  <c:v>34031175402</c:v>
                </c:pt>
                <c:pt idx="540">
                  <c:v>34031175500</c:v>
                </c:pt>
                <c:pt idx="541">
                  <c:v>34031175601</c:v>
                </c:pt>
                <c:pt idx="542">
                  <c:v>34031175602</c:v>
                </c:pt>
                <c:pt idx="543">
                  <c:v>34031175701</c:v>
                </c:pt>
                <c:pt idx="544">
                  <c:v>34031175703</c:v>
                </c:pt>
                <c:pt idx="545">
                  <c:v>34031175704</c:v>
                </c:pt>
                <c:pt idx="546">
                  <c:v>34031175801</c:v>
                </c:pt>
                <c:pt idx="547">
                  <c:v>34031175802</c:v>
                </c:pt>
                <c:pt idx="548">
                  <c:v>34031175900</c:v>
                </c:pt>
                <c:pt idx="549">
                  <c:v>34031180100</c:v>
                </c:pt>
                <c:pt idx="550">
                  <c:v>34031180201</c:v>
                </c:pt>
                <c:pt idx="551">
                  <c:v>34031180202</c:v>
                </c:pt>
                <c:pt idx="552">
                  <c:v>34031180300</c:v>
                </c:pt>
                <c:pt idx="553">
                  <c:v>34031180600</c:v>
                </c:pt>
                <c:pt idx="554">
                  <c:v>34031180700</c:v>
                </c:pt>
                <c:pt idx="555">
                  <c:v>34031180800</c:v>
                </c:pt>
                <c:pt idx="556">
                  <c:v>34031180900</c:v>
                </c:pt>
                <c:pt idx="557">
                  <c:v>34031181000</c:v>
                </c:pt>
                <c:pt idx="558">
                  <c:v>34031181100</c:v>
                </c:pt>
                <c:pt idx="559">
                  <c:v>34031181200</c:v>
                </c:pt>
                <c:pt idx="560">
                  <c:v>34031181300</c:v>
                </c:pt>
                <c:pt idx="561">
                  <c:v>34031181400</c:v>
                </c:pt>
                <c:pt idx="562">
                  <c:v>34031181500</c:v>
                </c:pt>
                <c:pt idx="563">
                  <c:v>34031181702</c:v>
                </c:pt>
                <c:pt idx="564">
                  <c:v>34031181800</c:v>
                </c:pt>
                <c:pt idx="565">
                  <c:v>34031181900</c:v>
                </c:pt>
                <c:pt idx="566">
                  <c:v>34031182000</c:v>
                </c:pt>
                <c:pt idx="567">
                  <c:v>34031182100</c:v>
                </c:pt>
                <c:pt idx="568">
                  <c:v>34031182200</c:v>
                </c:pt>
                <c:pt idx="569">
                  <c:v>34031182301</c:v>
                </c:pt>
                <c:pt idx="570">
                  <c:v>34031182302</c:v>
                </c:pt>
                <c:pt idx="571">
                  <c:v>34031182400</c:v>
                </c:pt>
                <c:pt idx="572">
                  <c:v>34031182500</c:v>
                </c:pt>
                <c:pt idx="573">
                  <c:v>34031182600</c:v>
                </c:pt>
                <c:pt idx="574">
                  <c:v>34031182700</c:v>
                </c:pt>
                <c:pt idx="575">
                  <c:v>34031182800</c:v>
                </c:pt>
                <c:pt idx="576">
                  <c:v>34031182900</c:v>
                </c:pt>
                <c:pt idx="577">
                  <c:v>34031183000</c:v>
                </c:pt>
                <c:pt idx="578">
                  <c:v>34031183101</c:v>
                </c:pt>
                <c:pt idx="579">
                  <c:v>34031183102</c:v>
                </c:pt>
                <c:pt idx="580">
                  <c:v>34031183200</c:v>
                </c:pt>
                <c:pt idx="581">
                  <c:v>34031196401</c:v>
                </c:pt>
                <c:pt idx="582">
                  <c:v>34031196402</c:v>
                </c:pt>
                <c:pt idx="583">
                  <c:v>34031203600</c:v>
                </c:pt>
                <c:pt idx="584">
                  <c:v>34031216701</c:v>
                </c:pt>
                <c:pt idx="585">
                  <c:v>34031216702</c:v>
                </c:pt>
                <c:pt idx="586">
                  <c:v>34031223801</c:v>
                </c:pt>
                <c:pt idx="587">
                  <c:v>34031223802</c:v>
                </c:pt>
                <c:pt idx="588">
                  <c:v>34031236601</c:v>
                </c:pt>
                <c:pt idx="589">
                  <c:v>34031236602</c:v>
                </c:pt>
                <c:pt idx="590">
                  <c:v>34031246001</c:v>
                </c:pt>
                <c:pt idx="591">
                  <c:v>34031246002</c:v>
                </c:pt>
                <c:pt idx="592">
                  <c:v>34031246003</c:v>
                </c:pt>
                <c:pt idx="593">
                  <c:v>34031246101</c:v>
                </c:pt>
                <c:pt idx="594">
                  <c:v>34031246102</c:v>
                </c:pt>
                <c:pt idx="595">
                  <c:v>34031246103</c:v>
                </c:pt>
                <c:pt idx="596">
                  <c:v>34031246104</c:v>
                </c:pt>
                <c:pt idx="597">
                  <c:v>34031246201</c:v>
                </c:pt>
                <c:pt idx="598">
                  <c:v>34031246202</c:v>
                </c:pt>
                <c:pt idx="599">
                  <c:v>34031246203</c:v>
                </c:pt>
                <c:pt idx="600">
                  <c:v>34031246300</c:v>
                </c:pt>
                <c:pt idx="601">
                  <c:v>34031256802</c:v>
                </c:pt>
                <c:pt idx="602">
                  <c:v>34031256803</c:v>
                </c:pt>
                <c:pt idx="603">
                  <c:v>34031256804</c:v>
                </c:pt>
                <c:pt idx="604">
                  <c:v>34031256805</c:v>
                </c:pt>
                <c:pt idx="605">
                  <c:v>34031264101</c:v>
                </c:pt>
                <c:pt idx="606">
                  <c:v>34031264102</c:v>
                </c:pt>
                <c:pt idx="607">
                  <c:v>34031264200</c:v>
                </c:pt>
                <c:pt idx="608">
                  <c:v>34035050802</c:v>
                </c:pt>
                <c:pt idx="609">
                  <c:v>34035050901</c:v>
                </c:pt>
                <c:pt idx="610">
                  <c:v>34035051700</c:v>
                </c:pt>
                <c:pt idx="611">
                  <c:v>34035052001</c:v>
                </c:pt>
                <c:pt idx="612">
                  <c:v>34035052002</c:v>
                </c:pt>
                <c:pt idx="613">
                  <c:v>34035052100</c:v>
                </c:pt>
                <c:pt idx="614">
                  <c:v>34035052201</c:v>
                </c:pt>
                <c:pt idx="615">
                  <c:v>34035052204</c:v>
                </c:pt>
                <c:pt idx="616">
                  <c:v>34035052300</c:v>
                </c:pt>
                <c:pt idx="617">
                  <c:v>34035052400</c:v>
                </c:pt>
                <c:pt idx="618">
                  <c:v>34035052601</c:v>
                </c:pt>
                <c:pt idx="619">
                  <c:v>34035052603</c:v>
                </c:pt>
                <c:pt idx="620">
                  <c:v>34035052700</c:v>
                </c:pt>
                <c:pt idx="621">
                  <c:v>34035052800</c:v>
                </c:pt>
                <c:pt idx="622">
                  <c:v>34035052901</c:v>
                </c:pt>
                <c:pt idx="623">
                  <c:v>34035052903</c:v>
                </c:pt>
                <c:pt idx="624">
                  <c:v>34035052904</c:v>
                </c:pt>
                <c:pt idx="625">
                  <c:v>34035053604</c:v>
                </c:pt>
                <c:pt idx="626">
                  <c:v>34035054100</c:v>
                </c:pt>
                <c:pt idx="627">
                  <c:v>34037371502</c:v>
                </c:pt>
                <c:pt idx="628">
                  <c:v>34037371900</c:v>
                </c:pt>
                <c:pt idx="629">
                  <c:v>34037372000</c:v>
                </c:pt>
                <c:pt idx="630">
                  <c:v>34037372100</c:v>
                </c:pt>
                <c:pt idx="631">
                  <c:v>34037372400</c:v>
                </c:pt>
                <c:pt idx="632">
                  <c:v>34037372500</c:v>
                </c:pt>
                <c:pt idx="633">
                  <c:v>34037372600</c:v>
                </c:pt>
                <c:pt idx="634">
                  <c:v>34037372800</c:v>
                </c:pt>
                <c:pt idx="635">
                  <c:v>34037372900</c:v>
                </c:pt>
                <c:pt idx="636">
                  <c:v>34037373000</c:v>
                </c:pt>
                <c:pt idx="637">
                  <c:v>34037373100</c:v>
                </c:pt>
                <c:pt idx="638">
                  <c:v>34037373200</c:v>
                </c:pt>
                <c:pt idx="639">
                  <c:v>34037373300</c:v>
                </c:pt>
                <c:pt idx="640">
                  <c:v>34037373400</c:v>
                </c:pt>
                <c:pt idx="641">
                  <c:v>34037373500</c:v>
                </c:pt>
                <c:pt idx="642">
                  <c:v>34037373600</c:v>
                </c:pt>
                <c:pt idx="643">
                  <c:v>34037373700</c:v>
                </c:pt>
                <c:pt idx="644">
                  <c:v>34037373800</c:v>
                </c:pt>
                <c:pt idx="645">
                  <c:v>34037373900</c:v>
                </c:pt>
                <c:pt idx="646">
                  <c:v>34037374000</c:v>
                </c:pt>
                <c:pt idx="647">
                  <c:v>34037374100</c:v>
                </c:pt>
                <c:pt idx="648">
                  <c:v>34037374200</c:v>
                </c:pt>
                <c:pt idx="649">
                  <c:v>34037374300</c:v>
                </c:pt>
                <c:pt idx="650">
                  <c:v>34037374400</c:v>
                </c:pt>
                <c:pt idx="651">
                  <c:v>34037374500</c:v>
                </c:pt>
                <c:pt idx="652">
                  <c:v>34037374600</c:v>
                </c:pt>
                <c:pt idx="653">
                  <c:v>34037374700</c:v>
                </c:pt>
                <c:pt idx="654">
                  <c:v>34037374800</c:v>
                </c:pt>
                <c:pt idx="655">
                  <c:v>34037374900</c:v>
                </c:pt>
                <c:pt idx="656">
                  <c:v>34039030200</c:v>
                </c:pt>
                <c:pt idx="657">
                  <c:v>34039030400</c:v>
                </c:pt>
                <c:pt idx="658">
                  <c:v>34039030500</c:v>
                </c:pt>
                <c:pt idx="659">
                  <c:v>34039030600</c:v>
                </c:pt>
                <c:pt idx="660">
                  <c:v>34039030701</c:v>
                </c:pt>
                <c:pt idx="661">
                  <c:v>34039030702</c:v>
                </c:pt>
                <c:pt idx="662">
                  <c:v>34039030802</c:v>
                </c:pt>
                <c:pt idx="663">
                  <c:v>34039030900</c:v>
                </c:pt>
                <c:pt idx="664">
                  <c:v>34039031000</c:v>
                </c:pt>
                <c:pt idx="665">
                  <c:v>34039031100</c:v>
                </c:pt>
                <c:pt idx="666">
                  <c:v>34039031200</c:v>
                </c:pt>
                <c:pt idx="667">
                  <c:v>34039031300</c:v>
                </c:pt>
                <c:pt idx="668">
                  <c:v>34039031400</c:v>
                </c:pt>
                <c:pt idx="669">
                  <c:v>34039031500</c:v>
                </c:pt>
                <c:pt idx="670">
                  <c:v>34039031601</c:v>
                </c:pt>
                <c:pt idx="671">
                  <c:v>34039031602</c:v>
                </c:pt>
                <c:pt idx="672">
                  <c:v>34039031700</c:v>
                </c:pt>
                <c:pt idx="673">
                  <c:v>34039031801</c:v>
                </c:pt>
                <c:pt idx="674">
                  <c:v>34039031802</c:v>
                </c:pt>
                <c:pt idx="675">
                  <c:v>34039031903</c:v>
                </c:pt>
                <c:pt idx="676">
                  <c:v>34039031904</c:v>
                </c:pt>
                <c:pt idx="677">
                  <c:v>34039032001</c:v>
                </c:pt>
                <c:pt idx="678">
                  <c:v>34039032002</c:v>
                </c:pt>
                <c:pt idx="679">
                  <c:v>34039032100</c:v>
                </c:pt>
                <c:pt idx="680">
                  <c:v>34039032200</c:v>
                </c:pt>
                <c:pt idx="681">
                  <c:v>34039032300</c:v>
                </c:pt>
                <c:pt idx="682">
                  <c:v>34039032400</c:v>
                </c:pt>
                <c:pt idx="683">
                  <c:v>34039032500</c:v>
                </c:pt>
                <c:pt idx="684">
                  <c:v>34039032600</c:v>
                </c:pt>
                <c:pt idx="685">
                  <c:v>34039032700</c:v>
                </c:pt>
                <c:pt idx="686">
                  <c:v>34039032800</c:v>
                </c:pt>
                <c:pt idx="687">
                  <c:v>34039032901</c:v>
                </c:pt>
                <c:pt idx="688">
                  <c:v>34039032902</c:v>
                </c:pt>
                <c:pt idx="689">
                  <c:v>34039033000</c:v>
                </c:pt>
                <c:pt idx="690">
                  <c:v>34039033100</c:v>
                </c:pt>
                <c:pt idx="691">
                  <c:v>34039033200</c:v>
                </c:pt>
                <c:pt idx="692">
                  <c:v>34039033300</c:v>
                </c:pt>
                <c:pt idx="693">
                  <c:v>34039033400</c:v>
                </c:pt>
                <c:pt idx="694">
                  <c:v>34039033500</c:v>
                </c:pt>
                <c:pt idx="695">
                  <c:v>34039033600</c:v>
                </c:pt>
                <c:pt idx="696">
                  <c:v>34039033700</c:v>
                </c:pt>
                <c:pt idx="697">
                  <c:v>34039033800</c:v>
                </c:pt>
                <c:pt idx="698">
                  <c:v>34039033900</c:v>
                </c:pt>
                <c:pt idx="699">
                  <c:v>34039034000</c:v>
                </c:pt>
                <c:pt idx="700">
                  <c:v>34039034100</c:v>
                </c:pt>
                <c:pt idx="701">
                  <c:v>34039034200</c:v>
                </c:pt>
                <c:pt idx="702">
                  <c:v>34039034300</c:v>
                </c:pt>
                <c:pt idx="703">
                  <c:v>34039034400</c:v>
                </c:pt>
                <c:pt idx="704">
                  <c:v>34039034500</c:v>
                </c:pt>
                <c:pt idx="705">
                  <c:v>34039034600</c:v>
                </c:pt>
                <c:pt idx="706">
                  <c:v>34039034700</c:v>
                </c:pt>
                <c:pt idx="707">
                  <c:v>34039034800</c:v>
                </c:pt>
                <c:pt idx="708">
                  <c:v>34039034900</c:v>
                </c:pt>
                <c:pt idx="709">
                  <c:v>34039035000</c:v>
                </c:pt>
                <c:pt idx="710">
                  <c:v>34039035100</c:v>
                </c:pt>
                <c:pt idx="711">
                  <c:v>34039035200</c:v>
                </c:pt>
                <c:pt idx="712">
                  <c:v>34039035300</c:v>
                </c:pt>
                <c:pt idx="713">
                  <c:v>34039035400</c:v>
                </c:pt>
                <c:pt idx="714">
                  <c:v>34039036100</c:v>
                </c:pt>
                <c:pt idx="715">
                  <c:v>34039036200</c:v>
                </c:pt>
                <c:pt idx="716">
                  <c:v>34039036301</c:v>
                </c:pt>
                <c:pt idx="717">
                  <c:v>34039036400</c:v>
                </c:pt>
                <c:pt idx="718">
                  <c:v>34039036500</c:v>
                </c:pt>
                <c:pt idx="719">
                  <c:v>34039036600</c:v>
                </c:pt>
                <c:pt idx="720">
                  <c:v>34039036700</c:v>
                </c:pt>
                <c:pt idx="721">
                  <c:v>34039036800</c:v>
                </c:pt>
                <c:pt idx="722">
                  <c:v>34039036900</c:v>
                </c:pt>
                <c:pt idx="723">
                  <c:v>34039037000</c:v>
                </c:pt>
                <c:pt idx="724">
                  <c:v>34039037100</c:v>
                </c:pt>
                <c:pt idx="725">
                  <c:v>34039037200</c:v>
                </c:pt>
                <c:pt idx="726">
                  <c:v>34039037300</c:v>
                </c:pt>
                <c:pt idx="727">
                  <c:v>34039037400</c:v>
                </c:pt>
                <c:pt idx="728">
                  <c:v>34039037500</c:v>
                </c:pt>
                <c:pt idx="729">
                  <c:v>34039037601</c:v>
                </c:pt>
                <c:pt idx="730">
                  <c:v>34039037602</c:v>
                </c:pt>
                <c:pt idx="731">
                  <c:v>34039037700</c:v>
                </c:pt>
                <c:pt idx="732">
                  <c:v>34039037800</c:v>
                </c:pt>
                <c:pt idx="733">
                  <c:v>34039037900</c:v>
                </c:pt>
                <c:pt idx="734">
                  <c:v>34039038000</c:v>
                </c:pt>
                <c:pt idx="735">
                  <c:v>34039038101</c:v>
                </c:pt>
                <c:pt idx="736">
                  <c:v>34039038102</c:v>
                </c:pt>
                <c:pt idx="737">
                  <c:v>34039038201</c:v>
                </c:pt>
                <c:pt idx="738">
                  <c:v>34039038202</c:v>
                </c:pt>
                <c:pt idx="739">
                  <c:v>34039038300</c:v>
                </c:pt>
                <c:pt idx="740">
                  <c:v>34039038400</c:v>
                </c:pt>
                <c:pt idx="741">
                  <c:v>34039038500</c:v>
                </c:pt>
                <c:pt idx="742">
                  <c:v>34039038601</c:v>
                </c:pt>
                <c:pt idx="743">
                  <c:v>34039038602</c:v>
                </c:pt>
                <c:pt idx="744">
                  <c:v>34039038700</c:v>
                </c:pt>
                <c:pt idx="745">
                  <c:v>34039038800</c:v>
                </c:pt>
                <c:pt idx="746">
                  <c:v>34039038900</c:v>
                </c:pt>
                <c:pt idx="747">
                  <c:v>34039039000</c:v>
                </c:pt>
                <c:pt idx="748">
                  <c:v>34039039100</c:v>
                </c:pt>
                <c:pt idx="749">
                  <c:v>34039039800</c:v>
                </c:pt>
                <c:pt idx="750">
                  <c:v>34039039900</c:v>
                </c:pt>
                <c:pt idx="751">
                  <c:v>34041031101</c:v>
                </c:pt>
                <c:pt idx="752">
                  <c:v>34041031102</c:v>
                </c:pt>
                <c:pt idx="753">
                  <c:v>34041031200</c:v>
                </c:pt>
                <c:pt idx="754">
                  <c:v>34041031301</c:v>
                </c:pt>
                <c:pt idx="755">
                  <c:v>34041031302</c:v>
                </c:pt>
                <c:pt idx="756">
                  <c:v>34041031401</c:v>
                </c:pt>
                <c:pt idx="757">
                  <c:v>34041031402</c:v>
                </c:pt>
                <c:pt idx="758">
                  <c:v>34041031500</c:v>
                </c:pt>
                <c:pt idx="759">
                  <c:v>34041031601</c:v>
                </c:pt>
                <c:pt idx="760">
                  <c:v>34041031602</c:v>
                </c:pt>
                <c:pt idx="761">
                  <c:v>34041031700</c:v>
                </c:pt>
                <c:pt idx="762">
                  <c:v>34041031800</c:v>
                </c:pt>
                <c:pt idx="763">
                  <c:v>34041031900</c:v>
                </c:pt>
                <c:pt idx="764">
                  <c:v>34041032000</c:v>
                </c:pt>
                <c:pt idx="765">
                  <c:v>34041032101</c:v>
                </c:pt>
                <c:pt idx="766">
                  <c:v>34041032102</c:v>
                </c:pt>
                <c:pt idx="767">
                  <c:v>36085000300</c:v>
                </c:pt>
                <c:pt idx="768">
                  <c:v>36085000700</c:v>
                </c:pt>
                <c:pt idx="769">
                  <c:v>36085000900</c:v>
                </c:pt>
                <c:pt idx="770">
                  <c:v>36085001100</c:v>
                </c:pt>
                <c:pt idx="771">
                  <c:v>36085001700</c:v>
                </c:pt>
                <c:pt idx="772">
                  <c:v>36085002100</c:v>
                </c:pt>
                <c:pt idx="773">
                  <c:v>36085003300</c:v>
                </c:pt>
                <c:pt idx="774">
                  <c:v>36085005900</c:v>
                </c:pt>
                <c:pt idx="775">
                  <c:v>36085006700</c:v>
                </c:pt>
                <c:pt idx="776">
                  <c:v>36085007500</c:v>
                </c:pt>
                <c:pt idx="777">
                  <c:v>36085007700</c:v>
                </c:pt>
                <c:pt idx="778">
                  <c:v>36085008100</c:v>
                </c:pt>
                <c:pt idx="779">
                  <c:v>36085009700</c:v>
                </c:pt>
                <c:pt idx="780">
                  <c:v>36085010500</c:v>
                </c:pt>
                <c:pt idx="781">
                  <c:v>36085012100</c:v>
                </c:pt>
                <c:pt idx="782">
                  <c:v>36085012500</c:v>
                </c:pt>
                <c:pt idx="783">
                  <c:v>36085013301</c:v>
                </c:pt>
                <c:pt idx="784">
                  <c:v>36085013302</c:v>
                </c:pt>
                <c:pt idx="785">
                  <c:v>36085014100</c:v>
                </c:pt>
                <c:pt idx="786">
                  <c:v>36085020100</c:v>
                </c:pt>
                <c:pt idx="787">
                  <c:v>36085020700</c:v>
                </c:pt>
                <c:pt idx="788">
                  <c:v>36085021300</c:v>
                </c:pt>
                <c:pt idx="789">
                  <c:v>36085022300</c:v>
                </c:pt>
                <c:pt idx="790">
                  <c:v>36085023100</c:v>
                </c:pt>
                <c:pt idx="791">
                  <c:v>36085023900</c:v>
                </c:pt>
                <c:pt idx="792">
                  <c:v>36085024700</c:v>
                </c:pt>
                <c:pt idx="793">
                  <c:v>36085029102</c:v>
                </c:pt>
                <c:pt idx="794">
                  <c:v>36085031901</c:v>
                </c:pt>
                <c:pt idx="795">
                  <c:v>36085031902</c:v>
                </c:pt>
                <c:pt idx="796">
                  <c:v>36085032300</c:v>
                </c:pt>
                <c:pt idx="797">
                  <c:v>36087011602</c:v>
                </c:pt>
                <c:pt idx="798">
                  <c:v>36087011603</c:v>
                </c:pt>
                <c:pt idx="799">
                  <c:v>36087011901</c:v>
                </c:pt>
                <c:pt idx="800">
                  <c:v>36087012000</c:v>
                </c:pt>
                <c:pt idx="801">
                  <c:v>36087012106</c:v>
                </c:pt>
                <c:pt idx="802">
                  <c:v>36087012401</c:v>
                </c:pt>
                <c:pt idx="803">
                  <c:v>36087012501</c:v>
                </c:pt>
                <c:pt idx="804">
                  <c:v>36087012502</c:v>
                </c:pt>
                <c:pt idx="805">
                  <c:v>42089300501</c:v>
                </c:pt>
                <c:pt idx="806">
                  <c:v>42089300502</c:v>
                </c:pt>
                <c:pt idx="807">
                  <c:v>42089301401</c:v>
                </c:pt>
                <c:pt idx="808">
                  <c:v>42089301402</c:v>
                </c:pt>
                <c:pt idx="809">
                  <c:v>42095015400</c:v>
                </c:pt>
                <c:pt idx="810">
                  <c:v>42095018200</c:v>
                </c:pt>
                <c:pt idx="811">
                  <c:v>42095018300</c:v>
                </c:pt>
                <c:pt idx="812">
                  <c:v>42103950801</c:v>
                </c:pt>
                <c:pt idx="813">
                  <c:v>42103950802</c:v>
                </c:pt>
              </c:strCache>
            </c:strRef>
          </c:cat>
          <c:val>
            <c:numRef>
              <c:f>'Morris Pivot Table &amp; Chart'!$C$4:$C$818</c:f>
              <c:numCache>
                <c:formatCode>General</c:formatCode>
                <c:ptCount val="814"/>
                <c:pt idx="24">
                  <c:v>0</c:v>
                </c:pt>
                <c:pt idx="25">
                  <c:v>0</c:v>
                </c:pt>
                <c:pt idx="26">
                  <c:v>5.0000000000000001E-4</c:v>
                </c:pt>
                <c:pt idx="27">
                  <c:v>4.53E-2</c:v>
                </c:pt>
                <c:pt idx="28">
                  <c:v>0</c:v>
                </c:pt>
                <c:pt idx="29">
                  <c:v>0</c:v>
                </c:pt>
                <c:pt idx="30">
                  <c:v>0</c:v>
                </c:pt>
                <c:pt idx="38">
                  <c:v>6.6E-3</c:v>
                </c:pt>
                <c:pt idx="74">
                  <c:v>1.9E-3</c:v>
                </c:pt>
                <c:pt idx="98">
                  <c:v>0</c:v>
                </c:pt>
                <c:pt idx="100">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0.151</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7">
                  <c:v>0</c:v>
                </c:pt>
                <c:pt idx="158">
                  <c:v>0</c:v>
                </c:pt>
                <c:pt idx="163">
                  <c:v>0</c:v>
                </c:pt>
                <c:pt idx="164">
                  <c:v>0</c:v>
                </c:pt>
                <c:pt idx="165">
                  <c:v>0</c:v>
                </c:pt>
                <c:pt idx="166">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3.6900000000000002E-2</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21">
                  <c:v>0</c:v>
                </c:pt>
                <c:pt idx="223">
                  <c:v>3.56E-2</c:v>
                </c:pt>
                <c:pt idx="224">
                  <c:v>7.9000000000000008E-3</c:v>
                </c:pt>
                <c:pt idx="228">
                  <c:v>3.3999999999999998E-3</c:v>
                </c:pt>
                <c:pt idx="230">
                  <c:v>0</c:v>
                </c:pt>
                <c:pt idx="231">
                  <c:v>0</c:v>
                </c:pt>
                <c:pt idx="232">
                  <c:v>0</c:v>
                </c:pt>
                <c:pt idx="233">
                  <c:v>0</c:v>
                </c:pt>
                <c:pt idx="234">
                  <c:v>0</c:v>
                </c:pt>
                <c:pt idx="235">
                  <c:v>4.02E-2</c:v>
                </c:pt>
                <c:pt idx="236">
                  <c:v>7.4999999999999997E-3</c:v>
                </c:pt>
                <c:pt idx="237">
                  <c:v>0</c:v>
                </c:pt>
                <c:pt idx="241">
                  <c:v>0</c:v>
                </c:pt>
                <c:pt idx="242">
                  <c:v>0</c:v>
                </c:pt>
                <c:pt idx="243">
                  <c:v>0</c:v>
                </c:pt>
                <c:pt idx="244">
                  <c:v>0</c:v>
                </c:pt>
                <c:pt idx="245">
                  <c:v>0</c:v>
                </c:pt>
                <c:pt idx="246">
                  <c:v>0</c:v>
                </c:pt>
                <c:pt idx="247">
                  <c:v>0</c:v>
                </c:pt>
                <c:pt idx="248">
                  <c:v>0</c:v>
                </c:pt>
                <c:pt idx="249">
                  <c:v>0</c:v>
                </c:pt>
                <c:pt idx="251">
                  <c:v>2.1000000000000001E-2</c:v>
                </c:pt>
                <c:pt idx="252">
                  <c:v>2.35E-2</c:v>
                </c:pt>
                <c:pt idx="253">
                  <c:v>2.7900000000000001E-2</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2">
                  <c:v>0</c:v>
                </c:pt>
                <c:pt idx="273">
                  <c:v>0</c:v>
                </c:pt>
                <c:pt idx="274">
                  <c:v>0</c:v>
                </c:pt>
                <c:pt idx="275">
                  <c:v>0</c:v>
                </c:pt>
                <c:pt idx="300">
                  <c:v>0</c:v>
                </c:pt>
                <c:pt idx="301">
                  <c:v>0</c:v>
                </c:pt>
                <c:pt idx="302">
                  <c:v>0</c:v>
                </c:pt>
                <c:pt idx="303">
                  <c:v>0</c:v>
                </c:pt>
                <c:pt idx="304">
                  <c:v>0</c:v>
                </c:pt>
                <c:pt idx="305">
                  <c:v>0</c:v>
                </c:pt>
                <c:pt idx="317">
                  <c:v>5.5599999999999997E-2</c:v>
                </c:pt>
                <c:pt idx="318">
                  <c:v>0.03</c:v>
                </c:pt>
                <c:pt idx="319">
                  <c:v>9.7999999999999997E-3</c:v>
                </c:pt>
                <c:pt idx="321">
                  <c:v>0</c:v>
                </c:pt>
                <c:pt idx="322">
                  <c:v>6.1999999999999998E-3</c:v>
                </c:pt>
                <c:pt idx="323">
                  <c:v>8.3500000000000005E-2</c:v>
                </c:pt>
                <c:pt idx="324">
                  <c:v>4.0300000000000002E-2</c:v>
                </c:pt>
                <c:pt idx="325">
                  <c:v>9.8100000000000007E-2</c:v>
                </c:pt>
                <c:pt idx="326">
                  <c:v>8.0100000000000005E-2</c:v>
                </c:pt>
                <c:pt idx="327">
                  <c:v>4.9700000000000001E-2</c:v>
                </c:pt>
                <c:pt idx="328">
                  <c:v>8.09E-2</c:v>
                </c:pt>
                <c:pt idx="329">
                  <c:v>0</c:v>
                </c:pt>
                <c:pt idx="330">
                  <c:v>1.0699999999999999E-2</c:v>
                </c:pt>
                <c:pt idx="331">
                  <c:v>0</c:v>
                </c:pt>
                <c:pt idx="332">
                  <c:v>0</c:v>
                </c:pt>
                <c:pt idx="333">
                  <c:v>0</c:v>
                </c:pt>
                <c:pt idx="334">
                  <c:v>0</c:v>
                </c:pt>
                <c:pt idx="335">
                  <c:v>0</c:v>
                </c:pt>
                <c:pt idx="336">
                  <c:v>9.1700000000000004E-2</c:v>
                </c:pt>
                <c:pt idx="337">
                  <c:v>3.8999999999999998E-3</c:v>
                </c:pt>
                <c:pt idx="338">
                  <c:v>0</c:v>
                </c:pt>
                <c:pt idx="339">
                  <c:v>0</c:v>
                </c:pt>
                <c:pt idx="340">
                  <c:v>2.53E-2</c:v>
                </c:pt>
                <c:pt idx="341">
                  <c:v>0</c:v>
                </c:pt>
                <c:pt idx="342">
                  <c:v>5.8200000000000002E-2</c:v>
                </c:pt>
                <c:pt idx="343">
                  <c:v>0</c:v>
                </c:pt>
                <c:pt idx="345">
                  <c:v>0.12529999999999999</c:v>
                </c:pt>
                <c:pt idx="346">
                  <c:v>0</c:v>
                </c:pt>
                <c:pt idx="347">
                  <c:v>0.11169999999999999</c:v>
                </c:pt>
                <c:pt idx="348">
                  <c:v>0</c:v>
                </c:pt>
                <c:pt idx="349">
                  <c:v>8.3199999999999996E-2</c:v>
                </c:pt>
                <c:pt idx="352">
                  <c:v>0</c:v>
                </c:pt>
                <c:pt idx="353">
                  <c:v>0</c:v>
                </c:pt>
                <c:pt idx="355">
                  <c:v>4.99E-2</c:v>
                </c:pt>
                <c:pt idx="360">
                  <c:v>0</c:v>
                </c:pt>
                <c:pt idx="366">
                  <c:v>0</c:v>
                </c:pt>
                <c:pt idx="367">
                  <c:v>0</c:v>
                </c:pt>
                <c:pt idx="372">
                  <c:v>#N/A</c:v>
                </c:pt>
                <c:pt idx="457">
                  <c:v>0</c:v>
                </c:pt>
                <c:pt idx="462">
                  <c:v>0</c:v>
                </c:pt>
                <c:pt idx="463">
                  <c:v>0</c:v>
                </c:pt>
                <c:pt idx="465">
                  <c:v>0</c:v>
                </c:pt>
                <c:pt idx="475">
                  <c:v>8.0000000000000004E-4</c:v>
                </c:pt>
                <c:pt idx="481">
                  <c:v>0</c:v>
                </c:pt>
                <c:pt idx="482">
                  <c:v>0</c:v>
                </c:pt>
                <c:pt idx="483">
                  <c:v>0</c:v>
                </c:pt>
                <c:pt idx="500">
                  <c:v>0</c:v>
                </c:pt>
                <c:pt idx="502">
                  <c:v>0</c:v>
                </c:pt>
                <c:pt idx="519">
                  <c:v>0</c:v>
                </c:pt>
                <c:pt idx="522">
                  <c:v>0</c:v>
                </c:pt>
                <c:pt idx="535">
                  <c:v>0</c:v>
                </c:pt>
                <c:pt idx="537">
                  <c:v>0</c:v>
                </c:pt>
                <c:pt idx="538">
                  <c:v>0</c:v>
                </c:pt>
                <c:pt idx="539">
                  <c:v>0</c:v>
                </c:pt>
                <c:pt idx="540">
                  <c:v>0</c:v>
                </c:pt>
                <c:pt idx="542">
                  <c:v>9.01E-2</c:v>
                </c:pt>
                <c:pt idx="543">
                  <c:v>1.3899999999999999E-2</c:v>
                </c:pt>
                <c:pt idx="544">
                  <c:v>7.4899999999999994E-2</c:v>
                </c:pt>
                <c:pt idx="546">
                  <c:v>9.7000000000000003E-3</c:v>
                </c:pt>
                <c:pt idx="547">
                  <c:v>0</c:v>
                </c:pt>
                <c:pt idx="549">
                  <c:v>0</c:v>
                </c:pt>
                <c:pt idx="550">
                  <c:v>0</c:v>
                </c:pt>
                <c:pt idx="551">
                  <c:v>0.1101</c:v>
                </c:pt>
                <c:pt idx="552">
                  <c:v>0</c:v>
                </c:pt>
                <c:pt idx="553">
                  <c:v>0</c:v>
                </c:pt>
                <c:pt idx="554">
                  <c:v>0</c:v>
                </c:pt>
                <c:pt idx="555">
                  <c:v>0</c:v>
                </c:pt>
                <c:pt idx="556">
                  <c:v>0</c:v>
                </c:pt>
                <c:pt idx="557">
                  <c:v>0</c:v>
                </c:pt>
                <c:pt idx="558">
                  <c:v>0</c:v>
                </c:pt>
                <c:pt idx="559">
                  <c:v>0</c:v>
                </c:pt>
                <c:pt idx="560">
                  <c:v>0</c:v>
                </c:pt>
                <c:pt idx="561">
                  <c:v>0</c:v>
                </c:pt>
                <c:pt idx="562">
                  <c:v>0</c:v>
                </c:pt>
                <c:pt idx="563">
                  <c:v>0</c:v>
                </c:pt>
                <c:pt idx="565">
                  <c:v>0</c:v>
                </c:pt>
                <c:pt idx="567">
                  <c:v>0</c:v>
                </c:pt>
                <c:pt idx="568">
                  <c:v>0</c:v>
                </c:pt>
                <c:pt idx="570">
                  <c:v>0</c:v>
                </c:pt>
                <c:pt idx="571">
                  <c:v>0</c:v>
                </c:pt>
                <c:pt idx="572">
                  <c:v>0</c:v>
                </c:pt>
                <c:pt idx="573">
                  <c:v>0</c:v>
                </c:pt>
                <c:pt idx="574">
                  <c:v>0</c:v>
                </c:pt>
                <c:pt idx="575">
                  <c:v>0</c:v>
                </c:pt>
                <c:pt idx="576">
                  <c:v>0</c:v>
                </c:pt>
                <c:pt idx="577">
                  <c:v>0</c:v>
                </c:pt>
                <c:pt idx="578">
                  <c:v>0</c:v>
                </c:pt>
                <c:pt idx="579">
                  <c:v>0</c:v>
                </c:pt>
                <c:pt idx="580">
                  <c:v>0</c:v>
                </c:pt>
                <c:pt idx="583">
                  <c:v>0</c:v>
                </c:pt>
                <c:pt idx="606">
                  <c:v>0.01</c:v>
                </c:pt>
                <c:pt idx="607">
                  <c:v>0</c:v>
                </c:pt>
                <c:pt idx="611">
                  <c:v>#N/A</c:v>
                </c:pt>
                <c:pt idx="612">
                  <c:v>#N/A</c:v>
                </c:pt>
                <c:pt idx="656">
                  <c:v>0</c:v>
                </c:pt>
                <c:pt idx="657">
                  <c:v>0</c:v>
                </c:pt>
                <c:pt idx="658">
                  <c:v>0</c:v>
                </c:pt>
                <c:pt idx="659">
                  <c:v>0</c:v>
                </c:pt>
                <c:pt idx="661">
                  <c:v>8.0000000000000002E-3</c:v>
                </c:pt>
                <c:pt idx="662">
                  <c:v>0</c:v>
                </c:pt>
                <c:pt idx="664">
                  <c:v>0</c:v>
                </c:pt>
                <c:pt idx="665">
                  <c:v>0</c:v>
                </c:pt>
                <c:pt idx="666">
                  <c:v>0</c:v>
                </c:pt>
                <c:pt idx="667">
                  <c:v>0</c:v>
                </c:pt>
                <c:pt idx="668">
                  <c:v>0</c:v>
                </c:pt>
                <c:pt idx="669">
                  <c:v>0</c:v>
                </c:pt>
                <c:pt idx="670">
                  <c:v>0</c:v>
                </c:pt>
                <c:pt idx="671">
                  <c:v>0</c:v>
                </c:pt>
                <c:pt idx="672">
                  <c:v>0</c:v>
                </c:pt>
                <c:pt idx="673">
                  <c:v>0</c:v>
                </c:pt>
                <c:pt idx="674">
                  <c:v>0</c:v>
                </c:pt>
                <c:pt idx="675">
                  <c:v>0</c:v>
                </c:pt>
                <c:pt idx="677">
                  <c:v>0</c:v>
                </c:pt>
                <c:pt idx="680">
                  <c:v>0</c:v>
                </c:pt>
                <c:pt idx="681">
                  <c:v>0</c:v>
                </c:pt>
                <c:pt idx="682">
                  <c:v>2.5000000000000001E-3</c:v>
                </c:pt>
                <c:pt idx="683">
                  <c:v>0</c:v>
                </c:pt>
                <c:pt idx="684">
                  <c:v>2.2800000000000001E-2</c:v>
                </c:pt>
                <c:pt idx="685">
                  <c:v>2.7799999999999998E-2</c:v>
                </c:pt>
                <c:pt idx="686">
                  <c:v>0</c:v>
                </c:pt>
                <c:pt idx="687">
                  <c:v>3.9300000000000002E-2</c:v>
                </c:pt>
                <c:pt idx="689">
                  <c:v>0</c:v>
                </c:pt>
                <c:pt idx="690">
                  <c:v>8.2299999999999998E-2</c:v>
                </c:pt>
                <c:pt idx="691">
                  <c:v>9.1000000000000004E-3</c:v>
                </c:pt>
                <c:pt idx="694">
                  <c:v>0</c:v>
                </c:pt>
                <c:pt idx="699">
                  <c:v>0</c:v>
                </c:pt>
                <c:pt idx="700">
                  <c:v>0</c:v>
                </c:pt>
                <c:pt idx="701">
                  <c:v>0</c:v>
                </c:pt>
                <c:pt idx="702">
                  <c:v>0</c:v>
                </c:pt>
                <c:pt idx="703">
                  <c:v>0</c:v>
                </c:pt>
                <c:pt idx="704">
                  <c:v>0</c:v>
                </c:pt>
                <c:pt idx="705">
                  <c:v>#N/A</c:v>
                </c:pt>
                <c:pt idx="706">
                  <c:v>#N/A</c:v>
                </c:pt>
                <c:pt idx="708">
                  <c:v>#N/A</c:v>
                </c:pt>
                <c:pt idx="710">
                  <c:v>#N/A</c:v>
                </c:pt>
                <c:pt idx="712">
                  <c:v>#N/A</c:v>
                </c:pt>
                <c:pt idx="713">
                  <c:v>#N/A</c:v>
                </c:pt>
                <c:pt idx="719">
                  <c:v>0</c:v>
                </c:pt>
                <c:pt idx="730">
                  <c:v>0</c:v>
                </c:pt>
                <c:pt idx="734">
                  <c:v>0</c:v>
                </c:pt>
                <c:pt idx="740">
                  <c:v>4.8999999999999998E-3</c:v>
                </c:pt>
                <c:pt idx="741">
                  <c:v>0</c:v>
                </c:pt>
                <c:pt idx="742">
                  <c:v>#N/A</c:v>
                </c:pt>
                <c:pt idx="744">
                  <c:v>0</c:v>
                </c:pt>
                <c:pt idx="745">
                  <c:v>#N/A</c:v>
                </c:pt>
                <c:pt idx="746">
                  <c:v>#N/A</c:v>
                </c:pt>
                <c:pt idx="747">
                  <c:v>#N/A</c:v>
                </c:pt>
                <c:pt idx="748">
                  <c:v>#N/A</c:v>
                </c:pt>
                <c:pt idx="749">
                  <c:v>0</c:v>
                </c:pt>
                <c:pt idx="750">
                  <c:v>0</c:v>
                </c:pt>
                <c:pt idx="758">
                  <c:v>0</c:v>
                </c:pt>
                <c:pt idx="768">
                  <c:v>#N/A</c:v>
                </c:pt>
                <c:pt idx="769">
                  <c:v>#N/A</c:v>
                </c:pt>
                <c:pt idx="770">
                  <c:v>#N/A</c:v>
                </c:pt>
                <c:pt idx="772">
                  <c:v>#N/A</c:v>
                </c:pt>
                <c:pt idx="773">
                  <c:v>#N/A</c:v>
                </c:pt>
                <c:pt idx="776">
                  <c:v>#N/A</c:v>
                </c:pt>
                <c:pt idx="777">
                  <c:v>#N/A</c:v>
                </c:pt>
                <c:pt idx="778">
                  <c:v>#N/A</c:v>
                </c:pt>
                <c:pt idx="779">
                  <c:v>#N/A</c:v>
                </c:pt>
                <c:pt idx="780">
                  <c:v>#N/A</c:v>
                </c:pt>
                <c:pt idx="782">
                  <c:v>#N/A</c:v>
                </c:pt>
                <c:pt idx="783">
                  <c:v>#N/A</c:v>
                </c:pt>
                <c:pt idx="784">
                  <c:v>#N/A</c:v>
                </c:pt>
                <c:pt idx="785">
                  <c:v>#N/A</c:v>
                </c:pt>
                <c:pt idx="787">
                  <c:v>#N/A</c:v>
                </c:pt>
                <c:pt idx="788">
                  <c:v>#N/A</c:v>
                </c:pt>
                <c:pt idx="789">
                  <c:v>#N/A</c:v>
                </c:pt>
                <c:pt idx="790">
                  <c:v>#N/A</c:v>
                </c:pt>
                <c:pt idx="791">
                  <c:v>#N/A</c:v>
                </c:pt>
                <c:pt idx="792">
                  <c:v>#N/A</c:v>
                </c:pt>
                <c:pt idx="794">
                  <c:v>#N/A</c:v>
                </c:pt>
                <c:pt idx="795">
                  <c:v>#N/A</c:v>
                </c:pt>
                <c:pt idx="796">
                  <c:v>#N/A</c:v>
                </c:pt>
                <c:pt idx="801">
                  <c:v>#N/A</c:v>
                </c:pt>
                <c:pt idx="802">
                  <c:v>#N/A</c:v>
                </c:pt>
                <c:pt idx="803">
                  <c:v>0</c:v>
                </c:pt>
                <c:pt idx="804">
                  <c:v>6.8999999999999999E-3</c:v>
                </c:pt>
                <c:pt idx="807">
                  <c:v>0</c:v>
                </c:pt>
                <c:pt idx="812">
                  <c:v>#N/A</c:v>
                </c:pt>
                <c:pt idx="813">
                  <c:v>0</c:v>
                </c:pt>
              </c:numCache>
            </c:numRef>
          </c:val>
          <c:extLst>
            <c:ext xmlns:c16="http://schemas.microsoft.com/office/drawing/2014/chart" uri="{C3380CC4-5D6E-409C-BE32-E72D297353CC}">
              <c16:uniqueId val="{00000001-4A2A-446D-AEB0-F2B50ED02C20}"/>
            </c:ext>
          </c:extLst>
        </c:ser>
        <c:ser>
          <c:idx val="2"/>
          <c:order val="2"/>
          <c:tx>
            <c:strRef>
              <c:f>'Morris Pivot Table &amp; Chart'!$D$3</c:f>
              <c:strCache>
                <c:ptCount val="1"/>
                <c:pt idx="0">
                  <c:v>Average of TBR Hispanic</c:v>
                </c:pt>
              </c:strCache>
            </c:strRef>
          </c:tx>
          <c:spPr>
            <a:solidFill>
              <a:schemeClr val="accent3"/>
            </a:solidFill>
            <a:ln>
              <a:noFill/>
            </a:ln>
            <a:effectLst/>
          </c:spPr>
          <c:invertIfNegative val="0"/>
          <c:cat>
            <c:strRef>
              <c:f>'Morris Pivot Table &amp; Chart'!$A$4:$A$818</c:f>
              <c:strCache>
                <c:ptCount val="814"/>
                <c:pt idx="0">
                  <c:v>34003001000</c:v>
                </c:pt>
                <c:pt idx="1">
                  <c:v>34003005000</c:v>
                </c:pt>
                <c:pt idx="2">
                  <c:v>34003011100</c:v>
                </c:pt>
                <c:pt idx="3">
                  <c:v>34003011200</c:v>
                </c:pt>
                <c:pt idx="4">
                  <c:v>34003011300</c:v>
                </c:pt>
                <c:pt idx="5">
                  <c:v>34003011400</c:v>
                </c:pt>
                <c:pt idx="6">
                  <c:v>34003012001</c:v>
                </c:pt>
                <c:pt idx="7">
                  <c:v>34003012002</c:v>
                </c:pt>
                <c:pt idx="8">
                  <c:v>34003014000</c:v>
                </c:pt>
                <c:pt idx="9">
                  <c:v>34003017100</c:v>
                </c:pt>
                <c:pt idx="10">
                  <c:v>34003017200</c:v>
                </c:pt>
                <c:pt idx="11">
                  <c:v>34003017300</c:v>
                </c:pt>
                <c:pt idx="12">
                  <c:v>34003017400</c:v>
                </c:pt>
                <c:pt idx="13">
                  <c:v>34003017500</c:v>
                </c:pt>
                <c:pt idx="14">
                  <c:v>34003020100</c:v>
                </c:pt>
                <c:pt idx="15">
                  <c:v>34003020200</c:v>
                </c:pt>
                <c:pt idx="16">
                  <c:v>34003021100</c:v>
                </c:pt>
                <c:pt idx="17">
                  <c:v>34003021200</c:v>
                </c:pt>
                <c:pt idx="18">
                  <c:v>34003021300</c:v>
                </c:pt>
                <c:pt idx="19">
                  <c:v>34003021400</c:v>
                </c:pt>
                <c:pt idx="20">
                  <c:v>34003021500</c:v>
                </c:pt>
                <c:pt idx="21">
                  <c:v>34003021600</c:v>
                </c:pt>
                <c:pt idx="22">
                  <c:v>34003022100</c:v>
                </c:pt>
                <c:pt idx="23">
                  <c:v>34003022200</c:v>
                </c:pt>
                <c:pt idx="24">
                  <c:v>34003023301</c:v>
                </c:pt>
                <c:pt idx="25">
                  <c:v>34003023302</c:v>
                </c:pt>
                <c:pt idx="26">
                  <c:v>34003023401</c:v>
                </c:pt>
                <c:pt idx="27">
                  <c:v>34003023402</c:v>
                </c:pt>
                <c:pt idx="28">
                  <c:v>34003023501</c:v>
                </c:pt>
                <c:pt idx="29">
                  <c:v>34003023502</c:v>
                </c:pt>
                <c:pt idx="30">
                  <c:v>34003023602</c:v>
                </c:pt>
                <c:pt idx="31">
                  <c:v>34003025100</c:v>
                </c:pt>
                <c:pt idx="32">
                  <c:v>34003025200</c:v>
                </c:pt>
                <c:pt idx="33">
                  <c:v>34003026200</c:v>
                </c:pt>
                <c:pt idx="34">
                  <c:v>34003027000</c:v>
                </c:pt>
                <c:pt idx="35">
                  <c:v>34003030100</c:v>
                </c:pt>
                <c:pt idx="36">
                  <c:v>34003030200</c:v>
                </c:pt>
                <c:pt idx="37">
                  <c:v>34003030300</c:v>
                </c:pt>
                <c:pt idx="38">
                  <c:v>34003030400</c:v>
                </c:pt>
                <c:pt idx="39">
                  <c:v>34003031100</c:v>
                </c:pt>
                <c:pt idx="40">
                  <c:v>34003031200</c:v>
                </c:pt>
                <c:pt idx="41">
                  <c:v>34003031300</c:v>
                </c:pt>
                <c:pt idx="42">
                  <c:v>34003031400</c:v>
                </c:pt>
                <c:pt idx="43">
                  <c:v>34003032102</c:v>
                </c:pt>
                <c:pt idx="44">
                  <c:v>34003032103</c:v>
                </c:pt>
                <c:pt idx="45">
                  <c:v>34003032104</c:v>
                </c:pt>
                <c:pt idx="46">
                  <c:v>34003032201</c:v>
                </c:pt>
                <c:pt idx="47">
                  <c:v>34003032202</c:v>
                </c:pt>
                <c:pt idx="48">
                  <c:v>34003033100</c:v>
                </c:pt>
                <c:pt idx="49">
                  <c:v>34003033200</c:v>
                </c:pt>
                <c:pt idx="50">
                  <c:v>34003033300</c:v>
                </c:pt>
                <c:pt idx="51">
                  <c:v>34003034000</c:v>
                </c:pt>
                <c:pt idx="52">
                  <c:v>34003035100</c:v>
                </c:pt>
                <c:pt idx="53">
                  <c:v>34003035200</c:v>
                </c:pt>
                <c:pt idx="54">
                  <c:v>34003036100</c:v>
                </c:pt>
                <c:pt idx="55">
                  <c:v>34003036200</c:v>
                </c:pt>
                <c:pt idx="56">
                  <c:v>34003038100</c:v>
                </c:pt>
                <c:pt idx="57">
                  <c:v>34003038200</c:v>
                </c:pt>
                <c:pt idx="58">
                  <c:v>34003038300</c:v>
                </c:pt>
                <c:pt idx="59">
                  <c:v>34003039100</c:v>
                </c:pt>
                <c:pt idx="60">
                  <c:v>34003039200</c:v>
                </c:pt>
                <c:pt idx="61">
                  <c:v>34003039300</c:v>
                </c:pt>
                <c:pt idx="62">
                  <c:v>34003042100</c:v>
                </c:pt>
                <c:pt idx="63">
                  <c:v>34003042301</c:v>
                </c:pt>
                <c:pt idx="64">
                  <c:v>34003042302</c:v>
                </c:pt>
                <c:pt idx="65">
                  <c:v>34003042400</c:v>
                </c:pt>
                <c:pt idx="66">
                  <c:v>34003042500</c:v>
                </c:pt>
                <c:pt idx="67">
                  <c:v>34003043001</c:v>
                </c:pt>
                <c:pt idx="68">
                  <c:v>34003044100</c:v>
                </c:pt>
                <c:pt idx="69">
                  <c:v>34003044201</c:v>
                </c:pt>
                <c:pt idx="70">
                  <c:v>34003044202</c:v>
                </c:pt>
                <c:pt idx="71">
                  <c:v>34003047100</c:v>
                </c:pt>
                <c:pt idx="72">
                  <c:v>34003047200</c:v>
                </c:pt>
                <c:pt idx="73">
                  <c:v>34003047300</c:v>
                </c:pt>
                <c:pt idx="74">
                  <c:v>34003047400</c:v>
                </c:pt>
                <c:pt idx="75">
                  <c:v>34003047500</c:v>
                </c:pt>
                <c:pt idx="76">
                  <c:v>34003050000</c:v>
                </c:pt>
                <c:pt idx="77">
                  <c:v>34003051100</c:v>
                </c:pt>
                <c:pt idx="78">
                  <c:v>34003051200</c:v>
                </c:pt>
                <c:pt idx="79">
                  <c:v>34003051300</c:v>
                </c:pt>
                <c:pt idx="80">
                  <c:v>34003051400</c:v>
                </c:pt>
                <c:pt idx="81">
                  <c:v>34003052100</c:v>
                </c:pt>
                <c:pt idx="82">
                  <c:v>34003052200</c:v>
                </c:pt>
                <c:pt idx="83">
                  <c:v>34003053100</c:v>
                </c:pt>
                <c:pt idx="84">
                  <c:v>34003053200</c:v>
                </c:pt>
                <c:pt idx="85">
                  <c:v>34003056100</c:v>
                </c:pt>
                <c:pt idx="86">
                  <c:v>34003056200</c:v>
                </c:pt>
                <c:pt idx="87">
                  <c:v>34003057101</c:v>
                </c:pt>
                <c:pt idx="88">
                  <c:v>34003057102</c:v>
                </c:pt>
                <c:pt idx="89">
                  <c:v>34003057200</c:v>
                </c:pt>
                <c:pt idx="90">
                  <c:v>34003058100</c:v>
                </c:pt>
                <c:pt idx="91">
                  <c:v>34003058200</c:v>
                </c:pt>
                <c:pt idx="92">
                  <c:v>34003059200</c:v>
                </c:pt>
                <c:pt idx="93">
                  <c:v>34003060000</c:v>
                </c:pt>
                <c:pt idx="94">
                  <c:v>34003061100</c:v>
                </c:pt>
                <c:pt idx="95">
                  <c:v>34003061200</c:v>
                </c:pt>
                <c:pt idx="96">
                  <c:v>34003061300</c:v>
                </c:pt>
                <c:pt idx="97">
                  <c:v>34003061400</c:v>
                </c:pt>
                <c:pt idx="98">
                  <c:v>34013000100</c:v>
                </c:pt>
                <c:pt idx="99">
                  <c:v>34013000200</c:v>
                </c:pt>
                <c:pt idx="100">
                  <c:v>34013000300</c:v>
                </c:pt>
                <c:pt idx="101">
                  <c:v>34013000400</c:v>
                </c:pt>
                <c:pt idx="102">
                  <c:v>34013000500</c:v>
                </c:pt>
                <c:pt idx="103">
                  <c:v>34013000600</c:v>
                </c:pt>
                <c:pt idx="104">
                  <c:v>34013000700</c:v>
                </c:pt>
                <c:pt idx="105">
                  <c:v>34013000800</c:v>
                </c:pt>
                <c:pt idx="106">
                  <c:v>34013000900</c:v>
                </c:pt>
                <c:pt idx="107">
                  <c:v>34013001000</c:v>
                </c:pt>
                <c:pt idx="108">
                  <c:v>34013001100</c:v>
                </c:pt>
                <c:pt idx="109">
                  <c:v>34013001300</c:v>
                </c:pt>
                <c:pt idx="110">
                  <c:v>34013001400</c:v>
                </c:pt>
                <c:pt idx="111">
                  <c:v>34013001500</c:v>
                </c:pt>
                <c:pt idx="112">
                  <c:v>34013001600</c:v>
                </c:pt>
                <c:pt idx="113">
                  <c:v>34013001700</c:v>
                </c:pt>
                <c:pt idx="114">
                  <c:v>34013001800</c:v>
                </c:pt>
                <c:pt idx="115">
                  <c:v>34013001900</c:v>
                </c:pt>
                <c:pt idx="116">
                  <c:v>34013002000</c:v>
                </c:pt>
                <c:pt idx="117">
                  <c:v>34013002100</c:v>
                </c:pt>
                <c:pt idx="118">
                  <c:v>34013002201</c:v>
                </c:pt>
                <c:pt idx="119">
                  <c:v>34013002202</c:v>
                </c:pt>
                <c:pt idx="120">
                  <c:v>34013002300</c:v>
                </c:pt>
                <c:pt idx="121">
                  <c:v>34013002400</c:v>
                </c:pt>
                <c:pt idx="122">
                  <c:v>34013002500</c:v>
                </c:pt>
                <c:pt idx="123">
                  <c:v>34013002600</c:v>
                </c:pt>
                <c:pt idx="124">
                  <c:v>34013002800</c:v>
                </c:pt>
                <c:pt idx="125">
                  <c:v>34013003100</c:v>
                </c:pt>
                <c:pt idx="126">
                  <c:v>34013003500</c:v>
                </c:pt>
                <c:pt idx="127">
                  <c:v>34013003700</c:v>
                </c:pt>
                <c:pt idx="128">
                  <c:v>34013003800</c:v>
                </c:pt>
                <c:pt idx="129">
                  <c:v>34013003900</c:v>
                </c:pt>
                <c:pt idx="130">
                  <c:v>34013004100</c:v>
                </c:pt>
                <c:pt idx="131">
                  <c:v>34013004200</c:v>
                </c:pt>
                <c:pt idx="132">
                  <c:v>34013004300</c:v>
                </c:pt>
                <c:pt idx="133">
                  <c:v>34013004400</c:v>
                </c:pt>
                <c:pt idx="134">
                  <c:v>34013004500</c:v>
                </c:pt>
                <c:pt idx="135">
                  <c:v>34013004600</c:v>
                </c:pt>
                <c:pt idx="136">
                  <c:v>34013004700</c:v>
                </c:pt>
                <c:pt idx="137">
                  <c:v>34013004801</c:v>
                </c:pt>
                <c:pt idx="138">
                  <c:v>34013004802</c:v>
                </c:pt>
                <c:pt idx="139">
                  <c:v>34013004900</c:v>
                </c:pt>
                <c:pt idx="140">
                  <c:v>34013005000</c:v>
                </c:pt>
                <c:pt idx="141">
                  <c:v>34013005100</c:v>
                </c:pt>
                <c:pt idx="142">
                  <c:v>34013005200</c:v>
                </c:pt>
                <c:pt idx="143">
                  <c:v>34013005300</c:v>
                </c:pt>
                <c:pt idx="144">
                  <c:v>34013005400</c:v>
                </c:pt>
                <c:pt idx="145">
                  <c:v>34013005700</c:v>
                </c:pt>
                <c:pt idx="146">
                  <c:v>34013006200</c:v>
                </c:pt>
                <c:pt idx="147">
                  <c:v>34013006400</c:v>
                </c:pt>
                <c:pt idx="148">
                  <c:v>34013006600</c:v>
                </c:pt>
                <c:pt idx="149">
                  <c:v>34013006700</c:v>
                </c:pt>
                <c:pt idx="150">
                  <c:v>34013006800</c:v>
                </c:pt>
                <c:pt idx="151">
                  <c:v>34013006900</c:v>
                </c:pt>
                <c:pt idx="152">
                  <c:v>34013007000</c:v>
                </c:pt>
                <c:pt idx="153">
                  <c:v>34013007100</c:v>
                </c:pt>
                <c:pt idx="154">
                  <c:v>34013007200</c:v>
                </c:pt>
                <c:pt idx="155">
                  <c:v>34013007300</c:v>
                </c:pt>
                <c:pt idx="156">
                  <c:v>34013007400</c:v>
                </c:pt>
                <c:pt idx="157">
                  <c:v>34013007501</c:v>
                </c:pt>
                <c:pt idx="158">
                  <c:v>34013007502</c:v>
                </c:pt>
                <c:pt idx="159">
                  <c:v>34013007600</c:v>
                </c:pt>
                <c:pt idx="160">
                  <c:v>34013007700</c:v>
                </c:pt>
                <c:pt idx="161">
                  <c:v>34013007800</c:v>
                </c:pt>
                <c:pt idx="162">
                  <c:v>34013007900</c:v>
                </c:pt>
                <c:pt idx="163">
                  <c:v>34013008000</c:v>
                </c:pt>
                <c:pt idx="164">
                  <c:v>34013008100</c:v>
                </c:pt>
                <c:pt idx="165">
                  <c:v>34013008200</c:v>
                </c:pt>
                <c:pt idx="166">
                  <c:v>34013008700</c:v>
                </c:pt>
                <c:pt idx="167">
                  <c:v>34013008800</c:v>
                </c:pt>
                <c:pt idx="168">
                  <c:v>34013008900</c:v>
                </c:pt>
                <c:pt idx="169">
                  <c:v>34013009000</c:v>
                </c:pt>
                <c:pt idx="170">
                  <c:v>34013009100</c:v>
                </c:pt>
                <c:pt idx="171">
                  <c:v>34013009200</c:v>
                </c:pt>
                <c:pt idx="172">
                  <c:v>34013009300</c:v>
                </c:pt>
                <c:pt idx="173">
                  <c:v>34013009400</c:v>
                </c:pt>
                <c:pt idx="174">
                  <c:v>34013009500</c:v>
                </c:pt>
                <c:pt idx="175">
                  <c:v>34013009600</c:v>
                </c:pt>
                <c:pt idx="176">
                  <c:v>34013009700</c:v>
                </c:pt>
                <c:pt idx="177">
                  <c:v>34013009900</c:v>
                </c:pt>
                <c:pt idx="178">
                  <c:v>34013010000</c:v>
                </c:pt>
                <c:pt idx="179">
                  <c:v>34013010100</c:v>
                </c:pt>
                <c:pt idx="180">
                  <c:v>34013010200</c:v>
                </c:pt>
                <c:pt idx="181">
                  <c:v>34013010300</c:v>
                </c:pt>
                <c:pt idx="182">
                  <c:v>34013010400</c:v>
                </c:pt>
                <c:pt idx="183">
                  <c:v>34013010500</c:v>
                </c:pt>
                <c:pt idx="184">
                  <c:v>34013010600</c:v>
                </c:pt>
                <c:pt idx="185">
                  <c:v>34013010700</c:v>
                </c:pt>
                <c:pt idx="186">
                  <c:v>34013010800</c:v>
                </c:pt>
                <c:pt idx="187">
                  <c:v>34013010900</c:v>
                </c:pt>
                <c:pt idx="188">
                  <c:v>34013011100</c:v>
                </c:pt>
                <c:pt idx="189">
                  <c:v>34013011200</c:v>
                </c:pt>
                <c:pt idx="190">
                  <c:v>34013011300</c:v>
                </c:pt>
                <c:pt idx="191">
                  <c:v>34013011400</c:v>
                </c:pt>
                <c:pt idx="192">
                  <c:v>34013011500</c:v>
                </c:pt>
                <c:pt idx="193">
                  <c:v>34013011600</c:v>
                </c:pt>
                <c:pt idx="194">
                  <c:v>34013011700</c:v>
                </c:pt>
                <c:pt idx="195">
                  <c:v>34013011800</c:v>
                </c:pt>
                <c:pt idx="196">
                  <c:v>34013011900</c:v>
                </c:pt>
                <c:pt idx="197">
                  <c:v>34013012000</c:v>
                </c:pt>
                <c:pt idx="198">
                  <c:v>34013012100</c:v>
                </c:pt>
                <c:pt idx="199">
                  <c:v>34013012200</c:v>
                </c:pt>
                <c:pt idx="200">
                  <c:v>34013012300</c:v>
                </c:pt>
                <c:pt idx="201">
                  <c:v>34013012400</c:v>
                </c:pt>
                <c:pt idx="202">
                  <c:v>34013012500</c:v>
                </c:pt>
                <c:pt idx="203">
                  <c:v>34013012600</c:v>
                </c:pt>
                <c:pt idx="204">
                  <c:v>34013012700</c:v>
                </c:pt>
                <c:pt idx="205">
                  <c:v>34013012800</c:v>
                </c:pt>
                <c:pt idx="206">
                  <c:v>34013012900</c:v>
                </c:pt>
                <c:pt idx="207">
                  <c:v>34013013000</c:v>
                </c:pt>
                <c:pt idx="208">
                  <c:v>34013013100</c:v>
                </c:pt>
                <c:pt idx="209">
                  <c:v>34013013200</c:v>
                </c:pt>
                <c:pt idx="210">
                  <c:v>34013013300</c:v>
                </c:pt>
                <c:pt idx="211">
                  <c:v>34013013400</c:v>
                </c:pt>
                <c:pt idx="212">
                  <c:v>34013013500</c:v>
                </c:pt>
                <c:pt idx="213">
                  <c:v>34013013600</c:v>
                </c:pt>
                <c:pt idx="214">
                  <c:v>34013013700</c:v>
                </c:pt>
                <c:pt idx="215">
                  <c:v>34013013800</c:v>
                </c:pt>
                <c:pt idx="216">
                  <c:v>34013013900</c:v>
                </c:pt>
                <c:pt idx="217">
                  <c:v>34013014000</c:v>
                </c:pt>
                <c:pt idx="218">
                  <c:v>34013014100</c:v>
                </c:pt>
                <c:pt idx="219">
                  <c:v>34013014200</c:v>
                </c:pt>
                <c:pt idx="220">
                  <c:v>34013014300</c:v>
                </c:pt>
                <c:pt idx="221">
                  <c:v>34013014400</c:v>
                </c:pt>
                <c:pt idx="222">
                  <c:v>34013014500</c:v>
                </c:pt>
                <c:pt idx="223">
                  <c:v>34013014600</c:v>
                </c:pt>
                <c:pt idx="224">
                  <c:v>34013014700</c:v>
                </c:pt>
                <c:pt idx="225">
                  <c:v>34013014800</c:v>
                </c:pt>
                <c:pt idx="226">
                  <c:v>34013014900</c:v>
                </c:pt>
                <c:pt idx="227">
                  <c:v>34013015000</c:v>
                </c:pt>
                <c:pt idx="228">
                  <c:v>34013015100</c:v>
                </c:pt>
                <c:pt idx="229">
                  <c:v>34013015200</c:v>
                </c:pt>
                <c:pt idx="230">
                  <c:v>34013015300</c:v>
                </c:pt>
                <c:pt idx="231">
                  <c:v>34013015400</c:v>
                </c:pt>
                <c:pt idx="232">
                  <c:v>34013015500</c:v>
                </c:pt>
                <c:pt idx="233">
                  <c:v>34013015600</c:v>
                </c:pt>
                <c:pt idx="234">
                  <c:v>34013015700</c:v>
                </c:pt>
                <c:pt idx="235">
                  <c:v>34013015800</c:v>
                </c:pt>
                <c:pt idx="236">
                  <c:v>34013015900</c:v>
                </c:pt>
                <c:pt idx="237">
                  <c:v>34013016000</c:v>
                </c:pt>
                <c:pt idx="238">
                  <c:v>34013016100</c:v>
                </c:pt>
                <c:pt idx="239">
                  <c:v>34013016200</c:v>
                </c:pt>
                <c:pt idx="240">
                  <c:v>34013016300</c:v>
                </c:pt>
                <c:pt idx="241">
                  <c:v>34013016400</c:v>
                </c:pt>
                <c:pt idx="242">
                  <c:v>34013016500</c:v>
                </c:pt>
                <c:pt idx="243">
                  <c:v>34013016600</c:v>
                </c:pt>
                <c:pt idx="244">
                  <c:v>34013016700</c:v>
                </c:pt>
                <c:pt idx="245">
                  <c:v>34013016800</c:v>
                </c:pt>
                <c:pt idx="246">
                  <c:v>34013016900</c:v>
                </c:pt>
                <c:pt idx="247">
                  <c:v>34013017000</c:v>
                </c:pt>
                <c:pt idx="248">
                  <c:v>34013017100</c:v>
                </c:pt>
                <c:pt idx="249">
                  <c:v>34013017200</c:v>
                </c:pt>
                <c:pt idx="250">
                  <c:v>34013017301</c:v>
                </c:pt>
                <c:pt idx="251">
                  <c:v>34013017302</c:v>
                </c:pt>
                <c:pt idx="252">
                  <c:v>34013017400</c:v>
                </c:pt>
                <c:pt idx="253">
                  <c:v>34013017500</c:v>
                </c:pt>
                <c:pt idx="254">
                  <c:v>34013017600</c:v>
                </c:pt>
                <c:pt idx="255">
                  <c:v>34013017700</c:v>
                </c:pt>
                <c:pt idx="256">
                  <c:v>34013017800</c:v>
                </c:pt>
                <c:pt idx="257">
                  <c:v>34013017900</c:v>
                </c:pt>
                <c:pt idx="258">
                  <c:v>34013018000</c:v>
                </c:pt>
                <c:pt idx="259">
                  <c:v>34013018100</c:v>
                </c:pt>
                <c:pt idx="260">
                  <c:v>34013018200</c:v>
                </c:pt>
                <c:pt idx="261">
                  <c:v>34013018300</c:v>
                </c:pt>
                <c:pt idx="262">
                  <c:v>34013018400</c:v>
                </c:pt>
                <c:pt idx="263">
                  <c:v>34013018600</c:v>
                </c:pt>
                <c:pt idx="264">
                  <c:v>34013018700</c:v>
                </c:pt>
                <c:pt idx="265">
                  <c:v>34013018800</c:v>
                </c:pt>
                <c:pt idx="266">
                  <c:v>34013018900</c:v>
                </c:pt>
                <c:pt idx="267">
                  <c:v>34013019000</c:v>
                </c:pt>
                <c:pt idx="268">
                  <c:v>34013019100</c:v>
                </c:pt>
                <c:pt idx="269">
                  <c:v>34013019200</c:v>
                </c:pt>
                <c:pt idx="270">
                  <c:v>34013019300</c:v>
                </c:pt>
                <c:pt idx="271">
                  <c:v>34013019400</c:v>
                </c:pt>
                <c:pt idx="272">
                  <c:v>34013019500</c:v>
                </c:pt>
                <c:pt idx="273">
                  <c:v>34013019600</c:v>
                </c:pt>
                <c:pt idx="274">
                  <c:v>34013019700</c:v>
                </c:pt>
                <c:pt idx="275">
                  <c:v>34013019800</c:v>
                </c:pt>
                <c:pt idx="276">
                  <c:v>34013019900</c:v>
                </c:pt>
                <c:pt idx="277">
                  <c:v>34013020000</c:v>
                </c:pt>
                <c:pt idx="278">
                  <c:v>34013020100</c:v>
                </c:pt>
                <c:pt idx="279">
                  <c:v>34013020200</c:v>
                </c:pt>
                <c:pt idx="280">
                  <c:v>34013020300</c:v>
                </c:pt>
                <c:pt idx="281">
                  <c:v>34013020400</c:v>
                </c:pt>
                <c:pt idx="282">
                  <c:v>34013020500</c:v>
                </c:pt>
                <c:pt idx="283">
                  <c:v>34013020600</c:v>
                </c:pt>
                <c:pt idx="284">
                  <c:v>34013020700</c:v>
                </c:pt>
                <c:pt idx="285">
                  <c:v>34013020800</c:v>
                </c:pt>
                <c:pt idx="286">
                  <c:v>34013020901</c:v>
                </c:pt>
                <c:pt idx="287">
                  <c:v>34013020902</c:v>
                </c:pt>
                <c:pt idx="288">
                  <c:v>34013021000</c:v>
                </c:pt>
                <c:pt idx="289">
                  <c:v>34013021100</c:v>
                </c:pt>
                <c:pt idx="290">
                  <c:v>34013021200</c:v>
                </c:pt>
                <c:pt idx="291">
                  <c:v>34013021300</c:v>
                </c:pt>
                <c:pt idx="292">
                  <c:v>34013021400</c:v>
                </c:pt>
                <c:pt idx="293">
                  <c:v>34013021601</c:v>
                </c:pt>
                <c:pt idx="294">
                  <c:v>34013021602</c:v>
                </c:pt>
                <c:pt idx="295">
                  <c:v>34013021701</c:v>
                </c:pt>
                <c:pt idx="296">
                  <c:v>34013021702</c:v>
                </c:pt>
                <c:pt idx="297">
                  <c:v>34013021801</c:v>
                </c:pt>
                <c:pt idx="298">
                  <c:v>34013021802</c:v>
                </c:pt>
                <c:pt idx="299">
                  <c:v>34013021803</c:v>
                </c:pt>
                <c:pt idx="300">
                  <c:v>34013022700</c:v>
                </c:pt>
                <c:pt idx="301">
                  <c:v>34013022800</c:v>
                </c:pt>
                <c:pt idx="302">
                  <c:v>34013022900</c:v>
                </c:pt>
                <c:pt idx="303">
                  <c:v>34013023000</c:v>
                </c:pt>
                <c:pt idx="304">
                  <c:v>34013023100</c:v>
                </c:pt>
                <c:pt idx="305">
                  <c:v>34013023200</c:v>
                </c:pt>
                <c:pt idx="306">
                  <c:v>34013980100</c:v>
                </c:pt>
                <c:pt idx="307">
                  <c:v>34013980200</c:v>
                </c:pt>
                <c:pt idx="308">
                  <c:v>34017000100</c:v>
                </c:pt>
                <c:pt idx="309">
                  <c:v>34017000400</c:v>
                </c:pt>
                <c:pt idx="310">
                  <c:v>34017000500</c:v>
                </c:pt>
                <c:pt idx="311">
                  <c:v>34017000600</c:v>
                </c:pt>
                <c:pt idx="312">
                  <c:v>34017000902</c:v>
                </c:pt>
                <c:pt idx="313">
                  <c:v>34017001000</c:v>
                </c:pt>
                <c:pt idx="314">
                  <c:v>34017001100</c:v>
                </c:pt>
                <c:pt idx="315">
                  <c:v>34017001201</c:v>
                </c:pt>
                <c:pt idx="316">
                  <c:v>34017001202</c:v>
                </c:pt>
                <c:pt idx="317">
                  <c:v>34017001400</c:v>
                </c:pt>
                <c:pt idx="318">
                  <c:v>34017001701</c:v>
                </c:pt>
                <c:pt idx="319">
                  <c:v>34017001800</c:v>
                </c:pt>
                <c:pt idx="320">
                  <c:v>34017001900</c:v>
                </c:pt>
                <c:pt idx="321">
                  <c:v>34017002000</c:v>
                </c:pt>
                <c:pt idx="322">
                  <c:v>34017002700</c:v>
                </c:pt>
                <c:pt idx="323">
                  <c:v>34017002800</c:v>
                </c:pt>
                <c:pt idx="324">
                  <c:v>34017002900</c:v>
                </c:pt>
                <c:pt idx="325">
                  <c:v>34017003000</c:v>
                </c:pt>
                <c:pt idx="326">
                  <c:v>34017003100</c:v>
                </c:pt>
                <c:pt idx="327">
                  <c:v>34017004000</c:v>
                </c:pt>
                <c:pt idx="328">
                  <c:v>34017004101</c:v>
                </c:pt>
                <c:pt idx="329">
                  <c:v>34017004102</c:v>
                </c:pt>
                <c:pt idx="330">
                  <c:v>34017004200</c:v>
                </c:pt>
                <c:pt idx="331">
                  <c:v>34017004300</c:v>
                </c:pt>
                <c:pt idx="332">
                  <c:v>34017004400</c:v>
                </c:pt>
                <c:pt idx="333">
                  <c:v>34017004500</c:v>
                </c:pt>
                <c:pt idx="334">
                  <c:v>34017004600</c:v>
                </c:pt>
                <c:pt idx="335">
                  <c:v>34017004700</c:v>
                </c:pt>
                <c:pt idx="336">
                  <c:v>34017004800</c:v>
                </c:pt>
                <c:pt idx="337">
                  <c:v>34017004900</c:v>
                </c:pt>
                <c:pt idx="338">
                  <c:v>34017005200</c:v>
                </c:pt>
                <c:pt idx="339">
                  <c:v>34017005300</c:v>
                </c:pt>
                <c:pt idx="340">
                  <c:v>34017005400</c:v>
                </c:pt>
                <c:pt idx="341">
                  <c:v>34017005500</c:v>
                </c:pt>
                <c:pt idx="342">
                  <c:v>34017005600</c:v>
                </c:pt>
                <c:pt idx="343">
                  <c:v>34017005801</c:v>
                </c:pt>
                <c:pt idx="344">
                  <c:v>34017005802</c:v>
                </c:pt>
                <c:pt idx="345">
                  <c:v>34017005900</c:v>
                </c:pt>
                <c:pt idx="346">
                  <c:v>34017006000</c:v>
                </c:pt>
                <c:pt idx="347">
                  <c:v>34017006100</c:v>
                </c:pt>
                <c:pt idx="348">
                  <c:v>34017006200</c:v>
                </c:pt>
                <c:pt idx="349">
                  <c:v>34017006300</c:v>
                </c:pt>
                <c:pt idx="350">
                  <c:v>34017006500</c:v>
                </c:pt>
                <c:pt idx="351">
                  <c:v>34017006600</c:v>
                </c:pt>
                <c:pt idx="352">
                  <c:v>34017006700</c:v>
                </c:pt>
                <c:pt idx="353">
                  <c:v>34017006800</c:v>
                </c:pt>
                <c:pt idx="354">
                  <c:v>34017006900</c:v>
                </c:pt>
                <c:pt idx="355">
                  <c:v>34017007100</c:v>
                </c:pt>
                <c:pt idx="356">
                  <c:v>34017007300</c:v>
                </c:pt>
                <c:pt idx="357">
                  <c:v>34017010100</c:v>
                </c:pt>
                <c:pt idx="358">
                  <c:v>34017010200</c:v>
                </c:pt>
                <c:pt idx="359">
                  <c:v>34017010300</c:v>
                </c:pt>
                <c:pt idx="360">
                  <c:v>34017010400</c:v>
                </c:pt>
                <c:pt idx="361">
                  <c:v>34017010500</c:v>
                </c:pt>
                <c:pt idx="362">
                  <c:v>34017010600</c:v>
                </c:pt>
                <c:pt idx="363">
                  <c:v>34017010700</c:v>
                </c:pt>
                <c:pt idx="364">
                  <c:v>34017010800</c:v>
                </c:pt>
                <c:pt idx="365">
                  <c:v>34017010900</c:v>
                </c:pt>
                <c:pt idx="366">
                  <c:v>34017011000</c:v>
                </c:pt>
                <c:pt idx="367">
                  <c:v>34017011100</c:v>
                </c:pt>
                <c:pt idx="368">
                  <c:v>34017011200</c:v>
                </c:pt>
                <c:pt idx="369">
                  <c:v>34017011300</c:v>
                </c:pt>
                <c:pt idx="370">
                  <c:v>34017011400</c:v>
                </c:pt>
                <c:pt idx="371">
                  <c:v>34017011500</c:v>
                </c:pt>
                <c:pt idx="372">
                  <c:v>34017011600</c:v>
                </c:pt>
                <c:pt idx="373">
                  <c:v>34017012300</c:v>
                </c:pt>
                <c:pt idx="374">
                  <c:v>34017012400</c:v>
                </c:pt>
                <c:pt idx="375">
                  <c:v>34017012500</c:v>
                </c:pt>
                <c:pt idx="376">
                  <c:v>34017012600</c:v>
                </c:pt>
                <c:pt idx="377">
                  <c:v>34017012700</c:v>
                </c:pt>
                <c:pt idx="378">
                  <c:v>34017012800</c:v>
                </c:pt>
                <c:pt idx="379">
                  <c:v>34017012900</c:v>
                </c:pt>
                <c:pt idx="380">
                  <c:v>34017013000</c:v>
                </c:pt>
                <c:pt idx="381">
                  <c:v>34017013100</c:v>
                </c:pt>
                <c:pt idx="382">
                  <c:v>34017013200</c:v>
                </c:pt>
                <c:pt idx="383">
                  <c:v>34017013300</c:v>
                </c:pt>
                <c:pt idx="384">
                  <c:v>34017013400</c:v>
                </c:pt>
                <c:pt idx="385">
                  <c:v>34017013500</c:v>
                </c:pt>
                <c:pt idx="386">
                  <c:v>34017013600</c:v>
                </c:pt>
                <c:pt idx="387">
                  <c:v>34017013700</c:v>
                </c:pt>
                <c:pt idx="388">
                  <c:v>34017013800</c:v>
                </c:pt>
                <c:pt idx="389">
                  <c:v>34017013900</c:v>
                </c:pt>
                <c:pt idx="390">
                  <c:v>34017014800</c:v>
                </c:pt>
                <c:pt idx="391">
                  <c:v>34017019800</c:v>
                </c:pt>
                <c:pt idx="392">
                  <c:v>34017019900</c:v>
                </c:pt>
                <c:pt idx="393">
                  <c:v>34017020000</c:v>
                </c:pt>
                <c:pt idx="394">
                  <c:v>34017020100</c:v>
                </c:pt>
                <c:pt idx="395">
                  <c:v>34017980100</c:v>
                </c:pt>
                <c:pt idx="396">
                  <c:v>34019010100</c:v>
                </c:pt>
                <c:pt idx="397">
                  <c:v>34019010200</c:v>
                </c:pt>
                <c:pt idx="398">
                  <c:v>34019010300</c:v>
                </c:pt>
                <c:pt idx="399">
                  <c:v>34019010400</c:v>
                </c:pt>
                <c:pt idx="400">
                  <c:v>34019010500</c:v>
                </c:pt>
                <c:pt idx="401">
                  <c:v>34019010600</c:v>
                </c:pt>
                <c:pt idx="402">
                  <c:v>34019010701</c:v>
                </c:pt>
                <c:pt idx="403">
                  <c:v>34019010702</c:v>
                </c:pt>
                <c:pt idx="404">
                  <c:v>34019010801</c:v>
                </c:pt>
                <c:pt idx="405">
                  <c:v>34019010802</c:v>
                </c:pt>
                <c:pt idx="406">
                  <c:v>34019010900</c:v>
                </c:pt>
                <c:pt idx="407">
                  <c:v>34019011001</c:v>
                </c:pt>
                <c:pt idx="408">
                  <c:v>34019011002</c:v>
                </c:pt>
                <c:pt idx="409">
                  <c:v>34019011100</c:v>
                </c:pt>
                <c:pt idx="410">
                  <c:v>34027040101</c:v>
                </c:pt>
                <c:pt idx="411">
                  <c:v>34027040102</c:v>
                </c:pt>
                <c:pt idx="412">
                  <c:v>34027040200</c:v>
                </c:pt>
                <c:pt idx="413">
                  <c:v>34027040300</c:v>
                </c:pt>
                <c:pt idx="414">
                  <c:v>34027040400</c:v>
                </c:pt>
                <c:pt idx="415">
                  <c:v>34027040500</c:v>
                </c:pt>
                <c:pt idx="416">
                  <c:v>34027040600</c:v>
                </c:pt>
                <c:pt idx="417">
                  <c:v>34027040701</c:v>
                </c:pt>
                <c:pt idx="418">
                  <c:v>34027040702</c:v>
                </c:pt>
                <c:pt idx="419">
                  <c:v>34027040801</c:v>
                </c:pt>
                <c:pt idx="420">
                  <c:v>34027040803</c:v>
                </c:pt>
                <c:pt idx="421">
                  <c:v>34027040804</c:v>
                </c:pt>
                <c:pt idx="422">
                  <c:v>34027040805</c:v>
                </c:pt>
                <c:pt idx="423">
                  <c:v>34027040900</c:v>
                </c:pt>
                <c:pt idx="424">
                  <c:v>34027041000</c:v>
                </c:pt>
                <c:pt idx="425">
                  <c:v>34027041100</c:v>
                </c:pt>
                <c:pt idx="426">
                  <c:v>34027041200</c:v>
                </c:pt>
                <c:pt idx="427">
                  <c:v>34027041300</c:v>
                </c:pt>
                <c:pt idx="428">
                  <c:v>34027041400</c:v>
                </c:pt>
                <c:pt idx="429">
                  <c:v>34027041500</c:v>
                </c:pt>
                <c:pt idx="430">
                  <c:v>34027041601</c:v>
                </c:pt>
                <c:pt idx="431">
                  <c:v>34027041602</c:v>
                </c:pt>
                <c:pt idx="432">
                  <c:v>34027041603</c:v>
                </c:pt>
                <c:pt idx="433">
                  <c:v>34027041604</c:v>
                </c:pt>
                <c:pt idx="434">
                  <c:v>34027041701</c:v>
                </c:pt>
                <c:pt idx="435">
                  <c:v>34027041702</c:v>
                </c:pt>
                <c:pt idx="436">
                  <c:v>34027041704</c:v>
                </c:pt>
                <c:pt idx="437">
                  <c:v>34027041705</c:v>
                </c:pt>
                <c:pt idx="438">
                  <c:v>34027041706</c:v>
                </c:pt>
                <c:pt idx="439">
                  <c:v>34027041801</c:v>
                </c:pt>
                <c:pt idx="440">
                  <c:v>34027041802</c:v>
                </c:pt>
                <c:pt idx="441">
                  <c:v>34027041803</c:v>
                </c:pt>
                <c:pt idx="442">
                  <c:v>34027041901</c:v>
                </c:pt>
                <c:pt idx="443">
                  <c:v>34027041902</c:v>
                </c:pt>
                <c:pt idx="444">
                  <c:v>34027042000</c:v>
                </c:pt>
                <c:pt idx="445">
                  <c:v>34027042100</c:v>
                </c:pt>
                <c:pt idx="446">
                  <c:v>34027042200</c:v>
                </c:pt>
                <c:pt idx="447">
                  <c:v>34027042301</c:v>
                </c:pt>
                <c:pt idx="448">
                  <c:v>34027042302</c:v>
                </c:pt>
                <c:pt idx="449">
                  <c:v>34027042500</c:v>
                </c:pt>
                <c:pt idx="450">
                  <c:v>34027042600</c:v>
                </c:pt>
                <c:pt idx="451">
                  <c:v>34027042700</c:v>
                </c:pt>
                <c:pt idx="452">
                  <c:v>34027042800</c:v>
                </c:pt>
                <c:pt idx="453">
                  <c:v>34027042900</c:v>
                </c:pt>
                <c:pt idx="454">
                  <c:v>34027043000</c:v>
                </c:pt>
                <c:pt idx="455">
                  <c:v>34027043100</c:v>
                </c:pt>
                <c:pt idx="456">
                  <c:v>34027043200</c:v>
                </c:pt>
                <c:pt idx="457">
                  <c:v>34027043301</c:v>
                </c:pt>
                <c:pt idx="458">
                  <c:v>34027043302</c:v>
                </c:pt>
                <c:pt idx="459">
                  <c:v>34027043303</c:v>
                </c:pt>
                <c:pt idx="460">
                  <c:v>34027043401</c:v>
                </c:pt>
                <c:pt idx="461">
                  <c:v>34027043402</c:v>
                </c:pt>
                <c:pt idx="462">
                  <c:v>34027043500</c:v>
                </c:pt>
                <c:pt idx="463">
                  <c:v>34027043600</c:v>
                </c:pt>
                <c:pt idx="464">
                  <c:v>34027043700</c:v>
                </c:pt>
                <c:pt idx="465">
                  <c:v>34027043800</c:v>
                </c:pt>
                <c:pt idx="466">
                  <c:v>34027043900</c:v>
                </c:pt>
                <c:pt idx="467">
                  <c:v>34027044000</c:v>
                </c:pt>
                <c:pt idx="468">
                  <c:v>34027044101</c:v>
                </c:pt>
                <c:pt idx="469">
                  <c:v>34027044102</c:v>
                </c:pt>
                <c:pt idx="470">
                  <c:v>34027044200</c:v>
                </c:pt>
                <c:pt idx="471">
                  <c:v>34027044300</c:v>
                </c:pt>
                <c:pt idx="472">
                  <c:v>34027044401</c:v>
                </c:pt>
                <c:pt idx="473">
                  <c:v>34027044403</c:v>
                </c:pt>
                <c:pt idx="474">
                  <c:v>34027044404</c:v>
                </c:pt>
                <c:pt idx="475">
                  <c:v>34027044501</c:v>
                </c:pt>
                <c:pt idx="476">
                  <c:v>34027044502</c:v>
                </c:pt>
                <c:pt idx="477">
                  <c:v>34027044601</c:v>
                </c:pt>
                <c:pt idx="478">
                  <c:v>34027044602</c:v>
                </c:pt>
                <c:pt idx="479">
                  <c:v>34027044701</c:v>
                </c:pt>
                <c:pt idx="480">
                  <c:v>34027044702</c:v>
                </c:pt>
                <c:pt idx="481">
                  <c:v>34027044800</c:v>
                </c:pt>
                <c:pt idx="482">
                  <c:v>34027044900</c:v>
                </c:pt>
                <c:pt idx="483">
                  <c:v>34027045000</c:v>
                </c:pt>
                <c:pt idx="484">
                  <c:v>34027045100</c:v>
                </c:pt>
                <c:pt idx="485">
                  <c:v>34027045200</c:v>
                </c:pt>
                <c:pt idx="486">
                  <c:v>34027045300</c:v>
                </c:pt>
                <c:pt idx="487">
                  <c:v>34027045401</c:v>
                </c:pt>
                <c:pt idx="488">
                  <c:v>34027045402</c:v>
                </c:pt>
                <c:pt idx="489">
                  <c:v>34027045501</c:v>
                </c:pt>
                <c:pt idx="490">
                  <c:v>34027045502</c:v>
                </c:pt>
                <c:pt idx="491">
                  <c:v>34027045602</c:v>
                </c:pt>
                <c:pt idx="492">
                  <c:v>34027045603</c:v>
                </c:pt>
                <c:pt idx="493">
                  <c:v>34027045701</c:v>
                </c:pt>
                <c:pt idx="494">
                  <c:v>34027045703</c:v>
                </c:pt>
                <c:pt idx="495">
                  <c:v>34027045704</c:v>
                </c:pt>
                <c:pt idx="496">
                  <c:v>34027045804</c:v>
                </c:pt>
                <c:pt idx="497">
                  <c:v>34027045901</c:v>
                </c:pt>
                <c:pt idx="498">
                  <c:v>34027045902</c:v>
                </c:pt>
                <c:pt idx="499">
                  <c:v>34027046000</c:v>
                </c:pt>
                <c:pt idx="500">
                  <c:v>34027046103</c:v>
                </c:pt>
                <c:pt idx="501">
                  <c:v>34027046104</c:v>
                </c:pt>
                <c:pt idx="502">
                  <c:v>34027046105</c:v>
                </c:pt>
                <c:pt idx="503">
                  <c:v>34027046106</c:v>
                </c:pt>
                <c:pt idx="504">
                  <c:v>34027046201</c:v>
                </c:pt>
                <c:pt idx="505">
                  <c:v>34027046202</c:v>
                </c:pt>
                <c:pt idx="506">
                  <c:v>34027046297</c:v>
                </c:pt>
                <c:pt idx="507">
                  <c:v>34027046298</c:v>
                </c:pt>
                <c:pt idx="508">
                  <c:v>34027046300</c:v>
                </c:pt>
                <c:pt idx="509">
                  <c:v>34027046400</c:v>
                </c:pt>
                <c:pt idx="510">
                  <c:v>34031116500</c:v>
                </c:pt>
                <c:pt idx="511">
                  <c:v>34031124200</c:v>
                </c:pt>
                <c:pt idx="512">
                  <c:v>34031124311</c:v>
                </c:pt>
                <c:pt idx="513">
                  <c:v>34031124312</c:v>
                </c:pt>
                <c:pt idx="514">
                  <c:v>34031124321</c:v>
                </c:pt>
                <c:pt idx="515">
                  <c:v>34031124322</c:v>
                </c:pt>
                <c:pt idx="516">
                  <c:v>34031124323</c:v>
                </c:pt>
                <c:pt idx="517">
                  <c:v>34031124401</c:v>
                </c:pt>
                <c:pt idx="518">
                  <c:v>34031124402</c:v>
                </c:pt>
                <c:pt idx="519">
                  <c:v>34031124500</c:v>
                </c:pt>
                <c:pt idx="520">
                  <c:v>34031124601</c:v>
                </c:pt>
                <c:pt idx="521">
                  <c:v>34031124602</c:v>
                </c:pt>
                <c:pt idx="522">
                  <c:v>34031124700</c:v>
                </c:pt>
                <c:pt idx="523">
                  <c:v>34031124800</c:v>
                </c:pt>
                <c:pt idx="524">
                  <c:v>34031124900</c:v>
                </c:pt>
                <c:pt idx="525">
                  <c:v>34031125000</c:v>
                </c:pt>
                <c:pt idx="526">
                  <c:v>34031125100</c:v>
                </c:pt>
                <c:pt idx="527">
                  <c:v>34031133701</c:v>
                </c:pt>
                <c:pt idx="528">
                  <c:v>34031133702</c:v>
                </c:pt>
                <c:pt idx="529">
                  <c:v>34031143200</c:v>
                </c:pt>
                <c:pt idx="530">
                  <c:v>34031143300</c:v>
                </c:pt>
                <c:pt idx="531">
                  <c:v>34031143400</c:v>
                </c:pt>
                <c:pt idx="532">
                  <c:v>34031154001</c:v>
                </c:pt>
                <c:pt idx="533">
                  <c:v>34031154002</c:v>
                </c:pt>
                <c:pt idx="534">
                  <c:v>34031163500</c:v>
                </c:pt>
                <c:pt idx="535">
                  <c:v>34031175200</c:v>
                </c:pt>
                <c:pt idx="536">
                  <c:v>34031175301</c:v>
                </c:pt>
                <c:pt idx="537">
                  <c:v>34031175302</c:v>
                </c:pt>
                <c:pt idx="538">
                  <c:v>34031175401</c:v>
                </c:pt>
                <c:pt idx="539">
                  <c:v>34031175402</c:v>
                </c:pt>
                <c:pt idx="540">
                  <c:v>34031175500</c:v>
                </c:pt>
                <c:pt idx="541">
                  <c:v>34031175601</c:v>
                </c:pt>
                <c:pt idx="542">
                  <c:v>34031175602</c:v>
                </c:pt>
                <c:pt idx="543">
                  <c:v>34031175701</c:v>
                </c:pt>
                <c:pt idx="544">
                  <c:v>34031175703</c:v>
                </c:pt>
                <c:pt idx="545">
                  <c:v>34031175704</c:v>
                </c:pt>
                <c:pt idx="546">
                  <c:v>34031175801</c:v>
                </c:pt>
                <c:pt idx="547">
                  <c:v>34031175802</c:v>
                </c:pt>
                <c:pt idx="548">
                  <c:v>34031175900</c:v>
                </c:pt>
                <c:pt idx="549">
                  <c:v>34031180100</c:v>
                </c:pt>
                <c:pt idx="550">
                  <c:v>34031180201</c:v>
                </c:pt>
                <c:pt idx="551">
                  <c:v>34031180202</c:v>
                </c:pt>
                <c:pt idx="552">
                  <c:v>34031180300</c:v>
                </c:pt>
                <c:pt idx="553">
                  <c:v>34031180600</c:v>
                </c:pt>
                <c:pt idx="554">
                  <c:v>34031180700</c:v>
                </c:pt>
                <c:pt idx="555">
                  <c:v>34031180800</c:v>
                </c:pt>
                <c:pt idx="556">
                  <c:v>34031180900</c:v>
                </c:pt>
                <c:pt idx="557">
                  <c:v>34031181000</c:v>
                </c:pt>
                <c:pt idx="558">
                  <c:v>34031181100</c:v>
                </c:pt>
                <c:pt idx="559">
                  <c:v>34031181200</c:v>
                </c:pt>
                <c:pt idx="560">
                  <c:v>34031181300</c:v>
                </c:pt>
                <c:pt idx="561">
                  <c:v>34031181400</c:v>
                </c:pt>
                <c:pt idx="562">
                  <c:v>34031181500</c:v>
                </c:pt>
                <c:pt idx="563">
                  <c:v>34031181702</c:v>
                </c:pt>
                <c:pt idx="564">
                  <c:v>34031181800</c:v>
                </c:pt>
                <c:pt idx="565">
                  <c:v>34031181900</c:v>
                </c:pt>
                <c:pt idx="566">
                  <c:v>34031182000</c:v>
                </c:pt>
                <c:pt idx="567">
                  <c:v>34031182100</c:v>
                </c:pt>
                <c:pt idx="568">
                  <c:v>34031182200</c:v>
                </c:pt>
                <c:pt idx="569">
                  <c:v>34031182301</c:v>
                </c:pt>
                <c:pt idx="570">
                  <c:v>34031182302</c:v>
                </c:pt>
                <c:pt idx="571">
                  <c:v>34031182400</c:v>
                </c:pt>
                <c:pt idx="572">
                  <c:v>34031182500</c:v>
                </c:pt>
                <c:pt idx="573">
                  <c:v>34031182600</c:v>
                </c:pt>
                <c:pt idx="574">
                  <c:v>34031182700</c:v>
                </c:pt>
                <c:pt idx="575">
                  <c:v>34031182800</c:v>
                </c:pt>
                <c:pt idx="576">
                  <c:v>34031182900</c:v>
                </c:pt>
                <c:pt idx="577">
                  <c:v>34031183000</c:v>
                </c:pt>
                <c:pt idx="578">
                  <c:v>34031183101</c:v>
                </c:pt>
                <c:pt idx="579">
                  <c:v>34031183102</c:v>
                </c:pt>
                <c:pt idx="580">
                  <c:v>34031183200</c:v>
                </c:pt>
                <c:pt idx="581">
                  <c:v>34031196401</c:v>
                </c:pt>
                <c:pt idx="582">
                  <c:v>34031196402</c:v>
                </c:pt>
                <c:pt idx="583">
                  <c:v>34031203600</c:v>
                </c:pt>
                <c:pt idx="584">
                  <c:v>34031216701</c:v>
                </c:pt>
                <c:pt idx="585">
                  <c:v>34031216702</c:v>
                </c:pt>
                <c:pt idx="586">
                  <c:v>34031223801</c:v>
                </c:pt>
                <c:pt idx="587">
                  <c:v>34031223802</c:v>
                </c:pt>
                <c:pt idx="588">
                  <c:v>34031236601</c:v>
                </c:pt>
                <c:pt idx="589">
                  <c:v>34031236602</c:v>
                </c:pt>
                <c:pt idx="590">
                  <c:v>34031246001</c:v>
                </c:pt>
                <c:pt idx="591">
                  <c:v>34031246002</c:v>
                </c:pt>
                <c:pt idx="592">
                  <c:v>34031246003</c:v>
                </c:pt>
                <c:pt idx="593">
                  <c:v>34031246101</c:v>
                </c:pt>
                <c:pt idx="594">
                  <c:v>34031246102</c:v>
                </c:pt>
                <c:pt idx="595">
                  <c:v>34031246103</c:v>
                </c:pt>
                <c:pt idx="596">
                  <c:v>34031246104</c:v>
                </c:pt>
                <c:pt idx="597">
                  <c:v>34031246201</c:v>
                </c:pt>
                <c:pt idx="598">
                  <c:v>34031246202</c:v>
                </c:pt>
                <c:pt idx="599">
                  <c:v>34031246203</c:v>
                </c:pt>
                <c:pt idx="600">
                  <c:v>34031246300</c:v>
                </c:pt>
                <c:pt idx="601">
                  <c:v>34031256802</c:v>
                </c:pt>
                <c:pt idx="602">
                  <c:v>34031256803</c:v>
                </c:pt>
                <c:pt idx="603">
                  <c:v>34031256804</c:v>
                </c:pt>
                <c:pt idx="604">
                  <c:v>34031256805</c:v>
                </c:pt>
                <c:pt idx="605">
                  <c:v>34031264101</c:v>
                </c:pt>
                <c:pt idx="606">
                  <c:v>34031264102</c:v>
                </c:pt>
                <c:pt idx="607">
                  <c:v>34031264200</c:v>
                </c:pt>
                <c:pt idx="608">
                  <c:v>34035050802</c:v>
                </c:pt>
                <c:pt idx="609">
                  <c:v>34035050901</c:v>
                </c:pt>
                <c:pt idx="610">
                  <c:v>34035051700</c:v>
                </c:pt>
                <c:pt idx="611">
                  <c:v>34035052001</c:v>
                </c:pt>
                <c:pt idx="612">
                  <c:v>34035052002</c:v>
                </c:pt>
                <c:pt idx="613">
                  <c:v>34035052100</c:v>
                </c:pt>
                <c:pt idx="614">
                  <c:v>34035052201</c:v>
                </c:pt>
                <c:pt idx="615">
                  <c:v>34035052204</c:v>
                </c:pt>
                <c:pt idx="616">
                  <c:v>34035052300</c:v>
                </c:pt>
                <c:pt idx="617">
                  <c:v>34035052400</c:v>
                </c:pt>
                <c:pt idx="618">
                  <c:v>34035052601</c:v>
                </c:pt>
                <c:pt idx="619">
                  <c:v>34035052603</c:v>
                </c:pt>
                <c:pt idx="620">
                  <c:v>34035052700</c:v>
                </c:pt>
                <c:pt idx="621">
                  <c:v>34035052800</c:v>
                </c:pt>
                <c:pt idx="622">
                  <c:v>34035052901</c:v>
                </c:pt>
                <c:pt idx="623">
                  <c:v>34035052903</c:v>
                </c:pt>
                <c:pt idx="624">
                  <c:v>34035052904</c:v>
                </c:pt>
                <c:pt idx="625">
                  <c:v>34035053604</c:v>
                </c:pt>
                <c:pt idx="626">
                  <c:v>34035054100</c:v>
                </c:pt>
                <c:pt idx="627">
                  <c:v>34037371502</c:v>
                </c:pt>
                <c:pt idx="628">
                  <c:v>34037371900</c:v>
                </c:pt>
                <c:pt idx="629">
                  <c:v>34037372000</c:v>
                </c:pt>
                <c:pt idx="630">
                  <c:v>34037372100</c:v>
                </c:pt>
                <c:pt idx="631">
                  <c:v>34037372400</c:v>
                </c:pt>
                <c:pt idx="632">
                  <c:v>34037372500</c:v>
                </c:pt>
                <c:pt idx="633">
                  <c:v>34037372600</c:v>
                </c:pt>
                <c:pt idx="634">
                  <c:v>34037372800</c:v>
                </c:pt>
                <c:pt idx="635">
                  <c:v>34037372900</c:v>
                </c:pt>
                <c:pt idx="636">
                  <c:v>34037373000</c:v>
                </c:pt>
                <c:pt idx="637">
                  <c:v>34037373100</c:v>
                </c:pt>
                <c:pt idx="638">
                  <c:v>34037373200</c:v>
                </c:pt>
                <c:pt idx="639">
                  <c:v>34037373300</c:v>
                </c:pt>
                <c:pt idx="640">
                  <c:v>34037373400</c:v>
                </c:pt>
                <c:pt idx="641">
                  <c:v>34037373500</c:v>
                </c:pt>
                <c:pt idx="642">
                  <c:v>34037373600</c:v>
                </c:pt>
                <c:pt idx="643">
                  <c:v>34037373700</c:v>
                </c:pt>
                <c:pt idx="644">
                  <c:v>34037373800</c:v>
                </c:pt>
                <c:pt idx="645">
                  <c:v>34037373900</c:v>
                </c:pt>
                <c:pt idx="646">
                  <c:v>34037374000</c:v>
                </c:pt>
                <c:pt idx="647">
                  <c:v>34037374100</c:v>
                </c:pt>
                <c:pt idx="648">
                  <c:v>34037374200</c:v>
                </c:pt>
                <c:pt idx="649">
                  <c:v>34037374300</c:v>
                </c:pt>
                <c:pt idx="650">
                  <c:v>34037374400</c:v>
                </c:pt>
                <c:pt idx="651">
                  <c:v>34037374500</c:v>
                </c:pt>
                <c:pt idx="652">
                  <c:v>34037374600</c:v>
                </c:pt>
                <c:pt idx="653">
                  <c:v>34037374700</c:v>
                </c:pt>
                <c:pt idx="654">
                  <c:v>34037374800</c:v>
                </c:pt>
                <c:pt idx="655">
                  <c:v>34037374900</c:v>
                </c:pt>
                <c:pt idx="656">
                  <c:v>34039030200</c:v>
                </c:pt>
                <c:pt idx="657">
                  <c:v>34039030400</c:v>
                </c:pt>
                <c:pt idx="658">
                  <c:v>34039030500</c:v>
                </c:pt>
                <c:pt idx="659">
                  <c:v>34039030600</c:v>
                </c:pt>
                <c:pt idx="660">
                  <c:v>34039030701</c:v>
                </c:pt>
                <c:pt idx="661">
                  <c:v>34039030702</c:v>
                </c:pt>
                <c:pt idx="662">
                  <c:v>34039030802</c:v>
                </c:pt>
                <c:pt idx="663">
                  <c:v>34039030900</c:v>
                </c:pt>
                <c:pt idx="664">
                  <c:v>34039031000</c:v>
                </c:pt>
                <c:pt idx="665">
                  <c:v>34039031100</c:v>
                </c:pt>
                <c:pt idx="666">
                  <c:v>34039031200</c:v>
                </c:pt>
                <c:pt idx="667">
                  <c:v>34039031300</c:v>
                </c:pt>
                <c:pt idx="668">
                  <c:v>34039031400</c:v>
                </c:pt>
                <c:pt idx="669">
                  <c:v>34039031500</c:v>
                </c:pt>
                <c:pt idx="670">
                  <c:v>34039031601</c:v>
                </c:pt>
                <c:pt idx="671">
                  <c:v>34039031602</c:v>
                </c:pt>
                <c:pt idx="672">
                  <c:v>34039031700</c:v>
                </c:pt>
                <c:pt idx="673">
                  <c:v>34039031801</c:v>
                </c:pt>
                <c:pt idx="674">
                  <c:v>34039031802</c:v>
                </c:pt>
                <c:pt idx="675">
                  <c:v>34039031903</c:v>
                </c:pt>
                <c:pt idx="676">
                  <c:v>34039031904</c:v>
                </c:pt>
                <c:pt idx="677">
                  <c:v>34039032001</c:v>
                </c:pt>
                <c:pt idx="678">
                  <c:v>34039032002</c:v>
                </c:pt>
                <c:pt idx="679">
                  <c:v>34039032100</c:v>
                </c:pt>
                <c:pt idx="680">
                  <c:v>34039032200</c:v>
                </c:pt>
                <c:pt idx="681">
                  <c:v>34039032300</c:v>
                </c:pt>
                <c:pt idx="682">
                  <c:v>34039032400</c:v>
                </c:pt>
                <c:pt idx="683">
                  <c:v>34039032500</c:v>
                </c:pt>
                <c:pt idx="684">
                  <c:v>34039032600</c:v>
                </c:pt>
                <c:pt idx="685">
                  <c:v>34039032700</c:v>
                </c:pt>
                <c:pt idx="686">
                  <c:v>34039032800</c:v>
                </c:pt>
                <c:pt idx="687">
                  <c:v>34039032901</c:v>
                </c:pt>
                <c:pt idx="688">
                  <c:v>34039032902</c:v>
                </c:pt>
                <c:pt idx="689">
                  <c:v>34039033000</c:v>
                </c:pt>
                <c:pt idx="690">
                  <c:v>34039033100</c:v>
                </c:pt>
                <c:pt idx="691">
                  <c:v>34039033200</c:v>
                </c:pt>
                <c:pt idx="692">
                  <c:v>34039033300</c:v>
                </c:pt>
                <c:pt idx="693">
                  <c:v>34039033400</c:v>
                </c:pt>
                <c:pt idx="694">
                  <c:v>34039033500</c:v>
                </c:pt>
                <c:pt idx="695">
                  <c:v>34039033600</c:v>
                </c:pt>
                <c:pt idx="696">
                  <c:v>34039033700</c:v>
                </c:pt>
                <c:pt idx="697">
                  <c:v>34039033800</c:v>
                </c:pt>
                <c:pt idx="698">
                  <c:v>34039033900</c:v>
                </c:pt>
                <c:pt idx="699">
                  <c:v>34039034000</c:v>
                </c:pt>
                <c:pt idx="700">
                  <c:v>34039034100</c:v>
                </c:pt>
                <c:pt idx="701">
                  <c:v>34039034200</c:v>
                </c:pt>
                <c:pt idx="702">
                  <c:v>34039034300</c:v>
                </c:pt>
                <c:pt idx="703">
                  <c:v>34039034400</c:v>
                </c:pt>
                <c:pt idx="704">
                  <c:v>34039034500</c:v>
                </c:pt>
                <c:pt idx="705">
                  <c:v>34039034600</c:v>
                </c:pt>
                <c:pt idx="706">
                  <c:v>34039034700</c:v>
                </c:pt>
                <c:pt idx="707">
                  <c:v>34039034800</c:v>
                </c:pt>
                <c:pt idx="708">
                  <c:v>34039034900</c:v>
                </c:pt>
                <c:pt idx="709">
                  <c:v>34039035000</c:v>
                </c:pt>
                <c:pt idx="710">
                  <c:v>34039035100</c:v>
                </c:pt>
                <c:pt idx="711">
                  <c:v>34039035200</c:v>
                </c:pt>
                <c:pt idx="712">
                  <c:v>34039035300</c:v>
                </c:pt>
                <c:pt idx="713">
                  <c:v>34039035400</c:v>
                </c:pt>
                <c:pt idx="714">
                  <c:v>34039036100</c:v>
                </c:pt>
                <c:pt idx="715">
                  <c:v>34039036200</c:v>
                </c:pt>
                <c:pt idx="716">
                  <c:v>34039036301</c:v>
                </c:pt>
                <c:pt idx="717">
                  <c:v>34039036400</c:v>
                </c:pt>
                <c:pt idx="718">
                  <c:v>34039036500</c:v>
                </c:pt>
                <c:pt idx="719">
                  <c:v>34039036600</c:v>
                </c:pt>
                <c:pt idx="720">
                  <c:v>34039036700</c:v>
                </c:pt>
                <c:pt idx="721">
                  <c:v>34039036800</c:v>
                </c:pt>
                <c:pt idx="722">
                  <c:v>34039036900</c:v>
                </c:pt>
                <c:pt idx="723">
                  <c:v>34039037000</c:v>
                </c:pt>
                <c:pt idx="724">
                  <c:v>34039037100</c:v>
                </c:pt>
                <c:pt idx="725">
                  <c:v>34039037200</c:v>
                </c:pt>
                <c:pt idx="726">
                  <c:v>34039037300</c:v>
                </c:pt>
                <c:pt idx="727">
                  <c:v>34039037400</c:v>
                </c:pt>
                <c:pt idx="728">
                  <c:v>34039037500</c:v>
                </c:pt>
                <c:pt idx="729">
                  <c:v>34039037601</c:v>
                </c:pt>
                <c:pt idx="730">
                  <c:v>34039037602</c:v>
                </c:pt>
                <c:pt idx="731">
                  <c:v>34039037700</c:v>
                </c:pt>
                <c:pt idx="732">
                  <c:v>34039037800</c:v>
                </c:pt>
                <c:pt idx="733">
                  <c:v>34039037900</c:v>
                </c:pt>
                <c:pt idx="734">
                  <c:v>34039038000</c:v>
                </c:pt>
                <c:pt idx="735">
                  <c:v>34039038101</c:v>
                </c:pt>
                <c:pt idx="736">
                  <c:v>34039038102</c:v>
                </c:pt>
                <c:pt idx="737">
                  <c:v>34039038201</c:v>
                </c:pt>
                <c:pt idx="738">
                  <c:v>34039038202</c:v>
                </c:pt>
                <c:pt idx="739">
                  <c:v>34039038300</c:v>
                </c:pt>
                <c:pt idx="740">
                  <c:v>34039038400</c:v>
                </c:pt>
                <c:pt idx="741">
                  <c:v>34039038500</c:v>
                </c:pt>
                <c:pt idx="742">
                  <c:v>34039038601</c:v>
                </c:pt>
                <c:pt idx="743">
                  <c:v>34039038602</c:v>
                </c:pt>
                <c:pt idx="744">
                  <c:v>34039038700</c:v>
                </c:pt>
                <c:pt idx="745">
                  <c:v>34039038800</c:v>
                </c:pt>
                <c:pt idx="746">
                  <c:v>34039038900</c:v>
                </c:pt>
                <c:pt idx="747">
                  <c:v>34039039000</c:v>
                </c:pt>
                <c:pt idx="748">
                  <c:v>34039039100</c:v>
                </c:pt>
                <c:pt idx="749">
                  <c:v>34039039800</c:v>
                </c:pt>
                <c:pt idx="750">
                  <c:v>34039039900</c:v>
                </c:pt>
                <c:pt idx="751">
                  <c:v>34041031101</c:v>
                </c:pt>
                <c:pt idx="752">
                  <c:v>34041031102</c:v>
                </c:pt>
                <c:pt idx="753">
                  <c:v>34041031200</c:v>
                </c:pt>
                <c:pt idx="754">
                  <c:v>34041031301</c:v>
                </c:pt>
                <c:pt idx="755">
                  <c:v>34041031302</c:v>
                </c:pt>
                <c:pt idx="756">
                  <c:v>34041031401</c:v>
                </c:pt>
                <c:pt idx="757">
                  <c:v>34041031402</c:v>
                </c:pt>
                <c:pt idx="758">
                  <c:v>34041031500</c:v>
                </c:pt>
                <c:pt idx="759">
                  <c:v>34041031601</c:v>
                </c:pt>
                <c:pt idx="760">
                  <c:v>34041031602</c:v>
                </c:pt>
                <c:pt idx="761">
                  <c:v>34041031700</c:v>
                </c:pt>
                <c:pt idx="762">
                  <c:v>34041031800</c:v>
                </c:pt>
                <c:pt idx="763">
                  <c:v>34041031900</c:v>
                </c:pt>
                <c:pt idx="764">
                  <c:v>34041032000</c:v>
                </c:pt>
                <c:pt idx="765">
                  <c:v>34041032101</c:v>
                </c:pt>
                <c:pt idx="766">
                  <c:v>34041032102</c:v>
                </c:pt>
                <c:pt idx="767">
                  <c:v>36085000300</c:v>
                </c:pt>
                <c:pt idx="768">
                  <c:v>36085000700</c:v>
                </c:pt>
                <c:pt idx="769">
                  <c:v>36085000900</c:v>
                </c:pt>
                <c:pt idx="770">
                  <c:v>36085001100</c:v>
                </c:pt>
                <c:pt idx="771">
                  <c:v>36085001700</c:v>
                </c:pt>
                <c:pt idx="772">
                  <c:v>36085002100</c:v>
                </c:pt>
                <c:pt idx="773">
                  <c:v>36085003300</c:v>
                </c:pt>
                <c:pt idx="774">
                  <c:v>36085005900</c:v>
                </c:pt>
                <c:pt idx="775">
                  <c:v>36085006700</c:v>
                </c:pt>
                <c:pt idx="776">
                  <c:v>36085007500</c:v>
                </c:pt>
                <c:pt idx="777">
                  <c:v>36085007700</c:v>
                </c:pt>
                <c:pt idx="778">
                  <c:v>36085008100</c:v>
                </c:pt>
                <c:pt idx="779">
                  <c:v>36085009700</c:v>
                </c:pt>
                <c:pt idx="780">
                  <c:v>36085010500</c:v>
                </c:pt>
                <c:pt idx="781">
                  <c:v>36085012100</c:v>
                </c:pt>
                <c:pt idx="782">
                  <c:v>36085012500</c:v>
                </c:pt>
                <c:pt idx="783">
                  <c:v>36085013301</c:v>
                </c:pt>
                <c:pt idx="784">
                  <c:v>36085013302</c:v>
                </c:pt>
                <c:pt idx="785">
                  <c:v>36085014100</c:v>
                </c:pt>
                <c:pt idx="786">
                  <c:v>36085020100</c:v>
                </c:pt>
                <c:pt idx="787">
                  <c:v>36085020700</c:v>
                </c:pt>
                <c:pt idx="788">
                  <c:v>36085021300</c:v>
                </c:pt>
                <c:pt idx="789">
                  <c:v>36085022300</c:v>
                </c:pt>
                <c:pt idx="790">
                  <c:v>36085023100</c:v>
                </c:pt>
                <c:pt idx="791">
                  <c:v>36085023900</c:v>
                </c:pt>
                <c:pt idx="792">
                  <c:v>36085024700</c:v>
                </c:pt>
                <c:pt idx="793">
                  <c:v>36085029102</c:v>
                </c:pt>
                <c:pt idx="794">
                  <c:v>36085031901</c:v>
                </c:pt>
                <c:pt idx="795">
                  <c:v>36085031902</c:v>
                </c:pt>
                <c:pt idx="796">
                  <c:v>36085032300</c:v>
                </c:pt>
                <c:pt idx="797">
                  <c:v>36087011602</c:v>
                </c:pt>
                <c:pt idx="798">
                  <c:v>36087011603</c:v>
                </c:pt>
                <c:pt idx="799">
                  <c:v>36087011901</c:v>
                </c:pt>
                <c:pt idx="800">
                  <c:v>36087012000</c:v>
                </c:pt>
                <c:pt idx="801">
                  <c:v>36087012106</c:v>
                </c:pt>
                <c:pt idx="802">
                  <c:v>36087012401</c:v>
                </c:pt>
                <c:pt idx="803">
                  <c:v>36087012501</c:v>
                </c:pt>
                <c:pt idx="804">
                  <c:v>36087012502</c:v>
                </c:pt>
                <c:pt idx="805">
                  <c:v>42089300501</c:v>
                </c:pt>
                <c:pt idx="806">
                  <c:v>42089300502</c:v>
                </c:pt>
                <c:pt idx="807">
                  <c:v>42089301401</c:v>
                </c:pt>
                <c:pt idx="808">
                  <c:v>42089301402</c:v>
                </c:pt>
                <c:pt idx="809">
                  <c:v>42095015400</c:v>
                </c:pt>
                <c:pt idx="810">
                  <c:v>42095018200</c:v>
                </c:pt>
                <c:pt idx="811">
                  <c:v>42095018300</c:v>
                </c:pt>
                <c:pt idx="812">
                  <c:v>42103950801</c:v>
                </c:pt>
                <c:pt idx="813">
                  <c:v>42103950802</c:v>
                </c:pt>
              </c:strCache>
            </c:strRef>
          </c:cat>
          <c:val>
            <c:numRef>
              <c:f>'Morris Pivot Table &amp; Chart'!$D$4:$D$818</c:f>
              <c:numCache>
                <c:formatCode>General</c:formatCode>
                <c:ptCount val="814"/>
                <c:pt idx="0">
                  <c:v>0</c:v>
                </c:pt>
                <c:pt idx="1">
                  <c:v>0.10390000000000001</c:v>
                </c:pt>
                <c:pt idx="2">
                  <c:v>0.12640000000000001</c:v>
                </c:pt>
                <c:pt idx="3">
                  <c:v>0.1615</c:v>
                </c:pt>
                <c:pt idx="4">
                  <c:v>9.1800000000000007E-2</c:v>
                </c:pt>
                <c:pt idx="5">
                  <c:v>4.8800000000000003E-2</c:v>
                </c:pt>
                <c:pt idx="6">
                  <c:v>0.30080000000000001</c:v>
                </c:pt>
                <c:pt idx="7">
                  <c:v>0</c:v>
                </c:pt>
                <c:pt idx="8">
                  <c:v>0</c:v>
                </c:pt>
                <c:pt idx="9">
                  <c:v>0</c:v>
                </c:pt>
                <c:pt idx="10">
                  <c:v>0.29099999999999998</c:v>
                </c:pt>
                <c:pt idx="11">
                  <c:v>1.55E-2</c:v>
                </c:pt>
                <c:pt idx="12">
                  <c:v>3.4000000000000002E-2</c:v>
                </c:pt>
                <c:pt idx="13">
                  <c:v>0.1298</c:v>
                </c:pt>
                <c:pt idx="14">
                  <c:v>0</c:v>
                </c:pt>
                <c:pt idx="15">
                  <c:v>0</c:v>
                </c:pt>
                <c:pt idx="16">
                  <c:v>0.17510000000000001</c:v>
                </c:pt>
                <c:pt idx="17">
                  <c:v>0.11310000000000001</c:v>
                </c:pt>
                <c:pt idx="18">
                  <c:v>0.2389</c:v>
                </c:pt>
                <c:pt idx="19">
                  <c:v>0.11409999999999999</c:v>
                </c:pt>
                <c:pt idx="20">
                  <c:v>0.2303</c:v>
                </c:pt>
                <c:pt idx="21">
                  <c:v>0.24260000000000001</c:v>
                </c:pt>
                <c:pt idx="22">
                  <c:v>0</c:v>
                </c:pt>
                <c:pt idx="23">
                  <c:v>0</c:v>
                </c:pt>
                <c:pt idx="24">
                  <c:v>0.25509999999999999</c:v>
                </c:pt>
                <c:pt idx="25">
                  <c:v>2.29E-2</c:v>
                </c:pt>
                <c:pt idx="26">
                  <c:v>0.1027</c:v>
                </c:pt>
                <c:pt idx="27">
                  <c:v>0.12759999999999999</c:v>
                </c:pt>
                <c:pt idx="28">
                  <c:v>0.22040000000000001</c:v>
                </c:pt>
                <c:pt idx="29">
                  <c:v>0.33040000000000003</c:v>
                </c:pt>
                <c:pt idx="30">
                  <c:v>0.18920000000000001</c:v>
                </c:pt>
                <c:pt idx="31">
                  <c:v>0.12590000000000001</c:v>
                </c:pt>
                <c:pt idx="32">
                  <c:v>5.1499999999999997E-2</c:v>
                </c:pt>
                <c:pt idx="33">
                  <c:v>7.6799999999999993E-2</c:v>
                </c:pt>
                <c:pt idx="34">
                  <c:v>0</c:v>
                </c:pt>
                <c:pt idx="35">
                  <c:v>0.17910000000000001</c:v>
                </c:pt>
                <c:pt idx="36">
                  <c:v>0.108</c:v>
                </c:pt>
                <c:pt idx="37">
                  <c:v>0.16930000000000001</c:v>
                </c:pt>
                <c:pt idx="38">
                  <c:v>9.9099999999999994E-2</c:v>
                </c:pt>
                <c:pt idx="39">
                  <c:v>4.3E-3</c:v>
                </c:pt>
                <c:pt idx="40">
                  <c:v>9.5799999999999996E-2</c:v>
                </c:pt>
                <c:pt idx="41">
                  <c:v>8.09E-2</c:v>
                </c:pt>
                <c:pt idx="42">
                  <c:v>5.1799999999999999E-2</c:v>
                </c:pt>
                <c:pt idx="43">
                  <c:v>0</c:v>
                </c:pt>
                <c:pt idx="44">
                  <c:v>0</c:v>
                </c:pt>
                <c:pt idx="45">
                  <c:v>0</c:v>
                </c:pt>
                <c:pt idx="46">
                  <c:v>0</c:v>
                </c:pt>
                <c:pt idx="47">
                  <c:v>#N/A</c:v>
                </c:pt>
                <c:pt idx="48">
                  <c:v>1.8200000000000001E-2</c:v>
                </c:pt>
                <c:pt idx="49">
                  <c:v>0</c:v>
                </c:pt>
                <c:pt idx="50">
                  <c:v>1.5100000000000001E-2</c:v>
                </c:pt>
                <c:pt idx="51">
                  <c:v>0</c:v>
                </c:pt>
                <c:pt idx="52">
                  <c:v>8.9399999999999993E-2</c:v>
                </c:pt>
                <c:pt idx="53">
                  <c:v>0</c:v>
                </c:pt>
                <c:pt idx="54">
                  <c:v>5.28E-2</c:v>
                </c:pt>
                <c:pt idx="55">
                  <c:v>0.3584</c:v>
                </c:pt>
                <c:pt idx="56">
                  <c:v>8.7900000000000006E-2</c:v>
                </c:pt>
                <c:pt idx="57">
                  <c:v>0.05</c:v>
                </c:pt>
                <c:pt idx="58">
                  <c:v>3.4700000000000002E-2</c:v>
                </c:pt>
                <c:pt idx="59">
                  <c:v>0</c:v>
                </c:pt>
                <c:pt idx="60">
                  <c:v>0</c:v>
                </c:pt>
                <c:pt idx="61">
                  <c:v>0</c:v>
                </c:pt>
                <c:pt idx="62">
                  <c:v>3.3999999999999998E-3</c:v>
                </c:pt>
                <c:pt idx="63">
                  <c:v>0</c:v>
                </c:pt>
                <c:pt idx="64">
                  <c:v>0</c:v>
                </c:pt>
                <c:pt idx="65">
                  <c:v>4.5999999999999999E-3</c:v>
                </c:pt>
                <c:pt idx="66">
                  <c:v>0</c:v>
                </c:pt>
                <c:pt idx="67">
                  <c:v>0</c:v>
                </c:pt>
                <c:pt idx="68">
                  <c:v>0</c:v>
                </c:pt>
                <c:pt idx="69">
                  <c:v>0</c:v>
                </c:pt>
                <c:pt idx="70">
                  <c:v>0</c:v>
                </c:pt>
                <c:pt idx="71">
                  <c:v>0</c:v>
                </c:pt>
                <c:pt idx="72">
                  <c:v>0</c:v>
                </c:pt>
                <c:pt idx="73">
                  <c:v>0</c:v>
                </c:pt>
                <c:pt idx="74">
                  <c:v>2.2700000000000001E-2</c:v>
                </c:pt>
                <c:pt idx="75">
                  <c:v>0</c:v>
                </c:pt>
                <c:pt idx="76">
                  <c:v>0.1171</c:v>
                </c:pt>
                <c:pt idx="77">
                  <c:v>5.5999999999999999E-3</c:v>
                </c:pt>
                <c:pt idx="78">
                  <c:v>0</c:v>
                </c:pt>
                <c:pt idx="79">
                  <c:v>0.16889999999999999</c:v>
                </c:pt>
                <c:pt idx="80">
                  <c:v>2.3800000000000002E-2</c:v>
                </c:pt>
                <c:pt idx="81">
                  <c:v>3.8300000000000001E-2</c:v>
                </c:pt>
                <c:pt idx="82">
                  <c:v>0.18079999999999999</c:v>
                </c:pt>
                <c:pt idx="83">
                  <c:v>0</c:v>
                </c:pt>
                <c:pt idx="84">
                  <c:v>1.01E-2</c:v>
                </c:pt>
                <c:pt idx="85">
                  <c:v>0.1293</c:v>
                </c:pt>
                <c:pt idx="86">
                  <c:v>0</c:v>
                </c:pt>
                <c:pt idx="87">
                  <c:v>0</c:v>
                </c:pt>
                <c:pt idx="88">
                  <c:v>0</c:v>
                </c:pt>
                <c:pt idx="89">
                  <c:v>0</c:v>
                </c:pt>
                <c:pt idx="90">
                  <c:v>0</c:v>
                </c:pt>
                <c:pt idx="91">
                  <c:v>0</c:v>
                </c:pt>
                <c:pt idx="92">
                  <c:v>3.2599999999999997E-2</c:v>
                </c:pt>
                <c:pt idx="93">
                  <c:v>0.10630000000000001</c:v>
                </c:pt>
                <c:pt idx="94">
                  <c:v>0</c:v>
                </c:pt>
                <c:pt idx="95">
                  <c:v>0</c:v>
                </c:pt>
                <c:pt idx="96">
                  <c:v>0</c:v>
                </c:pt>
                <c:pt idx="97">
                  <c:v>0</c:v>
                </c:pt>
                <c:pt idx="98">
                  <c:v>0.24049999999999999</c:v>
                </c:pt>
                <c:pt idx="99">
                  <c:v>0.32029999999999997</c:v>
                </c:pt>
                <c:pt idx="100">
                  <c:v>0.2172</c:v>
                </c:pt>
                <c:pt idx="101">
                  <c:v>0.2369</c:v>
                </c:pt>
                <c:pt idx="102">
                  <c:v>0.24579999999999999</c:v>
                </c:pt>
                <c:pt idx="103">
                  <c:v>0.42130000000000001</c:v>
                </c:pt>
                <c:pt idx="104">
                  <c:v>0.28449999999999998</c:v>
                </c:pt>
                <c:pt idx="105">
                  <c:v>0.29809999999999998</c:v>
                </c:pt>
                <c:pt idx="106">
                  <c:v>0.40489999999999998</c:v>
                </c:pt>
                <c:pt idx="107">
                  <c:v>0.38030000000000003</c:v>
                </c:pt>
                <c:pt idx="108">
                  <c:v>0.29830000000000001</c:v>
                </c:pt>
                <c:pt idx="109">
                  <c:v>0</c:v>
                </c:pt>
                <c:pt idx="110">
                  <c:v>0</c:v>
                </c:pt>
                <c:pt idx="111">
                  <c:v>0</c:v>
                </c:pt>
                <c:pt idx="112">
                  <c:v>0</c:v>
                </c:pt>
                <c:pt idx="113">
                  <c:v>0</c:v>
                </c:pt>
                <c:pt idx="114">
                  <c:v>0</c:v>
                </c:pt>
                <c:pt idx="115">
                  <c:v>0</c:v>
                </c:pt>
                <c:pt idx="116">
                  <c:v>0</c:v>
                </c:pt>
                <c:pt idx="117">
                  <c:v>0.151</c:v>
                </c:pt>
                <c:pt idx="118">
                  <c:v>0.21129999999999999</c:v>
                </c:pt>
                <c:pt idx="119">
                  <c:v>0.14050000000000001</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0.50780000000000003</c:v>
                </c:pt>
                <c:pt idx="137">
                  <c:v>0</c:v>
                </c:pt>
                <c:pt idx="138">
                  <c:v>0.1953</c:v>
                </c:pt>
                <c:pt idx="139">
                  <c:v>0</c:v>
                </c:pt>
                <c:pt idx="140">
                  <c:v>0</c:v>
                </c:pt>
                <c:pt idx="141">
                  <c:v>0</c:v>
                </c:pt>
                <c:pt idx="142">
                  <c:v>0</c:v>
                </c:pt>
                <c:pt idx="143">
                  <c:v>0</c:v>
                </c:pt>
                <c:pt idx="144">
                  <c:v>0</c:v>
                </c:pt>
                <c:pt idx="145">
                  <c:v>0.40710000000000002</c:v>
                </c:pt>
                <c:pt idx="146">
                  <c:v>0</c:v>
                </c:pt>
                <c:pt idx="147">
                  <c:v>0</c:v>
                </c:pt>
                <c:pt idx="148">
                  <c:v>0</c:v>
                </c:pt>
                <c:pt idx="149">
                  <c:v>0.55600000000000005</c:v>
                </c:pt>
                <c:pt idx="150">
                  <c:v>0.41949999999999998</c:v>
                </c:pt>
                <c:pt idx="151">
                  <c:v>0.20549999999999999</c:v>
                </c:pt>
                <c:pt idx="152">
                  <c:v>3.2899999999999999E-2</c:v>
                </c:pt>
                <c:pt idx="153">
                  <c:v>0.08</c:v>
                </c:pt>
                <c:pt idx="154">
                  <c:v>7.5899999999999995E-2</c:v>
                </c:pt>
                <c:pt idx="155">
                  <c:v>0.15409999999999999</c:v>
                </c:pt>
                <c:pt idx="156">
                  <c:v>0</c:v>
                </c:pt>
                <c:pt idx="157">
                  <c:v>0.32740000000000002</c:v>
                </c:pt>
                <c:pt idx="158">
                  <c:v>0.20219999999999999</c:v>
                </c:pt>
                <c:pt idx="159">
                  <c:v>0.19769999999999999</c:v>
                </c:pt>
                <c:pt idx="160">
                  <c:v>0.15490000000000001</c:v>
                </c:pt>
                <c:pt idx="161">
                  <c:v>0.23810000000000001</c:v>
                </c:pt>
                <c:pt idx="162">
                  <c:v>0.1779</c:v>
                </c:pt>
                <c:pt idx="163">
                  <c:v>0.37209999999999999</c:v>
                </c:pt>
                <c:pt idx="164">
                  <c:v>0</c:v>
                </c:pt>
                <c:pt idx="165">
                  <c:v>0</c:v>
                </c:pt>
                <c:pt idx="166">
                  <c:v>0.33040000000000003</c:v>
                </c:pt>
                <c:pt idx="167">
                  <c:v>0.439</c:v>
                </c:pt>
                <c:pt idx="168">
                  <c:v>0.30790000000000001</c:v>
                </c:pt>
                <c:pt idx="169">
                  <c:v>0.31290000000000001</c:v>
                </c:pt>
                <c:pt idx="170">
                  <c:v>0.33379999999999999</c:v>
                </c:pt>
                <c:pt idx="171">
                  <c:v>0.3654</c:v>
                </c:pt>
                <c:pt idx="172">
                  <c:v>0.36109999999999998</c:v>
                </c:pt>
                <c:pt idx="173">
                  <c:v>0.28820000000000001</c:v>
                </c:pt>
                <c:pt idx="174">
                  <c:v>0.22009999999999999</c:v>
                </c:pt>
                <c:pt idx="175">
                  <c:v>0.36359999999999998</c:v>
                </c:pt>
                <c:pt idx="176">
                  <c:v>0.37759999999999999</c:v>
                </c:pt>
                <c:pt idx="177">
                  <c:v>0</c:v>
                </c:pt>
                <c:pt idx="178">
                  <c:v>0</c:v>
                </c:pt>
                <c:pt idx="179">
                  <c:v>0</c:v>
                </c:pt>
                <c:pt idx="180">
                  <c:v>0.16170000000000001</c:v>
                </c:pt>
                <c:pt idx="181">
                  <c:v>0</c:v>
                </c:pt>
                <c:pt idx="182">
                  <c:v>0.23300000000000001</c:v>
                </c:pt>
                <c:pt idx="183">
                  <c:v>0.2238</c:v>
                </c:pt>
                <c:pt idx="184">
                  <c:v>0.49180000000000001</c:v>
                </c:pt>
                <c:pt idx="185">
                  <c:v>0</c:v>
                </c:pt>
                <c:pt idx="186">
                  <c:v>0.51839999999999997</c:v>
                </c:pt>
                <c:pt idx="187">
                  <c:v>0.73609999999999998</c:v>
                </c:pt>
                <c:pt idx="188">
                  <c:v>0.47660000000000002</c:v>
                </c:pt>
                <c:pt idx="189">
                  <c:v>0.31059999999999999</c:v>
                </c:pt>
                <c:pt idx="190">
                  <c:v>0.1371</c:v>
                </c:pt>
                <c:pt idx="191">
                  <c:v>0</c:v>
                </c:pt>
                <c:pt idx="192">
                  <c:v>0</c:v>
                </c:pt>
                <c:pt idx="193">
                  <c:v>0</c:v>
                </c:pt>
                <c:pt idx="194">
                  <c:v>0</c:v>
                </c:pt>
                <c:pt idx="195">
                  <c:v>0</c:v>
                </c:pt>
                <c:pt idx="196">
                  <c:v>0.1351</c:v>
                </c:pt>
                <c:pt idx="197">
                  <c:v>0.35570000000000002</c:v>
                </c:pt>
                <c:pt idx="198">
                  <c:v>0.32829999999999998</c:v>
                </c:pt>
                <c:pt idx="199">
                  <c:v>0.20619999999999999</c:v>
                </c:pt>
                <c:pt idx="200">
                  <c:v>0.42099999999999999</c:v>
                </c:pt>
                <c:pt idx="201">
                  <c:v>0.34889999999999999</c:v>
                </c:pt>
                <c:pt idx="202">
                  <c:v>0.66910000000000003</c:v>
                </c:pt>
                <c:pt idx="203">
                  <c:v>0.40329999999999999</c:v>
                </c:pt>
                <c:pt idx="204">
                  <c:v>0.22689999999999999</c:v>
                </c:pt>
                <c:pt idx="205">
                  <c:v>0.23899999999999999</c:v>
                </c:pt>
                <c:pt idx="206">
                  <c:v>0.53369999999999995</c:v>
                </c:pt>
                <c:pt idx="207">
                  <c:v>0</c:v>
                </c:pt>
                <c:pt idx="208">
                  <c:v>0</c:v>
                </c:pt>
                <c:pt idx="209">
                  <c:v>0.42499999999999999</c:v>
                </c:pt>
                <c:pt idx="210">
                  <c:v>0.3236</c:v>
                </c:pt>
                <c:pt idx="211">
                  <c:v>0</c:v>
                </c:pt>
                <c:pt idx="212">
                  <c:v>8.3900000000000002E-2</c:v>
                </c:pt>
                <c:pt idx="213">
                  <c:v>0.14910000000000001</c:v>
                </c:pt>
                <c:pt idx="214">
                  <c:v>4.1599999999999998E-2</c:v>
                </c:pt>
                <c:pt idx="215">
                  <c:v>0.1706</c:v>
                </c:pt>
                <c:pt idx="216">
                  <c:v>0.10680000000000001</c:v>
                </c:pt>
                <c:pt idx="217">
                  <c:v>7.6300000000000007E-2</c:v>
                </c:pt>
                <c:pt idx="218">
                  <c:v>1.9800000000000002E-2</c:v>
                </c:pt>
                <c:pt idx="219">
                  <c:v>0.14319999999999999</c:v>
                </c:pt>
                <c:pt idx="220">
                  <c:v>0.15479999999999999</c:v>
                </c:pt>
                <c:pt idx="221">
                  <c:v>0.16200000000000001</c:v>
                </c:pt>
                <c:pt idx="222">
                  <c:v>0.21479999999999999</c:v>
                </c:pt>
                <c:pt idx="223">
                  <c:v>0.1174</c:v>
                </c:pt>
                <c:pt idx="224">
                  <c:v>0.22819999999999999</c:v>
                </c:pt>
                <c:pt idx="225">
                  <c:v>0</c:v>
                </c:pt>
                <c:pt idx="226">
                  <c:v>0</c:v>
                </c:pt>
                <c:pt idx="227">
                  <c:v>0</c:v>
                </c:pt>
                <c:pt idx="228">
                  <c:v>9.3299999999999994E-2</c:v>
                </c:pt>
                <c:pt idx="229">
                  <c:v>0</c:v>
                </c:pt>
                <c:pt idx="230">
                  <c:v>0.19070000000000001</c:v>
                </c:pt>
                <c:pt idx="231">
                  <c:v>2.6499999999999999E-2</c:v>
                </c:pt>
                <c:pt idx="232">
                  <c:v>0.16170000000000001</c:v>
                </c:pt>
                <c:pt idx="233">
                  <c:v>0.25390000000000001</c:v>
                </c:pt>
                <c:pt idx="234">
                  <c:v>0.14199999999999999</c:v>
                </c:pt>
                <c:pt idx="235">
                  <c:v>8.2000000000000003E-2</c:v>
                </c:pt>
                <c:pt idx="236">
                  <c:v>0.14530000000000001</c:v>
                </c:pt>
                <c:pt idx="237">
                  <c:v>4.3400000000000001E-2</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2.6200000000000001E-2</c:v>
                </c:pt>
                <c:pt idx="252">
                  <c:v>6.7100000000000007E-2</c:v>
                </c:pt>
                <c:pt idx="253">
                  <c:v>0</c:v>
                </c:pt>
                <c:pt idx="254">
                  <c:v>0.15970000000000001</c:v>
                </c:pt>
                <c:pt idx="255">
                  <c:v>0.1116</c:v>
                </c:pt>
                <c:pt idx="256">
                  <c:v>0.122</c:v>
                </c:pt>
                <c:pt idx="257">
                  <c:v>0</c:v>
                </c:pt>
                <c:pt idx="258">
                  <c:v>0</c:v>
                </c:pt>
                <c:pt idx="259">
                  <c:v>0</c:v>
                </c:pt>
                <c:pt idx="260">
                  <c:v>0.22370000000000001</c:v>
                </c:pt>
                <c:pt idx="261">
                  <c:v>0.39700000000000002</c:v>
                </c:pt>
                <c:pt idx="262">
                  <c:v>0</c:v>
                </c:pt>
                <c:pt idx="263">
                  <c:v>0.30320000000000003</c:v>
                </c:pt>
                <c:pt idx="264">
                  <c:v>0.1</c:v>
                </c:pt>
                <c:pt idx="265">
                  <c:v>0</c:v>
                </c:pt>
                <c:pt idx="266">
                  <c:v>0.38469999999999999</c:v>
                </c:pt>
                <c:pt idx="267">
                  <c:v>0</c:v>
                </c:pt>
                <c:pt idx="268">
                  <c:v>0</c:v>
                </c:pt>
                <c:pt idx="269">
                  <c:v>0</c:v>
                </c:pt>
                <c:pt idx="270">
                  <c:v>0</c:v>
                </c:pt>
                <c:pt idx="271">
                  <c:v>0</c:v>
                </c:pt>
                <c:pt idx="272">
                  <c:v>0</c:v>
                </c:pt>
                <c:pt idx="273">
                  <c:v>0.17799999999999999</c:v>
                </c:pt>
                <c:pt idx="274">
                  <c:v>0.22869999999999999</c:v>
                </c:pt>
                <c:pt idx="275">
                  <c:v>0</c:v>
                </c:pt>
                <c:pt idx="276">
                  <c:v>0</c:v>
                </c:pt>
                <c:pt idx="277">
                  <c:v>0</c:v>
                </c:pt>
                <c:pt idx="278">
                  <c:v>0</c:v>
                </c:pt>
                <c:pt idx="279">
                  <c:v>0</c:v>
                </c:pt>
                <c:pt idx="280">
                  <c:v>0</c:v>
                </c:pt>
                <c:pt idx="281">
                  <c:v>0</c:v>
                </c:pt>
                <c:pt idx="282">
                  <c:v>0</c:v>
                </c:pt>
                <c:pt idx="283">
                  <c:v>0</c:v>
                </c:pt>
                <c:pt idx="284">
                  <c:v>0</c:v>
                </c:pt>
                <c:pt idx="285">
                  <c:v>6.8099999999999994E-2</c:v>
                </c:pt>
                <c:pt idx="286">
                  <c:v>0</c:v>
                </c:pt>
                <c:pt idx="287">
                  <c:v>0</c:v>
                </c:pt>
                <c:pt idx="288">
                  <c:v>0</c:v>
                </c:pt>
                <c:pt idx="289">
                  <c:v>0</c:v>
                </c:pt>
                <c:pt idx="290">
                  <c:v>0</c:v>
                </c:pt>
                <c:pt idx="291">
                  <c:v>0</c:v>
                </c:pt>
                <c:pt idx="292">
                  <c:v>4.9200000000000001E-2</c:v>
                </c:pt>
                <c:pt idx="293">
                  <c:v>0</c:v>
                </c:pt>
                <c:pt idx="294">
                  <c:v>0</c:v>
                </c:pt>
                <c:pt idx="295">
                  <c:v>0</c:v>
                </c:pt>
                <c:pt idx="296">
                  <c:v>0</c:v>
                </c:pt>
                <c:pt idx="297">
                  <c:v>0</c:v>
                </c:pt>
                <c:pt idx="298">
                  <c:v>0</c:v>
                </c:pt>
                <c:pt idx="299">
                  <c:v>0</c:v>
                </c:pt>
                <c:pt idx="300">
                  <c:v>0.3674</c:v>
                </c:pt>
                <c:pt idx="301">
                  <c:v>0</c:v>
                </c:pt>
                <c:pt idx="302">
                  <c:v>0.29820000000000002</c:v>
                </c:pt>
                <c:pt idx="303">
                  <c:v>0</c:v>
                </c:pt>
                <c:pt idx="304">
                  <c:v>0</c:v>
                </c:pt>
                <c:pt idx="305">
                  <c:v>0.3916</c:v>
                </c:pt>
                <c:pt idx="306">
                  <c:v>0</c:v>
                </c:pt>
                <c:pt idx="307">
                  <c:v>0</c:v>
                </c:pt>
                <c:pt idx="308">
                  <c:v>0.2319</c:v>
                </c:pt>
                <c:pt idx="309">
                  <c:v>0.31580000000000003</c:v>
                </c:pt>
                <c:pt idx="310">
                  <c:v>0.23130000000000001</c:v>
                </c:pt>
                <c:pt idx="311">
                  <c:v>0.20610000000000001</c:v>
                </c:pt>
                <c:pt idx="312">
                  <c:v>0.30980000000000002</c:v>
                </c:pt>
                <c:pt idx="313">
                  <c:v>0.17630000000000001</c:v>
                </c:pt>
                <c:pt idx="314">
                  <c:v>0.32550000000000001</c:v>
                </c:pt>
                <c:pt idx="315">
                  <c:v>0.17030000000000001</c:v>
                </c:pt>
                <c:pt idx="316">
                  <c:v>0.23089999999999999</c:v>
                </c:pt>
                <c:pt idx="317">
                  <c:v>0.20530000000000001</c:v>
                </c:pt>
                <c:pt idx="318">
                  <c:v>0.3463</c:v>
                </c:pt>
                <c:pt idx="319">
                  <c:v>0.35449999999999998</c:v>
                </c:pt>
                <c:pt idx="320">
                  <c:v>0.3614</c:v>
                </c:pt>
                <c:pt idx="321">
                  <c:v>0.2185</c:v>
                </c:pt>
                <c:pt idx="322">
                  <c:v>0.30099999999999999</c:v>
                </c:pt>
                <c:pt idx="323">
                  <c:v>0.20100000000000001</c:v>
                </c:pt>
                <c:pt idx="324">
                  <c:v>0.24590000000000001</c:v>
                </c:pt>
                <c:pt idx="325">
                  <c:v>0.37680000000000002</c:v>
                </c:pt>
                <c:pt idx="326">
                  <c:v>0.25609999999999999</c:v>
                </c:pt>
                <c:pt idx="327">
                  <c:v>0.25009999999999999</c:v>
                </c:pt>
                <c:pt idx="328">
                  <c:v>0.28739999999999999</c:v>
                </c:pt>
                <c:pt idx="329">
                  <c:v>0.45960000000000001</c:v>
                </c:pt>
                <c:pt idx="330">
                  <c:v>0.26150000000000001</c:v>
                </c:pt>
                <c:pt idx="331">
                  <c:v>0.39190000000000003</c:v>
                </c:pt>
                <c:pt idx="332">
                  <c:v>0.40739999999999998</c:v>
                </c:pt>
                <c:pt idx="333">
                  <c:v>0.15440000000000001</c:v>
                </c:pt>
                <c:pt idx="334">
                  <c:v>0.31309999999999999</c:v>
                </c:pt>
                <c:pt idx="335">
                  <c:v>0.1794</c:v>
                </c:pt>
                <c:pt idx="336">
                  <c:v>0.21690000000000001</c:v>
                </c:pt>
                <c:pt idx="337">
                  <c:v>0.16950000000000001</c:v>
                </c:pt>
                <c:pt idx="338">
                  <c:v>0.15179999999999999</c:v>
                </c:pt>
                <c:pt idx="339">
                  <c:v>0.34539999999999998</c:v>
                </c:pt>
                <c:pt idx="340">
                  <c:v>0.22189999999999999</c:v>
                </c:pt>
                <c:pt idx="341">
                  <c:v>0</c:v>
                </c:pt>
                <c:pt idx="342">
                  <c:v>0.23230000000000001</c:v>
                </c:pt>
                <c:pt idx="343">
                  <c:v>0.41010000000000002</c:v>
                </c:pt>
                <c:pt idx="344">
                  <c:v>0</c:v>
                </c:pt>
                <c:pt idx="345">
                  <c:v>0.2072</c:v>
                </c:pt>
                <c:pt idx="346">
                  <c:v>0.30009999999999998</c:v>
                </c:pt>
                <c:pt idx="347">
                  <c:v>0.20669999999999999</c:v>
                </c:pt>
                <c:pt idx="348">
                  <c:v>0.23719999999999999</c:v>
                </c:pt>
                <c:pt idx="349">
                  <c:v>0.27739999999999998</c:v>
                </c:pt>
                <c:pt idx="350">
                  <c:v>0.27060000000000001</c:v>
                </c:pt>
                <c:pt idx="351">
                  <c:v>0</c:v>
                </c:pt>
                <c:pt idx="352">
                  <c:v>0.40450000000000003</c:v>
                </c:pt>
                <c:pt idx="353">
                  <c:v>0.21920000000000001</c:v>
                </c:pt>
                <c:pt idx="354">
                  <c:v>0</c:v>
                </c:pt>
                <c:pt idx="355">
                  <c:v>0.32819999999999999</c:v>
                </c:pt>
                <c:pt idx="356">
                  <c:v>0</c:v>
                </c:pt>
                <c:pt idx="357">
                  <c:v>0.14699999999999999</c:v>
                </c:pt>
                <c:pt idx="358">
                  <c:v>9.3600000000000003E-2</c:v>
                </c:pt>
                <c:pt idx="359">
                  <c:v>0.26979999999999998</c:v>
                </c:pt>
                <c:pt idx="360">
                  <c:v>0.16300000000000001</c:v>
                </c:pt>
                <c:pt idx="361">
                  <c:v>0.22309999999999999</c:v>
                </c:pt>
                <c:pt idx="362">
                  <c:v>0.19389999999999999</c:v>
                </c:pt>
                <c:pt idx="363">
                  <c:v>0.26079999999999998</c:v>
                </c:pt>
                <c:pt idx="364">
                  <c:v>0.24229999999999999</c:v>
                </c:pt>
                <c:pt idx="365">
                  <c:v>0.22889999999999999</c:v>
                </c:pt>
                <c:pt idx="366">
                  <c:v>0.31840000000000002</c:v>
                </c:pt>
                <c:pt idx="367">
                  <c:v>0.2228</c:v>
                </c:pt>
                <c:pt idx="368">
                  <c:v>0.23580000000000001</c:v>
                </c:pt>
                <c:pt idx="369">
                  <c:v>0.1225</c:v>
                </c:pt>
                <c:pt idx="370">
                  <c:v>0.19969999999999999</c:v>
                </c:pt>
                <c:pt idx="371">
                  <c:v>0</c:v>
                </c:pt>
                <c:pt idx="372">
                  <c:v>#N/A</c:v>
                </c:pt>
                <c:pt idx="373">
                  <c:v>0.16259999999999999</c:v>
                </c:pt>
                <c:pt idx="374">
                  <c:v>0.124</c:v>
                </c:pt>
                <c:pt idx="375">
                  <c:v>9.8900000000000002E-2</c:v>
                </c:pt>
                <c:pt idx="376">
                  <c:v>0.18640000000000001</c:v>
                </c:pt>
                <c:pt idx="377">
                  <c:v>0.18459999999999999</c:v>
                </c:pt>
                <c:pt idx="378">
                  <c:v>0.15620000000000001</c:v>
                </c:pt>
                <c:pt idx="379">
                  <c:v>0.18379999999999999</c:v>
                </c:pt>
                <c:pt idx="380">
                  <c:v>0.104</c:v>
                </c:pt>
                <c:pt idx="381">
                  <c:v>0.19170000000000001</c:v>
                </c:pt>
                <c:pt idx="382">
                  <c:v>9.8799999999999999E-2</c:v>
                </c:pt>
                <c:pt idx="383">
                  <c:v>0.19550000000000001</c:v>
                </c:pt>
                <c:pt idx="384">
                  <c:v>8.7499999999999994E-2</c:v>
                </c:pt>
                <c:pt idx="385">
                  <c:v>0.30559999999999998</c:v>
                </c:pt>
                <c:pt idx="386">
                  <c:v>0.21759999999999999</c:v>
                </c:pt>
                <c:pt idx="387">
                  <c:v>0.14169999999999999</c:v>
                </c:pt>
                <c:pt idx="388">
                  <c:v>0.1668</c:v>
                </c:pt>
                <c:pt idx="389">
                  <c:v>0.1041</c:v>
                </c:pt>
                <c:pt idx="390">
                  <c:v>0.14460000000000001</c:v>
                </c:pt>
                <c:pt idx="391">
                  <c:v>3.4299999999999997E-2</c:v>
                </c:pt>
                <c:pt idx="392">
                  <c:v>8.2699999999999996E-2</c:v>
                </c:pt>
                <c:pt idx="393">
                  <c:v>0.21360000000000001</c:v>
                </c:pt>
                <c:pt idx="394">
                  <c:v>0</c:v>
                </c:pt>
                <c:pt idx="395">
                  <c:v>0</c:v>
                </c:pt>
                <c:pt idx="396">
                  <c:v>0</c:v>
                </c:pt>
                <c:pt idx="397">
                  <c:v>0</c:v>
                </c:pt>
                <c:pt idx="398">
                  <c:v>0</c:v>
                </c:pt>
                <c:pt idx="399">
                  <c:v>0</c:v>
                </c:pt>
                <c:pt idx="400">
                  <c:v>#N/A</c:v>
                </c:pt>
                <c:pt idx="401">
                  <c:v>#N/A</c:v>
                </c:pt>
                <c:pt idx="402">
                  <c:v>0</c:v>
                </c:pt>
                <c:pt idx="403">
                  <c:v>#N/A</c:v>
                </c:pt>
                <c:pt idx="404">
                  <c:v>#N/A</c:v>
                </c:pt>
                <c:pt idx="405">
                  <c:v>0</c:v>
                </c:pt>
                <c:pt idx="406">
                  <c:v>0</c:v>
                </c:pt>
                <c:pt idx="407">
                  <c:v>0</c:v>
                </c:pt>
                <c:pt idx="408">
                  <c:v>0</c:v>
                </c:pt>
                <c:pt idx="409">
                  <c:v>0</c:v>
                </c:pt>
                <c:pt idx="410">
                  <c:v>0</c:v>
                </c:pt>
                <c:pt idx="411">
                  <c:v>8.5099999999999995E-2</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5.9999999999999995E-4</c:v>
                </c:pt>
                <c:pt idx="431">
                  <c:v>0</c:v>
                </c:pt>
                <c:pt idx="432">
                  <c:v>2.5399999999999999E-2</c:v>
                </c:pt>
                <c:pt idx="433">
                  <c:v>2.2700000000000001E-2</c:v>
                </c:pt>
                <c:pt idx="434">
                  <c:v>6.8900000000000003E-2</c:v>
                </c:pt>
                <c:pt idx="435">
                  <c:v>0.22570000000000001</c:v>
                </c:pt>
                <c:pt idx="436">
                  <c:v>0</c:v>
                </c:pt>
                <c:pt idx="437">
                  <c:v>0</c:v>
                </c:pt>
                <c:pt idx="438">
                  <c:v>9.6600000000000005E-2</c:v>
                </c:pt>
                <c:pt idx="439">
                  <c:v>5.0099999999999999E-2</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0.39169999999999999</c:v>
                </c:pt>
                <c:pt idx="463">
                  <c:v>0.14829999999999999</c:v>
                </c:pt>
                <c:pt idx="464">
                  <c:v>0</c:v>
                </c:pt>
                <c:pt idx="465">
                  <c:v>0.38350000000000001</c:v>
                </c:pt>
                <c:pt idx="466">
                  <c:v>0</c:v>
                </c:pt>
                <c:pt idx="467">
                  <c:v>0</c:v>
                </c:pt>
                <c:pt idx="468">
                  <c:v>0</c:v>
                </c:pt>
                <c:pt idx="469">
                  <c:v>0</c:v>
                </c:pt>
                <c:pt idx="470">
                  <c:v>0</c:v>
                </c:pt>
                <c:pt idx="471">
                  <c:v>0.1452</c:v>
                </c:pt>
                <c:pt idx="472">
                  <c:v>0</c:v>
                </c:pt>
                <c:pt idx="473">
                  <c:v>0</c:v>
                </c:pt>
                <c:pt idx="474">
                  <c:v>0</c:v>
                </c:pt>
                <c:pt idx="475">
                  <c:v>0</c:v>
                </c:pt>
                <c:pt idx="476">
                  <c:v>8.3000000000000004E-2</c:v>
                </c:pt>
                <c:pt idx="477">
                  <c:v>0</c:v>
                </c:pt>
                <c:pt idx="478">
                  <c:v>0</c:v>
                </c:pt>
                <c:pt idx="479">
                  <c:v>0.20499999999999999</c:v>
                </c:pt>
                <c:pt idx="480">
                  <c:v>0</c:v>
                </c:pt>
                <c:pt idx="481">
                  <c:v>0.21690000000000001</c:v>
                </c:pt>
                <c:pt idx="482">
                  <c:v>0.1908</c:v>
                </c:pt>
                <c:pt idx="483">
                  <c:v>0.18820000000000001</c:v>
                </c:pt>
                <c:pt idx="484">
                  <c:v>0.19470000000000001</c:v>
                </c:pt>
                <c:pt idx="485">
                  <c:v>0.06</c:v>
                </c:pt>
                <c:pt idx="486">
                  <c:v>0.18390000000000001</c:v>
                </c:pt>
                <c:pt idx="487">
                  <c:v>0.1241</c:v>
                </c:pt>
                <c:pt idx="488">
                  <c:v>0.1002</c:v>
                </c:pt>
                <c:pt idx="489">
                  <c:v>0</c:v>
                </c:pt>
                <c:pt idx="490">
                  <c:v>1.5299999999999999E-2</c:v>
                </c:pt>
                <c:pt idx="491">
                  <c:v>0.23080000000000001</c:v>
                </c:pt>
                <c:pt idx="492">
                  <c:v>0.1865</c:v>
                </c:pt>
                <c:pt idx="493">
                  <c:v>0</c:v>
                </c:pt>
                <c:pt idx="494">
                  <c:v>0</c:v>
                </c:pt>
                <c:pt idx="495">
                  <c:v>0</c:v>
                </c:pt>
                <c:pt idx="496">
                  <c:v>0</c:v>
                </c:pt>
                <c:pt idx="497">
                  <c:v>0</c:v>
                </c:pt>
                <c:pt idx="498">
                  <c:v>0</c:v>
                </c:pt>
                <c:pt idx="499">
                  <c:v>0</c:v>
                </c:pt>
                <c:pt idx="500">
                  <c:v>0.1986</c:v>
                </c:pt>
                <c:pt idx="501">
                  <c:v>0</c:v>
                </c:pt>
                <c:pt idx="502">
                  <c:v>0.1341</c:v>
                </c:pt>
                <c:pt idx="503">
                  <c:v>0</c:v>
                </c:pt>
                <c:pt idx="504">
                  <c:v>0</c:v>
                </c:pt>
                <c:pt idx="505">
                  <c:v>0</c:v>
                </c:pt>
                <c:pt idx="506">
                  <c:v>0</c:v>
                </c:pt>
                <c:pt idx="507">
                  <c:v>0</c:v>
                </c:pt>
                <c:pt idx="508">
                  <c:v>0.26550000000000001</c:v>
                </c:pt>
                <c:pt idx="509">
                  <c:v>0</c:v>
                </c:pt>
                <c:pt idx="510">
                  <c:v>0.14399999999999999</c:v>
                </c:pt>
                <c:pt idx="511">
                  <c:v>0.16309999999999999</c:v>
                </c:pt>
                <c:pt idx="512">
                  <c:v>9.6000000000000002E-2</c:v>
                </c:pt>
                <c:pt idx="513">
                  <c:v>0</c:v>
                </c:pt>
                <c:pt idx="514">
                  <c:v>0.1716</c:v>
                </c:pt>
                <c:pt idx="515">
                  <c:v>0.13830000000000001</c:v>
                </c:pt>
                <c:pt idx="516">
                  <c:v>0.2437</c:v>
                </c:pt>
                <c:pt idx="517">
                  <c:v>0.15659999999999999</c:v>
                </c:pt>
                <c:pt idx="518">
                  <c:v>0.1704</c:v>
                </c:pt>
                <c:pt idx="519">
                  <c:v>0.23050000000000001</c:v>
                </c:pt>
                <c:pt idx="520">
                  <c:v>0.17180000000000001</c:v>
                </c:pt>
                <c:pt idx="521">
                  <c:v>0.1192</c:v>
                </c:pt>
                <c:pt idx="522">
                  <c:v>0.24890000000000001</c:v>
                </c:pt>
                <c:pt idx="523">
                  <c:v>0.15090000000000001</c:v>
                </c:pt>
                <c:pt idx="524">
                  <c:v>0.21640000000000001</c:v>
                </c:pt>
                <c:pt idx="525">
                  <c:v>0.27389999999999998</c:v>
                </c:pt>
                <c:pt idx="526">
                  <c:v>0.28820000000000001</c:v>
                </c:pt>
                <c:pt idx="527">
                  <c:v>0.1278</c:v>
                </c:pt>
                <c:pt idx="528">
                  <c:v>0.1789</c:v>
                </c:pt>
                <c:pt idx="529">
                  <c:v>0</c:v>
                </c:pt>
                <c:pt idx="530">
                  <c:v>0.22750000000000001</c:v>
                </c:pt>
                <c:pt idx="531">
                  <c:v>0.1598</c:v>
                </c:pt>
                <c:pt idx="532">
                  <c:v>3.8399999999999997E-2</c:v>
                </c:pt>
                <c:pt idx="533">
                  <c:v>8.2299999999999998E-2</c:v>
                </c:pt>
                <c:pt idx="534">
                  <c:v>0.1353</c:v>
                </c:pt>
                <c:pt idx="535">
                  <c:v>0.39389999999999997</c:v>
                </c:pt>
                <c:pt idx="536">
                  <c:v>0.4345</c:v>
                </c:pt>
                <c:pt idx="537">
                  <c:v>0.43309999999999998</c:v>
                </c:pt>
                <c:pt idx="538">
                  <c:v>0.34870000000000001</c:v>
                </c:pt>
                <c:pt idx="539">
                  <c:v>0.36049999999999999</c:v>
                </c:pt>
                <c:pt idx="540">
                  <c:v>0.3125</c:v>
                </c:pt>
                <c:pt idx="541">
                  <c:v>0</c:v>
                </c:pt>
                <c:pt idx="542">
                  <c:v>0.27410000000000001</c:v>
                </c:pt>
                <c:pt idx="543">
                  <c:v>0.24379999999999999</c:v>
                </c:pt>
                <c:pt idx="544">
                  <c:v>0.2913</c:v>
                </c:pt>
                <c:pt idx="545">
                  <c:v>0.21149999999999999</c:v>
                </c:pt>
                <c:pt idx="546">
                  <c:v>0.26950000000000002</c:v>
                </c:pt>
                <c:pt idx="547">
                  <c:v>0.39789999999999998</c:v>
                </c:pt>
                <c:pt idx="548">
                  <c:v>0.4854</c:v>
                </c:pt>
                <c:pt idx="549">
                  <c:v>0.29870000000000002</c:v>
                </c:pt>
                <c:pt idx="550">
                  <c:v>0.30170000000000002</c:v>
                </c:pt>
                <c:pt idx="551">
                  <c:v>0.27329999999999999</c:v>
                </c:pt>
                <c:pt idx="552">
                  <c:v>0.3579</c:v>
                </c:pt>
                <c:pt idx="553">
                  <c:v>0.3286</c:v>
                </c:pt>
                <c:pt idx="554">
                  <c:v>0.43619999999999998</c:v>
                </c:pt>
                <c:pt idx="555">
                  <c:v>0.41020000000000001</c:v>
                </c:pt>
                <c:pt idx="556">
                  <c:v>0.39700000000000002</c:v>
                </c:pt>
                <c:pt idx="557">
                  <c:v>0.2445</c:v>
                </c:pt>
                <c:pt idx="558">
                  <c:v>0.28610000000000002</c:v>
                </c:pt>
                <c:pt idx="559">
                  <c:v>0.32419999999999999</c:v>
                </c:pt>
                <c:pt idx="560">
                  <c:v>0.33529999999999999</c:v>
                </c:pt>
                <c:pt idx="561">
                  <c:v>0.36659999999999998</c:v>
                </c:pt>
                <c:pt idx="562">
                  <c:v>0.31730000000000003</c:v>
                </c:pt>
                <c:pt idx="563">
                  <c:v>0.50509999999999999</c:v>
                </c:pt>
                <c:pt idx="564">
                  <c:v>0.40139999999999998</c:v>
                </c:pt>
                <c:pt idx="565">
                  <c:v>0.29799999999999999</c:v>
                </c:pt>
                <c:pt idx="566">
                  <c:v>0.44259999999999999</c:v>
                </c:pt>
                <c:pt idx="567">
                  <c:v>0.35320000000000001</c:v>
                </c:pt>
                <c:pt idx="568">
                  <c:v>0.41610000000000003</c:v>
                </c:pt>
                <c:pt idx="569">
                  <c:v>0.45700000000000002</c:v>
                </c:pt>
                <c:pt idx="570">
                  <c:v>0.35980000000000001</c:v>
                </c:pt>
                <c:pt idx="571">
                  <c:v>0.29409999999999997</c:v>
                </c:pt>
                <c:pt idx="572">
                  <c:v>0.31519999999999998</c:v>
                </c:pt>
                <c:pt idx="573">
                  <c:v>0.2752</c:v>
                </c:pt>
                <c:pt idx="574">
                  <c:v>0.31929999999999997</c:v>
                </c:pt>
                <c:pt idx="575">
                  <c:v>0.2621</c:v>
                </c:pt>
                <c:pt idx="576">
                  <c:v>0.42749999999999999</c:v>
                </c:pt>
                <c:pt idx="577">
                  <c:v>0.31209999999999999</c:v>
                </c:pt>
                <c:pt idx="578">
                  <c:v>0.2455</c:v>
                </c:pt>
                <c:pt idx="579">
                  <c:v>0.1913</c:v>
                </c:pt>
                <c:pt idx="580">
                  <c:v>0.27229999999999999</c:v>
                </c:pt>
                <c:pt idx="581">
                  <c:v>0.25459999999999999</c:v>
                </c:pt>
                <c:pt idx="582">
                  <c:v>0.12479999999999999</c:v>
                </c:pt>
                <c:pt idx="583">
                  <c:v>0.26860000000000001</c:v>
                </c:pt>
                <c:pt idx="584">
                  <c:v>0</c:v>
                </c:pt>
                <c:pt idx="585">
                  <c:v>0</c:v>
                </c:pt>
                <c:pt idx="586">
                  <c:v>0</c:v>
                </c:pt>
                <c:pt idx="587">
                  <c:v>5.45E-2</c:v>
                </c:pt>
                <c:pt idx="588">
                  <c:v>0</c:v>
                </c:pt>
                <c:pt idx="589">
                  <c:v>8.5599999999999996E-2</c:v>
                </c:pt>
                <c:pt idx="590">
                  <c:v>0</c:v>
                </c:pt>
                <c:pt idx="591">
                  <c:v>0</c:v>
                </c:pt>
                <c:pt idx="592">
                  <c:v>0</c:v>
                </c:pt>
                <c:pt idx="593">
                  <c:v>0.13500000000000001</c:v>
                </c:pt>
                <c:pt idx="594">
                  <c:v>0</c:v>
                </c:pt>
                <c:pt idx="595">
                  <c:v>8.3400000000000002E-2</c:v>
                </c:pt>
                <c:pt idx="596">
                  <c:v>0</c:v>
                </c:pt>
                <c:pt idx="597">
                  <c:v>0</c:v>
                </c:pt>
                <c:pt idx="598">
                  <c:v>0</c:v>
                </c:pt>
                <c:pt idx="599">
                  <c:v>0</c:v>
                </c:pt>
                <c:pt idx="600">
                  <c:v>4.1799999999999997E-2</c:v>
                </c:pt>
                <c:pt idx="601">
                  <c:v>0</c:v>
                </c:pt>
                <c:pt idx="602">
                  <c:v>#N/A</c:v>
                </c:pt>
                <c:pt idx="603">
                  <c:v>3.7699999999999997E-2</c:v>
                </c:pt>
                <c:pt idx="604">
                  <c:v>0</c:v>
                </c:pt>
                <c:pt idx="605">
                  <c:v>0.21129999999999999</c:v>
                </c:pt>
                <c:pt idx="606">
                  <c:v>0.27379999999999999</c:v>
                </c:pt>
                <c:pt idx="607">
                  <c:v>0.40970000000000001</c:v>
                </c:pt>
                <c:pt idx="608">
                  <c:v>#N/A</c:v>
                </c:pt>
                <c:pt idx="609">
                  <c:v>#N/A</c:v>
                </c:pt>
                <c:pt idx="610">
                  <c:v>#N/A</c:v>
                </c:pt>
                <c:pt idx="611">
                  <c:v>#N/A</c:v>
                </c:pt>
                <c:pt idx="612">
                  <c:v>#N/A</c:v>
                </c:pt>
                <c:pt idx="613">
                  <c:v>#N/A</c:v>
                </c:pt>
                <c:pt idx="614">
                  <c:v>0</c:v>
                </c:pt>
                <c:pt idx="615">
                  <c:v>0</c:v>
                </c:pt>
                <c:pt idx="616">
                  <c:v>0</c:v>
                </c:pt>
                <c:pt idx="617">
                  <c:v>0</c:v>
                </c:pt>
                <c:pt idx="618">
                  <c:v>0</c:v>
                </c:pt>
                <c:pt idx="619">
                  <c:v>0</c:v>
                </c:pt>
                <c:pt idx="620">
                  <c:v>0</c:v>
                </c:pt>
                <c:pt idx="621">
                  <c:v>0</c:v>
                </c:pt>
                <c:pt idx="622">
                  <c:v>0</c:v>
                </c:pt>
                <c:pt idx="623">
                  <c:v>0</c:v>
                </c:pt>
                <c:pt idx="624">
                  <c:v>0</c:v>
                </c:pt>
                <c:pt idx="625">
                  <c:v>#N/A</c:v>
                </c:pt>
                <c:pt idx="626">
                  <c:v>0</c:v>
                </c:pt>
                <c:pt idx="627">
                  <c:v>#N/A</c:v>
                </c:pt>
                <c:pt idx="628">
                  <c:v>0</c:v>
                </c:pt>
                <c:pt idx="629">
                  <c:v>0</c:v>
                </c:pt>
                <c:pt idx="630">
                  <c:v>0</c:v>
                </c:pt>
                <c:pt idx="631">
                  <c:v>0</c:v>
                </c:pt>
                <c:pt idx="632">
                  <c:v>#N/A</c:v>
                </c:pt>
                <c:pt idx="633">
                  <c:v>0</c:v>
                </c:pt>
                <c:pt idx="634">
                  <c:v>0</c:v>
                </c:pt>
                <c:pt idx="635">
                  <c:v>#N/A</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8.5900000000000004E-2</c:v>
                </c:pt>
                <c:pt idx="654">
                  <c:v>7.3400000000000007E-2</c:v>
                </c:pt>
                <c:pt idx="655">
                  <c:v>6.2899999999999998E-2</c:v>
                </c:pt>
                <c:pt idx="656">
                  <c:v>0.39150000000000001</c:v>
                </c:pt>
                <c:pt idx="657">
                  <c:v>0.31950000000000001</c:v>
                </c:pt>
                <c:pt idx="658">
                  <c:v>0.26290000000000002</c:v>
                </c:pt>
                <c:pt idx="659">
                  <c:v>0.22489999999999999</c:v>
                </c:pt>
                <c:pt idx="660">
                  <c:v>0.24249999999999999</c:v>
                </c:pt>
                <c:pt idx="661">
                  <c:v>0.2651</c:v>
                </c:pt>
                <c:pt idx="662">
                  <c:v>0.20760000000000001</c:v>
                </c:pt>
                <c:pt idx="663">
                  <c:v>0.2369</c:v>
                </c:pt>
                <c:pt idx="664">
                  <c:v>0.43149999999999999</c:v>
                </c:pt>
                <c:pt idx="665">
                  <c:v>0.25869999999999999</c:v>
                </c:pt>
                <c:pt idx="666">
                  <c:v>0.30130000000000001</c:v>
                </c:pt>
                <c:pt idx="667">
                  <c:v>0.23269999999999999</c:v>
                </c:pt>
                <c:pt idx="668">
                  <c:v>0.34789999999999999</c:v>
                </c:pt>
                <c:pt idx="669">
                  <c:v>0.2485</c:v>
                </c:pt>
                <c:pt idx="670">
                  <c:v>0.38300000000000001</c:v>
                </c:pt>
                <c:pt idx="671">
                  <c:v>0.2797</c:v>
                </c:pt>
                <c:pt idx="672">
                  <c:v>0.19850000000000001</c:v>
                </c:pt>
                <c:pt idx="673">
                  <c:v>0.1835</c:v>
                </c:pt>
                <c:pt idx="674">
                  <c:v>0.21429999999999999</c:v>
                </c:pt>
                <c:pt idx="675">
                  <c:v>0.21729999999999999</c:v>
                </c:pt>
                <c:pt idx="676">
                  <c:v>0.28599999999999998</c:v>
                </c:pt>
                <c:pt idx="677">
                  <c:v>0.16439999999999999</c:v>
                </c:pt>
                <c:pt idx="678">
                  <c:v>0.3034</c:v>
                </c:pt>
                <c:pt idx="679">
                  <c:v>0.11269999999999999</c:v>
                </c:pt>
                <c:pt idx="680">
                  <c:v>0.28470000000000001</c:v>
                </c:pt>
                <c:pt idx="681">
                  <c:v>0.1169</c:v>
                </c:pt>
                <c:pt idx="682">
                  <c:v>0.14410000000000001</c:v>
                </c:pt>
                <c:pt idx="683">
                  <c:v>0.1231</c:v>
                </c:pt>
                <c:pt idx="684">
                  <c:v>0.17369999999999999</c:v>
                </c:pt>
                <c:pt idx="685">
                  <c:v>0.126</c:v>
                </c:pt>
                <c:pt idx="686">
                  <c:v>0</c:v>
                </c:pt>
                <c:pt idx="687">
                  <c:v>0</c:v>
                </c:pt>
                <c:pt idx="688">
                  <c:v>1.3100000000000001E-2</c:v>
                </c:pt>
                <c:pt idx="689">
                  <c:v>0.17929999999999999</c:v>
                </c:pt>
                <c:pt idx="690">
                  <c:v>0.1361</c:v>
                </c:pt>
                <c:pt idx="691">
                  <c:v>0.16039999999999999</c:v>
                </c:pt>
                <c:pt idx="692">
                  <c:v>0.11360000000000001</c:v>
                </c:pt>
                <c:pt idx="693">
                  <c:v>4.99E-2</c:v>
                </c:pt>
                <c:pt idx="694">
                  <c:v>5.9900000000000002E-2</c:v>
                </c:pt>
                <c:pt idx="695">
                  <c:v>8.9800000000000005E-2</c:v>
                </c:pt>
                <c:pt idx="696">
                  <c:v>0.1482</c:v>
                </c:pt>
                <c:pt idx="697">
                  <c:v>0.11210000000000001</c:v>
                </c:pt>
                <c:pt idx="698">
                  <c:v>0.1116</c:v>
                </c:pt>
                <c:pt idx="699">
                  <c:v>0.21460000000000001</c:v>
                </c:pt>
                <c:pt idx="700">
                  <c:v>0.11219999999999999</c:v>
                </c:pt>
                <c:pt idx="701">
                  <c:v>9.2299999999999993E-2</c:v>
                </c:pt>
                <c:pt idx="702">
                  <c:v>0.23749999999999999</c:v>
                </c:pt>
                <c:pt idx="703">
                  <c:v>0.22489999999999999</c:v>
                </c:pt>
                <c:pt idx="704">
                  <c:v>0.18690000000000001</c:v>
                </c:pt>
                <c:pt idx="705">
                  <c:v>#N/A</c:v>
                </c:pt>
                <c:pt idx="706">
                  <c:v>#N/A</c:v>
                </c:pt>
                <c:pt idx="707">
                  <c:v>0.1404</c:v>
                </c:pt>
                <c:pt idx="708">
                  <c:v>#N/A</c:v>
                </c:pt>
                <c:pt idx="709">
                  <c:v>#N/A</c:v>
                </c:pt>
                <c:pt idx="710">
                  <c:v>#N/A</c:v>
                </c:pt>
                <c:pt idx="711">
                  <c:v>0.1186</c:v>
                </c:pt>
                <c:pt idx="712">
                  <c:v>#N/A</c:v>
                </c:pt>
                <c:pt idx="713">
                  <c:v>#N/A</c:v>
                </c:pt>
                <c:pt idx="714">
                  <c:v>#N/A</c:v>
                </c:pt>
                <c:pt idx="715">
                  <c:v>#N/A</c:v>
                </c:pt>
                <c:pt idx="716">
                  <c:v>#N/A</c:v>
                </c:pt>
                <c:pt idx="717">
                  <c:v>0</c:v>
                </c:pt>
                <c:pt idx="718">
                  <c:v>0</c:v>
                </c:pt>
                <c:pt idx="719">
                  <c:v>0</c:v>
                </c:pt>
                <c:pt idx="720">
                  <c:v>#N/A</c:v>
                </c:pt>
                <c:pt idx="721">
                  <c:v>#N/A</c:v>
                </c:pt>
                <c:pt idx="722">
                  <c:v>0</c:v>
                </c:pt>
                <c:pt idx="723">
                  <c:v>0</c:v>
                </c:pt>
                <c:pt idx="724">
                  <c:v>0</c:v>
                </c:pt>
                <c:pt idx="725">
                  <c:v>0</c:v>
                </c:pt>
                <c:pt idx="726">
                  <c:v>0</c:v>
                </c:pt>
                <c:pt idx="727">
                  <c:v>0</c:v>
                </c:pt>
                <c:pt idx="728">
                  <c:v>0</c:v>
                </c:pt>
                <c:pt idx="729">
                  <c:v>0</c:v>
                </c:pt>
                <c:pt idx="730">
                  <c:v>0</c:v>
                </c:pt>
                <c:pt idx="731">
                  <c:v>0</c:v>
                </c:pt>
                <c:pt idx="732">
                  <c:v>0.14729999999999999</c:v>
                </c:pt>
                <c:pt idx="733">
                  <c:v>0</c:v>
                </c:pt>
                <c:pt idx="734">
                  <c:v>8.2500000000000004E-2</c:v>
                </c:pt>
                <c:pt idx="735">
                  <c:v>0</c:v>
                </c:pt>
                <c:pt idx="736">
                  <c:v>3.8600000000000002E-2</c:v>
                </c:pt>
                <c:pt idx="737">
                  <c:v>0</c:v>
                </c:pt>
                <c:pt idx="738">
                  <c:v>0</c:v>
                </c:pt>
                <c:pt idx="739">
                  <c:v>0</c:v>
                </c:pt>
                <c:pt idx="740">
                  <c:v>4.1599999999999998E-2</c:v>
                </c:pt>
                <c:pt idx="741">
                  <c:v>0</c:v>
                </c:pt>
                <c:pt idx="742">
                  <c:v>#N/A</c:v>
                </c:pt>
                <c:pt idx="743">
                  <c:v>#N/A</c:v>
                </c:pt>
                <c:pt idx="744">
                  <c:v>1.8200000000000001E-2</c:v>
                </c:pt>
                <c:pt idx="745">
                  <c:v>#N/A</c:v>
                </c:pt>
                <c:pt idx="746">
                  <c:v>#N/A</c:v>
                </c:pt>
                <c:pt idx="747">
                  <c:v>#N/A</c:v>
                </c:pt>
                <c:pt idx="748">
                  <c:v>#N/A</c:v>
                </c:pt>
                <c:pt idx="749">
                  <c:v>0.35399999999999998</c:v>
                </c:pt>
                <c:pt idx="750">
                  <c:v>0.3548</c:v>
                </c:pt>
                <c:pt idx="751">
                  <c:v>0</c:v>
                </c:pt>
                <c:pt idx="752">
                  <c:v>0</c:v>
                </c:pt>
                <c:pt idx="753">
                  <c:v>0</c:v>
                </c:pt>
                <c:pt idx="754">
                  <c:v>0</c:v>
                </c:pt>
                <c:pt idx="755">
                  <c:v>0</c:v>
                </c:pt>
                <c:pt idx="756">
                  <c:v>0</c:v>
                </c:pt>
                <c:pt idx="757">
                  <c:v>0</c:v>
                </c:pt>
                <c:pt idx="758">
                  <c:v>7.2300000000000003E-2</c:v>
                </c:pt>
                <c:pt idx="759">
                  <c:v>0</c:v>
                </c:pt>
                <c:pt idx="760">
                  <c:v>0</c:v>
                </c:pt>
                <c:pt idx="761">
                  <c:v>0</c:v>
                </c:pt>
                <c:pt idx="762">
                  <c:v>0</c:v>
                </c:pt>
                <c:pt idx="763">
                  <c:v>0</c:v>
                </c:pt>
                <c:pt idx="764">
                  <c:v>0</c:v>
                </c:pt>
                <c:pt idx="765">
                  <c:v>0</c:v>
                </c:pt>
                <c:pt idx="766">
                  <c:v>0</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0</c:v>
                </c:pt>
                <c:pt idx="799">
                  <c:v>#N/A</c:v>
                </c:pt>
                <c:pt idx="800">
                  <c:v>#N/A</c:v>
                </c:pt>
                <c:pt idx="801">
                  <c:v>#N/A</c:v>
                </c:pt>
                <c:pt idx="802">
                  <c:v>#N/A</c:v>
                </c:pt>
                <c:pt idx="803">
                  <c:v>6.54E-2</c:v>
                </c:pt>
                <c:pt idx="804">
                  <c:v>0.17610000000000001</c:v>
                </c:pt>
                <c:pt idx="805">
                  <c:v>0</c:v>
                </c:pt>
                <c:pt idx="806">
                  <c:v>0.1236</c:v>
                </c:pt>
                <c:pt idx="807">
                  <c:v>0</c:v>
                </c:pt>
                <c:pt idx="808">
                  <c:v>0</c:v>
                </c:pt>
                <c:pt idx="809">
                  <c:v>0</c:v>
                </c:pt>
                <c:pt idx="810">
                  <c:v>0</c:v>
                </c:pt>
                <c:pt idx="811">
                  <c:v>0</c:v>
                </c:pt>
                <c:pt idx="812">
                  <c:v>#N/A</c:v>
                </c:pt>
                <c:pt idx="813">
                  <c:v>0.186</c:v>
                </c:pt>
              </c:numCache>
            </c:numRef>
          </c:val>
          <c:extLst>
            <c:ext xmlns:c16="http://schemas.microsoft.com/office/drawing/2014/chart" uri="{C3380CC4-5D6E-409C-BE32-E72D297353CC}">
              <c16:uniqueId val="{00000002-4A2A-446D-AEB0-F2B50ED02C20}"/>
            </c:ext>
          </c:extLst>
        </c:ser>
        <c:ser>
          <c:idx val="3"/>
          <c:order val="3"/>
          <c:tx>
            <c:strRef>
              <c:f>'Morris Pivot Table &amp; Chart'!$E$3</c:f>
              <c:strCache>
                <c:ptCount val="1"/>
                <c:pt idx="0">
                  <c:v>Average of TBR White</c:v>
                </c:pt>
              </c:strCache>
            </c:strRef>
          </c:tx>
          <c:spPr>
            <a:solidFill>
              <a:schemeClr val="accent4"/>
            </a:solidFill>
            <a:ln>
              <a:noFill/>
            </a:ln>
            <a:effectLst/>
          </c:spPr>
          <c:invertIfNegative val="0"/>
          <c:cat>
            <c:strRef>
              <c:f>'Morris Pivot Table &amp; Chart'!$A$4:$A$818</c:f>
              <c:strCache>
                <c:ptCount val="814"/>
                <c:pt idx="0">
                  <c:v>34003001000</c:v>
                </c:pt>
                <c:pt idx="1">
                  <c:v>34003005000</c:v>
                </c:pt>
                <c:pt idx="2">
                  <c:v>34003011100</c:v>
                </c:pt>
                <c:pt idx="3">
                  <c:v>34003011200</c:v>
                </c:pt>
                <c:pt idx="4">
                  <c:v>34003011300</c:v>
                </c:pt>
                <c:pt idx="5">
                  <c:v>34003011400</c:v>
                </c:pt>
                <c:pt idx="6">
                  <c:v>34003012001</c:v>
                </c:pt>
                <c:pt idx="7">
                  <c:v>34003012002</c:v>
                </c:pt>
                <c:pt idx="8">
                  <c:v>34003014000</c:v>
                </c:pt>
                <c:pt idx="9">
                  <c:v>34003017100</c:v>
                </c:pt>
                <c:pt idx="10">
                  <c:v>34003017200</c:v>
                </c:pt>
                <c:pt idx="11">
                  <c:v>34003017300</c:v>
                </c:pt>
                <c:pt idx="12">
                  <c:v>34003017400</c:v>
                </c:pt>
                <c:pt idx="13">
                  <c:v>34003017500</c:v>
                </c:pt>
                <c:pt idx="14">
                  <c:v>34003020100</c:v>
                </c:pt>
                <c:pt idx="15">
                  <c:v>34003020200</c:v>
                </c:pt>
                <c:pt idx="16">
                  <c:v>34003021100</c:v>
                </c:pt>
                <c:pt idx="17">
                  <c:v>34003021200</c:v>
                </c:pt>
                <c:pt idx="18">
                  <c:v>34003021300</c:v>
                </c:pt>
                <c:pt idx="19">
                  <c:v>34003021400</c:v>
                </c:pt>
                <c:pt idx="20">
                  <c:v>34003021500</c:v>
                </c:pt>
                <c:pt idx="21">
                  <c:v>34003021600</c:v>
                </c:pt>
                <c:pt idx="22">
                  <c:v>34003022100</c:v>
                </c:pt>
                <c:pt idx="23">
                  <c:v>34003022200</c:v>
                </c:pt>
                <c:pt idx="24">
                  <c:v>34003023301</c:v>
                </c:pt>
                <c:pt idx="25">
                  <c:v>34003023302</c:v>
                </c:pt>
                <c:pt idx="26">
                  <c:v>34003023401</c:v>
                </c:pt>
                <c:pt idx="27">
                  <c:v>34003023402</c:v>
                </c:pt>
                <c:pt idx="28">
                  <c:v>34003023501</c:v>
                </c:pt>
                <c:pt idx="29">
                  <c:v>34003023502</c:v>
                </c:pt>
                <c:pt idx="30">
                  <c:v>34003023602</c:v>
                </c:pt>
                <c:pt idx="31">
                  <c:v>34003025100</c:v>
                </c:pt>
                <c:pt idx="32">
                  <c:v>34003025200</c:v>
                </c:pt>
                <c:pt idx="33">
                  <c:v>34003026200</c:v>
                </c:pt>
                <c:pt idx="34">
                  <c:v>34003027000</c:v>
                </c:pt>
                <c:pt idx="35">
                  <c:v>34003030100</c:v>
                </c:pt>
                <c:pt idx="36">
                  <c:v>34003030200</c:v>
                </c:pt>
                <c:pt idx="37">
                  <c:v>34003030300</c:v>
                </c:pt>
                <c:pt idx="38">
                  <c:v>34003030400</c:v>
                </c:pt>
                <c:pt idx="39">
                  <c:v>34003031100</c:v>
                </c:pt>
                <c:pt idx="40">
                  <c:v>34003031200</c:v>
                </c:pt>
                <c:pt idx="41">
                  <c:v>34003031300</c:v>
                </c:pt>
                <c:pt idx="42">
                  <c:v>34003031400</c:v>
                </c:pt>
                <c:pt idx="43">
                  <c:v>34003032102</c:v>
                </c:pt>
                <c:pt idx="44">
                  <c:v>34003032103</c:v>
                </c:pt>
                <c:pt idx="45">
                  <c:v>34003032104</c:v>
                </c:pt>
                <c:pt idx="46">
                  <c:v>34003032201</c:v>
                </c:pt>
                <c:pt idx="47">
                  <c:v>34003032202</c:v>
                </c:pt>
                <c:pt idx="48">
                  <c:v>34003033100</c:v>
                </c:pt>
                <c:pt idx="49">
                  <c:v>34003033200</c:v>
                </c:pt>
                <c:pt idx="50">
                  <c:v>34003033300</c:v>
                </c:pt>
                <c:pt idx="51">
                  <c:v>34003034000</c:v>
                </c:pt>
                <c:pt idx="52">
                  <c:v>34003035100</c:v>
                </c:pt>
                <c:pt idx="53">
                  <c:v>34003035200</c:v>
                </c:pt>
                <c:pt idx="54">
                  <c:v>34003036100</c:v>
                </c:pt>
                <c:pt idx="55">
                  <c:v>34003036200</c:v>
                </c:pt>
                <c:pt idx="56">
                  <c:v>34003038100</c:v>
                </c:pt>
                <c:pt idx="57">
                  <c:v>34003038200</c:v>
                </c:pt>
                <c:pt idx="58">
                  <c:v>34003038300</c:v>
                </c:pt>
                <c:pt idx="59">
                  <c:v>34003039100</c:v>
                </c:pt>
                <c:pt idx="60">
                  <c:v>34003039200</c:v>
                </c:pt>
                <c:pt idx="61">
                  <c:v>34003039300</c:v>
                </c:pt>
                <c:pt idx="62">
                  <c:v>34003042100</c:v>
                </c:pt>
                <c:pt idx="63">
                  <c:v>34003042301</c:v>
                </c:pt>
                <c:pt idx="64">
                  <c:v>34003042302</c:v>
                </c:pt>
                <c:pt idx="65">
                  <c:v>34003042400</c:v>
                </c:pt>
                <c:pt idx="66">
                  <c:v>34003042500</c:v>
                </c:pt>
                <c:pt idx="67">
                  <c:v>34003043001</c:v>
                </c:pt>
                <c:pt idx="68">
                  <c:v>34003044100</c:v>
                </c:pt>
                <c:pt idx="69">
                  <c:v>34003044201</c:v>
                </c:pt>
                <c:pt idx="70">
                  <c:v>34003044202</c:v>
                </c:pt>
                <c:pt idx="71">
                  <c:v>34003047100</c:v>
                </c:pt>
                <c:pt idx="72">
                  <c:v>34003047200</c:v>
                </c:pt>
                <c:pt idx="73">
                  <c:v>34003047300</c:v>
                </c:pt>
                <c:pt idx="74">
                  <c:v>34003047400</c:v>
                </c:pt>
                <c:pt idx="75">
                  <c:v>34003047500</c:v>
                </c:pt>
                <c:pt idx="76">
                  <c:v>34003050000</c:v>
                </c:pt>
                <c:pt idx="77">
                  <c:v>34003051100</c:v>
                </c:pt>
                <c:pt idx="78">
                  <c:v>34003051200</c:v>
                </c:pt>
                <c:pt idx="79">
                  <c:v>34003051300</c:v>
                </c:pt>
                <c:pt idx="80">
                  <c:v>34003051400</c:v>
                </c:pt>
                <c:pt idx="81">
                  <c:v>34003052100</c:v>
                </c:pt>
                <c:pt idx="82">
                  <c:v>34003052200</c:v>
                </c:pt>
                <c:pt idx="83">
                  <c:v>34003053100</c:v>
                </c:pt>
                <c:pt idx="84">
                  <c:v>34003053200</c:v>
                </c:pt>
                <c:pt idx="85">
                  <c:v>34003056100</c:v>
                </c:pt>
                <c:pt idx="86">
                  <c:v>34003056200</c:v>
                </c:pt>
                <c:pt idx="87">
                  <c:v>34003057101</c:v>
                </c:pt>
                <c:pt idx="88">
                  <c:v>34003057102</c:v>
                </c:pt>
                <c:pt idx="89">
                  <c:v>34003057200</c:v>
                </c:pt>
                <c:pt idx="90">
                  <c:v>34003058100</c:v>
                </c:pt>
                <c:pt idx="91">
                  <c:v>34003058200</c:v>
                </c:pt>
                <c:pt idx="92">
                  <c:v>34003059200</c:v>
                </c:pt>
                <c:pt idx="93">
                  <c:v>34003060000</c:v>
                </c:pt>
                <c:pt idx="94">
                  <c:v>34003061100</c:v>
                </c:pt>
                <c:pt idx="95">
                  <c:v>34003061200</c:v>
                </c:pt>
                <c:pt idx="96">
                  <c:v>34003061300</c:v>
                </c:pt>
                <c:pt idx="97">
                  <c:v>34003061400</c:v>
                </c:pt>
                <c:pt idx="98">
                  <c:v>34013000100</c:v>
                </c:pt>
                <c:pt idx="99">
                  <c:v>34013000200</c:v>
                </c:pt>
                <c:pt idx="100">
                  <c:v>34013000300</c:v>
                </c:pt>
                <c:pt idx="101">
                  <c:v>34013000400</c:v>
                </c:pt>
                <c:pt idx="102">
                  <c:v>34013000500</c:v>
                </c:pt>
                <c:pt idx="103">
                  <c:v>34013000600</c:v>
                </c:pt>
                <c:pt idx="104">
                  <c:v>34013000700</c:v>
                </c:pt>
                <c:pt idx="105">
                  <c:v>34013000800</c:v>
                </c:pt>
                <c:pt idx="106">
                  <c:v>34013000900</c:v>
                </c:pt>
                <c:pt idx="107">
                  <c:v>34013001000</c:v>
                </c:pt>
                <c:pt idx="108">
                  <c:v>34013001100</c:v>
                </c:pt>
                <c:pt idx="109">
                  <c:v>34013001300</c:v>
                </c:pt>
                <c:pt idx="110">
                  <c:v>34013001400</c:v>
                </c:pt>
                <c:pt idx="111">
                  <c:v>34013001500</c:v>
                </c:pt>
                <c:pt idx="112">
                  <c:v>34013001600</c:v>
                </c:pt>
                <c:pt idx="113">
                  <c:v>34013001700</c:v>
                </c:pt>
                <c:pt idx="114">
                  <c:v>34013001800</c:v>
                </c:pt>
                <c:pt idx="115">
                  <c:v>34013001900</c:v>
                </c:pt>
                <c:pt idx="116">
                  <c:v>34013002000</c:v>
                </c:pt>
                <c:pt idx="117">
                  <c:v>34013002100</c:v>
                </c:pt>
                <c:pt idx="118">
                  <c:v>34013002201</c:v>
                </c:pt>
                <c:pt idx="119">
                  <c:v>34013002202</c:v>
                </c:pt>
                <c:pt idx="120">
                  <c:v>34013002300</c:v>
                </c:pt>
                <c:pt idx="121">
                  <c:v>34013002400</c:v>
                </c:pt>
                <c:pt idx="122">
                  <c:v>34013002500</c:v>
                </c:pt>
                <c:pt idx="123">
                  <c:v>34013002600</c:v>
                </c:pt>
                <c:pt idx="124">
                  <c:v>34013002800</c:v>
                </c:pt>
                <c:pt idx="125">
                  <c:v>34013003100</c:v>
                </c:pt>
                <c:pt idx="126">
                  <c:v>34013003500</c:v>
                </c:pt>
                <c:pt idx="127">
                  <c:v>34013003700</c:v>
                </c:pt>
                <c:pt idx="128">
                  <c:v>34013003800</c:v>
                </c:pt>
                <c:pt idx="129">
                  <c:v>34013003900</c:v>
                </c:pt>
                <c:pt idx="130">
                  <c:v>34013004100</c:v>
                </c:pt>
                <c:pt idx="131">
                  <c:v>34013004200</c:v>
                </c:pt>
                <c:pt idx="132">
                  <c:v>34013004300</c:v>
                </c:pt>
                <c:pt idx="133">
                  <c:v>34013004400</c:v>
                </c:pt>
                <c:pt idx="134">
                  <c:v>34013004500</c:v>
                </c:pt>
                <c:pt idx="135">
                  <c:v>34013004600</c:v>
                </c:pt>
                <c:pt idx="136">
                  <c:v>34013004700</c:v>
                </c:pt>
                <c:pt idx="137">
                  <c:v>34013004801</c:v>
                </c:pt>
                <c:pt idx="138">
                  <c:v>34013004802</c:v>
                </c:pt>
                <c:pt idx="139">
                  <c:v>34013004900</c:v>
                </c:pt>
                <c:pt idx="140">
                  <c:v>34013005000</c:v>
                </c:pt>
                <c:pt idx="141">
                  <c:v>34013005100</c:v>
                </c:pt>
                <c:pt idx="142">
                  <c:v>34013005200</c:v>
                </c:pt>
                <c:pt idx="143">
                  <c:v>34013005300</c:v>
                </c:pt>
                <c:pt idx="144">
                  <c:v>34013005400</c:v>
                </c:pt>
                <c:pt idx="145">
                  <c:v>34013005700</c:v>
                </c:pt>
                <c:pt idx="146">
                  <c:v>34013006200</c:v>
                </c:pt>
                <c:pt idx="147">
                  <c:v>34013006400</c:v>
                </c:pt>
                <c:pt idx="148">
                  <c:v>34013006600</c:v>
                </c:pt>
                <c:pt idx="149">
                  <c:v>34013006700</c:v>
                </c:pt>
                <c:pt idx="150">
                  <c:v>34013006800</c:v>
                </c:pt>
                <c:pt idx="151">
                  <c:v>34013006900</c:v>
                </c:pt>
                <c:pt idx="152">
                  <c:v>34013007000</c:v>
                </c:pt>
                <c:pt idx="153">
                  <c:v>34013007100</c:v>
                </c:pt>
                <c:pt idx="154">
                  <c:v>34013007200</c:v>
                </c:pt>
                <c:pt idx="155">
                  <c:v>34013007300</c:v>
                </c:pt>
                <c:pt idx="156">
                  <c:v>34013007400</c:v>
                </c:pt>
                <c:pt idx="157">
                  <c:v>34013007501</c:v>
                </c:pt>
                <c:pt idx="158">
                  <c:v>34013007502</c:v>
                </c:pt>
                <c:pt idx="159">
                  <c:v>34013007600</c:v>
                </c:pt>
                <c:pt idx="160">
                  <c:v>34013007700</c:v>
                </c:pt>
                <c:pt idx="161">
                  <c:v>34013007800</c:v>
                </c:pt>
                <c:pt idx="162">
                  <c:v>34013007900</c:v>
                </c:pt>
                <c:pt idx="163">
                  <c:v>34013008000</c:v>
                </c:pt>
                <c:pt idx="164">
                  <c:v>34013008100</c:v>
                </c:pt>
                <c:pt idx="165">
                  <c:v>34013008200</c:v>
                </c:pt>
                <c:pt idx="166">
                  <c:v>34013008700</c:v>
                </c:pt>
                <c:pt idx="167">
                  <c:v>34013008800</c:v>
                </c:pt>
                <c:pt idx="168">
                  <c:v>34013008900</c:v>
                </c:pt>
                <c:pt idx="169">
                  <c:v>34013009000</c:v>
                </c:pt>
                <c:pt idx="170">
                  <c:v>34013009100</c:v>
                </c:pt>
                <c:pt idx="171">
                  <c:v>34013009200</c:v>
                </c:pt>
                <c:pt idx="172">
                  <c:v>34013009300</c:v>
                </c:pt>
                <c:pt idx="173">
                  <c:v>34013009400</c:v>
                </c:pt>
                <c:pt idx="174">
                  <c:v>34013009500</c:v>
                </c:pt>
                <c:pt idx="175">
                  <c:v>34013009600</c:v>
                </c:pt>
                <c:pt idx="176">
                  <c:v>34013009700</c:v>
                </c:pt>
                <c:pt idx="177">
                  <c:v>34013009900</c:v>
                </c:pt>
                <c:pt idx="178">
                  <c:v>34013010000</c:v>
                </c:pt>
                <c:pt idx="179">
                  <c:v>34013010100</c:v>
                </c:pt>
                <c:pt idx="180">
                  <c:v>34013010200</c:v>
                </c:pt>
                <c:pt idx="181">
                  <c:v>34013010300</c:v>
                </c:pt>
                <c:pt idx="182">
                  <c:v>34013010400</c:v>
                </c:pt>
                <c:pt idx="183">
                  <c:v>34013010500</c:v>
                </c:pt>
                <c:pt idx="184">
                  <c:v>34013010600</c:v>
                </c:pt>
                <c:pt idx="185">
                  <c:v>34013010700</c:v>
                </c:pt>
                <c:pt idx="186">
                  <c:v>34013010800</c:v>
                </c:pt>
                <c:pt idx="187">
                  <c:v>34013010900</c:v>
                </c:pt>
                <c:pt idx="188">
                  <c:v>34013011100</c:v>
                </c:pt>
                <c:pt idx="189">
                  <c:v>34013011200</c:v>
                </c:pt>
                <c:pt idx="190">
                  <c:v>34013011300</c:v>
                </c:pt>
                <c:pt idx="191">
                  <c:v>34013011400</c:v>
                </c:pt>
                <c:pt idx="192">
                  <c:v>34013011500</c:v>
                </c:pt>
                <c:pt idx="193">
                  <c:v>34013011600</c:v>
                </c:pt>
                <c:pt idx="194">
                  <c:v>34013011700</c:v>
                </c:pt>
                <c:pt idx="195">
                  <c:v>34013011800</c:v>
                </c:pt>
                <c:pt idx="196">
                  <c:v>34013011900</c:v>
                </c:pt>
                <c:pt idx="197">
                  <c:v>34013012000</c:v>
                </c:pt>
                <c:pt idx="198">
                  <c:v>34013012100</c:v>
                </c:pt>
                <c:pt idx="199">
                  <c:v>34013012200</c:v>
                </c:pt>
                <c:pt idx="200">
                  <c:v>34013012300</c:v>
                </c:pt>
                <c:pt idx="201">
                  <c:v>34013012400</c:v>
                </c:pt>
                <c:pt idx="202">
                  <c:v>34013012500</c:v>
                </c:pt>
                <c:pt idx="203">
                  <c:v>34013012600</c:v>
                </c:pt>
                <c:pt idx="204">
                  <c:v>34013012700</c:v>
                </c:pt>
                <c:pt idx="205">
                  <c:v>34013012800</c:v>
                </c:pt>
                <c:pt idx="206">
                  <c:v>34013012900</c:v>
                </c:pt>
                <c:pt idx="207">
                  <c:v>34013013000</c:v>
                </c:pt>
                <c:pt idx="208">
                  <c:v>34013013100</c:v>
                </c:pt>
                <c:pt idx="209">
                  <c:v>34013013200</c:v>
                </c:pt>
                <c:pt idx="210">
                  <c:v>34013013300</c:v>
                </c:pt>
                <c:pt idx="211">
                  <c:v>34013013400</c:v>
                </c:pt>
                <c:pt idx="212">
                  <c:v>34013013500</c:v>
                </c:pt>
                <c:pt idx="213">
                  <c:v>34013013600</c:v>
                </c:pt>
                <c:pt idx="214">
                  <c:v>34013013700</c:v>
                </c:pt>
                <c:pt idx="215">
                  <c:v>34013013800</c:v>
                </c:pt>
                <c:pt idx="216">
                  <c:v>34013013900</c:v>
                </c:pt>
                <c:pt idx="217">
                  <c:v>34013014000</c:v>
                </c:pt>
                <c:pt idx="218">
                  <c:v>34013014100</c:v>
                </c:pt>
                <c:pt idx="219">
                  <c:v>34013014200</c:v>
                </c:pt>
                <c:pt idx="220">
                  <c:v>34013014300</c:v>
                </c:pt>
                <c:pt idx="221">
                  <c:v>34013014400</c:v>
                </c:pt>
                <c:pt idx="222">
                  <c:v>34013014500</c:v>
                </c:pt>
                <c:pt idx="223">
                  <c:v>34013014600</c:v>
                </c:pt>
                <c:pt idx="224">
                  <c:v>34013014700</c:v>
                </c:pt>
                <c:pt idx="225">
                  <c:v>34013014800</c:v>
                </c:pt>
                <c:pt idx="226">
                  <c:v>34013014900</c:v>
                </c:pt>
                <c:pt idx="227">
                  <c:v>34013015000</c:v>
                </c:pt>
                <c:pt idx="228">
                  <c:v>34013015100</c:v>
                </c:pt>
                <c:pt idx="229">
                  <c:v>34013015200</c:v>
                </c:pt>
                <c:pt idx="230">
                  <c:v>34013015300</c:v>
                </c:pt>
                <c:pt idx="231">
                  <c:v>34013015400</c:v>
                </c:pt>
                <c:pt idx="232">
                  <c:v>34013015500</c:v>
                </c:pt>
                <c:pt idx="233">
                  <c:v>34013015600</c:v>
                </c:pt>
                <c:pt idx="234">
                  <c:v>34013015700</c:v>
                </c:pt>
                <c:pt idx="235">
                  <c:v>34013015800</c:v>
                </c:pt>
                <c:pt idx="236">
                  <c:v>34013015900</c:v>
                </c:pt>
                <c:pt idx="237">
                  <c:v>34013016000</c:v>
                </c:pt>
                <c:pt idx="238">
                  <c:v>34013016100</c:v>
                </c:pt>
                <c:pt idx="239">
                  <c:v>34013016200</c:v>
                </c:pt>
                <c:pt idx="240">
                  <c:v>34013016300</c:v>
                </c:pt>
                <c:pt idx="241">
                  <c:v>34013016400</c:v>
                </c:pt>
                <c:pt idx="242">
                  <c:v>34013016500</c:v>
                </c:pt>
                <c:pt idx="243">
                  <c:v>34013016600</c:v>
                </c:pt>
                <c:pt idx="244">
                  <c:v>34013016700</c:v>
                </c:pt>
                <c:pt idx="245">
                  <c:v>34013016800</c:v>
                </c:pt>
                <c:pt idx="246">
                  <c:v>34013016900</c:v>
                </c:pt>
                <c:pt idx="247">
                  <c:v>34013017000</c:v>
                </c:pt>
                <c:pt idx="248">
                  <c:v>34013017100</c:v>
                </c:pt>
                <c:pt idx="249">
                  <c:v>34013017200</c:v>
                </c:pt>
                <c:pt idx="250">
                  <c:v>34013017301</c:v>
                </c:pt>
                <c:pt idx="251">
                  <c:v>34013017302</c:v>
                </c:pt>
                <c:pt idx="252">
                  <c:v>34013017400</c:v>
                </c:pt>
                <c:pt idx="253">
                  <c:v>34013017500</c:v>
                </c:pt>
                <c:pt idx="254">
                  <c:v>34013017600</c:v>
                </c:pt>
                <c:pt idx="255">
                  <c:v>34013017700</c:v>
                </c:pt>
                <c:pt idx="256">
                  <c:v>34013017800</c:v>
                </c:pt>
                <c:pt idx="257">
                  <c:v>34013017900</c:v>
                </c:pt>
                <c:pt idx="258">
                  <c:v>34013018000</c:v>
                </c:pt>
                <c:pt idx="259">
                  <c:v>34013018100</c:v>
                </c:pt>
                <c:pt idx="260">
                  <c:v>34013018200</c:v>
                </c:pt>
                <c:pt idx="261">
                  <c:v>34013018300</c:v>
                </c:pt>
                <c:pt idx="262">
                  <c:v>34013018400</c:v>
                </c:pt>
                <c:pt idx="263">
                  <c:v>34013018600</c:v>
                </c:pt>
                <c:pt idx="264">
                  <c:v>34013018700</c:v>
                </c:pt>
                <c:pt idx="265">
                  <c:v>34013018800</c:v>
                </c:pt>
                <c:pt idx="266">
                  <c:v>34013018900</c:v>
                </c:pt>
                <c:pt idx="267">
                  <c:v>34013019000</c:v>
                </c:pt>
                <c:pt idx="268">
                  <c:v>34013019100</c:v>
                </c:pt>
                <c:pt idx="269">
                  <c:v>34013019200</c:v>
                </c:pt>
                <c:pt idx="270">
                  <c:v>34013019300</c:v>
                </c:pt>
                <c:pt idx="271">
                  <c:v>34013019400</c:v>
                </c:pt>
                <c:pt idx="272">
                  <c:v>34013019500</c:v>
                </c:pt>
                <c:pt idx="273">
                  <c:v>34013019600</c:v>
                </c:pt>
                <c:pt idx="274">
                  <c:v>34013019700</c:v>
                </c:pt>
                <c:pt idx="275">
                  <c:v>34013019800</c:v>
                </c:pt>
                <c:pt idx="276">
                  <c:v>34013019900</c:v>
                </c:pt>
                <c:pt idx="277">
                  <c:v>34013020000</c:v>
                </c:pt>
                <c:pt idx="278">
                  <c:v>34013020100</c:v>
                </c:pt>
                <c:pt idx="279">
                  <c:v>34013020200</c:v>
                </c:pt>
                <c:pt idx="280">
                  <c:v>34013020300</c:v>
                </c:pt>
                <c:pt idx="281">
                  <c:v>34013020400</c:v>
                </c:pt>
                <c:pt idx="282">
                  <c:v>34013020500</c:v>
                </c:pt>
                <c:pt idx="283">
                  <c:v>34013020600</c:v>
                </c:pt>
                <c:pt idx="284">
                  <c:v>34013020700</c:v>
                </c:pt>
                <c:pt idx="285">
                  <c:v>34013020800</c:v>
                </c:pt>
                <c:pt idx="286">
                  <c:v>34013020901</c:v>
                </c:pt>
                <c:pt idx="287">
                  <c:v>34013020902</c:v>
                </c:pt>
                <c:pt idx="288">
                  <c:v>34013021000</c:v>
                </c:pt>
                <c:pt idx="289">
                  <c:v>34013021100</c:v>
                </c:pt>
                <c:pt idx="290">
                  <c:v>34013021200</c:v>
                </c:pt>
                <c:pt idx="291">
                  <c:v>34013021300</c:v>
                </c:pt>
                <c:pt idx="292">
                  <c:v>34013021400</c:v>
                </c:pt>
                <c:pt idx="293">
                  <c:v>34013021601</c:v>
                </c:pt>
                <c:pt idx="294">
                  <c:v>34013021602</c:v>
                </c:pt>
                <c:pt idx="295">
                  <c:v>34013021701</c:v>
                </c:pt>
                <c:pt idx="296">
                  <c:v>34013021702</c:v>
                </c:pt>
                <c:pt idx="297">
                  <c:v>34013021801</c:v>
                </c:pt>
                <c:pt idx="298">
                  <c:v>34013021802</c:v>
                </c:pt>
                <c:pt idx="299">
                  <c:v>34013021803</c:v>
                </c:pt>
                <c:pt idx="300">
                  <c:v>34013022700</c:v>
                </c:pt>
                <c:pt idx="301">
                  <c:v>34013022800</c:v>
                </c:pt>
                <c:pt idx="302">
                  <c:v>34013022900</c:v>
                </c:pt>
                <c:pt idx="303">
                  <c:v>34013023000</c:v>
                </c:pt>
                <c:pt idx="304">
                  <c:v>34013023100</c:v>
                </c:pt>
                <c:pt idx="305">
                  <c:v>34013023200</c:v>
                </c:pt>
                <c:pt idx="306">
                  <c:v>34013980100</c:v>
                </c:pt>
                <c:pt idx="307">
                  <c:v>34013980200</c:v>
                </c:pt>
                <c:pt idx="308">
                  <c:v>34017000100</c:v>
                </c:pt>
                <c:pt idx="309">
                  <c:v>34017000400</c:v>
                </c:pt>
                <c:pt idx="310">
                  <c:v>34017000500</c:v>
                </c:pt>
                <c:pt idx="311">
                  <c:v>34017000600</c:v>
                </c:pt>
                <c:pt idx="312">
                  <c:v>34017000902</c:v>
                </c:pt>
                <c:pt idx="313">
                  <c:v>34017001000</c:v>
                </c:pt>
                <c:pt idx="314">
                  <c:v>34017001100</c:v>
                </c:pt>
                <c:pt idx="315">
                  <c:v>34017001201</c:v>
                </c:pt>
                <c:pt idx="316">
                  <c:v>34017001202</c:v>
                </c:pt>
                <c:pt idx="317">
                  <c:v>34017001400</c:v>
                </c:pt>
                <c:pt idx="318">
                  <c:v>34017001701</c:v>
                </c:pt>
                <c:pt idx="319">
                  <c:v>34017001800</c:v>
                </c:pt>
                <c:pt idx="320">
                  <c:v>34017001900</c:v>
                </c:pt>
                <c:pt idx="321">
                  <c:v>34017002000</c:v>
                </c:pt>
                <c:pt idx="322">
                  <c:v>34017002700</c:v>
                </c:pt>
                <c:pt idx="323">
                  <c:v>34017002800</c:v>
                </c:pt>
                <c:pt idx="324">
                  <c:v>34017002900</c:v>
                </c:pt>
                <c:pt idx="325">
                  <c:v>34017003000</c:v>
                </c:pt>
                <c:pt idx="326">
                  <c:v>34017003100</c:v>
                </c:pt>
                <c:pt idx="327">
                  <c:v>34017004000</c:v>
                </c:pt>
                <c:pt idx="328">
                  <c:v>34017004101</c:v>
                </c:pt>
                <c:pt idx="329">
                  <c:v>34017004102</c:v>
                </c:pt>
                <c:pt idx="330">
                  <c:v>34017004200</c:v>
                </c:pt>
                <c:pt idx="331">
                  <c:v>34017004300</c:v>
                </c:pt>
                <c:pt idx="332">
                  <c:v>34017004400</c:v>
                </c:pt>
                <c:pt idx="333">
                  <c:v>34017004500</c:v>
                </c:pt>
                <c:pt idx="334">
                  <c:v>34017004600</c:v>
                </c:pt>
                <c:pt idx="335">
                  <c:v>34017004700</c:v>
                </c:pt>
                <c:pt idx="336">
                  <c:v>34017004800</c:v>
                </c:pt>
                <c:pt idx="337">
                  <c:v>34017004900</c:v>
                </c:pt>
                <c:pt idx="338">
                  <c:v>34017005200</c:v>
                </c:pt>
                <c:pt idx="339">
                  <c:v>34017005300</c:v>
                </c:pt>
                <c:pt idx="340">
                  <c:v>34017005400</c:v>
                </c:pt>
                <c:pt idx="341">
                  <c:v>34017005500</c:v>
                </c:pt>
                <c:pt idx="342">
                  <c:v>34017005600</c:v>
                </c:pt>
                <c:pt idx="343">
                  <c:v>34017005801</c:v>
                </c:pt>
                <c:pt idx="344">
                  <c:v>34017005802</c:v>
                </c:pt>
                <c:pt idx="345">
                  <c:v>34017005900</c:v>
                </c:pt>
                <c:pt idx="346">
                  <c:v>34017006000</c:v>
                </c:pt>
                <c:pt idx="347">
                  <c:v>34017006100</c:v>
                </c:pt>
                <c:pt idx="348">
                  <c:v>34017006200</c:v>
                </c:pt>
                <c:pt idx="349">
                  <c:v>34017006300</c:v>
                </c:pt>
                <c:pt idx="350">
                  <c:v>34017006500</c:v>
                </c:pt>
                <c:pt idx="351">
                  <c:v>34017006600</c:v>
                </c:pt>
                <c:pt idx="352">
                  <c:v>34017006700</c:v>
                </c:pt>
                <c:pt idx="353">
                  <c:v>34017006800</c:v>
                </c:pt>
                <c:pt idx="354">
                  <c:v>34017006900</c:v>
                </c:pt>
                <c:pt idx="355">
                  <c:v>34017007100</c:v>
                </c:pt>
                <c:pt idx="356">
                  <c:v>34017007300</c:v>
                </c:pt>
                <c:pt idx="357">
                  <c:v>34017010100</c:v>
                </c:pt>
                <c:pt idx="358">
                  <c:v>34017010200</c:v>
                </c:pt>
                <c:pt idx="359">
                  <c:v>34017010300</c:v>
                </c:pt>
                <c:pt idx="360">
                  <c:v>34017010400</c:v>
                </c:pt>
                <c:pt idx="361">
                  <c:v>34017010500</c:v>
                </c:pt>
                <c:pt idx="362">
                  <c:v>34017010600</c:v>
                </c:pt>
                <c:pt idx="363">
                  <c:v>34017010700</c:v>
                </c:pt>
                <c:pt idx="364">
                  <c:v>34017010800</c:v>
                </c:pt>
                <c:pt idx="365">
                  <c:v>34017010900</c:v>
                </c:pt>
                <c:pt idx="366">
                  <c:v>34017011000</c:v>
                </c:pt>
                <c:pt idx="367">
                  <c:v>34017011100</c:v>
                </c:pt>
                <c:pt idx="368">
                  <c:v>34017011200</c:v>
                </c:pt>
                <c:pt idx="369">
                  <c:v>34017011300</c:v>
                </c:pt>
                <c:pt idx="370">
                  <c:v>34017011400</c:v>
                </c:pt>
                <c:pt idx="371">
                  <c:v>34017011500</c:v>
                </c:pt>
                <c:pt idx="372">
                  <c:v>34017011600</c:v>
                </c:pt>
                <c:pt idx="373">
                  <c:v>34017012300</c:v>
                </c:pt>
                <c:pt idx="374">
                  <c:v>34017012400</c:v>
                </c:pt>
                <c:pt idx="375">
                  <c:v>34017012500</c:v>
                </c:pt>
                <c:pt idx="376">
                  <c:v>34017012600</c:v>
                </c:pt>
                <c:pt idx="377">
                  <c:v>34017012700</c:v>
                </c:pt>
                <c:pt idx="378">
                  <c:v>34017012800</c:v>
                </c:pt>
                <c:pt idx="379">
                  <c:v>34017012900</c:v>
                </c:pt>
                <c:pt idx="380">
                  <c:v>34017013000</c:v>
                </c:pt>
                <c:pt idx="381">
                  <c:v>34017013100</c:v>
                </c:pt>
                <c:pt idx="382">
                  <c:v>34017013200</c:v>
                </c:pt>
                <c:pt idx="383">
                  <c:v>34017013300</c:v>
                </c:pt>
                <c:pt idx="384">
                  <c:v>34017013400</c:v>
                </c:pt>
                <c:pt idx="385">
                  <c:v>34017013500</c:v>
                </c:pt>
                <c:pt idx="386">
                  <c:v>34017013600</c:v>
                </c:pt>
                <c:pt idx="387">
                  <c:v>34017013700</c:v>
                </c:pt>
                <c:pt idx="388">
                  <c:v>34017013800</c:v>
                </c:pt>
                <c:pt idx="389">
                  <c:v>34017013900</c:v>
                </c:pt>
                <c:pt idx="390">
                  <c:v>34017014800</c:v>
                </c:pt>
                <c:pt idx="391">
                  <c:v>34017019800</c:v>
                </c:pt>
                <c:pt idx="392">
                  <c:v>34017019900</c:v>
                </c:pt>
                <c:pt idx="393">
                  <c:v>34017020000</c:v>
                </c:pt>
                <c:pt idx="394">
                  <c:v>34017020100</c:v>
                </c:pt>
                <c:pt idx="395">
                  <c:v>34017980100</c:v>
                </c:pt>
                <c:pt idx="396">
                  <c:v>34019010100</c:v>
                </c:pt>
                <c:pt idx="397">
                  <c:v>34019010200</c:v>
                </c:pt>
                <c:pt idx="398">
                  <c:v>34019010300</c:v>
                </c:pt>
                <c:pt idx="399">
                  <c:v>34019010400</c:v>
                </c:pt>
                <c:pt idx="400">
                  <c:v>34019010500</c:v>
                </c:pt>
                <c:pt idx="401">
                  <c:v>34019010600</c:v>
                </c:pt>
                <c:pt idx="402">
                  <c:v>34019010701</c:v>
                </c:pt>
                <c:pt idx="403">
                  <c:v>34019010702</c:v>
                </c:pt>
                <c:pt idx="404">
                  <c:v>34019010801</c:v>
                </c:pt>
                <c:pt idx="405">
                  <c:v>34019010802</c:v>
                </c:pt>
                <c:pt idx="406">
                  <c:v>34019010900</c:v>
                </c:pt>
                <c:pt idx="407">
                  <c:v>34019011001</c:v>
                </c:pt>
                <c:pt idx="408">
                  <c:v>34019011002</c:v>
                </c:pt>
                <c:pt idx="409">
                  <c:v>34019011100</c:v>
                </c:pt>
                <c:pt idx="410">
                  <c:v>34027040101</c:v>
                </c:pt>
                <c:pt idx="411">
                  <c:v>34027040102</c:v>
                </c:pt>
                <c:pt idx="412">
                  <c:v>34027040200</c:v>
                </c:pt>
                <c:pt idx="413">
                  <c:v>34027040300</c:v>
                </c:pt>
                <c:pt idx="414">
                  <c:v>34027040400</c:v>
                </c:pt>
                <c:pt idx="415">
                  <c:v>34027040500</c:v>
                </c:pt>
                <c:pt idx="416">
                  <c:v>34027040600</c:v>
                </c:pt>
                <c:pt idx="417">
                  <c:v>34027040701</c:v>
                </c:pt>
                <c:pt idx="418">
                  <c:v>34027040702</c:v>
                </c:pt>
                <c:pt idx="419">
                  <c:v>34027040801</c:v>
                </c:pt>
                <c:pt idx="420">
                  <c:v>34027040803</c:v>
                </c:pt>
                <c:pt idx="421">
                  <c:v>34027040804</c:v>
                </c:pt>
                <c:pt idx="422">
                  <c:v>34027040805</c:v>
                </c:pt>
                <c:pt idx="423">
                  <c:v>34027040900</c:v>
                </c:pt>
                <c:pt idx="424">
                  <c:v>34027041000</c:v>
                </c:pt>
                <c:pt idx="425">
                  <c:v>34027041100</c:v>
                </c:pt>
                <c:pt idx="426">
                  <c:v>34027041200</c:v>
                </c:pt>
                <c:pt idx="427">
                  <c:v>34027041300</c:v>
                </c:pt>
                <c:pt idx="428">
                  <c:v>34027041400</c:v>
                </c:pt>
                <c:pt idx="429">
                  <c:v>34027041500</c:v>
                </c:pt>
                <c:pt idx="430">
                  <c:v>34027041601</c:v>
                </c:pt>
                <c:pt idx="431">
                  <c:v>34027041602</c:v>
                </c:pt>
                <c:pt idx="432">
                  <c:v>34027041603</c:v>
                </c:pt>
                <c:pt idx="433">
                  <c:v>34027041604</c:v>
                </c:pt>
                <c:pt idx="434">
                  <c:v>34027041701</c:v>
                </c:pt>
                <c:pt idx="435">
                  <c:v>34027041702</c:v>
                </c:pt>
                <c:pt idx="436">
                  <c:v>34027041704</c:v>
                </c:pt>
                <c:pt idx="437">
                  <c:v>34027041705</c:v>
                </c:pt>
                <c:pt idx="438">
                  <c:v>34027041706</c:v>
                </c:pt>
                <c:pt idx="439">
                  <c:v>34027041801</c:v>
                </c:pt>
                <c:pt idx="440">
                  <c:v>34027041802</c:v>
                </c:pt>
                <c:pt idx="441">
                  <c:v>34027041803</c:v>
                </c:pt>
                <c:pt idx="442">
                  <c:v>34027041901</c:v>
                </c:pt>
                <c:pt idx="443">
                  <c:v>34027041902</c:v>
                </c:pt>
                <c:pt idx="444">
                  <c:v>34027042000</c:v>
                </c:pt>
                <c:pt idx="445">
                  <c:v>34027042100</c:v>
                </c:pt>
                <c:pt idx="446">
                  <c:v>34027042200</c:v>
                </c:pt>
                <c:pt idx="447">
                  <c:v>34027042301</c:v>
                </c:pt>
                <c:pt idx="448">
                  <c:v>34027042302</c:v>
                </c:pt>
                <c:pt idx="449">
                  <c:v>34027042500</c:v>
                </c:pt>
                <c:pt idx="450">
                  <c:v>34027042600</c:v>
                </c:pt>
                <c:pt idx="451">
                  <c:v>34027042700</c:v>
                </c:pt>
                <c:pt idx="452">
                  <c:v>34027042800</c:v>
                </c:pt>
                <c:pt idx="453">
                  <c:v>34027042900</c:v>
                </c:pt>
                <c:pt idx="454">
                  <c:v>34027043000</c:v>
                </c:pt>
                <c:pt idx="455">
                  <c:v>34027043100</c:v>
                </c:pt>
                <c:pt idx="456">
                  <c:v>34027043200</c:v>
                </c:pt>
                <c:pt idx="457">
                  <c:v>34027043301</c:v>
                </c:pt>
                <c:pt idx="458">
                  <c:v>34027043302</c:v>
                </c:pt>
                <c:pt idx="459">
                  <c:v>34027043303</c:v>
                </c:pt>
                <c:pt idx="460">
                  <c:v>34027043401</c:v>
                </c:pt>
                <c:pt idx="461">
                  <c:v>34027043402</c:v>
                </c:pt>
                <c:pt idx="462">
                  <c:v>34027043500</c:v>
                </c:pt>
                <c:pt idx="463">
                  <c:v>34027043600</c:v>
                </c:pt>
                <c:pt idx="464">
                  <c:v>34027043700</c:v>
                </c:pt>
                <c:pt idx="465">
                  <c:v>34027043800</c:v>
                </c:pt>
                <c:pt idx="466">
                  <c:v>34027043900</c:v>
                </c:pt>
                <c:pt idx="467">
                  <c:v>34027044000</c:v>
                </c:pt>
                <c:pt idx="468">
                  <c:v>34027044101</c:v>
                </c:pt>
                <c:pt idx="469">
                  <c:v>34027044102</c:v>
                </c:pt>
                <c:pt idx="470">
                  <c:v>34027044200</c:v>
                </c:pt>
                <c:pt idx="471">
                  <c:v>34027044300</c:v>
                </c:pt>
                <c:pt idx="472">
                  <c:v>34027044401</c:v>
                </c:pt>
                <c:pt idx="473">
                  <c:v>34027044403</c:v>
                </c:pt>
                <c:pt idx="474">
                  <c:v>34027044404</c:v>
                </c:pt>
                <c:pt idx="475">
                  <c:v>34027044501</c:v>
                </c:pt>
                <c:pt idx="476">
                  <c:v>34027044502</c:v>
                </c:pt>
                <c:pt idx="477">
                  <c:v>34027044601</c:v>
                </c:pt>
                <c:pt idx="478">
                  <c:v>34027044602</c:v>
                </c:pt>
                <c:pt idx="479">
                  <c:v>34027044701</c:v>
                </c:pt>
                <c:pt idx="480">
                  <c:v>34027044702</c:v>
                </c:pt>
                <c:pt idx="481">
                  <c:v>34027044800</c:v>
                </c:pt>
                <c:pt idx="482">
                  <c:v>34027044900</c:v>
                </c:pt>
                <c:pt idx="483">
                  <c:v>34027045000</c:v>
                </c:pt>
                <c:pt idx="484">
                  <c:v>34027045100</c:v>
                </c:pt>
                <c:pt idx="485">
                  <c:v>34027045200</c:v>
                </c:pt>
                <c:pt idx="486">
                  <c:v>34027045300</c:v>
                </c:pt>
                <c:pt idx="487">
                  <c:v>34027045401</c:v>
                </c:pt>
                <c:pt idx="488">
                  <c:v>34027045402</c:v>
                </c:pt>
                <c:pt idx="489">
                  <c:v>34027045501</c:v>
                </c:pt>
                <c:pt idx="490">
                  <c:v>34027045502</c:v>
                </c:pt>
                <c:pt idx="491">
                  <c:v>34027045602</c:v>
                </c:pt>
                <c:pt idx="492">
                  <c:v>34027045603</c:v>
                </c:pt>
                <c:pt idx="493">
                  <c:v>34027045701</c:v>
                </c:pt>
                <c:pt idx="494">
                  <c:v>34027045703</c:v>
                </c:pt>
                <c:pt idx="495">
                  <c:v>34027045704</c:v>
                </c:pt>
                <c:pt idx="496">
                  <c:v>34027045804</c:v>
                </c:pt>
                <c:pt idx="497">
                  <c:v>34027045901</c:v>
                </c:pt>
                <c:pt idx="498">
                  <c:v>34027045902</c:v>
                </c:pt>
                <c:pt idx="499">
                  <c:v>34027046000</c:v>
                </c:pt>
                <c:pt idx="500">
                  <c:v>34027046103</c:v>
                </c:pt>
                <c:pt idx="501">
                  <c:v>34027046104</c:v>
                </c:pt>
                <c:pt idx="502">
                  <c:v>34027046105</c:v>
                </c:pt>
                <c:pt idx="503">
                  <c:v>34027046106</c:v>
                </c:pt>
                <c:pt idx="504">
                  <c:v>34027046201</c:v>
                </c:pt>
                <c:pt idx="505">
                  <c:v>34027046202</c:v>
                </c:pt>
                <c:pt idx="506">
                  <c:v>34027046297</c:v>
                </c:pt>
                <c:pt idx="507">
                  <c:v>34027046298</c:v>
                </c:pt>
                <c:pt idx="508">
                  <c:v>34027046300</c:v>
                </c:pt>
                <c:pt idx="509">
                  <c:v>34027046400</c:v>
                </c:pt>
                <c:pt idx="510">
                  <c:v>34031116500</c:v>
                </c:pt>
                <c:pt idx="511">
                  <c:v>34031124200</c:v>
                </c:pt>
                <c:pt idx="512">
                  <c:v>34031124311</c:v>
                </c:pt>
                <c:pt idx="513">
                  <c:v>34031124312</c:v>
                </c:pt>
                <c:pt idx="514">
                  <c:v>34031124321</c:v>
                </c:pt>
                <c:pt idx="515">
                  <c:v>34031124322</c:v>
                </c:pt>
                <c:pt idx="516">
                  <c:v>34031124323</c:v>
                </c:pt>
                <c:pt idx="517">
                  <c:v>34031124401</c:v>
                </c:pt>
                <c:pt idx="518">
                  <c:v>34031124402</c:v>
                </c:pt>
                <c:pt idx="519">
                  <c:v>34031124500</c:v>
                </c:pt>
                <c:pt idx="520">
                  <c:v>34031124601</c:v>
                </c:pt>
                <c:pt idx="521">
                  <c:v>34031124602</c:v>
                </c:pt>
                <c:pt idx="522">
                  <c:v>34031124700</c:v>
                </c:pt>
                <c:pt idx="523">
                  <c:v>34031124800</c:v>
                </c:pt>
                <c:pt idx="524">
                  <c:v>34031124900</c:v>
                </c:pt>
                <c:pt idx="525">
                  <c:v>34031125000</c:v>
                </c:pt>
                <c:pt idx="526">
                  <c:v>34031125100</c:v>
                </c:pt>
                <c:pt idx="527">
                  <c:v>34031133701</c:v>
                </c:pt>
                <c:pt idx="528">
                  <c:v>34031133702</c:v>
                </c:pt>
                <c:pt idx="529">
                  <c:v>34031143200</c:v>
                </c:pt>
                <c:pt idx="530">
                  <c:v>34031143300</c:v>
                </c:pt>
                <c:pt idx="531">
                  <c:v>34031143400</c:v>
                </c:pt>
                <c:pt idx="532">
                  <c:v>34031154001</c:v>
                </c:pt>
                <c:pt idx="533">
                  <c:v>34031154002</c:v>
                </c:pt>
                <c:pt idx="534">
                  <c:v>34031163500</c:v>
                </c:pt>
                <c:pt idx="535">
                  <c:v>34031175200</c:v>
                </c:pt>
                <c:pt idx="536">
                  <c:v>34031175301</c:v>
                </c:pt>
                <c:pt idx="537">
                  <c:v>34031175302</c:v>
                </c:pt>
                <c:pt idx="538">
                  <c:v>34031175401</c:v>
                </c:pt>
                <c:pt idx="539">
                  <c:v>34031175402</c:v>
                </c:pt>
                <c:pt idx="540">
                  <c:v>34031175500</c:v>
                </c:pt>
                <c:pt idx="541">
                  <c:v>34031175601</c:v>
                </c:pt>
                <c:pt idx="542">
                  <c:v>34031175602</c:v>
                </c:pt>
                <c:pt idx="543">
                  <c:v>34031175701</c:v>
                </c:pt>
                <c:pt idx="544">
                  <c:v>34031175703</c:v>
                </c:pt>
                <c:pt idx="545">
                  <c:v>34031175704</c:v>
                </c:pt>
                <c:pt idx="546">
                  <c:v>34031175801</c:v>
                </c:pt>
                <c:pt idx="547">
                  <c:v>34031175802</c:v>
                </c:pt>
                <c:pt idx="548">
                  <c:v>34031175900</c:v>
                </c:pt>
                <c:pt idx="549">
                  <c:v>34031180100</c:v>
                </c:pt>
                <c:pt idx="550">
                  <c:v>34031180201</c:v>
                </c:pt>
                <c:pt idx="551">
                  <c:v>34031180202</c:v>
                </c:pt>
                <c:pt idx="552">
                  <c:v>34031180300</c:v>
                </c:pt>
                <c:pt idx="553">
                  <c:v>34031180600</c:v>
                </c:pt>
                <c:pt idx="554">
                  <c:v>34031180700</c:v>
                </c:pt>
                <c:pt idx="555">
                  <c:v>34031180800</c:v>
                </c:pt>
                <c:pt idx="556">
                  <c:v>34031180900</c:v>
                </c:pt>
                <c:pt idx="557">
                  <c:v>34031181000</c:v>
                </c:pt>
                <c:pt idx="558">
                  <c:v>34031181100</c:v>
                </c:pt>
                <c:pt idx="559">
                  <c:v>34031181200</c:v>
                </c:pt>
                <c:pt idx="560">
                  <c:v>34031181300</c:v>
                </c:pt>
                <c:pt idx="561">
                  <c:v>34031181400</c:v>
                </c:pt>
                <c:pt idx="562">
                  <c:v>34031181500</c:v>
                </c:pt>
                <c:pt idx="563">
                  <c:v>34031181702</c:v>
                </c:pt>
                <c:pt idx="564">
                  <c:v>34031181800</c:v>
                </c:pt>
                <c:pt idx="565">
                  <c:v>34031181900</c:v>
                </c:pt>
                <c:pt idx="566">
                  <c:v>34031182000</c:v>
                </c:pt>
                <c:pt idx="567">
                  <c:v>34031182100</c:v>
                </c:pt>
                <c:pt idx="568">
                  <c:v>34031182200</c:v>
                </c:pt>
                <c:pt idx="569">
                  <c:v>34031182301</c:v>
                </c:pt>
                <c:pt idx="570">
                  <c:v>34031182302</c:v>
                </c:pt>
                <c:pt idx="571">
                  <c:v>34031182400</c:v>
                </c:pt>
                <c:pt idx="572">
                  <c:v>34031182500</c:v>
                </c:pt>
                <c:pt idx="573">
                  <c:v>34031182600</c:v>
                </c:pt>
                <c:pt idx="574">
                  <c:v>34031182700</c:v>
                </c:pt>
                <c:pt idx="575">
                  <c:v>34031182800</c:v>
                </c:pt>
                <c:pt idx="576">
                  <c:v>34031182900</c:v>
                </c:pt>
                <c:pt idx="577">
                  <c:v>34031183000</c:v>
                </c:pt>
                <c:pt idx="578">
                  <c:v>34031183101</c:v>
                </c:pt>
                <c:pt idx="579">
                  <c:v>34031183102</c:v>
                </c:pt>
                <c:pt idx="580">
                  <c:v>34031183200</c:v>
                </c:pt>
                <c:pt idx="581">
                  <c:v>34031196401</c:v>
                </c:pt>
                <c:pt idx="582">
                  <c:v>34031196402</c:v>
                </c:pt>
                <c:pt idx="583">
                  <c:v>34031203600</c:v>
                </c:pt>
                <c:pt idx="584">
                  <c:v>34031216701</c:v>
                </c:pt>
                <c:pt idx="585">
                  <c:v>34031216702</c:v>
                </c:pt>
                <c:pt idx="586">
                  <c:v>34031223801</c:v>
                </c:pt>
                <c:pt idx="587">
                  <c:v>34031223802</c:v>
                </c:pt>
                <c:pt idx="588">
                  <c:v>34031236601</c:v>
                </c:pt>
                <c:pt idx="589">
                  <c:v>34031236602</c:v>
                </c:pt>
                <c:pt idx="590">
                  <c:v>34031246001</c:v>
                </c:pt>
                <c:pt idx="591">
                  <c:v>34031246002</c:v>
                </c:pt>
                <c:pt idx="592">
                  <c:v>34031246003</c:v>
                </c:pt>
                <c:pt idx="593">
                  <c:v>34031246101</c:v>
                </c:pt>
                <c:pt idx="594">
                  <c:v>34031246102</c:v>
                </c:pt>
                <c:pt idx="595">
                  <c:v>34031246103</c:v>
                </c:pt>
                <c:pt idx="596">
                  <c:v>34031246104</c:v>
                </c:pt>
                <c:pt idx="597">
                  <c:v>34031246201</c:v>
                </c:pt>
                <c:pt idx="598">
                  <c:v>34031246202</c:v>
                </c:pt>
                <c:pt idx="599">
                  <c:v>34031246203</c:v>
                </c:pt>
                <c:pt idx="600">
                  <c:v>34031246300</c:v>
                </c:pt>
                <c:pt idx="601">
                  <c:v>34031256802</c:v>
                </c:pt>
                <c:pt idx="602">
                  <c:v>34031256803</c:v>
                </c:pt>
                <c:pt idx="603">
                  <c:v>34031256804</c:v>
                </c:pt>
                <c:pt idx="604">
                  <c:v>34031256805</c:v>
                </c:pt>
                <c:pt idx="605">
                  <c:v>34031264101</c:v>
                </c:pt>
                <c:pt idx="606">
                  <c:v>34031264102</c:v>
                </c:pt>
                <c:pt idx="607">
                  <c:v>34031264200</c:v>
                </c:pt>
                <c:pt idx="608">
                  <c:v>34035050802</c:v>
                </c:pt>
                <c:pt idx="609">
                  <c:v>34035050901</c:v>
                </c:pt>
                <c:pt idx="610">
                  <c:v>34035051700</c:v>
                </c:pt>
                <c:pt idx="611">
                  <c:v>34035052001</c:v>
                </c:pt>
                <c:pt idx="612">
                  <c:v>34035052002</c:v>
                </c:pt>
                <c:pt idx="613">
                  <c:v>34035052100</c:v>
                </c:pt>
                <c:pt idx="614">
                  <c:v>34035052201</c:v>
                </c:pt>
                <c:pt idx="615">
                  <c:v>34035052204</c:v>
                </c:pt>
                <c:pt idx="616">
                  <c:v>34035052300</c:v>
                </c:pt>
                <c:pt idx="617">
                  <c:v>34035052400</c:v>
                </c:pt>
                <c:pt idx="618">
                  <c:v>34035052601</c:v>
                </c:pt>
                <c:pt idx="619">
                  <c:v>34035052603</c:v>
                </c:pt>
                <c:pt idx="620">
                  <c:v>34035052700</c:v>
                </c:pt>
                <c:pt idx="621">
                  <c:v>34035052800</c:v>
                </c:pt>
                <c:pt idx="622">
                  <c:v>34035052901</c:v>
                </c:pt>
                <c:pt idx="623">
                  <c:v>34035052903</c:v>
                </c:pt>
                <c:pt idx="624">
                  <c:v>34035052904</c:v>
                </c:pt>
                <c:pt idx="625">
                  <c:v>34035053604</c:v>
                </c:pt>
                <c:pt idx="626">
                  <c:v>34035054100</c:v>
                </c:pt>
                <c:pt idx="627">
                  <c:v>34037371502</c:v>
                </c:pt>
                <c:pt idx="628">
                  <c:v>34037371900</c:v>
                </c:pt>
                <c:pt idx="629">
                  <c:v>34037372000</c:v>
                </c:pt>
                <c:pt idx="630">
                  <c:v>34037372100</c:v>
                </c:pt>
                <c:pt idx="631">
                  <c:v>34037372400</c:v>
                </c:pt>
                <c:pt idx="632">
                  <c:v>34037372500</c:v>
                </c:pt>
                <c:pt idx="633">
                  <c:v>34037372600</c:v>
                </c:pt>
                <c:pt idx="634">
                  <c:v>34037372800</c:v>
                </c:pt>
                <c:pt idx="635">
                  <c:v>34037372900</c:v>
                </c:pt>
                <c:pt idx="636">
                  <c:v>34037373000</c:v>
                </c:pt>
                <c:pt idx="637">
                  <c:v>34037373100</c:v>
                </c:pt>
                <c:pt idx="638">
                  <c:v>34037373200</c:v>
                </c:pt>
                <c:pt idx="639">
                  <c:v>34037373300</c:v>
                </c:pt>
                <c:pt idx="640">
                  <c:v>34037373400</c:v>
                </c:pt>
                <c:pt idx="641">
                  <c:v>34037373500</c:v>
                </c:pt>
                <c:pt idx="642">
                  <c:v>34037373600</c:v>
                </c:pt>
                <c:pt idx="643">
                  <c:v>34037373700</c:v>
                </c:pt>
                <c:pt idx="644">
                  <c:v>34037373800</c:v>
                </c:pt>
                <c:pt idx="645">
                  <c:v>34037373900</c:v>
                </c:pt>
                <c:pt idx="646">
                  <c:v>34037374000</c:v>
                </c:pt>
                <c:pt idx="647">
                  <c:v>34037374100</c:v>
                </c:pt>
                <c:pt idx="648">
                  <c:v>34037374200</c:v>
                </c:pt>
                <c:pt idx="649">
                  <c:v>34037374300</c:v>
                </c:pt>
                <c:pt idx="650">
                  <c:v>34037374400</c:v>
                </c:pt>
                <c:pt idx="651">
                  <c:v>34037374500</c:v>
                </c:pt>
                <c:pt idx="652">
                  <c:v>34037374600</c:v>
                </c:pt>
                <c:pt idx="653">
                  <c:v>34037374700</c:v>
                </c:pt>
                <c:pt idx="654">
                  <c:v>34037374800</c:v>
                </c:pt>
                <c:pt idx="655">
                  <c:v>34037374900</c:v>
                </c:pt>
                <c:pt idx="656">
                  <c:v>34039030200</c:v>
                </c:pt>
                <c:pt idx="657">
                  <c:v>34039030400</c:v>
                </c:pt>
                <c:pt idx="658">
                  <c:v>34039030500</c:v>
                </c:pt>
                <c:pt idx="659">
                  <c:v>34039030600</c:v>
                </c:pt>
                <c:pt idx="660">
                  <c:v>34039030701</c:v>
                </c:pt>
                <c:pt idx="661">
                  <c:v>34039030702</c:v>
                </c:pt>
                <c:pt idx="662">
                  <c:v>34039030802</c:v>
                </c:pt>
                <c:pt idx="663">
                  <c:v>34039030900</c:v>
                </c:pt>
                <c:pt idx="664">
                  <c:v>34039031000</c:v>
                </c:pt>
                <c:pt idx="665">
                  <c:v>34039031100</c:v>
                </c:pt>
                <c:pt idx="666">
                  <c:v>34039031200</c:v>
                </c:pt>
                <c:pt idx="667">
                  <c:v>34039031300</c:v>
                </c:pt>
                <c:pt idx="668">
                  <c:v>34039031400</c:v>
                </c:pt>
                <c:pt idx="669">
                  <c:v>34039031500</c:v>
                </c:pt>
                <c:pt idx="670">
                  <c:v>34039031601</c:v>
                </c:pt>
                <c:pt idx="671">
                  <c:v>34039031602</c:v>
                </c:pt>
                <c:pt idx="672">
                  <c:v>34039031700</c:v>
                </c:pt>
                <c:pt idx="673">
                  <c:v>34039031801</c:v>
                </c:pt>
                <c:pt idx="674">
                  <c:v>34039031802</c:v>
                </c:pt>
                <c:pt idx="675">
                  <c:v>34039031903</c:v>
                </c:pt>
                <c:pt idx="676">
                  <c:v>34039031904</c:v>
                </c:pt>
                <c:pt idx="677">
                  <c:v>34039032001</c:v>
                </c:pt>
                <c:pt idx="678">
                  <c:v>34039032002</c:v>
                </c:pt>
                <c:pt idx="679">
                  <c:v>34039032100</c:v>
                </c:pt>
                <c:pt idx="680">
                  <c:v>34039032200</c:v>
                </c:pt>
                <c:pt idx="681">
                  <c:v>34039032300</c:v>
                </c:pt>
                <c:pt idx="682">
                  <c:v>34039032400</c:v>
                </c:pt>
                <c:pt idx="683">
                  <c:v>34039032500</c:v>
                </c:pt>
                <c:pt idx="684">
                  <c:v>34039032600</c:v>
                </c:pt>
                <c:pt idx="685">
                  <c:v>34039032700</c:v>
                </c:pt>
                <c:pt idx="686">
                  <c:v>34039032800</c:v>
                </c:pt>
                <c:pt idx="687">
                  <c:v>34039032901</c:v>
                </c:pt>
                <c:pt idx="688">
                  <c:v>34039032902</c:v>
                </c:pt>
                <c:pt idx="689">
                  <c:v>34039033000</c:v>
                </c:pt>
                <c:pt idx="690">
                  <c:v>34039033100</c:v>
                </c:pt>
                <c:pt idx="691">
                  <c:v>34039033200</c:v>
                </c:pt>
                <c:pt idx="692">
                  <c:v>34039033300</c:v>
                </c:pt>
                <c:pt idx="693">
                  <c:v>34039033400</c:v>
                </c:pt>
                <c:pt idx="694">
                  <c:v>34039033500</c:v>
                </c:pt>
                <c:pt idx="695">
                  <c:v>34039033600</c:v>
                </c:pt>
                <c:pt idx="696">
                  <c:v>34039033700</c:v>
                </c:pt>
                <c:pt idx="697">
                  <c:v>34039033800</c:v>
                </c:pt>
                <c:pt idx="698">
                  <c:v>34039033900</c:v>
                </c:pt>
                <c:pt idx="699">
                  <c:v>34039034000</c:v>
                </c:pt>
                <c:pt idx="700">
                  <c:v>34039034100</c:v>
                </c:pt>
                <c:pt idx="701">
                  <c:v>34039034200</c:v>
                </c:pt>
                <c:pt idx="702">
                  <c:v>34039034300</c:v>
                </c:pt>
                <c:pt idx="703">
                  <c:v>34039034400</c:v>
                </c:pt>
                <c:pt idx="704">
                  <c:v>34039034500</c:v>
                </c:pt>
                <c:pt idx="705">
                  <c:v>34039034600</c:v>
                </c:pt>
                <c:pt idx="706">
                  <c:v>34039034700</c:v>
                </c:pt>
                <c:pt idx="707">
                  <c:v>34039034800</c:v>
                </c:pt>
                <c:pt idx="708">
                  <c:v>34039034900</c:v>
                </c:pt>
                <c:pt idx="709">
                  <c:v>34039035000</c:v>
                </c:pt>
                <c:pt idx="710">
                  <c:v>34039035100</c:v>
                </c:pt>
                <c:pt idx="711">
                  <c:v>34039035200</c:v>
                </c:pt>
                <c:pt idx="712">
                  <c:v>34039035300</c:v>
                </c:pt>
                <c:pt idx="713">
                  <c:v>34039035400</c:v>
                </c:pt>
                <c:pt idx="714">
                  <c:v>34039036100</c:v>
                </c:pt>
                <c:pt idx="715">
                  <c:v>34039036200</c:v>
                </c:pt>
                <c:pt idx="716">
                  <c:v>34039036301</c:v>
                </c:pt>
                <c:pt idx="717">
                  <c:v>34039036400</c:v>
                </c:pt>
                <c:pt idx="718">
                  <c:v>34039036500</c:v>
                </c:pt>
                <c:pt idx="719">
                  <c:v>34039036600</c:v>
                </c:pt>
                <c:pt idx="720">
                  <c:v>34039036700</c:v>
                </c:pt>
                <c:pt idx="721">
                  <c:v>34039036800</c:v>
                </c:pt>
                <c:pt idx="722">
                  <c:v>34039036900</c:v>
                </c:pt>
                <c:pt idx="723">
                  <c:v>34039037000</c:v>
                </c:pt>
                <c:pt idx="724">
                  <c:v>34039037100</c:v>
                </c:pt>
                <c:pt idx="725">
                  <c:v>34039037200</c:v>
                </c:pt>
                <c:pt idx="726">
                  <c:v>34039037300</c:v>
                </c:pt>
                <c:pt idx="727">
                  <c:v>34039037400</c:v>
                </c:pt>
                <c:pt idx="728">
                  <c:v>34039037500</c:v>
                </c:pt>
                <c:pt idx="729">
                  <c:v>34039037601</c:v>
                </c:pt>
                <c:pt idx="730">
                  <c:v>34039037602</c:v>
                </c:pt>
                <c:pt idx="731">
                  <c:v>34039037700</c:v>
                </c:pt>
                <c:pt idx="732">
                  <c:v>34039037800</c:v>
                </c:pt>
                <c:pt idx="733">
                  <c:v>34039037900</c:v>
                </c:pt>
                <c:pt idx="734">
                  <c:v>34039038000</c:v>
                </c:pt>
                <c:pt idx="735">
                  <c:v>34039038101</c:v>
                </c:pt>
                <c:pt idx="736">
                  <c:v>34039038102</c:v>
                </c:pt>
                <c:pt idx="737">
                  <c:v>34039038201</c:v>
                </c:pt>
                <c:pt idx="738">
                  <c:v>34039038202</c:v>
                </c:pt>
                <c:pt idx="739">
                  <c:v>34039038300</c:v>
                </c:pt>
                <c:pt idx="740">
                  <c:v>34039038400</c:v>
                </c:pt>
                <c:pt idx="741">
                  <c:v>34039038500</c:v>
                </c:pt>
                <c:pt idx="742">
                  <c:v>34039038601</c:v>
                </c:pt>
                <c:pt idx="743">
                  <c:v>34039038602</c:v>
                </c:pt>
                <c:pt idx="744">
                  <c:v>34039038700</c:v>
                </c:pt>
                <c:pt idx="745">
                  <c:v>34039038800</c:v>
                </c:pt>
                <c:pt idx="746">
                  <c:v>34039038900</c:v>
                </c:pt>
                <c:pt idx="747">
                  <c:v>34039039000</c:v>
                </c:pt>
                <c:pt idx="748">
                  <c:v>34039039100</c:v>
                </c:pt>
                <c:pt idx="749">
                  <c:v>34039039800</c:v>
                </c:pt>
                <c:pt idx="750">
                  <c:v>34039039900</c:v>
                </c:pt>
                <c:pt idx="751">
                  <c:v>34041031101</c:v>
                </c:pt>
                <c:pt idx="752">
                  <c:v>34041031102</c:v>
                </c:pt>
                <c:pt idx="753">
                  <c:v>34041031200</c:v>
                </c:pt>
                <c:pt idx="754">
                  <c:v>34041031301</c:v>
                </c:pt>
                <c:pt idx="755">
                  <c:v>34041031302</c:v>
                </c:pt>
                <c:pt idx="756">
                  <c:v>34041031401</c:v>
                </c:pt>
                <c:pt idx="757">
                  <c:v>34041031402</c:v>
                </c:pt>
                <c:pt idx="758">
                  <c:v>34041031500</c:v>
                </c:pt>
                <c:pt idx="759">
                  <c:v>34041031601</c:v>
                </c:pt>
                <c:pt idx="760">
                  <c:v>34041031602</c:v>
                </c:pt>
                <c:pt idx="761">
                  <c:v>34041031700</c:v>
                </c:pt>
                <c:pt idx="762">
                  <c:v>34041031800</c:v>
                </c:pt>
                <c:pt idx="763">
                  <c:v>34041031900</c:v>
                </c:pt>
                <c:pt idx="764">
                  <c:v>34041032000</c:v>
                </c:pt>
                <c:pt idx="765">
                  <c:v>34041032101</c:v>
                </c:pt>
                <c:pt idx="766">
                  <c:v>34041032102</c:v>
                </c:pt>
                <c:pt idx="767">
                  <c:v>36085000300</c:v>
                </c:pt>
                <c:pt idx="768">
                  <c:v>36085000700</c:v>
                </c:pt>
                <c:pt idx="769">
                  <c:v>36085000900</c:v>
                </c:pt>
                <c:pt idx="770">
                  <c:v>36085001100</c:v>
                </c:pt>
                <c:pt idx="771">
                  <c:v>36085001700</c:v>
                </c:pt>
                <c:pt idx="772">
                  <c:v>36085002100</c:v>
                </c:pt>
                <c:pt idx="773">
                  <c:v>36085003300</c:v>
                </c:pt>
                <c:pt idx="774">
                  <c:v>36085005900</c:v>
                </c:pt>
                <c:pt idx="775">
                  <c:v>36085006700</c:v>
                </c:pt>
                <c:pt idx="776">
                  <c:v>36085007500</c:v>
                </c:pt>
                <c:pt idx="777">
                  <c:v>36085007700</c:v>
                </c:pt>
                <c:pt idx="778">
                  <c:v>36085008100</c:v>
                </c:pt>
                <c:pt idx="779">
                  <c:v>36085009700</c:v>
                </c:pt>
                <c:pt idx="780">
                  <c:v>36085010500</c:v>
                </c:pt>
                <c:pt idx="781">
                  <c:v>36085012100</c:v>
                </c:pt>
                <c:pt idx="782">
                  <c:v>36085012500</c:v>
                </c:pt>
                <c:pt idx="783">
                  <c:v>36085013301</c:v>
                </c:pt>
                <c:pt idx="784">
                  <c:v>36085013302</c:v>
                </c:pt>
                <c:pt idx="785">
                  <c:v>36085014100</c:v>
                </c:pt>
                <c:pt idx="786">
                  <c:v>36085020100</c:v>
                </c:pt>
                <c:pt idx="787">
                  <c:v>36085020700</c:v>
                </c:pt>
                <c:pt idx="788">
                  <c:v>36085021300</c:v>
                </c:pt>
                <c:pt idx="789">
                  <c:v>36085022300</c:v>
                </c:pt>
                <c:pt idx="790">
                  <c:v>36085023100</c:v>
                </c:pt>
                <c:pt idx="791">
                  <c:v>36085023900</c:v>
                </c:pt>
                <c:pt idx="792">
                  <c:v>36085024700</c:v>
                </c:pt>
                <c:pt idx="793">
                  <c:v>36085029102</c:v>
                </c:pt>
                <c:pt idx="794">
                  <c:v>36085031901</c:v>
                </c:pt>
                <c:pt idx="795">
                  <c:v>36085031902</c:v>
                </c:pt>
                <c:pt idx="796">
                  <c:v>36085032300</c:v>
                </c:pt>
                <c:pt idx="797">
                  <c:v>36087011602</c:v>
                </c:pt>
                <c:pt idx="798">
                  <c:v>36087011603</c:v>
                </c:pt>
                <c:pt idx="799">
                  <c:v>36087011901</c:v>
                </c:pt>
                <c:pt idx="800">
                  <c:v>36087012000</c:v>
                </c:pt>
                <c:pt idx="801">
                  <c:v>36087012106</c:v>
                </c:pt>
                <c:pt idx="802">
                  <c:v>36087012401</c:v>
                </c:pt>
                <c:pt idx="803">
                  <c:v>36087012501</c:v>
                </c:pt>
                <c:pt idx="804">
                  <c:v>36087012502</c:v>
                </c:pt>
                <c:pt idx="805">
                  <c:v>42089300501</c:v>
                </c:pt>
                <c:pt idx="806">
                  <c:v>42089300502</c:v>
                </c:pt>
                <c:pt idx="807">
                  <c:v>42089301401</c:v>
                </c:pt>
                <c:pt idx="808">
                  <c:v>42089301402</c:v>
                </c:pt>
                <c:pt idx="809">
                  <c:v>42095015400</c:v>
                </c:pt>
                <c:pt idx="810">
                  <c:v>42095018200</c:v>
                </c:pt>
                <c:pt idx="811">
                  <c:v>42095018300</c:v>
                </c:pt>
                <c:pt idx="812">
                  <c:v>42103950801</c:v>
                </c:pt>
                <c:pt idx="813">
                  <c:v>42103950802</c:v>
                </c:pt>
              </c:strCache>
            </c:strRef>
          </c:cat>
          <c:val>
            <c:numRef>
              <c:f>'Morris Pivot Table &amp; Chart'!$E$4:$E$818</c:f>
              <c:numCache>
                <c:formatCode>General</c:formatCode>
                <c:ptCount val="814"/>
                <c:pt idx="0">
                  <c:v>1.03E-2</c:v>
                </c:pt>
                <c:pt idx="1">
                  <c:v>3.8899999999999997E-2</c:v>
                </c:pt>
                <c:pt idx="2">
                  <c:v>3.6600000000000001E-2</c:v>
                </c:pt>
                <c:pt idx="3">
                  <c:v>3.7199999999999997E-2</c:v>
                </c:pt>
                <c:pt idx="4">
                  <c:v>1.14E-2</c:v>
                </c:pt>
                <c:pt idx="5">
                  <c:v>3.4099999999999998E-2</c:v>
                </c:pt>
                <c:pt idx="6">
                  <c:v>4.9399999999999999E-2</c:v>
                </c:pt>
                <c:pt idx="7">
                  <c:v>1.66E-2</c:v>
                </c:pt>
                <c:pt idx="8">
                  <c:v>5.4999999999999997E-3</c:v>
                </c:pt>
                <c:pt idx="9">
                  <c:v>9.5999999999999992E-3</c:v>
                </c:pt>
                <c:pt idx="10">
                  <c:v>2.35E-2</c:v>
                </c:pt>
                <c:pt idx="11">
                  <c:v>2.4299999999999999E-2</c:v>
                </c:pt>
                <c:pt idx="12">
                  <c:v>9.7000000000000003E-3</c:v>
                </c:pt>
                <c:pt idx="13">
                  <c:v>1.09E-2</c:v>
                </c:pt>
                <c:pt idx="14">
                  <c:v>5.4000000000000003E-3</c:v>
                </c:pt>
                <c:pt idx="15">
                  <c:v>2.5999999999999999E-3</c:v>
                </c:pt>
                <c:pt idx="16">
                  <c:v>4.9500000000000002E-2</c:v>
                </c:pt>
                <c:pt idx="17">
                  <c:v>7.3400000000000007E-2</c:v>
                </c:pt>
                <c:pt idx="18">
                  <c:v>7.7299999999999994E-2</c:v>
                </c:pt>
                <c:pt idx="19">
                  <c:v>9.7500000000000003E-2</c:v>
                </c:pt>
                <c:pt idx="20">
                  <c:v>9.0499999999999997E-2</c:v>
                </c:pt>
                <c:pt idx="21">
                  <c:v>7.9299999999999995E-2</c:v>
                </c:pt>
                <c:pt idx="22">
                  <c:v>8.9999999999999998E-4</c:v>
                </c:pt>
                <c:pt idx="23">
                  <c:v>1.23E-2</c:v>
                </c:pt>
                <c:pt idx="24">
                  <c:v>3.9699999999999999E-2</c:v>
                </c:pt>
                <c:pt idx="25">
                  <c:v>1.6E-2</c:v>
                </c:pt>
                <c:pt idx="26">
                  <c:v>2.6200000000000001E-2</c:v>
                </c:pt>
                <c:pt idx="27">
                  <c:v>3.9E-2</c:v>
                </c:pt>
                <c:pt idx="28">
                  <c:v>0</c:v>
                </c:pt>
                <c:pt idx="29">
                  <c:v>3.9699999999999999E-2</c:v>
                </c:pt>
                <c:pt idx="30">
                  <c:v>6.7000000000000004E-2</c:v>
                </c:pt>
                <c:pt idx="31">
                  <c:v>3.5000000000000001E-3</c:v>
                </c:pt>
                <c:pt idx="32">
                  <c:v>3.04E-2</c:v>
                </c:pt>
                <c:pt idx="33">
                  <c:v>1.52E-2</c:v>
                </c:pt>
                <c:pt idx="34">
                  <c:v>1.4200000000000001E-2</c:v>
                </c:pt>
                <c:pt idx="35">
                  <c:v>1.7999999999999999E-2</c:v>
                </c:pt>
                <c:pt idx="36">
                  <c:v>6.5000000000000002E-2</c:v>
                </c:pt>
                <c:pt idx="37">
                  <c:v>5.1499999999999997E-2</c:v>
                </c:pt>
                <c:pt idx="38">
                  <c:v>5.6300000000000003E-2</c:v>
                </c:pt>
                <c:pt idx="39">
                  <c:v>2.9399999999999999E-2</c:v>
                </c:pt>
                <c:pt idx="40">
                  <c:v>1.9E-2</c:v>
                </c:pt>
                <c:pt idx="41">
                  <c:v>9.5999999999999992E-3</c:v>
                </c:pt>
                <c:pt idx="42">
                  <c:v>9.7999999999999997E-3</c:v>
                </c:pt>
                <c:pt idx="43">
                  <c:v>1.5800000000000002E-2</c:v>
                </c:pt>
                <c:pt idx="44">
                  <c:v>1.9800000000000002E-2</c:v>
                </c:pt>
                <c:pt idx="45">
                  <c:v>7.4099999999999999E-2</c:v>
                </c:pt>
                <c:pt idx="46">
                  <c:v>1.54E-2</c:v>
                </c:pt>
                <c:pt idx="47">
                  <c:v>#N/A</c:v>
                </c:pt>
                <c:pt idx="48">
                  <c:v>2.0500000000000001E-2</c:v>
                </c:pt>
                <c:pt idx="49">
                  <c:v>2.4899999999999999E-2</c:v>
                </c:pt>
                <c:pt idx="50">
                  <c:v>1.54E-2</c:v>
                </c:pt>
                <c:pt idx="51">
                  <c:v>3.8100000000000002E-2</c:v>
                </c:pt>
                <c:pt idx="52">
                  <c:v>1.5100000000000001E-2</c:v>
                </c:pt>
                <c:pt idx="53">
                  <c:v>2.9999999999999997E-4</c:v>
                </c:pt>
                <c:pt idx="54">
                  <c:v>5.2900000000000003E-2</c:v>
                </c:pt>
                <c:pt idx="55">
                  <c:v>8.7400000000000005E-2</c:v>
                </c:pt>
                <c:pt idx="56">
                  <c:v>2.63E-2</c:v>
                </c:pt>
                <c:pt idx="57">
                  <c:v>2.4899999999999999E-2</c:v>
                </c:pt>
                <c:pt idx="58">
                  <c:v>3.2500000000000001E-2</c:v>
                </c:pt>
                <c:pt idx="59">
                  <c:v>1.47E-2</c:v>
                </c:pt>
                <c:pt idx="60">
                  <c:v>1.84E-2</c:v>
                </c:pt>
                <c:pt idx="61">
                  <c:v>6.6E-3</c:v>
                </c:pt>
                <c:pt idx="62">
                  <c:v>2.1999999999999999E-2</c:v>
                </c:pt>
                <c:pt idx="63">
                  <c:v>4.0899999999999999E-2</c:v>
                </c:pt>
                <c:pt idx="64">
                  <c:v>3.5000000000000001E-3</c:v>
                </c:pt>
                <c:pt idx="65">
                  <c:v>1.77E-2</c:v>
                </c:pt>
                <c:pt idx="66">
                  <c:v>2.7300000000000001E-2</c:v>
                </c:pt>
                <c:pt idx="67">
                  <c:v>2.87E-2</c:v>
                </c:pt>
                <c:pt idx="68">
                  <c:v>1.17E-2</c:v>
                </c:pt>
                <c:pt idx="69">
                  <c:v>1.9599999999999999E-2</c:v>
                </c:pt>
                <c:pt idx="70">
                  <c:v>0.01</c:v>
                </c:pt>
                <c:pt idx="71">
                  <c:v>2.01E-2</c:v>
                </c:pt>
                <c:pt idx="72">
                  <c:v>4.4999999999999997E-3</c:v>
                </c:pt>
                <c:pt idx="73">
                  <c:v>3.8E-3</c:v>
                </c:pt>
                <c:pt idx="74">
                  <c:v>1.9300000000000001E-2</c:v>
                </c:pt>
                <c:pt idx="75">
                  <c:v>1.7999999999999999E-2</c:v>
                </c:pt>
                <c:pt idx="76">
                  <c:v>5.3600000000000002E-2</c:v>
                </c:pt>
                <c:pt idx="77">
                  <c:v>2.1100000000000001E-2</c:v>
                </c:pt>
                <c:pt idx="78">
                  <c:v>1.9E-2</c:v>
                </c:pt>
                <c:pt idx="79">
                  <c:v>2.3E-3</c:v>
                </c:pt>
                <c:pt idx="80">
                  <c:v>1.4500000000000001E-2</c:v>
                </c:pt>
                <c:pt idx="81">
                  <c:v>1.8800000000000001E-2</c:v>
                </c:pt>
                <c:pt idx="82">
                  <c:v>5.1000000000000004E-3</c:v>
                </c:pt>
                <c:pt idx="83">
                  <c:v>5.8999999999999999E-3</c:v>
                </c:pt>
                <c:pt idx="84">
                  <c:v>1.3100000000000001E-2</c:v>
                </c:pt>
                <c:pt idx="85">
                  <c:v>2.3400000000000001E-2</c:v>
                </c:pt>
                <c:pt idx="86">
                  <c:v>8.9999999999999993E-3</c:v>
                </c:pt>
                <c:pt idx="87">
                  <c:v>7.1800000000000003E-2</c:v>
                </c:pt>
                <c:pt idx="88">
                  <c:v>1.29E-2</c:v>
                </c:pt>
                <c:pt idx="89">
                  <c:v>7.0000000000000007E-2</c:v>
                </c:pt>
                <c:pt idx="90">
                  <c:v>3.2800000000000003E-2</c:v>
                </c:pt>
                <c:pt idx="91">
                  <c:v>1.9800000000000002E-2</c:v>
                </c:pt>
                <c:pt idx="92">
                  <c:v>2.29E-2</c:v>
                </c:pt>
                <c:pt idx="93">
                  <c:v>3.3700000000000001E-2</c:v>
                </c:pt>
                <c:pt idx="94">
                  <c:v>1.0500000000000001E-2</c:v>
                </c:pt>
                <c:pt idx="95">
                  <c:v>2.9999999999999997E-4</c:v>
                </c:pt>
                <c:pt idx="96">
                  <c:v>4.7000000000000002E-3</c:v>
                </c:pt>
                <c:pt idx="97">
                  <c:v>8.0999999999999996E-3</c:v>
                </c:pt>
                <c:pt idx="98">
                  <c:v>0.12</c:v>
                </c:pt>
                <c:pt idx="99">
                  <c:v>0</c:v>
                </c:pt>
                <c:pt idx="100">
                  <c:v>0</c:v>
                </c:pt>
                <c:pt idx="101">
                  <c:v>0</c:v>
                </c:pt>
                <c:pt idx="102">
                  <c:v>0</c:v>
                </c:pt>
                <c:pt idx="103">
                  <c:v>5.67E-2</c:v>
                </c:pt>
                <c:pt idx="104">
                  <c:v>5.9400000000000001E-2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1.44E-2</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0.18659999999999999</c:v>
                </c:pt>
                <c:pt idx="151">
                  <c:v>3.8800000000000001E-2</c:v>
                </c:pt>
                <c:pt idx="152">
                  <c:v>6.5299999999999997E-2</c:v>
                </c:pt>
                <c:pt idx="153">
                  <c:v>2.3199999999999998E-2</c:v>
                </c:pt>
                <c:pt idx="154">
                  <c:v>4.9399999999999999E-2</c:v>
                </c:pt>
                <c:pt idx="155">
                  <c:v>7.46E-2</c:v>
                </c:pt>
                <c:pt idx="156">
                  <c:v>0.1202</c:v>
                </c:pt>
                <c:pt idx="157">
                  <c:v>0.14149999999999999</c:v>
                </c:pt>
                <c:pt idx="158">
                  <c:v>0.23219999999999999</c:v>
                </c:pt>
                <c:pt idx="159">
                  <c:v>0.15679999999999999</c:v>
                </c:pt>
                <c:pt idx="160">
                  <c:v>2.0500000000000001E-2</c:v>
                </c:pt>
                <c:pt idx="161">
                  <c:v>0.1356</c:v>
                </c:pt>
                <c:pt idx="162">
                  <c:v>6.83E-2</c:v>
                </c:pt>
                <c:pt idx="163">
                  <c:v>0</c:v>
                </c:pt>
                <c:pt idx="164">
                  <c:v>0</c:v>
                </c:pt>
                <c:pt idx="165">
                  <c:v>0</c:v>
                </c:pt>
                <c:pt idx="166">
                  <c:v>0</c:v>
                </c:pt>
                <c:pt idx="167">
                  <c:v>0</c:v>
                </c:pt>
                <c:pt idx="168">
                  <c:v>0</c:v>
                </c:pt>
                <c:pt idx="169">
                  <c:v>0</c:v>
                </c:pt>
                <c:pt idx="170">
                  <c:v>0</c:v>
                </c:pt>
                <c:pt idx="171">
                  <c:v>0</c:v>
                </c:pt>
                <c:pt idx="172">
                  <c:v>0</c:v>
                </c:pt>
                <c:pt idx="173">
                  <c:v>2.64E-2</c:v>
                </c:pt>
                <c:pt idx="174">
                  <c:v>1.8200000000000001E-2</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0.10979999999999999</c:v>
                </c:pt>
                <c:pt idx="198">
                  <c:v>0.1196</c:v>
                </c:pt>
                <c:pt idx="199">
                  <c:v>3.2099999999999997E-2</c:v>
                </c:pt>
                <c:pt idx="200">
                  <c:v>0.15659999999999999</c:v>
                </c:pt>
                <c:pt idx="201">
                  <c:v>0</c:v>
                </c:pt>
                <c:pt idx="202">
                  <c:v>0</c:v>
                </c:pt>
                <c:pt idx="203">
                  <c:v>0</c:v>
                </c:pt>
                <c:pt idx="204">
                  <c:v>0</c:v>
                </c:pt>
                <c:pt idx="205">
                  <c:v>0</c:v>
                </c:pt>
                <c:pt idx="206">
                  <c:v>0</c:v>
                </c:pt>
                <c:pt idx="207">
                  <c:v>0</c:v>
                </c:pt>
                <c:pt idx="208">
                  <c:v>0</c:v>
                </c:pt>
                <c:pt idx="209">
                  <c:v>0</c:v>
                </c:pt>
                <c:pt idx="210">
                  <c:v>0</c:v>
                </c:pt>
                <c:pt idx="211">
                  <c:v>3.0000000000000001E-3</c:v>
                </c:pt>
                <c:pt idx="212">
                  <c:v>2.0500000000000001E-2</c:v>
                </c:pt>
                <c:pt idx="213">
                  <c:v>3.3500000000000002E-2</c:v>
                </c:pt>
                <c:pt idx="214">
                  <c:v>1.5299999999999999E-2</c:v>
                </c:pt>
                <c:pt idx="215">
                  <c:v>9.1000000000000004E-3</c:v>
                </c:pt>
                <c:pt idx="216">
                  <c:v>4.8300000000000003E-2</c:v>
                </c:pt>
                <c:pt idx="217">
                  <c:v>3.6799999999999999E-2</c:v>
                </c:pt>
                <c:pt idx="218">
                  <c:v>2.5700000000000001E-2</c:v>
                </c:pt>
                <c:pt idx="219">
                  <c:v>1.24E-2</c:v>
                </c:pt>
                <c:pt idx="220">
                  <c:v>6.7299999999999999E-2</c:v>
                </c:pt>
                <c:pt idx="221">
                  <c:v>5.3400000000000003E-2</c:v>
                </c:pt>
                <c:pt idx="222">
                  <c:v>4.0599999999999997E-2</c:v>
                </c:pt>
                <c:pt idx="223">
                  <c:v>5.8599999999999999E-2</c:v>
                </c:pt>
                <c:pt idx="224">
                  <c:v>6.13E-2</c:v>
                </c:pt>
                <c:pt idx="225">
                  <c:v>1.9300000000000001E-2</c:v>
                </c:pt>
                <c:pt idx="226">
                  <c:v>5.1000000000000004E-3</c:v>
                </c:pt>
                <c:pt idx="227">
                  <c:v>1.4E-3</c:v>
                </c:pt>
                <c:pt idx="228">
                  <c:v>2.8500000000000001E-2</c:v>
                </c:pt>
                <c:pt idx="229">
                  <c:v>2.1399999999999999E-2</c:v>
                </c:pt>
                <c:pt idx="230">
                  <c:v>2.1999999999999999E-2</c:v>
                </c:pt>
                <c:pt idx="231">
                  <c:v>0.13020000000000001</c:v>
                </c:pt>
                <c:pt idx="232">
                  <c:v>8.6999999999999994E-3</c:v>
                </c:pt>
                <c:pt idx="233">
                  <c:v>2.3699999999999999E-2</c:v>
                </c:pt>
                <c:pt idx="234">
                  <c:v>0.24399999999999999</c:v>
                </c:pt>
                <c:pt idx="235">
                  <c:v>7.1000000000000004E-3</c:v>
                </c:pt>
                <c:pt idx="236">
                  <c:v>8.1299999999999997E-2</c:v>
                </c:pt>
                <c:pt idx="237">
                  <c:v>1.8100000000000002E-2</c:v>
                </c:pt>
                <c:pt idx="238">
                  <c:v>5.4000000000000003E-3</c:v>
                </c:pt>
                <c:pt idx="239">
                  <c:v>4.1000000000000003E-3</c:v>
                </c:pt>
                <c:pt idx="240">
                  <c:v>8.9999999999999993E-3</c:v>
                </c:pt>
                <c:pt idx="241">
                  <c:v>1.2699999999999999E-2</c:v>
                </c:pt>
                <c:pt idx="242">
                  <c:v>1.1999999999999999E-3</c:v>
                </c:pt>
                <c:pt idx="243">
                  <c:v>9.5699999999999993E-2</c:v>
                </c:pt>
                <c:pt idx="244">
                  <c:v>0</c:v>
                </c:pt>
                <c:pt idx="245">
                  <c:v>3.7600000000000001E-2</c:v>
                </c:pt>
                <c:pt idx="246">
                  <c:v>1.7899999999999999E-2</c:v>
                </c:pt>
                <c:pt idx="247">
                  <c:v>1.41E-2</c:v>
                </c:pt>
                <c:pt idx="248">
                  <c:v>0</c:v>
                </c:pt>
                <c:pt idx="249">
                  <c:v>0</c:v>
                </c:pt>
                <c:pt idx="250">
                  <c:v>7.4999999999999997E-3</c:v>
                </c:pt>
                <c:pt idx="251">
                  <c:v>9.2999999999999992E-3</c:v>
                </c:pt>
                <c:pt idx="252">
                  <c:v>1.0999999999999999E-2</c:v>
                </c:pt>
                <c:pt idx="253">
                  <c:v>8.3000000000000001E-3</c:v>
                </c:pt>
                <c:pt idx="254">
                  <c:v>9.4799999999999995E-2</c:v>
                </c:pt>
                <c:pt idx="255">
                  <c:v>6.5799999999999997E-2</c:v>
                </c:pt>
                <c:pt idx="256">
                  <c:v>0.14499999999999999</c:v>
                </c:pt>
                <c:pt idx="257">
                  <c:v>2.24E-2</c:v>
                </c:pt>
                <c:pt idx="258">
                  <c:v>3.5299999999999998E-2</c:v>
                </c:pt>
                <c:pt idx="259">
                  <c:v>0</c:v>
                </c:pt>
                <c:pt idx="260">
                  <c:v>0</c:v>
                </c:pt>
                <c:pt idx="261">
                  <c:v>0</c:v>
                </c:pt>
                <c:pt idx="262">
                  <c:v>0</c:v>
                </c:pt>
                <c:pt idx="263">
                  <c:v>0</c:v>
                </c:pt>
                <c:pt idx="264">
                  <c:v>0</c:v>
                </c:pt>
                <c:pt idx="265">
                  <c:v>0</c:v>
                </c:pt>
                <c:pt idx="266">
                  <c:v>0</c:v>
                </c:pt>
                <c:pt idx="267">
                  <c:v>2.3999999999999998E-3</c:v>
                </c:pt>
                <c:pt idx="268">
                  <c:v>3.5900000000000001E-2</c:v>
                </c:pt>
                <c:pt idx="269">
                  <c:v>4.6100000000000002E-2</c:v>
                </c:pt>
                <c:pt idx="270">
                  <c:v>9.7000000000000003E-3</c:v>
                </c:pt>
                <c:pt idx="271">
                  <c:v>2.07E-2</c:v>
                </c:pt>
                <c:pt idx="272">
                  <c:v>5.0000000000000001E-4</c:v>
                </c:pt>
                <c:pt idx="273">
                  <c:v>1.44E-2</c:v>
                </c:pt>
                <c:pt idx="274">
                  <c:v>4.9299999999999997E-2</c:v>
                </c:pt>
                <c:pt idx="275">
                  <c:v>0</c:v>
                </c:pt>
                <c:pt idx="276">
                  <c:v>4.7000000000000002E-3</c:v>
                </c:pt>
                <c:pt idx="277">
                  <c:v>6.1999999999999998E-3</c:v>
                </c:pt>
                <c:pt idx="278">
                  <c:v>1.2500000000000001E-2</c:v>
                </c:pt>
                <c:pt idx="279">
                  <c:v>1.6E-2</c:v>
                </c:pt>
                <c:pt idx="280">
                  <c:v>5.0000000000000001E-4</c:v>
                </c:pt>
                <c:pt idx="281">
                  <c:v>1.14E-2</c:v>
                </c:pt>
                <c:pt idx="282">
                  <c:v>5.7000000000000002E-3</c:v>
                </c:pt>
                <c:pt idx="283">
                  <c:v>6.3E-3</c:v>
                </c:pt>
                <c:pt idx="284">
                  <c:v>0</c:v>
                </c:pt>
                <c:pt idx="285">
                  <c:v>2.3999999999999998E-3</c:v>
                </c:pt>
                <c:pt idx="286">
                  <c:v>4.7999999999999996E-3</c:v>
                </c:pt>
                <c:pt idx="287">
                  <c:v>1.72E-2</c:v>
                </c:pt>
                <c:pt idx="288">
                  <c:v>3.4299999999999997E-2</c:v>
                </c:pt>
                <c:pt idx="289">
                  <c:v>9.1999999999999998E-3</c:v>
                </c:pt>
                <c:pt idx="290">
                  <c:v>1.0800000000000001E-2</c:v>
                </c:pt>
                <c:pt idx="291">
                  <c:v>2.1600000000000001E-2</c:v>
                </c:pt>
                <c:pt idx="292">
                  <c:v>9.9000000000000008E-3</c:v>
                </c:pt>
                <c:pt idx="293">
                  <c:v>2.1399999999999999E-2</c:v>
                </c:pt>
                <c:pt idx="294">
                  <c:v>8.9999999999999998E-4</c:v>
                </c:pt>
                <c:pt idx="295">
                  <c:v>9.4999999999999998E-3</c:v>
                </c:pt>
                <c:pt idx="296">
                  <c:v>2.9600000000000001E-2</c:v>
                </c:pt>
                <c:pt idx="297">
                  <c:v>5.5999999999999999E-3</c:v>
                </c:pt>
                <c:pt idx="298">
                  <c:v>1.4500000000000001E-2</c:v>
                </c:pt>
                <c:pt idx="299">
                  <c:v>7.4999999999999997E-3</c:v>
                </c:pt>
                <c:pt idx="300">
                  <c:v>0</c:v>
                </c:pt>
                <c:pt idx="301">
                  <c:v>0</c:v>
                </c:pt>
                <c:pt idx="302">
                  <c:v>0</c:v>
                </c:pt>
                <c:pt idx="303">
                  <c:v>0</c:v>
                </c:pt>
                <c:pt idx="304">
                  <c:v>0</c:v>
                </c:pt>
                <c:pt idx="305">
                  <c:v>0</c:v>
                </c:pt>
                <c:pt idx="306">
                  <c:v>0</c:v>
                </c:pt>
                <c:pt idx="307">
                  <c:v>0</c:v>
                </c:pt>
                <c:pt idx="308">
                  <c:v>0.10390000000000001</c:v>
                </c:pt>
                <c:pt idx="309">
                  <c:v>9.8000000000000004E-2</c:v>
                </c:pt>
                <c:pt idx="310">
                  <c:v>9.7199999999999995E-2</c:v>
                </c:pt>
                <c:pt idx="311">
                  <c:v>1.9900000000000001E-2</c:v>
                </c:pt>
                <c:pt idx="312">
                  <c:v>4.9799999999999997E-2</c:v>
                </c:pt>
                <c:pt idx="313">
                  <c:v>2.35E-2</c:v>
                </c:pt>
                <c:pt idx="314">
                  <c:v>0.13969999999999999</c:v>
                </c:pt>
                <c:pt idx="315">
                  <c:v>0.1671</c:v>
                </c:pt>
                <c:pt idx="316">
                  <c:v>0</c:v>
                </c:pt>
                <c:pt idx="317">
                  <c:v>0.22670000000000001</c:v>
                </c:pt>
                <c:pt idx="318">
                  <c:v>0</c:v>
                </c:pt>
                <c:pt idx="319">
                  <c:v>4.0399999999999998E-2</c:v>
                </c:pt>
                <c:pt idx="320">
                  <c:v>0</c:v>
                </c:pt>
                <c:pt idx="321">
                  <c:v>8.4699999999999998E-2</c:v>
                </c:pt>
                <c:pt idx="322">
                  <c:v>0.32329999999999998</c:v>
                </c:pt>
                <c:pt idx="323">
                  <c:v>7.8600000000000003E-2</c:v>
                </c:pt>
                <c:pt idx="324">
                  <c:v>4.9599999999999998E-2</c:v>
                </c:pt>
                <c:pt idx="325">
                  <c:v>0</c:v>
                </c:pt>
                <c:pt idx="326">
                  <c:v>0</c:v>
                </c:pt>
                <c:pt idx="327">
                  <c:v>7.8100000000000003E-2</c:v>
                </c:pt>
                <c:pt idx="328">
                  <c:v>0.13109999999999999</c:v>
                </c:pt>
                <c:pt idx="329">
                  <c:v>0</c:v>
                </c:pt>
                <c:pt idx="330">
                  <c:v>0</c:v>
                </c:pt>
                <c:pt idx="331">
                  <c:v>0</c:v>
                </c:pt>
                <c:pt idx="332">
                  <c:v>0</c:v>
                </c:pt>
                <c:pt idx="333">
                  <c:v>0</c:v>
                </c:pt>
                <c:pt idx="334">
                  <c:v>0</c:v>
                </c:pt>
                <c:pt idx="335">
                  <c:v>0</c:v>
                </c:pt>
                <c:pt idx="336">
                  <c:v>0.19539999999999999</c:v>
                </c:pt>
                <c:pt idx="337">
                  <c:v>0</c:v>
                </c:pt>
                <c:pt idx="338">
                  <c:v>1.55E-2</c:v>
                </c:pt>
                <c:pt idx="339">
                  <c:v>0</c:v>
                </c:pt>
                <c:pt idx="340">
                  <c:v>0</c:v>
                </c:pt>
                <c:pt idx="341">
                  <c:v>0</c:v>
                </c:pt>
                <c:pt idx="342">
                  <c:v>0.16039999999999999</c:v>
                </c:pt>
                <c:pt idx="343">
                  <c:v>0</c:v>
                </c:pt>
                <c:pt idx="344">
                  <c:v>6.9999999999999999E-4</c:v>
                </c:pt>
                <c:pt idx="345">
                  <c:v>2.5899999999999999E-2</c:v>
                </c:pt>
                <c:pt idx="346">
                  <c:v>0</c:v>
                </c:pt>
                <c:pt idx="347">
                  <c:v>0.1331</c:v>
                </c:pt>
                <c:pt idx="348">
                  <c:v>0.01</c:v>
                </c:pt>
                <c:pt idx="349">
                  <c:v>4.8800000000000003E-2</c:v>
                </c:pt>
                <c:pt idx="350">
                  <c:v>0</c:v>
                </c:pt>
                <c:pt idx="351">
                  <c:v>0</c:v>
                </c:pt>
                <c:pt idx="352">
                  <c:v>0</c:v>
                </c:pt>
                <c:pt idx="353">
                  <c:v>0</c:v>
                </c:pt>
                <c:pt idx="354">
                  <c:v>0</c:v>
                </c:pt>
                <c:pt idx="355">
                  <c:v>1.6899999999999998E-2</c:v>
                </c:pt>
                <c:pt idx="356">
                  <c:v>0</c:v>
                </c:pt>
                <c:pt idx="357">
                  <c:v>7.0999999999999994E-2</c:v>
                </c:pt>
                <c:pt idx="358">
                  <c:v>8.6999999999999994E-3</c:v>
                </c:pt>
                <c:pt idx="359">
                  <c:v>1.8700000000000001E-2</c:v>
                </c:pt>
                <c:pt idx="360">
                  <c:v>7.5899999999999995E-2</c:v>
                </c:pt>
                <c:pt idx="361">
                  <c:v>9.3200000000000005E-2</c:v>
                </c:pt>
                <c:pt idx="362">
                  <c:v>8.3199999999999996E-2</c:v>
                </c:pt>
                <c:pt idx="363">
                  <c:v>4.6600000000000003E-2</c:v>
                </c:pt>
                <c:pt idx="364">
                  <c:v>7.1800000000000003E-2</c:v>
                </c:pt>
                <c:pt idx="365">
                  <c:v>6.2E-2</c:v>
                </c:pt>
                <c:pt idx="366">
                  <c:v>2.8400000000000002E-2</c:v>
                </c:pt>
                <c:pt idx="367">
                  <c:v>4.48E-2</c:v>
                </c:pt>
                <c:pt idx="368">
                  <c:v>4.3499999999999997E-2</c:v>
                </c:pt>
                <c:pt idx="369">
                  <c:v>9.5899999999999999E-2</c:v>
                </c:pt>
                <c:pt idx="370">
                  <c:v>8.2400000000000001E-2</c:v>
                </c:pt>
                <c:pt idx="371">
                  <c:v>5.7099999999999998E-2</c:v>
                </c:pt>
                <c:pt idx="372">
                  <c:v>#N/A</c:v>
                </c:pt>
                <c:pt idx="373">
                  <c:v>2.5000000000000001E-2</c:v>
                </c:pt>
                <c:pt idx="374">
                  <c:v>2.5000000000000001E-2</c:v>
                </c:pt>
                <c:pt idx="375">
                  <c:v>5.7000000000000002E-2</c:v>
                </c:pt>
                <c:pt idx="376">
                  <c:v>3.27E-2</c:v>
                </c:pt>
                <c:pt idx="377">
                  <c:v>5.79E-2</c:v>
                </c:pt>
                <c:pt idx="378">
                  <c:v>3.2000000000000001E-2</c:v>
                </c:pt>
                <c:pt idx="379">
                  <c:v>2.7900000000000001E-2</c:v>
                </c:pt>
                <c:pt idx="380">
                  <c:v>8.2199999999999995E-2</c:v>
                </c:pt>
                <c:pt idx="381">
                  <c:v>3.3300000000000003E-2</c:v>
                </c:pt>
                <c:pt idx="382">
                  <c:v>8.5300000000000001E-2</c:v>
                </c:pt>
                <c:pt idx="383">
                  <c:v>0.1004</c:v>
                </c:pt>
                <c:pt idx="384">
                  <c:v>4.5199999999999997E-2</c:v>
                </c:pt>
                <c:pt idx="385">
                  <c:v>5.5300000000000002E-2</c:v>
                </c:pt>
                <c:pt idx="386">
                  <c:v>8.1500000000000003E-2</c:v>
                </c:pt>
                <c:pt idx="387">
                  <c:v>8.6099999999999996E-2</c:v>
                </c:pt>
                <c:pt idx="388">
                  <c:v>3.2000000000000002E-3</c:v>
                </c:pt>
                <c:pt idx="389">
                  <c:v>3.0700000000000002E-2</c:v>
                </c:pt>
                <c:pt idx="390">
                  <c:v>0.1045</c:v>
                </c:pt>
                <c:pt idx="391">
                  <c:v>3.4000000000000002E-2</c:v>
                </c:pt>
                <c:pt idx="392">
                  <c:v>8.3999999999999995E-3</c:v>
                </c:pt>
                <c:pt idx="393">
                  <c:v>7.7799999999999994E-2</c:v>
                </c:pt>
                <c:pt idx="394">
                  <c:v>0</c:v>
                </c:pt>
                <c:pt idx="395">
                  <c:v>0</c:v>
                </c:pt>
                <c:pt idx="396">
                  <c:v>1.66E-2</c:v>
                </c:pt>
                <c:pt idx="397">
                  <c:v>4.41E-2</c:v>
                </c:pt>
                <c:pt idx="398">
                  <c:v>3.8699999999999998E-2</c:v>
                </c:pt>
                <c:pt idx="399">
                  <c:v>2.46E-2</c:v>
                </c:pt>
                <c:pt idx="400">
                  <c:v>#N/A</c:v>
                </c:pt>
                <c:pt idx="401">
                  <c:v>#N/A</c:v>
                </c:pt>
                <c:pt idx="402">
                  <c:v>1.9800000000000002E-2</c:v>
                </c:pt>
                <c:pt idx="403">
                  <c:v>#N/A</c:v>
                </c:pt>
                <c:pt idx="404">
                  <c:v>#N/A</c:v>
                </c:pt>
                <c:pt idx="405">
                  <c:v>5.8200000000000002E-2</c:v>
                </c:pt>
                <c:pt idx="406">
                  <c:v>5.7799999999999997E-2</c:v>
                </c:pt>
                <c:pt idx="407">
                  <c:v>2.4500000000000001E-2</c:v>
                </c:pt>
                <c:pt idx="408">
                  <c:v>8.9999999999999993E-3</c:v>
                </c:pt>
                <c:pt idx="409">
                  <c:v>2.5100000000000001E-2</c:v>
                </c:pt>
                <c:pt idx="410">
                  <c:v>4.1599999999999998E-2</c:v>
                </c:pt>
                <c:pt idx="411">
                  <c:v>4.7600000000000003E-2</c:v>
                </c:pt>
                <c:pt idx="412">
                  <c:v>1.77E-2</c:v>
                </c:pt>
                <c:pt idx="413">
                  <c:v>1.2800000000000001E-2</c:v>
                </c:pt>
                <c:pt idx="414">
                  <c:v>3.7400000000000003E-2</c:v>
                </c:pt>
                <c:pt idx="415">
                  <c:v>2.1999999999999999E-2</c:v>
                </c:pt>
                <c:pt idx="416">
                  <c:v>3.2099999999999997E-2</c:v>
                </c:pt>
                <c:pt idx="417">
                  <c:v>0.01</c:v>
                </c:pt>
                <c:pt idx="418">
                  <c:v>5.8999999999999999E-3</c:v>
                </c:pt>
                <c:pt idx="419">
                  <c:v>2.3300000000000001E-2</c:v>
                </c:pt>
                <c:pt idx="420">
                  <c:v>1.5599999999999999E-2</c:v>
                </c:pt>
                <c:pt idx="421">
                  <c:v>4.0899999999999999E-2</c:v>
                </c:pt>
                <c:pt idx="422">
                  <c:v>2.9700000000000001E-2</c:v>
                </c:pt>
                <c:pt idx="423">
                  <c:v>1.41E-2</c:v>
                </c:pt>
                <c:pt idx="424">
                  <c:v>4.41E-2</c:v>
                </c:pt>
                <c:pt idx="425">
                  <c:v>5.5500000000000001E-2</c:v>
                </c:pt>
                <c:pt idx="426">
                  <c:v>2.3099999999999999E-2</c:v>
                </c:pt>
                <c:pt idx="427">
                  <c:v>3.7999999999999999E-2</c:v>
                </c:pt>
                <c:pt idx="428">
                  <c:v>1.3100000000000001E-2</c:v>
                </c:pt>
                <c:pt idx="429">
                  <c:v>1.3599999999999999E-2</c:v>
                </c:pt>
                <c:pt idx="430">
                  <c:v>4.1700000000000001E-2</c:v>
                </c:pt>
                <c:pt idx="431">
                  <c:v>3.2800000000000003E-2</c:v>
                </c:pt>
                <c:pt idx="432">
                  <c:v>1.7100000000000001E-2</c:v>
                </c:pt>
                <c:pt idx="433">
                  <c:v>2.4299999999999999E-2</c:v>
                </c:pt>
                <c:pt idx="434">
                  <c:v>1.9300000000000001E-2</c:v>
                </c:pt>
                <c:pt idx="435">
                  <c:v>7.0499999999999993E-2</c:v>
                </c:pt>
                <c:pt idx="436">
                  <c:v>2.4299999999999999E-2</c:v>
                </c:pt>
                <c:pt idx="437">
                  <c:v>2.2200000000000001E-2</c:v>
                </c:pt>
                <c:pt idx="438">
                  <c:v>3.2199999999999999E-2</c:v>
                </c:pt>
                <c:pt idx="439">
                  <c:v>6.2700000000000006E-2</c:v>
                </c:pt>
                <c:pt idx="440">
                  <c:v>2.63E-2</c:v>
                </c:pt>
                <c:pt idx="441">
                  <c:v>2.4500000000000001E-2</c:v>
                </c:pt>
                <c:pt idx="442">
                  <c:v>2.5499999999999998E-2</c:v>
                </c:pt>
                <c:pt idx="443">
                  <c:v>2.6599999999999999E-2</c:v>
                </c:pt>
                <c:pt idx="444">
                  <c:v>4.7000000000000002E-3</c:v>
                </c:pt>
                <c:pt idx="445">
                  <c:v>2.3699999999999999E-2</c:v>
                </c:pt>
                <c:pt idx="446">
                  <c:v>1.9E-3</c:v>
                </c:pt>
                <c:pt idx="447">
                  <c:v>7.0000000000000001E-3</c:v>
                </c:pt>
                <c:pt idx="448">
                  <c:v>5.4300000000000001E-2</c:v>
                </c:pt>
                <c:pt idx="449">
                  <c:v>1.6899999999999998E-2</c:v>
                </c:pt>
                <c:pt idx="450">
                  <c:v>4.8599999999999997E-2</c:v>
                </c:pt>
                <c:pt idx="451">
                  <c:v>1.41E-2</c:v>
                </c:pt>
                <c:pt idx="452">
                  <c:v>1.9E-3</c:v>
                </c:pt>
                <c:pt idx="453">
                  <c:v>4.1000000000000003E-3</c:v>
                </c:pt>
                <c:pt idx="454">
                  <c:v>6.1000000000000004E-3</c:v>
                </c:pt>
                <c:pt idx="455">
                  <c:v>1.15E-2</c:v>
                </c:pt>
                <c:pt idx="456">
                  <c:v>2.4799999999999999E-2</c:v>
                </c:pt>
                <c:pt idx="457">
                  <c:v>1.41E-2</c:v>
                </c:pt>
                <c:pt idx="458">
                  <c:v>2.0000000000000001E-4</c:v>
                </c:pt>
                <c:pt idx="459">
                  <c:v>8.3000000000000001E-3</c:v>
                </c:pt>
                <c:pt idx="460">
                  <c:v>1.9E-2</c:v>
                </c:pt>
                <c:pt idx="461">
                  <c:v>1.4800000000000001E-2</c:v>
                </c:pt>
                <c:pt idx="462">
                  <c:v>0.14660000000000001</c:v>
                </c:pt>
                <c:pt idx="463">
                  <c:v>2.52E-2</c:v>
                </c:pt>
                <c:pt idx="464">
                  <c:v>2.3400000000000001E-2</c:v>
                </c:pt>
                <c:pt idx="465">
                  <c:v>2.3199999999999998E-2</c:v>
                </c:pt>
                <c:pt idx="466">
                  <c:v>3.2000000000000002E-3</c:v>
                </c:pt>
                <c:pt idx="467">
                  <c:v>1.2500000000000001E-2</c:v>
                </c:pt>
                <c:pt idx="468">
                  <c:v>2.7000000000000001E-3</c:v>
                </c:pt>
                <c:pt idx="469">
                  <c:v>2.3E-2</c:v>
                </c:pt>
                <c:pt idx="470">
                  <c:v>6.7000000000000002E-3</c:v>
                </c:pt>
                <c:pt idx="471">
                  <c:v>2.1299999999999999E-2</c:v>
                </c:pt>
                <c:pt idx="472">
                  <c:v>3.4599999999999999E-2</c:v>
                </c:pt>
                <c:pt idx="473">
                  <c:v>1.26E-2</c:v>
                </c:pt>
                <c:pt idx="474">
                  <c:v>3.6900000000000002E-2</c:v>
                </c:pt>
                <c:pt idx="475">
                  <c:v>3.8100000000000002E-2</c:v>
                </c:pt>
                <c:pt idx="476">
                  <c:v>6.0600000000000001E-2</c:v>
                </c:pt>
                <c:pt idx="477">
                  <c:v>3.04E-2</c:v>
                </c:pt>
                <c:pt idx="478">
                  <c:v>2.8000000000000001E-2</c:v>
                </c:pt>
                <c:pt idx="479">
                  <c:v>6.3700000000000007E-2</c:v>
                </c:pt>
                <c:pt idx="480">
                  <c:v>3.5700000000000003E-2</c:v>
                </c:pt>
                <c:pt idx="481">
                  <c:v>5.3600000000000002E-2</c:v>
                </c:pt>
                <c:pt idx="482">
                  <c:v>7.8200000000000006E-2</c:v>
                </c:pt>
                <c:pt idx="483">
                  <c:v>0.13020000000000001</c:v>
                </c:pt>
                <c:pt idx="484">
                  <c:v>7.8600000000000003E-2</c:v>
                </c:pt>
                <c:pt idx="485">
                  <c:v>3.2199999999999999E-2</c:v>
                </c:pt>
                <c:pt idx="486">
                  <c:v>2.9000000000000001E-2</c:v>
                </c:pt>
                <c:pt idx="487">
                  <c:v>3.4599999999999999E-2</c:v>
                </c:pt>
                <c:pt idx="488">
                  <c:v>4.6600000000000003E-2</c:v>
                </c:pt>
                <c:pt idx="489">
                  <c:v>1.21E-2</c:v>
                </c:pt>
                <c:pt idx="490">
                  <c:v>1.5599999999999999E-2</c:v>
                </c:pt>
                <c:pt idx="491">
                  <c:v>0</c:v>
                </c:pt>
                <c:pt idx="492">
                  <c:v>1.6500000000000001E-2</c:v>
                </c:pt>
                <c:pt idx="493">
                  <c:v>3.1300000000000001E-2</c:v>
                </c:pt>
                <c:pt idx="494">
                  <c:v>7.1000000000000004E-3</c:v>
                </c:pt>
                <c:pt idx="495">
                  <c:v>1.18E-2</c:v>
                </c:pt>
                <c:pt idx="496">
                  <c:v>1.09E-2</c:v>
                </c:pt>
                <c:pt idx="497">
                  <c:v>2.9399999999999999E-2</c:v>
                </c:pt>
                <c:pt idx="498">
                  <c:v>1.47E-2</c:v>
                </c:pt>
                <c:pt idx="499">
                  <c:v>5.8099999999999999E-2</c:v>
                </c:pt>
                <c:pt idx="500">
                  <c:v>6.1000000000000004E-3</c:v>
                </c:pt>
                <c:pt idx="501">
                  <c:v>2.35E-2</c:v>
                </c:pt>
                <c:pt idx="502">
                  <c:v>5.9700000000000003E-2</c:v>
                </c:pt>
                <c:pt idx="503">
                  <c:v>4.7E-2</c:v>
                </c:pt>
                <c:pt idx="504">
                  <c:v>8.8000000000000005E-3</c:v>
                </c:pt>
                <c:pt idx="505">
                  <c:v>2.4E-2</c:v>
                </c:pt>
                <c:pt idx="506">
                  <c:v>2.2499999999999999E-2</c:v>
                </c:pt>
                <c:pt idx="507">
                  <c:v>1.95E-2</c:v>
                </c:pt>
                <c:pt idx="508">
                  <c:v>2.5499999999999998E-2</c:v>
                </c:pt>
                <c:pt idx="509">
                  <c:v>4.4999999999999997E-3</c:v>
                </c:pt>
                <c:pt idx="510">
                  <c:v>3.2599999999999997E-2</c:v>
                </c:pt>
                <c:pt idx="511">
                  <c:v>3.8899999999999997E-2</c:v>
                </c:pt>
                <c:pt idx="512">
                  <c:v>1.8499999999999999E-2</c:v>
                </c:pt>
                <c:pt idx="513">
                  <c:v>1.37E-2</c:v>
                </c:pt>
                <c:pt idx="514">
                  <c:v>4.5199999999999997E-2</c:v>
                </c:pt>
                <c:pt idx="515">
                  <c:v>4.2599999999999999E-2</c:v>
                </c:pt>
                <c:pt idx="516">
                  <c:v>2.0500000000000001E-2</c:v>
                </c:pt>
                <c:pt idx="517">
                  <c:v>1.15E-2</c:v>
                </c:pt>
                <c:pt idx="518">
                  <c:v>7.4300000000000005E-2</c:v>
                </c:pt>
                <c:pt idx="519">
                  <c:v>2.9899999999999999E-2</c:v>
                </c:pt>
                <c:pt idx="520">
                  <c:v>1.9599999999999999E-2</c:v>
                </c:pt>
                <c:pt idx="521">
                  <c:v>3.3599999999999998E-2</c:v>
                </c:pt>
                <c:pt idx="522">
                  <c:v>4.58E-2</c:v>
                </c:pt>
                <c:pt idx="523">
                  <c:v>5.4100000000000002E-2</c:v>
                </c:pt>
                <c:pt idx="524">
                  <c:v>5.3999999999999999E-2</c:v>
                </c:pt>
                <c:pt idx="525">
                  <c:v>0.19639999999999999</c:v>
                </c:pt>
                <c:pt idx="526">
                  <c:v>0.1188</c:v>
                </c:pt>
                <c:pt idx="527">
                  <c:v>6.3500000000000001E-2</c:v>
                </c:pt>
                <c:pt idx="528">
                  <c:v>7.6999999999999999E-2</c:v>
                </c:pt>
                <c:pt idx="529">
                  <c:v>8.8999999999999999E-3</c:v>
                </c:pt>
                <c:pt idx="530">
                  <c:v>2.06E-2</c:v>
                </c:pt>
                <c:pt idx="531">
                  <c:v>2.12E-2</c:v>
                </c:pt>
                <c:pt idx="532">
                  <c:v>3.32E-2</c:v>
                </c:pt>
                <c:pt idx="533">
                  <c:v>3.9899999999999998E-2</c:v>
                </c:pt>
                <c:pt idx="534">
                  <c:v>1.2699999999999999E-2</c:v>
                </c:pt>
                <c:pt idx="535">
                  <c:v>0</c:v>
                </c:pt>
                <c:pt idx="536">
                  <c:v>1.09E-2</c:v>
                </c:pt>
                <c:pt idx="537">
                  <c:v>0.2064</c:v>
                </c:pt>
                <c:pt idx="538">
                  <c:v>0.20200000000000001</c:v>
                </c:pt>
                <c:pt idx="539">
                  <c:v>0</c:v>
                </c:pt>
                <c:pt idx="540">
                  <c:v>0.32469999999999999</c:v>
                </c:pt>
                <c:pt idx="541">
                  <c:v>2.2100000000000002E-2</c:v>
                </c:pt>
                <c:pt idx="542">
                  <c:v>8.77E-2</c:v>
                </c:pt>
                <c:pt idx="543">
                  <c:v>4.5499999999999999E-2</c:v>
                </c:pt>
                <c:pt idx="544">
                  <c:v>5.9999999999999995E-4</c:v>
                </c:pt>
                <c:pt idx="545">
                  <c:v>1.8200000000000001E-2</c:v>
                </c:pt>
                <c:pt idx="546">
                  <c:v>0</c:v>
                </c:pt>
                <c:pt idx="547">
                  <c:v>0</c:v>
                </c:pt>
                <c:pt idx="548">
                  <c:v>0.1014</c:v>
                </c:pt>
                <c:pt idx="549">
                  <c:v>8.3199999999999996E-2</c:v>
                </c:pt>
                <c:pt idx="550">
                  <c:v>0.17549999999999999</c:v>
                </c:pt>
                <c:pt idx="551">
                  <c:v>0.31740000000000002</c:v>
                </c:pt>
                <c:pt idx="552">
                  <c:v>0.26879999999999998</c:v>
                </c:pt>
                <c:pt idx="553">
                  <c:v>0.17460000000000001</c:v>
                </c:pt>
                <c:pt idx="554">
                  <c:v>0</c:v>
                </c:pt>
                <c:pt idx="555">
                  <c:v>0</c:v>
                </c:pt>
                <c:pt idx="556">
                  <c:v>0.1225</c:v>
                </c:pt>
                <c:pt idx="557">
                  <c:v>0.12330000000000001</c:v>
                </c:pt>
                <c:pt idx="558">
                  <c:v>5.8099999999999999E-2</c:v>
                </c:pt>
                <c:pt idx="559">
                  <c:v>0</c:v>
                </c:pt>
                <c:pt idx="560">
                  <c:v>0</c:v>
                </c:pt>
                <c:pt idx="561">
                  <c:v>0</c:v>
                </c:pt>
                <c:pt idx="562">
                  <c:v>0</c:v>
                </c:pt>
                <c:pt idx="563">
                  <c:v>0</c:v>
                </c:pt>
                <c:pt idx="564">
                  <c:v>0</c:v>
                </c:pt>
                <c:pt idx="565">
                  <c:v>7.6399999999999996E-2</c:v>
                </c:pt>
                <c:pt idx="566">
                  <c:v>0</c:v>
                </c:pt>
                <c:pt idx="567">
                  <c:v>0.23580000000000001</c:v>
                </c:pt>
                <c:pt idx="568">
                  <c:v>0</c:v>
                </c:pt>
                <c:pt idx="569">
                  <c:v>0</c:v>
                </c:pt>
                <c:pt idx="570">
                  <c:v>0</c:v>
                </c:pt>
                <c:pt idx="571">
                  <c:v>0</c:v>
                </c:pt>
                <c:pt idx="572">
                  <c:v>0.10290000000000001</c:v>
                </c:pt>
                <c:pt idx="573">
                  <c:v>0</c:v>
                </c:pt>
                <c:pt idx="574">
                  <c:v>8.4699999999999998E-2</c:v>
                </c:pt>
                <c:pt idx="575">
                  <c:v>0</c:v>
                </c:pt>
                <c:pt idx="576">
                  <c:v>0</c:v>
                </c:pt>
                <c:pt idx="577">
                  <c:v>0.18840000000000001</c:v>
                </c:pt>
                <c:pt idx="578">
                  <c:v>0.1628</c:v>
                </c:pt>
                <c:pt idx="579">
                  <c:v>0.1075</c:v>
                </c:pt>
                <c:pt idx="580">
                  <c:v>0</c:v>
                </c:pt>
                <c:pt idx="581">
                  <c:v>6.2799999999999995E-2</c:v>
                </c:pt>
                <c:pt idx="582">
                  <c:v>3.2500000000000001E-2</c:v>
                </c:pt>
                <c:pt idx="583">
                  <c:v>7.5999999999999998E-2</c:v>
                </c:pt>
                <c:pt idx="584">
                  <c:v>2.1499999999999998E-2</c:v>
                </c:pt>
                <c:pt idx="585">
                  <c:v>1.4E-2</c:v>
                </c:pt>
                <c:pt idx="586">
                  <c:v>1.52E-2</c:v>
                </c:pt>
                <c:pt idx="587">
                  <c:v>2.7900000000000001E-2</c:v>
                </c:pt>
                <c:pt idx="588">
                  <c:v>3.8800000000000001E-2</c:v>
                </c:pt>
                <c:pt idx="589">
                  <c:v>2.8400000000000002E-2</c:v>
                </c:pt>
                <c:pt idx="590">
                  <c:v>7.9000000000000008E-3</c:v>
                </c:pt>
                <c:pt idx="591">
                  <c:v>1.32E-2</c:v>
                </c:pt>
                <c:pt idx="592">
                  <c:v>1.4500000000000001E-2</c:v>
                </c:pt>
                <c:pt idx="593">
                  <c:v>6.1999999999999998E-3</c:v>
                </c:pt>
                <c:pt idx="594">
                  <c:v>3.0099999999999998E-2</c:v>
                </c:pt>
                <c:pt idx="595">
                  <c:v>6.8999999999999999E-3</c:v>
                </c:pt>
                <c:pt idx="596">
                  <c:v>1.8800000000000001E-2</c:v>
                </c:pt>
                <c:pt idx="597">
                  <c:v>7.4000000000000003E-3</c:v>
                </c:pt>
                <c:pt idx="598">
                  <c:v>1.9E-2</c:v>
                </c:pt>
                <c:pt idx="599">
                  <c:v>1.8100000000000002E-2</c:v>
                </c:pt>
                <c:pt idx="600">
                  <c:v>3.9899999999999998E-2</c:v>
                </c:pt>
                <c:pt idx="601">
                  <c:v>5.2900000000000003E-2</c:v>
                </c:pt>
                <c:pt idx="602">
                  <c:v>#N/A</c:v>
                </c:pt>
                <c:pt idx="603">
                  <c:v>3.3799999999999997E-2</c:v>
                </c:pt>
                <c:pt idx="604">
                  <c:v>4.8000000000000001E-2</c:v>
                </c:pt>
                <c:pt idx="605">
                  <c:v>3.4799999999999998E-2</c:v>
                </c:pt>
                <c:pt idx="606">
                  <c:v>2.5899999999999999E-2</c:v>
                </c:pt>
                <c:pt idx="607">
                  <c:v>0</c:v>
                </c:pt>
                <c:pt idx="608">
                  <c:v>#N/A</c:v>
                </c:pt>
                <c:pt idx="609">
                  <c:v>#N/A</c:v>
                </c:pt>
                <c:pt idx="610">
                  <c:v>#N/A</c:v>
                </c:pt>
                <c:pt idx="611">
                  <c:v>#N/A</c:v>
                </c:pt>
                <c:pt idx="612">
                  <c:v>#N/A</c:v>
                </c:pt>
                <c:pt idx="613">
                  <c:v>#N/A</c:v>
                </c:pt>
                <c:pt idx="614">
                  <c:v>1.7000000000000001E-2</c:v>
                </c:pt>
                <c:pt idx="615">
                  <c:v>1.06E-2</c:v>
                </c:pt>
                <c:pt idx="616">
                  <c:v>0</c:v>
                </c:pt>
                <c:pt idx="617">
                  <c:v>9.1000000000000004E-3</c:v>
                </c:pt>
                <c:pt idx="618">
                  <c:v>1.5699999999999999E-2</c:v>
                </c:pt>
                <c:pt idx="619">
                  <c:v>2.8299999999999999E-2</c:v>
                </c:pt>
                <c:pt idx="620">
                  <c:v>1.66E-2</c:v>
                </c:pt>
                <c:pt idx="621">
                  <c:v>3.0000000000000001E-3</c:v>
                </c:pt>
                <c:pt idx="622">
                  <c:v>3.32E-2</c:v>
                </c:pt>
                <c:pt idx="623">
                  <c:v>9.7000000000000003E-3</c:v>
                </c:pt>
                <c:pt idx="624">
                  <c:v>1.37E-2</c:v>
                </c:pt>
                <c:pt idx="625">
                  <c:v>#N/A</c:v>
                </c:pt>
                <c:pt idx="626">
                  <c:v>5.1000000000000004E-3</c:v>
                </c:pt>
                <c:pt idx="627">
                  <c:v>#N/A</c:v>
                </c:pt>
                <c:pt idx="628">
                  <c:v>4.9200000000000001E-2</c:v>
                </c:pt>
                <c:pt idx="629">
                  <c:v>3.8199999999999998E-2</c:v>
                </c:pt>
                <c:pt idx="630">
                  <c:v>6.0600000000000001E-2</c:v>
                </c:pt>
                <c:pt idx="631">
                  <c:v>7.4000000000000003E-3</c:v>
                </c:pt>
                <c:pt idx="632">
                  <c:v>#N/A</c:v>
                </c:pt>
                <c:pt idx="633">
                  <c:v>5.7000000000000002E-2</c:v>
                </c:pt>
                <c:pt idx="634">
                  <c:v>8.8999999999999996E-2</c:v>
                </c:pt>
                <c:pt idx="635">
                  <c:v>#N/A</c:v>
                </c:pt>
                <c:pt idx="636">
                  <c:v>6.9199999999999998E-2</c:v>
                </c:pt>
                <c:pt idx="637">
                  <c:v>2.7799999999999998E-2</c:v>
                </c:pt>
                <c:pt idx="638">
                  <c:v>4.4499999999999998E-2</c:v>
                </c:pt>
                <c:pt idx="639">
                  <c:v>3.0700000000000002E-2</c:v>
                </c:pt>
                <c:pt idx="640">
                  <c:v>2.3099999999999999E-2</c:v>
                </c:pt>
                <c:pt idx="641">
                  <c:v>2.7099999999999999E-2</c:v>
                </c:pt>
                <c:pt idx="642">
                  <c:v>7.0400000000000004E-2</c:v>
                </c:pt>
                <c:pt idx="643">
                  <c:v>6.4500000000000002E-2</c:v>
                </c:pt>
                <c:pt idx="644">
                  <c:v>8.6699999999999999E-2</c:v>
                </c:pt>
                <c:pt idx="645">
                  <c:v>4.7600000000000003E-2</c:v>
                </c:pt>
                <c:pt idx="646">
                  <c:v>2.0899999999999998E-2</c:v>
                </c:pt>
                <c:pt idx="647">
                  <c:v>2.1899999999999999E-2</c:v>
                </c:pt>
                <c:pt idx="648">
                  <c:v>9.1999999999999998E-3</c:v>
                </c:pt>
                <c:pt idx="649">
                  <c:v>1.47E-2</c:v>
                </c:pt>
                <c:pt idx="650">
                  <c:v>1.7999999999999999E-2</c:v>
                </c:pt>
                <c:pt idx="651">
                  <c:v>8.3799999999999999E-2</c:v>
                </c:pt>
                <c:pt idx="652">
                  <c:v>1.9E-2</c:v>
                </c:pt>
                <c:pt idx="653">
                  <c:v>6.0100000000000001E-2</c:v>
                </c:pt>
                <c:pt idx="654">
                  <c:v>8.4699999999999998E-2</c:v>
                </c:pt>
                <c:pt idx="655">
                  <c:v>8.2299999999999998E-2</c:v>
                </c:pt>
                <c:pt idx="656">
                  <c:v>0</c:v>
                </c:pt>
                <c:pt idx="657">
                  <c:v>0.18529999999999999</c:v>
                </c:pt>
                <c:pt idx="658">
                  <c:v>1.9099999999999999E-2</c:v>
                </c:pt>
                <c:pt idx="659">
                  <c:v>0.1096</c:v>
                </c:pt>
                <c:pt idx="660">
                  <c:v>0.14030000000000001</c:v>
                </c:pt>
                <c:pt idx="661">
                  <c:v>0.1145</c:v>
                </c:pt>
                <c:pt idx="662">
                  <c:v>0.13569999999999999</c:v>
                </c:pt>
                <c:pt idx="663">
                  <c:v>9.1399999999999995E-2</c:v>
                </c:pt>
                <c:pt idx="664">
                  <c:v>2.3099999999999999E-2</c:v>
                </c:pt>
                <c:pt idx="665">
                  <c:v>0.1605</c:v>
                </c:pt>
                <c:pt idx="666">
                  <c:v>0</c:v>
                </c:pt>
                <c:pt idx="667">
                  <c:v>8.9099999999999999E-2</c:v>
                </c:pt>
                <c:pt idx="668">
                  <c:v>0</c:v>
                </c:pt>
                <c:pt idx="669">
                  <c:v>3.95E-2</c:v>
                </c:pt>
                <c:pt idx="670">
                  <c:v>3.7699999999999997E-2</c:v>
                </c:pt>
                <c:pt idx="671">
                  <c:v>5.5399999999999998E-2</c:v>
                </c:pt>
                <c:pt idx="672">
                  <c:v>0.106</c:v>
                </c:pt>
                <c:pt idx="673">
                  <c:v>6.0699999999999997E-2</c:v>
                </c:pt>
                <c:pt idx="674">
                  <c:v>0.1137</c:v>
                </c:pt>
                <c:pt idx="675">
                  <c:v>0.10829999999999999</c:v>
                </c:pt>
                <c:pt idx="676">
                  <c:v>0</c:v>
                </c:pt>
                <c:pt idx="677">
                  <c:v>0.1116</c:v>
                </c:pt>
                <c:pt idx="678">
                  <c:v>7.5600000000000001E-2</c:v>
                </c:pt>
                <c:pt idx="679">
                  <c:v>3.0499999999999999E-2</c:v>
                </c:pt>
                <c:pt idx="680">
                  <c:v>0</c:v>
                </c:pt>
                <c:pt idx="681">
                  <c:v>0.14530000000000001</c:v>
                </c:pt>
                <c:pt idx="682">
                  <c:v>6.5500000000000003E-2</c:v>
                </c:pt>
                <c:pt idx="683">
                  <c:v>6.6400000000000001E-2</c:v>
                </c:pt>
                <c:pt idx="684">
                  <c:v>3.5900000000000001E-2</c:v>
                </c:pt>
                <c:pt idx="685">
                  <c:v>2.5899999999999999E-2</c:v>
                </c:pt>
                <c:pt idx="686">
                  <c:v>2.5700000000000001E-2</c:v>
                </c:pt>
                <c:pt idx="687">
                  <c:v>3.3099999999999997E-2</c:v>
                </c:pt>
                <c:pt idx="688">
                  <c:v>2.35E-2</c:v>
                </c:pt>
                <c:pt idx="689">
                  <c:v>3.4700000000000002E-2</c:v>
                </c:pt>
                <c:pt idx="690">
                  <c:v>9.1000000000000004E-3</c:v>
                </c:pt>
                <c:pt idx="691">
                  <c:v>1.43E-2</c:v>
                </c:pt>
                <c:pt idx="692">
                  <c:v>7.3999999999999996E-2</c:v>
                </c:pt>
                <c:pt idx="693">
                  <c:v>1.66E-2</c:v>
                </c:pt>
                <c:pt idx="694">
                  <c:v>1.2200000000000001E-2</c:v>
                </c:pt>
                <c:pt idx="695">
                  <c:v>3.9100000000000003E-2</c:v>
                </c:pt>
                <c:pt idx="696">
                  <c:v>3.3799999999999997E-2</c:v>
                </c:pt>
                <c:pt idx="697">
                  <c:v>2.7E-2</c:v>
                </c:pt>
                <c:pt idx="698">
                  <c:v>8.77E-2</c:v>
                </c:pt>
                <c:pt idx="699">
                  <c:v>5.3999999999999999E-2</c:v>
                </c:pt>
                <c:pt idx="700">
                  <c:v>5.7599999999999998E-2</c:v>
                </c:pt>
                <c:pt idx="701">
                  <c:v>4.2200000000000001E-2</c:v>
                </c:pt>
                <c:pt idx="702">
                  <c:v>7.3300000000000004E-2</c:v>
                </c:pt>
                <c:pt idx="703">
                  <c:v>0</c:v>
                </c:pt>
                <c:pt idx="704">
                  <c:v>1.55E-2</c:v>
                </c:pt>
                <c:pt idx="705">
                  <c:v>#N/A</c:v>
                </c:pt>
                <c:pt idx="706">
                  <c:v>#N/A</c:v>
                </c:pt>
                <c:pt idx="707">
                  <c:v>5.16E-2</c:v>
                </c:pt>
                <c:pt idx="708">
                  <c:v>#N/A</c:v>
                </c:pt>
                <c:pt idx="709">
                  <c:v>#N/A</c:v>
                </c:pt>
                <c:pt idx="710">
                  <c:v>#N/A</c:v>
                </c:pt>
                <c:pt idx="711">
                  <c:v>9.6000000000000002E-2</c:v>
                </c:pt>
                <c:pt idx="712">
                  <c:v>#N/A</c:v>
                </c:pt>
                <c:pt idx="713">
                  <c:v>#N/A</c:v>
                </c:pt>
                <c:pt idx="714">
                  <c:v>#N/A</c:v>
                </c:pt>
                <c:pt idx="715">
                  <c:v>#N/A</c:v>
                </c:pt>
                <c:pt idx="716">
                  <c:v>#N/A</c:v>
                </c:pt>
                <c:pt idx="717">
                  <c:v>4.5999999999999999E-3</c:v>
                </c:pt>
                <c:pt idx="718">
                  <c:v>8.0999999999999996E-3</c:v>
                </c:pt>
                <c:pt idx="719">
                  <c:v>2.23E-2</c:v>
                </c:pt>
                <c:pt idx="720">
                  <c:v>#N/A</c:v>
                </c:pt>
                <c:pt idx="721">
                  <c:v>#N/A</c:v>
                </c:pt>
                <c:pt idx="722">
                  <c:v>6.4999999999999997E-3</c:v>
                </c:pt>
                <c:pt idx="723">
                  <c:v>1.2E-2</c:v>
                </c:pt>
                <c:pt idx="724">
                  <c:v>2.8799999999999999E-2</c:v>
                </c:pt>
                <c:pt idx="725">
                  <c:v>1.46E-2</c:v>
                </c:pt>
                <c:pt idx="726">
                  <c:v>3.4000000000000002E-2</c:v>
                </c:pt>
                <c:pt idx="727">
                  <c:v>2.0799999999999999E-2</c:v>
                </c:pt>
                <c:pt idx="728">
                  <c:v>1.0800000000000001E-2</c:v>
                </c:pt>
                <c:pt idx="729">
                  <c:v>2.87E-2</c:v>
                </c:pt>
                <c:pt idx="730">
                  <c:v>1.12E-2</c:v>
                </c:pt>
                <c:pt idx="731">
                  <c:v>5.3E-3</c:v>
                </c:pt>
                <c:pt idx="732">
                  <c:v>0</c:v>
                </c:pt>
                <c:pt idx="733">
                  <c:v>1.1000000000000001E-3</c:v>
                </c:pt>
                <c:pt idx="734">
                  <c:v>1.8800000000000001E-2</c:v>
                </c:pt>
                <c:pt idx="735">
                  <c:v>1.84E-2</c:v>
                </c:pt>
                <c:pt idx="736">
                  <c:v>1.1299999999999999E-2</c:v>
                </c:pt>
                <c:pt idx="737">
                  <c:v>4.5999999999999999E-3</c:v>
                </c:pt>
                <c:pt idx="738">
                  <c:v>1.37E-2</c:v>
                </c:pt>
                <c:pt idx="739">
                  <c:v>4.5999999999999999E-3</c:v>
                </c:pt>
                <c:pt idx="740">
                  <c:v>2.7799999999999998E-2</c:v>
                </c:pt>
                <c:pt idx="741">
                  <c:v>5.8999999999999999E-3</c:v>
                </c:pt>
                <c:pt idx="742">
                  <c:v>#N/A</c:v>
                </c:pt>
                <c:pt idx="743">
                  <c:v>#N/A</c:v>
                </c:pt>
                <c:pt idx="744">
                  <c:v>1.18E-2</c:v>
                </c:pt>
                <c:pt idx="745">
                  <c:v>#N/A</c:v>
                </c:pt>
                <c:pt idx="746">
                  <c:v>#N/A</c:v>
                </c:pt>
                <c:pt idx="747">
                  <c:v>#N/A</c:v>
                </c:pt>
                <c:pt idx="748">
                  <c:v>#N/A</c:v>
                </c:pt>
                <c:pt idx="749">
                  <c:v>0.14360000000000001</c:v>
                </c:pt>
                <c:pt idx="750">
                  <c:v>0</c:v>
                </c:pt>
                <c:pt idx="751">
                  <c:v>4.6899999999999997E-2</c:v>
                </c:pt>
                <c:pt idx="752">
                  <c:v>1.7299999999999999E-2</c:v>
                </c:pt>
                <c:pt idx="753">
                  <c:v>8.8599999999999998E-2</c:v>
                </c:pt>
                <c:pt idx="754">
                  <c:v>3.4200000000000001E-2</c:v>
                </c:pt>
                <c:pt idx="755">
                  <c:v>5.8000000000000003E-2</c:v>
                </c:pt>
                <c:pt idx="756">
                  <c:v>7.4800000000000005E-2</c:v>
                </c:pt>
                <c:pt idx="757">
                  <c:v>5.28E-2</c:v>
                </c:pt>
                <c:pt idx="758">
                  <c:v>4.1000000000000002E-2</c:v>
                </c:pt>
                <c:pt idx="759">
                  <c:v>3.39E-2</c:v>
                </c:pt>
                <c:pt idx="760">
                  <c:v>0.10249999999999999</c:v>
                </c:pt>
                <c:pt idx="761">
                  <c:v>6.3799999999999996E-2</c:v>
                </c:pt>
                <c:pt idx="762">
                  <c:v>0.1002</c:v>
                </c:pt>
                <c:pt idx="763">
                  <c:v>4.7300000000000002E-2</c:v>
                </c:pt>
                <c:pt idx="764">
                  <c:v>9.4399999999999998E-2</c:v>
                </c:pt>
                <c:pt idx="765">
                  <c:v>3.5900000000000001E-2</c:v>
                </c:pt>
                <c:pt idx="766">
                  <c:v>2.5000000000000001E-2</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3.2000000000000001E-2</c:v>
                </c:pt>
                <c:pt idx="799">
                  <c:v>#N/A</c:v>
                </c:pt>
                <c:pt idx="800">
                  <c:v>#N/A</c:v>
                </c:pt>
                <c:pt idx="801">
                  <c:v>#N/A</c:v>
                </c:pt>
                <c:pt idx="802">
                  <c:v>#N/A</c:v>
                </c:pt>
                <c:pt idx="803">
                  <c:v>1.1900000000000001E-2</c:v>
                </c:pt>
                <c:pt idx="804">
                  <c:v>2.87E-2</c:v>
                </c:pt>
                <c:pt idx="805">
                  <c:v>0.17369999999999999</c:v>
                </c:pt>
                <c:pt idx="806">
                  <c:v>5.0500000000000003E-2</c:v>
                </c:pt>
                <c:pt idx="807">
                  <c:v>9.8699999999999996E-2</c:v>
                </c:pt>
                <c:pt idx="808">
                  <c:v>0.1234</c:v>
                </c:pt>
                <c:pt idx="809">
                  <c:v>0.104</c:v>
                </c:pt>
                <c:pt idx="810">
                  <c:v>6.0199999999999997E-2</c:v>
                </c:pt>
                <c:pt idx="811">
                  <c:v>0.111</c:v>
                </c:pt>
                <c:pt idx="812">
                  <c:v>#N/A</c:v>
                </c:pt>
                <c:pt idx="813">
                  <c:v>9.5799999999999996E-2</c:v>
                </c:pt>
              </c:numCache>
            </c:numRef>
          </c:val>
          <c:extLst>
            <c:ext xmlns:c16="http://schemas.microsoft.com/office/drawing/2014/chart" uri="{C3380CC4-5D6E-409C-BE32-E72D297353CC}">
              <c16:uniqueId val="{00000003-4A2A-446D-AEB0-F2B50ED02C20}"/>
            </c:ext>
          </c:extLst>
        </c:ser>
        <c:dLbls>
          <c:showLegendKey val="0"/>
          <c:showVal val="0"/>
          <c:showCatName val="0"/>
          <c:showSerName val="0"/>
          <c:showPercent val="0"/>
          <c:showBubbleSize val="0"/>
        </c:dLbls>
        <c:gapWidth val="219"/>
        <c:overlap val="-27"/>
        <c:axId val="522736120"/>
        <c:axId val="522743160"/>
      </c:barChart>
      <c:catAx>
        <c:axId val="522736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Tract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43160"/>
        <c:crosses val="autoZero"/>
        <c:auto val="1"/>
        <c:lblAlgn val="ctr"/>
        <c:lblOffset val="100"/>
        <c:noMultiLvlLbl val="0"/>
      </c:catAx>
      <c:valAx>
        <c:axId val="522743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Teenage</a:t>
                </a:r>
                <a:r>
                  <a:rPr lang="en-US" b="1" baseline="0"/>
                  <a:t> Birth Rate (TBR)</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6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361043</xdr:colOff>
      <xdr:row>3</xdr:row>
      <xdr:rowOff>47624</xdr:rowOff>
    </xdr:from>
    <xdr:to>
      <xdr:col>18</xdr:col>
      <xdr:colOff>526143</xdr:colOff>
      <xdr:row>28</xdr:row>
      <xdr:rowOff>163286</xdr:rowOff>
    </xdr:to>
    <xdr:graphicFrame macro="">
      <xdr:nvGraphicFramePr>
        <xdr:cNvPr id="2" name="Chart 1">
          <a:extLst>
            <a:ext uri="{FF2B5EF4-FFF2-40B4-BE49-F238E27FC236}">
              <a16:creationId xmlns:a16="http://schemas.microsoft.com/office/drawing/2014/main" id="{B78540BC-EF93-455F-9032-741871A83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0.85966</cdr:x>
      <cdr:y>0.27763</cdr:y>
    </cdr:from>
    <cdr:to>
      <cdr:x>0.94795</cdr:x>
      <cdr:y>0.33575</cdr:y>
    </cdr:to>
    <cdr:sp macro="" textlink="">
      <cdr:nvSpPr>
        <cdr:cNvPr id="2" name="TextBox 1">
          <a:extLst xmlns:a="http://schemas.openxmlformats.org/drawingml/2006/main">
            <a:ext uri="{FF2B5EF4-FFF2-40B4-BE49-F238E27FC236}">
              <a16:creationId xmlns:a16="http://schemas.microsoft.com/office/drawing/2014/main" id="{F12DAE66-8B22-48F0-B5B0-D970F39F462B}"/>
            </a:ext>
          </a:extLst>
        </cdr:cNvPr>
        <cdr:cNvSpPr txBox="1"/>
      </cdr:nvSpPr>
      <cdr:spPr>
        <a:xfrm xmlns:a="http://schemas.openxmlformats.org/drawingml/2006/main">
          <a:off x="6934296" y="1291374"/>
          <a:ext cx="712146" cy="27034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200" b="1"/>
            <a:t>Race</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365124</xdr:colOff>
      <xdr:row>2</xdr:row>
      <xdr:rowOff>63499</xdr:rowOff>
    </xdr:from>
    <xdr:to>
      <xdr:col>19</xdr:col>
      <xdr:colOff>244928</xdr:colOff>
      <xdr:row>31</xdr:row>
      <xdr:rowOff>27214</xdr:rowOff>
    </xdr:to>
    <xdr:graphicFrame macro="">
      <xdr:nvGraphicFramePr>
        <xdr:cNvPr id="2" name="Chart 1">
          <a:extLst>
            <a:ext uri="{FF2B5EF4-FFF2-40B4-BE49-F238E27FC236}">
              <a16:creationId xmlns:a16="http://schemas.microsoft.com/office/drawing/2014/main" id="{1C61010C-FEAB-4E2B-BAF1-F9FC045BE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0.8701</cdr:x>
      <cdr:y>0.41921</cdr:y>
    </cdr:from>
    <cdr:to>
      <cdr:x>0.95944</cdr:x>
      <cdr:y>0.47533</cdr:y>
    </cdr:to>
    <cdr:sp macro="" textlink="">
      <cdr:nvSpPr>
        <cdr:cNvPr id="3" name="TextBox 1">
          <a:extLst xmlns:a="http://schemas.openxmlformats.org/drawingml/2006/main">
            <a:ext uri="{FF2B5EF4-FFF2-40B4-BE49-F238E27FC236}">
              <a16:creationId xmlns:a16="http://schemas.microsoft.com/office/drawing/2014/main" id="{671ED518-EDFB-4733-A488-B672660E2DD8}"/>
            </a:ext>
          </a:extLst>
        </cdr:cNvPr>
        <cdr:cNvSpPr txBox="1"/>
      </cdr:nvSpPr>
      <cdr:spPr>
        <a:xfrm xmlns:a="http://schemas.openxmlformats.org/drawingml/2006/main">
          <a:off x="6936015" y="2019300"/>
          <a:ext cx="712146" cy="27034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Race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146051</xdr:colOff>
      <xdr:row>0</xdr:row>
      <xdr:rowOff>120650</xdr:rowOff>
    </xdr:from>
    <xdr:to>
      <xdr:col>11</xdr:col>
      <xdr:colOff>317500</xdr:colOff>
      <xdr:row>21</xdr:row>
      <xdr:rowOff>38100</xdr:rowOff>
    </xdr:to>
    <xdr:graphicFrame macro="">
      <xdr:nvGraphicFramePr>
        <xdr:cNvPr id="2" name="Chart 1">
          <a:extLst>
            <a:ext uri="{FF2B5EF4-FFF2-40B4-BE49-F238E27FC236}">
              <a16:creationId xmlns:a16="http://schemas.microsoft.com/office/drawing/2014/main" id="{730458B2-7273-4432-9DCB-F6338A2C3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582083</xdr:colOff>
      <xdr:row>0</xdr:row>
      <xdr:rowOff>107950</xdr:rowOff>
    </xdr:from>
    <xdr:to>
      <xdr:col>22</xdr:col>
      <xdr:colOff>508000</xdr:colOff>
      <xdr:row>21</xdr:row>
      <xdr:rowOff>63500</xdr:rowOff>
    </xdr:to>
    <xdr:graphicFrame macro="">
      <xdr:nvGraphicFramePr>
        <xdr:cNvPr id="3" name="Chart 2">
          <a:extLst>
            <a:ext uri="{FF2B5EF4-FFF2-40B4-BE49-F238E27FC236}">
              <a16:creationId xmlns:a16="http://schemas.microsoft.com/office/drawing/2014/main" id="{26912EE8-B5E5-49AA-8FE0-D5A45C108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0.8577</cdr:x>
      <cdr:y>0.25425</cdr:y>
    </cdr:from>
    <cdr:to>
      <cdr:x>0.946</cdr:x>
      <cdr:y>0.31237</cdr:y>
    </cdr:to>
    <cdr:sp macro="" textlink="">
      <cdr:nvSpPr>
        <cdr:cNvPr id="2" name="TextBox 1">
          <a:extLst xmlns:a="http://schemas.openxmlformats.org/drawingml/2006/main">
            <a:ext uri="{FF2B5EF4-FFF2-40B4-BE49-F238E27FC236}">
              <a16:creationId xmlns:a16="http://schemas.microsoft.com/office/drawing/2014/main" id="{F12DAE66-8B22-48F0-B5B0-D970F39F462B}"/>
            </a:ext>
          </a:extLst>
        </cdr:cNvPr>
        <cdr:cNvSpPr txBox="1"/>
      </cdr:nvSpPr>
      <cdr:spPr>
        <a:xfrm xmlns:a="http://schemas.openxmlformats.org/drawingml/2006/main">
          <a:off x="5571693" y="897650"/>
          <a:ext cx="573537" cy="205199"/>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200" b="1"/>
            <a:t>Race</a:t>
          </a:r>
        </a:p>
      </cdr:txBody>
    </cdr:sp>
  </cdr:relSizeAnchor>
</c:userShapes>
</file>

<file path=xl/drawings/drawing7.xml><?xml version="1.0" encoding="utf-8"?>
<c:userShapes xmlns:c="http://schemas.openxmlformats.org/drawingml/2006/chart">
  <cdr:relSizeAnchor xmlns:cdr="http://schemas.openxmlformats.org/drawingml/2006/chartDrawing">
    <cdr:from>
      <cdr:x>0.8701</cdr:x>
      <cdr:y>0.41921</cdr:y>
    </cdr:from>
    <cdr:to>
      <cdr:x>0.95944</cdr:x>
      <cdr:y>0.47533</cdr:y>
    </cdr:to>
    <cdr:sp macro="" textlink="">
      <cdr:nvSpPr>
        <cdr:cNvPr id="3" name="TextBox 1">
          <a:extLst xmlns:a="http://schemas.openxmlformats.org/drawingml/2006/main">
            <a:ext uri="{FF2B5EF4-FFF2-40B4-BE49-F238E27FC236}">
              <a16:creationId xmlns:a16="http://schemas.microsoft.com/office/drawing/2014/main" id="{671ED518-EDFB-4733-A488-B672660E2DD8}"/>
            </a:ext>
          </a:extLst>
        </cdr:cNvPr>
        <cdr:cNvSpPr txBox="1"/>
      </cdr:nvSpPr>
      <cdr:spPr>
        <a:xfrm xmlns:a="http://schemas.openxmlformats.org/drawingml/2006/main">
          <a:off x="6936015" y="2019300"/>
          <a:ext cx="712146" cy="27034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t>Race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baltimore/baltimore%20asi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altimore/baltimore%20hispani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altimore/baltimore%20whi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orris%20county/morris%20county%20asi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orris%20county/morris%20county%20hispani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orris%20county/morris%20county%20wh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timore asian"/>
    </sheetNames>
    <sheetDataSet>
      <sheetData sheetId="0">
        <row r="1">
          <cell r="A1" t="str">
            <v>tract</v>
          </cell>
          <cell r="B1" t="str">
            <v>Name</v>
          </cell>
          <cell r="C1" t="str">
            <v>Teenage_Birth_Rate_women_only_rA_gF_pall</v>
          </cell>
        </row>
        <row r="2">
          <cell r="A2">
            <v>24027602800</v>
          </cell>
          <cell r="B2" t="str">
            <v>Ellicott City, MD</v>
          </cell>
          <cell r="C2">
            <v>0.13389999999999999</v>
          </cell>
        </row>
        <row r="3">
          <cell r="A3">
            <v>24005401101</v>
          </cell>
          <cell r="B3" t="str">
            <v>Woodlawn, MD</v>
          </cell>
          <cell r="C3">
            <v>8.7900000000000006E-2</v>
          </cell>
        </row>
        <row r="4">
          <cell r="A4">
            <v>24005401504</v>
          </cell>
          <cell r="B4" t="str">
            <v>Catonsville, MD</v>
          </cell>
          <cell r="C4">
            <v>6.2399999999999997E-2</v>
          </cell>
        </row>
        <row r="5">
          <cell r="A5">
            <v>24005440701</v>
          </cell>
          <cell r="B5" t="str">
            <v>Rosedale, MD</v>
          </cell>
          <cell r="C5">
            <v>6.1800000000000001E-2</v>
          </cell>
        </row>
        <row r="6">
          <cell r="A6">
            <v>24003750803</v>
          </cell>
          <cell r="B6" t="str">
            <v>Glen Burnie, MD</v>
          </cell>
          <cell r="C6">
            <v>4.5600000000000002E-2</v>
          </cell>
        </row>
        <row r="7">
          <cell r="A7">
            <v>24027606606</v>
          </cell>
          <cell r="B7" t="str">
            <v>Long Reach, Columbia, MD</v>
          </cell>
          <cell r="C7">
            <v>3.1800000000000002E-2</v>
          </cell>
        </row>
        <row r="8">
          <cell r="A8">
            <v>24005401507</v>
          </cell>
          <cell r="B8" t="str">
            <v>Windsor Mill, Baltimore, MD</v>
          </cell>
          <cell r="C8">
            <v>3.1399999999999997E-2</v>
          </cell>
        </row>
        <row r="9">
          <cell r="A9">
            <v>24027606706</v>
          </cell>
          <cell r="B9" t="str">
            <v>Kendall Ridge, Columbia, MD</v>
          </cell>
          <cell r="C9">
            <v>2.46E-2</v>
          </cell>
        </row>
        <row r="10">
          <cell r="A10">
            <v>24027602900</v>
          </cell>
          <cell r="B10" t="str">
            <v>Normandy, Ellicott City, MD</v>
          </cell>
          <cell r="C10">
            <v>1.9400000000000001E-2</v>
          </cell>
        </row>
        <row r="11">
          <cell r="A11">
            <v>24027606607</v>
          </cell>
          <cell r="B11" t="str">
            <v>Long Reach, Columbia, MD</v>
          </cell>
          <cell r="C11">
            <v>8.3999999999999995E-3</v>
          </cell>
        </row>
        <row r="12">
          <cell r="A12">
            <v>24027602100</v>
          </cell>
          <cell r="B12" t="str">
            <v>Ellicott City, MD</v>
          </cell>
          <cell r="C12">
            <v>4.7000000000000002E-3</v>
          </cell>
        </row>
        <row r="13">
          <cell r="A13">
            <v>24005430900</v>
          </cell>
          <cell r="B13" t="str">
            <v>Baltimore, MD</v>
          </cell>
          <cell r="C13">
            <v>1.2999999999999999E-3</v>
          </cell>
        </row>
        <row r="14">
          <cell r="A14">
            <v>24027602302</v>
          </cell>
          <cell r="B14" t="str">
            <v>Columbia, MD</v>
          </cell>
          <cell r="C14">
            <v>0</v>
          </cell>
        </row>
        <row r="15">
          <cell r="A15">
            <v>24027602600</v>
          </cell>
          <cell r="B15" t="str">
            <v>Ellicott City, MD</v>
          </cell>
          <cell r="C15">
            <v>0</v>
          </cell>
        </row>
        <row r="16">
          <cell r="A16">
            <v>24510280500</v>
          </cell>
          <cell r="B16" t="str">
            <v>Pleasant View Gardens, Baltimore, MD</v>
          </cell>
        </row>
        <row r="17">
          <cell r="A17">
            <v>24510180300</v>
          </cell>
          <cell r="B17" t="str">
            <v>Hollins Market, Baltimore, MD</v>
          </cell>
        </row>
        <row r="18">
          <cell r="A18">
            <v>24510060300</v>
          </cell>
          <cell r="B18" t="str">
            <v>Butchers Hill, Baltimore, MD</v>
          </cell>
        </row>
        <row r="19">
          <cell r="A19">
            <v>24510250500</v>
          </cell>
          <cell r="B19" t="str">
            <v>Curtis Bay, Baltimore, MD</v>
          </cell>
        </row>
        <row r="20">
          <cell r="A20">
            <v>24510272007</v>
          </cell>
          <cell r="B20" t="str">
            <v>Fallstaff, Baltimore, MD</v>
          </cell>
        </row>
        <row r="21">
          <cell r="A21">
            <v>24510270102</v>
          </cell>
          <cell r="B21" t="str">
            <v>Waltherson, Baltimore, MD</v>
          </cell>
        </row>
        <row r="22">
          <cell r="A22">
            <v>24005430600</v>
          </cell>
          <cell r="B22" t="str">
            <v>Relay, Halethorpe, MD</v>
          </cell>
        </row>
        <row r="23">
          <cell r="A23">
            <v>24510130806</v>
          </cell>
          <cell r="B23" t="str">
            <v>Woodberry, Baltimore, MD</v>
          </cell>
        </row>
        <row r="24">
          <cell r="A24">
            <v>24005402305</v>
          </cell>
          <cell r="B24" t="str">
            <v>Lochearn, Pikesville, MD</v>
          </cell>
        </row>
        <row r="25">
          <cell r="A25">
            <v>24005492500</v>
          </cell>
          <cell r="B25" t="str">
            <v>Baltimore, MD</v>
          </cell>
        </row>
        <row r="26">
          <cell r="A26">
            <v>24510180100</v>
          </cell>
          <cell r="B26" t="str">
            <v>Poppleton, Baltimore, MD</v>
          </cell>
        </row>
        <row r="27">
          <cell r="A27">
            <v>24510160300</v>
          </cell>
          <cell r="B27" t="str">
            <v>Sandtown-Winchester, Baltimore, MD</v>
          </cell>
        </row>
        <row r="28">
          <cell r="A28">
            <v>24005430104</v>
          </cell>
          <cell r="B28" t="str">
            <v>Lansdowne - Baltimore Highlands, Halethorpe, MD</v>
          </cell>
        </row>
        <row r="29">
          <cell r="A29">
            <v>24510151200</v>
          </cell>
          <cell r="B29" t="str">
            <v>Park Circle, Baltimore, MD</v>
          </cell>
        </row>
        <row r="30">
          <cell r="A30">
            <v>24510272003</v>
          </cell>
          <cell r="B30" t="str">
            <v>Baltimore, MD</v>
          </cell>
        </row>
        <row r="31">
          <cell r="A31">
            <v>24510200800</v>
          </cell>
          <cell r="B31" t="str">
            <v>Irvington, Baltimore, MD</v>
          </cell>
        </row>
        <row r="32">
          <cell r="A32">
            <v>24005451200</v>
          </cell>
          <cell r="B32" t="str">
            <v>Middle River, MD</v>
          </cell>
        </row>
        <row r="33">
          <cell r="A33">
            <v>24510120201</v>
          </cell>
          <cell r="B33" t="str">
            <v>Baltimore, MD</v>
          </cell>
        </row>
        <row r="34">
          <cell r="A34">
            <v>24510270502</v>
          </cell>
          <cell r="B34" t="str">
            <v>North Harford Road, Baltimore, MD</v>
          </cell>
        </row>
        <row r="35">
          <cell r="A35">
            <v>24005430400</v>
          </cell>
          <cell r="B35" t="str">
            <v>Halethorpe, MD</v>
          </cell>
        </row>
        <row r="36">
          <cell r="A36">
            <v>24510250103</v>
          </cell>
          <cell r="B36" t="str">
            <v>Violetville, Baltimore, MD</v>
          </cell>
        </row>
        <row r="37">
          <cell r="A37">
            <v>24510270302</v>
          </cell>
          <cell r="B37" t="str">
            <v>Waltherson, Baltimore, MD</v>
          </cell>
        </row>
        <row r="38">
          <cell r="A38">
            <v>24005400100</v>
          </cell>
          <cell r="B38" t="str">
            <v>Catonsville, MD</v>
          </cell>
        </row>
        <row r="39">
          <cell r="A39">
            <v>24005420302</v>
          </cell>
          <cell r="B39" t="str">
            <v>Dundalk, MD</v>
          </cell>
        </row>
        <row r="40">
          <cell r="A40">
            <v>24510151000</v>
          </cell>
          <cell r="B40" t="str">
            <v>Dorchester, Baltimore, MD</v>
          </cell>
        </row>
        <row r="41">
          <cell r="A41">
            <v>24510260303</v>
          </cell>
          <cell r="B41" t="str">
            <v>Claremont - Freedom, Baltimore, MD</v>
          </cell>
        </row>
        <row r="42">
          <cell r="A42">
            <v>24005450900</v>
          </cell>
          <cell r="B42" t="str">
            <v>Essex, MD</v>
          </cell>
        </row>
        <row r="43">
          <cell r="A43">
            <v>24510150800</v>
          </cell>
          <cell r="B43" t="str">
            <v>Garwyn Oaks, Baltimore, MD</v>
          </cell>
        </row>
        <row r="44">
          <cell r="A44">
            <v>24510170200</v>
          </cell>
          <cell r="B44" t="str">
            <v>McCulloh Homes, Baltimore, MD</v>
          </cell>
        </row>
        <row r="45">
          <cell r="A45">
            <v>24005421200</v>
          </cell>
          <cell r="B45" t="str">
            <v>Dundalk, MD</v>
          </cell>
        </row>
        <row r="46">
          <cell r="A46">
            <v>24003750201</v>
          </cell>
          <cell r="B46" t="str">
            <v>Brooklyn, Baltimore, MD</v>
          </cell>
        </row>
        <row r="47">
          <cell r="A47">
            <v>24005420100</v>
          </cell>
          <cell r="B47" t="str">
            <v>Dundalk, MD</v>
          </cell>
        </row>
        <row r="48">
          <cell r="A48">
            <v>24510230200</v>
          </cell>
          <cell r="B48" t="str">
            <v>South Baltimore, Baltimore, MD</v>
          </cell>
        </row>
        <row r="49">
          <cell r="A49">
            <v>24510250101</v>
          </cell>
          <cell r="B49" t="str">
            <v>Beechfield, Baltimore, MD</v>
          </cell>
        </row>
        <row r="50">
          <cell r="A50">
            <v>24510270402</v>
          </cell>
          <cell r="B50" t="str">
            <v>Glenham-Belford, Baltimore, MD</v>
          </cell>
        </row>
        <row r="51">
          <cell r="A51">
            <v>24005401301</v>
          </cell>
          <cell r="B51" t="str">
            <v>Woodlawn, MD</v>
          </cell>
        </row>
        <row r="52">
          <cell r="A52">
            <v>24510090100</v>
          </cell>
          <cell r="B52" t="str">
            <v>Ednor Gardens - Lakeside, Baltimore, MD</v>
          </cell>
        </row>
        <row r="53">
          <cell r="A53">
            <v>24510250203</v>
          </cell>
          <cell r="B53" t="str">
            <v>Cherry Hill, Baltimore, MD</v>
          </cell>
        </row>
        <row r="54">
          <cell r="A54">
            <v>24510280301</v>
          </cell>
          <cell r="B54" t="str">
            <v>Gwynn Oak, Baltimore, MD</v>
          </cell>
        </row>
        <row r="55">
          <cell r="A55">
            <v>24510260402</v>
          </cell>
          <cell r="B55" t="str">
            <v>Frankford, Baltimore, MD</v>
          </cell>
        </row>
        <row r="56">
          <cell r="A56">
            <v>24005420800</v>
          </cell>
          <cell r="B56" t="str">
            <v>Dundalk, MD</v>
          </cell>
        </row>
        <row r="57">
          <cell r="A57">
            <v>24510270903</v>
          </cell>
          <cell r="B57" t="str">
            <v>Hillen, Baltimore, MD</v>
          </cell>
        </row>
        <row r="58">
          <cell r="A58">
            <v>24005421102</v>
          </cell>
          <cell r="B58" t="str">
            <v>Dundalk, MD</v>
          </cell>
        </row>
        <row r="59">
          <cell r="A59">
            <v>24005420301</v>
          </cell>
          <cell r="B59" t="str">
            <v>Dundalk, MD</v>
          </cell>
        </row>
        <row r="60">
          <cell r="A60">
            <v>24005402304</v>
          </cell>
          <cell r="B60" t="str">
            <v>Gwynn Oak, Baltimore, MD</v>
          </cell>
        </row>
        <row r="61">
          <cell r="A61">
            <v>24510150900</v>
          </cell>
          <cell r="B61" t="str">
            <v>Windsor Hills, Baltimore, MD</v>
          </cell>
        </row>
        <row r="62">
          <cell r="A62">
            <v>24005402202</v>
          </cell>
          <cell r="B62" t="str">
            <v>Baltimore County, MD</v>
          </cell>
        </row>
        <row r="63">
          <cell r="A63">
            <v>24510260604</v>
          </cell>
          <cell r="B63" t="str">
            <v>O'Donnell Heights, Baltimore, MD</v>
          </cell>
        </row>
        <row r="64">
          <cell r="A64">
            <v>24510280101</v>
          </cell>
          <cell r="B64" t="str">
            <v>Reisterstown Station, Baltimore, MD</v>
          </cell>
        </row>
        <row r="65">
          <cell r="A65">
            <v>24005452400</v>
          </cell>
          <cell r="B65" t="str">
            <v>Dundalk, MD</v>
          </cell>
        </row>
        <row r="66">
          <cell r="A66">
            <v>24510250205</v>
          </cell>
          <cell r="B66" t="str">
            <v>Lakeland, Baltimore, MD</v>
          </cell>
        </row>
        <row r="67">
          <cell r="A67">
            <v>24005403300</v>
          </cell>
          <cell r="B67" t="str">
            <v>Lochearn, Pikesville, MD</v>
          </cell>
        </row>
        <row r="68">
          <cell r="A68">
            <v>24510010300</v>
          </cell>
          <cell r="B68" t="str">
            <v>Canton, Baltimore, MD</v>
          </cell>
        </row>
        <row r="69">
          <cell r="A69">
            <v>24510190300</v>
          </cell>
          <cell r="B69" t="str">
            <v>Mount Clare, Baltimore, MD</v>
          </cell>
        </row>
        <row r="70">
          <cell r="A70">
            <v>24510271200</v>
          </cell>
          <cell r="B70" t="str">
            <v>Homeland, Baltimore, MD</v>
          </cell>
        </row>
        <row r="71">
          <cell r="A71">
            <v>24005440600</v>
          </cell>
          <cell r="B71" t="str">
            <v>Rosedale, MD</v>
          </cell>
        </row>
        <row r="72">
          <cell r="A72">
            <v>24510260302</v>
          </cell>
          <cell r="B72" t="str">
            <v>Belair - Edison, Baltimore, MD</v>
          </cell>
        </row>
        <row r="73">
          <cell r="A73">
            <v>24510230100</v>
          </cell>
          <cell r="B73" t="str">
            <v>Baltimore, MD</v>
          </cell>
        </row>
        <row r="74">
          <cell r="A74">
            <v>24510160700</v>
          </cell>
          <cell r="B74" t="str">
            <v>Rosemont, Baltimore, MD</v>
          </cell>
        </row>
        <row r="75">
          <cell r="A75">
            <v>24005402303</v>
          </cell>
          <cell r="B75" t="str">
            <v>Windsor Mill, Baltimore, MD</v>
          </cell>
        </row>
        <row r="76">
          <cell r="A76">
            <v>24005420701</v>
          </cell>
          <cell r="B76" t="str">
            <v>Dundalk, MD</v>
          </cell>
        </row>
        <row r="77">
          <cell r="A77">
            <v>24510200500</v>
          </cell>
          <cell r="B77" t="str">
            <v>Mill Hill, Baltimore, MD</v>
          </cell>
        </row>
        <row r="78">
          <cell r="A78">
            <v>24510261000</v>
          </cell>
          <cell r="B78" t="str">
            <v>Patterson Park, Baltimore, MD</v>
          </cell>
        </row>
        <row r="79">
          <cell r="A79">
            <v>24510280402</v>
          </cell>
          <cell r="B79" t="str">
            <v>Rognel Heights, Baltimore, MD</v>
          </cell>
        </row>
        <row r="80">
          <cell r="A80">
            <v>24510260201</v>
          </cell>
          <cell r="B80" t="str">
            <v>Frankford, Baltimore, MD</v>
          </cell>
        </row>
        <row r="81">
          <cell r="A81">
            <v>24510280403</v>
          </cell>
          <cell r="B81" t="str">
            <v>Westgate, Baltimore, MD</v>
          </cell>
        </row>
        <row r="82">
          <cell r="A82">
            <v>24510150200</v>
          </cell>
          <cell r="B82" t="str">
            <v>Sandtown-Winchester, Baltimore, MD</v>
          </cell>
        </row>
        <row r="83">
          <cell r="A83">
            <v>24510070400</v>
          </cell>
          <cell r="B83" t="str">
            <v>Gay Street, Baltimore, MD</v>
          </cell>
        </row>
        <row r="84">
          <cell r="A84">
            <v>24005401506</v>
          </cell>
          <cell r="B84" t="str">
            <v>Windsor Mill, Baltimore, MD</v>
          </cell>
        </row>
        <row r="85">
          <cell r="A85">
            <v>24510240400</v>
          </cell>
          <cell r="B85" t="str">
            <v>Riverside Park, Baltimore, MD</v>
          </cell>
        </row>
        <row r="86">
          <cell r="A86">
            <v>24510260101</v>
          </cell>
          <cell r="B86" t="str">
            <v>Cedmont, Baltimore, MD</v>
          </cell>
        </row>
        <row r="87">
          <cell r="A87">
            <v>24510260203</v>
          </cell>
          <cell r="B87" t="str">
            <v>Frankford, Baltimore, MD</v>
          </cell>
        </row>
        <row r="88">
          <cell r="A88">
            <v>24510260900</v>
          </cell>
          <cell r="B88" t="str">
            <v>Baltimore, MD</v>
          </cell>
        </row>
        <row r="89">
          <cell r="A89">
            <v>24510120202</v>
          </cell>
          <cell r="B89" t="str">
            <v>Baltimore, MD</v>
          </cell>
        </row>
        <row r="90">
          <cell r="A90">
            <v>24510190100</v>
          </cell>
          <cell r="B90" t="str">
            <v>Franklin Square, Baltimore, MD</v>
          </cell>
        </row>
        <row r="91">
          <cell r="A91">
            <v>24510200100</v>
          </cell>
          <cell r="B91" t="str">
            <v>Lexington, Baltimore, MD</v>
          </cell>
        </row>
        <row r="92">
          <cell r="A92">
            <v>24005421101</v>
          </cell>
          <cell r="B92" t="str">
            <v>Baltimore, MD</v>
          </cell>
        </row>
        <row r="93">
          <cell r="A93">
            <v>24005402407</v>
          </cell>
          <cell r="B93" t="str">
            <v>Windsor Mill, Milford Mill, MD</v>
          </cell>
        </row>
        <row r="94">
          <cell r="A94">
            <v>24005402306</v>
          </cell>
          <cell r="B94" t="str">
            <v>Windsor Mill, Baltimore, MD</v>
          </cell>
        </row>
        <row r="95">
          <cell r="A95">
            <v>24510272006</v>
          </cell>
          <cell r="B95" t="str">
            <v>Glen, Baltimore, MD</v>
          </cell>
        </row>
        <row r="96">
          <cell r="A96">
            <v>24510140300</v>
          </cell>
          <cell r="B96" t="str">
            <v>Druid Heights, Baltimore, MD</v>
          </cell>
        </row>
        <row r="97">
          <cell r="A97">
            <v>24005400600</v>
          </cell>
          <cell r="B97" t="str">
            <v>Catonsville, MD</v>
          </cell>
        </row>
        <row r="98">
          <cell r="A98">
            <v>24510020300</v>
          </cell>
          <cell r="B98" t="str">
            <v>Fells Point, Baltimore, MD</v>
          </cell>
        </row>
        <row r="99">
          <cell r="A99">
            <v>24510090400</v>
          </cell>
          <cell r="B99" t="str">
            <v>Better Waverly, Baltimore, MD</v>
          </cell>
        </row>
        <row r="100">
          <cell r="A100">
            <v>24510270803</v>
          </cell>
          <cell r="B100" t="str">
            <v>Loch Raven, Baltimore, MD</v>
          </cell>
        </row>
        <row r="101">
          <cell r="A101">
            <v>24005450100</v>
          </cell>
          <cell r="B101" t="str">
            <v>Rosedale, MD</v>
          </cell>
        </row>
        <row r="102">
          <cell r="A102">
            <v>24510250206</v>
          </cell>
          <cell r="B102" t="str">
            <v>Morrell Park, Baltimore, MD</v>
          </cell>
        </row>
        <row r="103">
          <cell r="A103">
            <v>24510120500</v>
          </cell>
          <cell r="B103" t="str">
            <v>Greenmount West, Baltimore, MD</v>
          </cell>
        </row>
        <row r="104">
          <cell r="A104">
            <v>24005420303</v>
          </cell>
          <cell r="B104" t="str">
            <v>Dundalk, MD</v>
          </cell>
        </row>
        <row r="105">
          <cell r="A105">
            <v>24510210100</v>
          </cell>
          <cell r="B105" t="str">
            <v>Pigtown, Baltimore, MD</v>
          </cell>
        </row>
        <row r="106">
          <cell r="A106">
            <v>24005401503</v>
          </cell>
          <cell r="B106" t="str">
            <v>Catonsville, MD</v>
          </cell>
        </row>
        <row r="107">
          <cell r="A107">
            <v>24510220100</v>
          </cell>
          <cell r="B107" t="str">
            <v>Baltimore, MD</v>
          </cell>
        </row>
        <row r="108">
          <cell r="A108">
            <v>24005440800</v>
          </cell>
          <cell r="B108" t="str">
            <v>Rosedale, MD</v>
          </cell>
        </row>
        <row r="109">
          <cell r="A109">
            <v>24510080800</v>
          </cell>
          <cell r="B109" t="str">
            <v>Broadway East, Baltimore, MD</v>
          </cell>
        </row>
        <row r="110">
          <cell r="A110">
            <v>24510270703</v>
          </cell>
          <cell r="B110" t="str">
            <v>North Harford Road, Baltimore, MD</v>
          </cell>
        </row>
        <row r="111">
          <cell r="A111">
            <v>24003750202</v>
          </cell>
          <cell r="B111" t="str">
            <v>Brooklyn Park, MD</v>
          </cell>
        </row>
        <row r="112">
          <cell r="A112">
            <v>24510150400</v>
          </cell>
          <cell r="B112" t="str">
            <v>Mondawmin, Baltimore, MD</v>
          </cell>
        </row>
        <row r="113">
          <cell r="A113">
            <v>24510270901</v>
          </cell>
          <cell r="B113" t="str">
            <v>New Northwood, Baltimore, MD</v>
          </cell>
        </row>
        <row r="114">
          <cell r="A114">
            <v>24510070200</v>
          </cell>
          <cell r="B114" t="str">
            <v>Madison - Eastend, Baltimore, MD</v>
          </cell>
        </row>
        <row r="115">
          <cell r="A115">
            <v>24005402405</v>
          </cell>
          <cell r="B115" t="str">
            <v>Gwynn Oak, Baltimore, MD</v>
          </cell>
        </row>
        <row r="116">
          <cell r="A116">
            <v>24005402404</v>
          </cell>
          <cell r="B116" t="str">
            <v>Gwynn Oak, Lochearn, MD</v>
          </cell>
        </row>
        <row r="117">
          <cell r="A117">
            <v>24510090500</v>
          </cell>
          <cell r="B117" t="str">
            <v>Better Waverly, Baltimore, MD</v>
          </cell>
        </row>
        <row r="118">
          <cell r="A118">
            <v>24027601103</v>
          </cell>
          <cell r="B118" t="str">
            <v>West Elkridge, Elkridge, MD</v>
          </cell>
        </row>
        <row r="119">
          <cell r="A119">
            <v>24005441000</v>
          </cell>
          <cell r="B119" t="str">
            <v>Baltimore, MD</v>
          </cell>
        </row>
        <row r="120">
          <cell r="A120">
            <v>24003750102</v>
          </cell>
          <cell r="B120" t="str">
            <v>Baltimore, MD</v>
          </cell>
        </row>
        <row r="121">
          <cell r="A121">
            <v>24510250102</v>
          </cell>
          <cell r="B121" t="str">
            <v>Yale Heights, Baltimore, MD</v>
          </cell>
        </row>
        <row r="122">
          <cell r="A122">
            <v>24510030200</v>
          </cell>
          <cell r="B122" t="str">
            <v>Little Italy, Baltimore, MD</v>
          </cell>
        </row>
        <row r="123">
          <cell r="A123">
            <v>24510250600</v>
          </cell>
          <cell r="B123" t="str">
            <v>Brooklyn, Baltimore, MD</v>
          </cell>
        </row>
        <row r="124">
          <cell r="A124">
            <v>24003750400</v>
          </cell>
          <cell r="B124" t="str">
            <v>Linthicum Heights, MD</v>
          </cell>
        </row>
        <row r="125">
          <cell r="A125">
            <v>24005451701</v>
          </cell>
          <cell r="B125" t="str">
            <v>Middle River, MD</v>
          </cell>
        </row>
        <row r="126">
          <cell r="A126">
            <v>24005452300</v>
          </cell>
          <cell r="B126" t="str">
            <v>Baltimore, MD</v>
          </cell>
        </row>
        <row r="127">
          <cell r="A127">
            <v>24005452500</v>
          </cell>
          <cell r="B127" t="str">
            <v>Dundalk, MD</v>
          </cell>
        </row>
        <row r="128">
          <cell r="A128">
            <v>24510130400</v>
          </cell>
          <cell r="B128" t="str">
            <v>Woodbrook, Baltimore, MD</v>
          </cell>
        </row>
        <row r="129">
          <cell r="A129">
            <v>24510260403</v>
          </cell>
          <cell r="B129" t="str">
            <v>Cedonia, Baltimore, MD</v>
          </cell>
        </row>
        <row r="130">
          <cell r="A130">
            <v>24005400702</v>
          </cell>
          <cell r="B130" t="str">
            <v>Baltimore, MD</v>
          </cell>
        </row>
        <row r="131">
          <cell r="A131">
            <v>24510151300</v>
          </cell>
          <cell r="B131" t="str">
            <v>Central Park Heights, Baltimore, MD</v>
          </cell>
        </row>
        <row r="132">
          <cell r="A132">
            <v>24510260501</v>
          </cell>
          <cell r="B132" t="str">
            <v>Joseph Lee, Baltimore, MD</v>
          </cell>
        </row>
        <row r="133">
          <cell r="A133">
            <v>24510260102</v>
          </cell>
          <cell r="B133" t="str">
            <v>Frankford, Baltimore, MD</v>
          </cell>
        </row>
        <row r="134">
          <cell r="A134">
            <v>24510280102</v>
          </cell>
          <cell r="B134" t="str">
            <v>Gwynn Oak, Baltimore, MD</v>
          </cell>
        </row>
        <row r="135">
          <cell r="A135">
            <v>24510230300</v>
          </cell>
          <cell r="B135" t="str">
            <v>South Baltimore, Baltimore, MD</v>
          </cell>
        </row>
        <row r="136">
          <cell r="A136">
            <v>24005980200</v>
          </cell>
          <cell r="B136" t="str">
            <v>Lansdowne - Baltimore Highlands, Halethorpe, MD</v>
          </cell>
        </row>
        <row r="137">
          <cell r="A137">
            <v>24005420200</v>
          </cell>
          <cell r="B137" t="str">
            <v>Dundalk, MD</v>
          </cell>
        </row>
        <row r="138">
          <cell r="A138">
            <v>24005451600</v>
          </cell>
          <cell r="B138" t="str">
            <v>Middle River, MD</v>
          </cell>
        </row>
        <row r="139">
          <cell r="A139">
            <v>24005450200</v>
          </cell>
          <cell r="B139" t="str">
            <v>Essex, MD</v>
          </cell>
        </row>
        <row r="140">
          <cell r="A140">
            <v>24510250207</v>
          </cell>
          <cell r="B140" t="str">
            <v>Cherry Hill, Baltimore, MD</v>
          </cell>
        </row>
        <row r="141">
          <cell r="A141">
            <v>24005492300</v>
          </cell>
          <cell r="B141" t="str">
            <v>Essex, MD</v>
          </cell>
        </row>
        <row r="142">
          <cell r="A142">
            <v>24510060100</v>
          </cell>
          <cell r="B142" t="str">
            <v>Patterson Park, Baltimore, MD</v>
          </cell>
        </row>
        <row r="143">
          <cell r="A143">
            <v>24510270101</v>
          </cell>
          <cell r="B143" t="str">
            <v>Arcadia, Baltimore, MD</v>
          </cell>
        </row>
        <row r="144">
          <cell r="A144">
            <v>24005440500</v>
          </cell>
          <cell r="B144" t="str">
            <v>Nottingham, MD</v>
          </cell>
        </row>
        <row r="145">
          <cell r="A145">
            <v>24510200400</v>
          </cell>
          <cell r="B145" t="str">
            <v>Shipley Hill, Baltimore, MD</v>
          </cell>
        </row>
        <row r="146">
          <cell r="A146">
            <v>24510140100</v>
          </cell>
          <cell r="B146" t="str">
            <v>Bolton Hill, Baltimore, MD</v>
          </cell>
        </row>
        <row r="147">
          <cell r="A147">
            <v>24005401000</v>
          </cell>
          <cell r="B147" t="str">
            <v>Catonsville, MD</v>
          </cell>
        </row>
        <row r="148">
          <cell r="A148">
            <v>24510170300</v>
          </cell>
          <cell r="B148" t="str">
            <v>Upton, Baltimore, MD</v>
          </cell>
        </row>
        <row r="149">
          <cell r="A149">
            <v>24005403202</v>
          </cell>
          <cell r="B149" t="str">
            <v>Gwynn Oak, Baltimore, MD</v>
          </cell>
        </row>
        <row r="150">
          <cell r="A150">
            <v>24510070100</v>
          </cell>
          <cell r="B150" t="str">
            <v>Baltimore, MD</v>
          </cell>
        </row>
        <row r="151">
          <cell r="A151">
            <v>24005440400</v>
          </cell>
          <cell r="B151" t="str">
            <v>Baltimore, MD</v>
          </cell>
        </row>
        <row r="152">
          <cell r="A152">
            <v>24003751200</v>
          </cell>
          <cell r="B152" t="str">
            <v>Linthicum Heights, MD</v>
          </cell>
        </row>
        <row r="153">
          <cell r="A153">
            <v>24005403100</v>
          </cell>
          <cell r="B153" t="str">
            <v>Gwynn Oak, Pikesville, MD</v>
          </cell>
        </row>
        <row r="154">
          <cell r="A154">
            <v>24005451900</v>
          </cell>
          <cell r="B154" t="str">
            <v>Edgemere, MD</v>
          </cell>
        </row>
        <row r="155">
          <cell r="A155">
            <v>24005401505</v>
          </cell>
          <cell r="B155" t="str">
            <v>Catonsville, MD</v>
          </cell>
        </row>
        <row r="156">
          <cell r="A156">
            <v>24005400800</v>
          </cell>
          <cell r="B156" t="str">
            <v>Catonsville, MD</v>
          </cell>
        </row>
        <row r="157">
          <cell r="A157">
            <v>24005430800</v>
          </cell>
          <cell r="B157" t="str">
            <v>Halethorpe, MD</v>
          </cell>
        </row>
        <row r="158">
          <cell r="A158">
            <v>24005420402</v>
          </cell>
          <cell r="B158" t="str">
            <v>Dundalk, MD</v>
          </cell>
        </row>
        <row r="159">
          <cell r="A159">
            <v>24510240300</v>
          </cell>
          <cell r="B159" t="str">
            <v>Riverside, Baltimore, MD</v>
          </cell>
        </row>
        <row r="160">
          <cell r="A160">
            <v>24510110100</v>
          </cell>
          <cell r="B160" t="str">
            <v>Downtown, Baltimore, MD</v>
          </cell>
        </row>
        <row r="161">
          <cell r="A161">
            <v>24510120600</v>
          </cell>
          <cell r="B161" t="str">
            <v>Old Goucher, Baltimore, MD</v>
          </cell>
        </row>
        <row r="162">
          <cell r="A162">
            <v>24510271900</v>
          </cell>
          <cell r="B162" t="str">
            <v>Glen, Baltimore, MD</v>
          </cell>
        </row>
        <row r="163">
          <cell r="A163">
            <v>24510130700</v>
          </cell>
          <cell r="B163" t="str">
            <v>Hampden, Baltimore, MD</v>
          </cell>
        </row>
        <row r="164">
          <cell r="A164">
            <v>24510080101</v>
          </cell>
          <cell r="B164" t="str">
            <v>Belair - Edison, Baltimore, MD</v>
          </cell>
        </row>
        <row r="165">
          <cell r="A165">
            <v>24005450400</v>
          </cell>
          <cell r="B165" t="str">
            <v>Essex, MD</v>
          </cell>
        </row>
        <row r="166">
          <cell r="A166">
            <v>24510240200</v>
          </cell>
          <cell r="B166" t="str">
            <v>Riverside, Baltimore, MD</v>
          </cell>
        </row>
        <row r="167">
          <cell r="A167">
            <v>24510040100</v>
          </cell>
          <cell r="B167" t="str">
            <v>Downtown, Baltimore, MD</v>
          </cell>
        </row>
        <row r="168">
          <cell r="A168">
            <v>24005421300</v>
          </cell>
          <cell r="B168" t="str">
            <v>Dundalk, MD</v>
          </cell>
        </row>
        <row r="169">
          <cell r="A169">
            <v>24005421000</v>
          </cell>
          <cell r="B169" t="str">
            <v>Dundalk, MD</v>
          </cell>
        </row>
        <row r="170">
          <cell r="A170">
            <v>24510010100</v>
          </cell>
          <cell r="B170" t="str">
            <v>Canton, Baltimore, MD</v>
          </cell>
        </row>
        <row r="171">
          <cell r="A171">
            <v>24005451300</v>
          </cell>
          <cell r="B171" t="str">
            <v>Middle River, MD</v>
          </cell>
        </row>
        <row r="172">
          <cell r="A172">
            <v>24005441101</v>
          </cell>
          <cell r="B172" t="str">
            <v>Rosedale, MD</v>
          </cell>
        </row>
        <row r="173">
          <cell r="A173">
            <v>24510010400</v>
          </cell>
          <cell r="B173" t="str">
            <v>Canton, Baltimore, MD</v>
          </cell>
        </row>
        <row r="174">
          <cell r="A174">
            <v>24510160400</v>
          </cell>
          <cell r="B174" t="str">
            <v>Midtown Edmondson, Baltimore, MD</v>
          </cell>
        </row>
        <row r="175">
          <cell r="A175">
            <v>24510261100</v>
          </cell>
          <cell r="B175" t="str">
            <v>Canton, Baltimore, MD</v>
          </cell>
        </row>
        <row r="176">
          <cell r="A176">
            <v>24510260800</v>
          </cell>
          <cell r="B176" t="str">
            <v>Baltimore Highlands, Baltimore, MD</v>
          </cell>
        </row>
        <row r="177">
          <cell r="A177">
            <v>24510270902</v>
          </cell>
          <cell r="B177" t="str">
            <v>Perring Loch, Baltimore, MD</v>
          </cell>
        </row>
        <row r="178">
          <cell r="A178">
            <v>24510150702</v>
          </cell>
          <cell r="B178" t="str">
            <v>Walbrook, Baltimore, MD</v>
          </cell>
        </row>
        <row r="179">
          <cell r="A179">
            <v>24510150300</v>
          </cell>
          <cell r="B179" t="str">
            <v>Coppin Heights, Baltimore, MD</v>
          </cell>
        </row>
        <row r="180">
          <cell r="A180">
            <v>24005420500</v>
          </cell>
          <cell r="B180" t="str">
            <v>Baltimore, MD</v>
          </cell>
        </row>
        <row r="181">
          <cell r="A181">
            <v>24510271002</v>
          </cell>
          <cell r="B181" t="str">
            <v>Winston - Govans, Baltimore, MD</v>
          </cell>
        </row>
        <row r="182">
          <cell r="A182">
            <v>24005452100</v>
          </cell>
          <cell r="B182" t="str">
            <v>Sparrows Point, MD</v>
          </cell>
        </row>
        <row r="183">
          <cell r="A183">
            <v>24510200200</v>
          </cell>
          <cell r="B183" t="str">
            <v>Lexington, Baltimore, MD</v>
          </cell>
        </row>
        <row r="184">
          <cell r="A184">
            <v>24005401400</v>
          </cell>
          <cell r="B184" t="str">
            <v>Catonsville, MD</v>
          </cell>
        </row>
        <row r="185">
          <cell r="A185">
            <v>24510080400</v>
          </cell>
          <cell r="B185" t="str">
            <v>Broadway East, Baltimore, MD</v>
          </cell>
        </row>
        <row r="186">
          <cell r="A186">
            <v>24005451500</v>
          </cell>
          <cell r="B186" t="str">
            <v>Middle River, MD</v>
          </cell>
        </row>
        <row r="187">
          <cell r="A187">
            <v>24510271600</v>
          </cell>
          <cell r="B187" t="str">
            <v>Edgecomb, Baltimore, MD</v>
          </cell>
        </row>
        <row r="188">
          <cell r="A188">
            <v>24005402403</v>
          </cell>
          <cell r="B188" t="str">
            <v>Gwynn Oak, Baltimore, MD</v>
          </cell>
        </row>
        <row r="189">
          <cell r="A189">
            <v>24027601104</v>
          </cell>
          <cell r="B189" t="str">
            <v>Ellicott City, MD</v>
          </cell>
        </row>
        <row r="190">
          <cell r="A190">
            <v>24005402503</v>
          </cell>
          <cell r="B190" t="str">
            <v>Randallstown, MD</v>
          </cell>
        </row>
        <row r="191">
          <cell r="A191">
            <v>24510130804</v>
          </cell>
          <cell r="B191" t="str">
            <v>Hampden, Baltimore, MD</v>
          </cell>
        </row>
        <row r="192">
          <cell r="A192">
            <v>24510150600</v>
          </cell>
          <cell r="B192" t="str">
            <v>NW Community Action, Baltimore, MD</v>
          </cell>
        </row>
        <row r="193">
          <cell r="A193">
            <v>24510280302</v>
          </cell>
          <cell r="B193" t="str">
            <v>West Forest Park, Baltimore, MD</v>
          </cell>
        </row>
        <row r="194">
          <cell r="A194">
            <v>24510080200</v>
          </cell>
          <cell r="B194" t="str">
            <v>Broadway East, Baltimore, MD</v>
          </cell>
        </row>
        <row r="195">
          <cell r="A195">
            <v>24510271101</v>
          </cell>
          <cell r="B195" t="str">
            <v>Radnor - Winston, Baltimore, MD</v>
          </cell>
        </row>
        <row r="196">
          <cell r="A196">
            <v>24510120300</v>
          </cell>
          <cell r="B196" t="str">
            <v>Harwood, Baltimore, MD</v>
          </cell>
        </row>
        <row r="197">
          <cell r="A197">
            <v>24510280401</v>
          </cell>
          <cell r="B197" t="str">
            <v>Baltimore, MD</v>
          </cell>
        </row>
        <row r="198">
          <cell r="A198">
            <v>24510260700</v>
          </cell>
          <cell r="B198" t="str">
            <v>Fifteenth Street, Baltimore, MD</v>
          </cell>
        </row>
        <row r="199">
          <cell r="A199">
            <v>24510160801</v>
          </cell>
          <cell r="B199" t="str">
            <v>Edmondson, Baltimore, MD</v>
          </cell>
        </row>
        <row r="200">
          <cell r="A200">
            <v>24510130200</v>
          </cell>
          <cell r="B200" t="str">
            <v>Reservoir Hill, Baltimore, MD</v>
          </cell>
        </row>
        <row r="201">
          <cell r="A201">
            <v>24510100100</v>
          </cell>
          <cell r="B201" t="str">
            <v>Johnson Square, Baltimore, MD</v>
          </cell>
        </row>
        <row r="202">
          <cell r="A202">
            <v>24510150100</v>
          </cell>
          <cell r="B202" t="str">
            <v>Sandtown-Winchester, Baltimore, MD</v>
          </cell>
        </row>
        <row r="203">
          <cell r="A203">
            <v>24510140200</v>
          </cell>
          <cell r="B203" t="str">
            <v>Upton, Baltimore, MD</v>
          </cell>
        </row>
        <row r="204">
          <cell r="A204">
            <v>24510160600</v>
          </cell>
          <cell r="B204" t="str">
            <v>Mosher, Baltimore, MD</v>
          </cell>
        </row>
        <row r="205">
          <cell r="A205">
            <v>24003750300</v>
          </cell>
          <cell r="B205" t="str">
            <v>Linthicum Heights, MD</v>
          </cell>
        </row>
        <row r="206">
          <cell r="A206">
            <v>24005400200</v>
          </cell>
          <cell r="B206" t="str">
            <v>Catonsville, MD</v>
          </cell>
        </row>
        <row r="207">
          <cell r="A207">
            <v>24510080500</v>
          </cell>
          <cell r="B207" t="str">
            <v>Darley Park, Baltimore, MD</v>
          </cell>
        </row>
        <row r="208">
          <cell r="A208">
            <v>24003750203</v>
          </cell>
          <cell r="B208" t="str">
            <v>Baltimore, MD</v>
          </cell>
        </row>
        <row r="209">
          <cell r="A209">
            <v>24510090200</v>
          </cell>
          <cell r="B209" t="str">
            <v>Ednor Gardens - Lakeside, Baltimore, MD</v>
          </cell>
        </row>
        <row r="210">
          <cell r="A210">
            <v>24027602700</v>
          </cell>
          <cell r="B210" t="str">
            <v>Taylor Village, Ellicott City, MD</v>
          </cell>
        </row>
        <row r="211">
          <cell r="A211">
            <v>24005450504</v>
          </cell>
          <cell r="B211" t="str">
            <v>Essex, MD</v>
          </cell>
        </row>
        <row r="212">
          <cell r="A212">
            <v>24510170100</v>
          </cell>
          <cell r="B212" t="str">
            <v>Downtown, Baltimore, MD</v>
          </cell>
        </row>
        <row r="213">
          <cell r="A213">
            <v>24510260202</v>
          </cell>
          <cell r="B213" t="str">
            <v>Parkside, Baltimore, MD</v>
          </cell>
        </row>
        <row r="214">
          <cell r="A214">
            <v>24510270805</v>
          </cell>
          <cell r="B214" t="str">
            <v>Mid-Govans, Baltimore, MD</v>
          </cell>
        </row>
        <row r="215">
          <cell r="A215">
            <v>24005420900</v>
          </cell>
          <cell r="B215" t="str">
            <v>Dundalk, MD</v>
          </cell>
        </row>
        <row r="216">
          <cell r="A216">
            <v>24510271400</v>
          </cell>
          <cell r="B216" t="str">
            <v>Evergreen, Baltimore, MD</v>
          </cell>
        </row>
        <row r="217">
          <cell r="A217">
            <v>24510271001</v>
          </cell>
          <cell r="B217" t="str">
            <v>Baltimore, MD</v>
          </cell>
        </row>
        <row r="218">
          <cell r="A218">
            <v>24005401200</v>
          </cell>
          <cell r="B218" t="str">
            <v>Woodlawn, MD</v>
          </cell>
        </row>
        <row r="219">
          <cell r="A219">
            <v>24510090600</v>
          </cell>
          <cell r="B219" t="str">
            <v>Coldstream - Homestead - Montebello, Baltimore, MD</v>
          </cell>
        </row>
        <row r="220">
          <cell r="A220">
            <v>24510270802</v>
          </cell>
          <cell r="B220" t="str">
            <v>Ramblewood, Baltimore, MD</v>
          </cell>
        </row>
        <row r="221">
          <cell r="A221">
            <v>24510250204</v>
          </cell>
          <cell r="B221" t="str">
            <v>Cherry Hill, Baltimore, MD</v>
          </cell>
        </row>
        <row r="222">
          <cell r="A222">
            <v>24005451000</v>
          </cell>
          <cell r="B222" t="str">
            <v>Essex, MD</v>
          </cell>
        </row>
        <row r="223">
          <cell r="A223">
            <v>24005420702</v>
          </cell>
          <cell r="B223" t="str">
            <v>Dundalk, MD</v>
          </cell>
        </row>
        <row r="224">
          <cell r="A224">
            <v>24510180200</v>
          </cell>
          <cell r="B224" t="str">
            <v>Poppleton, Baltimore, MD</v>
          </cell>
        </row>
        <row r="225">
          <cell r="A225">
            <v>24510240100</v>
          </cell>
          <cell r="B225" t="str">
            <v>Locust Point, Baltimore, MD</v>
          </cell>
        </row>
        <row r="226">
          <cell r="A226">
            <v>24510271801</v>
          </cell>
          <cell r="B226" t="str">
            <v>Arlington, Baltimore, MD</v>
          </cell>
        </row>
        <row r="227">
          <cell r="A227">
            <v>24510272004</v>
          </cell>
          <cell r="B227" t="str">
            <v>Cheswolde, Baltimore, MD</v>
          </cell>
        </row>
        <row r="228">
          <cell r="A228">
            <v>24510200600</v>
          </cell>
          <cell r="B228" t="str">
            <v>Baltimore, MD</v>
          </cell>
        </row>
        <row r="229">
          <cell r="A229">
            <v>24510200702</v>
          </cell>
          <cell r="B229" t="str">
            <v>Saint Joseph's, Baltimore, MD</v>
          </cell>
        </row>
        <row r="230">
          <cell r="A230">
            <v>24005420600</v>
          </cell>
          <cell r="B230" t="str">
            <v>Baltimore, MD</v>
          </cell>
        </row>
        <row r="231">
          <cell r="A231">
            <v>24005402406</v>
          </cell>
          <cell r="B231" t="str">
            <v>Windsor Mill, Milford Mill, MD</v>
          </cell>
        </row>
        <row r="232">
          <cell r="A232">
            <v>24510080102</v>
          </cell>
          <cell r="B232" t="str">
            <v>Belair - Edison, Baltimore, MD</v>
          </cell>
        </row>
        <row r="233">
          <cell r="A233">
            <v>24510100300</v>
          </cell>
          <cell r="B233" t="str">
            <v>Penn - Fallsway, Baltimore, MD</v>
          </cell>
        </row>
        <row r="234">
          <cell r="A234">
            <v>24510090700</v>
          </cell>
          <cell r="B234" t="str">
            <v>Coldstream - Homestead - Montebello, Baltimore, MD</v>
          </cell>
        </row>
        <row r="235">
          <cell r="A235">
            <v>24510250303</v>
          </cell>
          <cell r="B235" t="str">
            <v>Morrell Park, Baltimore, MD</v>
          </cell>
        </row>
        <row r="236">
          <cell r="A236">
            <v>24005402602</v>
          </cell>
          <cell r="B236" t="str">
            <v>Randallstown, MD</v>
          </cell>
        </row>
        <row r="237">
          <cell r="A237">
            <v>24005440900</v>
          </cell>
          <cell r="B237" t="str">
            <v>Rosedale, MD</v>
          </cell>
        </row>
        <row r="238">
          <cell r="A238">
            <v>24005450503</v>
          </cell>
          <cell r="B238" t="str">
            <v>Essex, MD</v>
          </cell>
        </row>
        <row r="239">
          <cell r="A239">
            <v>24510100200</v>
          </cell>
          <cell r="B239" t="str">
            <v>Baltimore, MD</v>
          </cell>
        </row>
        <row r="240">
          <cell r="A240">
            <v>24510150500</v>
          </cell>
          <cell r="B240" t="str">
            <v>Burleith-Leighton, Baltimore, MD</v>
          </cell>
        </row>
        <row r="241">
          <cell r="A241">
            <v>24027601108</v>
          </cell>
          <cell r="B241" t="str">
            <v>Ellicott City, MD</v>
          </cell>
        </row>
        <row r="242">
          <cell r="A242">
            <v>24510070300</v>
          </cell>
          <cell r="B242" t="str">
            <v>Milton - Montford, Baltimore, MD</v>
          </cell>
        </row>
        <row r="243">
          <cell r="A243">
            <v>24510130803</v>
          </cell>
          <cell r="B243" t="str">
            <v>Medfield, Baltimore, MD</v>
          </cell>
        </row>
        <row r="244">
          <cell r="A244">
            <v>24510120100</v>
          </cell>
          <cell r="B244" t="str">
            <v>Tuscany - Canterbury, Baltimore, MD</v>
          </cell>
        </row>
        <row r="245">
          <cell r="A245">
            <v>24510160500</v>
          </cell>
          <cell r="B245" t="str">
            <v>Bridgeview-Greenlawn, Baltimore, MD</v>
          </cell>
        </row>
        <row r="246">
          <cell r="A246">
            <v>24005450501</v>
          </cell>
          <cell r="B246" t="str">
            <v>Essex, MD</v>
          </cell>
        </row>
        <row r="247">
          <cell r="A247">
            <v>24510030100</v>
          </cell>
          <cell r="B247" t="str">
            <v>Perkins Homes, Baltimore, MD</v>
          </cell>
        </row>
        <row r="248">
          <cell r="A248">
            <v>24005400900</v>
          </cell>
          <cell r="B248" t="str">
            <v>Catonsville, MD</v>
          </cell>
        </row>
        <row r="249">
          <cell r="A249">
            <v>24005430300</v>
          </cell>
          <cell r="B249" t="str">
            <v>Lansdowne - Baltimore Highlands, Halethorpe, MD</v>
          </cell>
        </row>
        <row r="250">
          <cell r="A250">
            <v>24510130300</v>
          </cell>
          <cell r="B250" t="str">
            <v>Penn North, Baltimore, MD</v>
          </cell>
        </row>
        <row r="251">
          <cell r="A251">
            <v>24510150701</v>
          </cell>
          <cell r="B251" t="str">
            <v>Hanlon Longwood, Baltimore, MD</v>
          </cell>
        </row>
        <row r="252">
          <cell r="A252">
            <v>24005401302</v>
          </cell>
          <cell r="B252" t="str">
            <v>Gwynn Oak, Baltimore, MD</v>
          </cell>
        </row>
        <row r="253">
          <cell r="A253">
            <v>24510010200</v>
          </cell>
          <cell r="B253" t="str">
            <v>Patterson Park, Baltimore, MD</v>
          </cell>
        </row>
        <row r="254">
          <cell r="A254">
            <v>24510090300</v>
          </cell>
          <cell r="B254" t="str">
            <v>Ednor Gardens - Lakeside, Baltimore, MD</v>
          </cell>
        </row>
        <row r="255">
          <cell r="A255">
            <v>24510270401</v>
          </cell>
          <cell r="B255" t="str">
            <v>Glenham-Belford, Baltimore, MD</v>
          </cell>
        </row>
        <row r="256">
          <cell r="A256">
            <v>24510250402</v>
          </cell>
          <cell r="B256" t="str">
            <v>Brooklyn, Baltimore, MD</v>
          </cell>
        </row>
        <row r="257">
          <cell r="A257">
            <v>24510270702</v>
          </cell>
          <cell r="B257" t="str">
            <v>Harford - Echodale - Perring Parkway, Baltimore, MD</v>
          </cell>
        </row>
        <row r="258">
          <cell r="A258">
            <v>24005451402</v>
          </cell>
          <cell r="B258" t="str">
            <v>Middle River, MD</v>
          </cell>
        </row>
        <row r="259">
          <cell r="A259">
            <v>24510260301</v>
          </cell>
          <cell r="B259" t="str">
            <v>Belair - Edison, Baltimore, MD</v>
          </cell>
        </row>
        <row r="260">
          <cell r="A260">
            <v>24510080700</v>
          </cell>
          <cell r="B260" t="str">
            <v>Broadway East, Baltimore, MD</v>
          </cell>
        </row>
        <row r="261">
          <cell r="A261">
            <v>24005400500</v>
          </cell>
          <cell r="B261" t="str">
            <v>Catonsville, MD</v>
          </cell>
        </row>
        <row r="262">
          <cell r="A262">
            <v>24005450800</v>
          </cell>
          <cell r="B262" t="str">
            <v>Essex, MD</v>
          </cell>
        </row>
        <row r="263">
          <cell r="A263">
            <v>24510190200</v>
          </cell>
          <cell r="B263" t="str">
            <v>Pratt Monroe, Baltimore, MD</v>
          </cell>
        </row>
        <row r="264">
          <cell r="A264">
            <v>24005430700</v>
          </cell>
          <cell r="B264" t="str">
            <v>Halethorpe, MD</v>
          </cell>
        </row>
        <row r="265">
          <cell r="A265">
            <v>24005440702</v>
          </cell>
          <cell r="B265" t="str">
            <v>Rosedale, MD</v>
          </cell>
        </row>
        <row r="266">
          <cell r="A266">
            <v>24510090900</v>
          </cell>
          <cell r="B266" t="str">
            <v>Oliver, Baltimore, MD</v>
          </cell>
        </row>
        <row r="267">
          <cell r="A267">
            <v>24510090800</v>
          </cell>
          <cell r="B267" t="str">
            <v>East Baltimore Midway, Baltimore, MD</v>
          </cell>
        </row>
        <row r="268">
          <cell r="A268">
            <v>24510270200</v>
          </cell>
          <cell r="B268" t="str">
            <v>Lauraville, Baltimore, MD</v>
          </cell>
        </row>
        <row r="269">
          <cell r="A269">
            <v>24003750101</v>
          </cell>
          <cell r="B269" t="str">
            <v>Brooklyn Park, MD</v>
          </cell>
        </row>
        <row r="270">
          <cell r="A270">
            <v>24003751102</v>
          </cell>
          <cell r="B270" t="str">
            <v>Glen Burnie, MD</v>
          </cell>
        </row>
        <row r="271">
          <cell r="A271">
            <v>24510280200</v>
          </cell>
          <cell r="B271" t="str">
            <v>Gwynn Oak, Baltimore, MD</v>
          </cell>
        </row>
        <row r="272">
          <cell r="A272">
            <v>24005401102</v>
          </cell>
          <cell r="B272" t="str">
            <v>Gwynn Oak, Woodlawn, MD</v>
          </cell>
        </row>
        <row r="273">
          <cell r="A273">
            <v>24510130100</v>
          </cell>
          <cell r="B273" t="str">
            <v>Reservoir Hill, Baltimore, MD</v>
          </cell>
        </row>
        <row r="274">
          <cell r="A274">
            <v>24510151100</v>
          </cell>
          <cell r="B274" t="str">
            <v>East Arlington, Baltimore, MD</v>
          </cell>
        </row>
        <row r="275">
          <cell r="A275">
            <v>24510260404</v>
          </cell>
          <cell r="B275" t="str">
            <v>Baltimore Highlands, Baltimore, MD</v>
          </cell>
        </row>
        <row r="276">
          <cell r="A276">
            <v>24005430200</v>
          </cell>
          <cell r="B276" t="str">
            <v>Lansdowne - Baltimore Highlands, Lansdowne, MD</v>
          </cell>
        </row>
        <row r="277">
          <cell r="A277">
            <v>24005451401</v>
          </cell>
          <cell r="B277" t="str">
            <v>Middle River, MD</v>
          </cell>
        </row>
        <row r="278">
          <cell r="A278">
            <v>24005402302</v>
          </cell>
          <cell r="B278" t="str">
            <v>Windsor Mill, Milford Mill, MD</v>
          </cell>
        </row>
        <row r="279">
          <cell r="A279">
            <v>24510280404</v>
          </cell>
          <cell r="B279" t="str">
            <v>Irvington, Baltimore, MD</v>
          </cell>
        </row>
        <row r="280">
          <cell r="A280">
            <v>24510200701</v>
          </cell>
          <cell r="B280" t="str">
            <v>Allendale, Baltimore, MD</v>
          </cell>
        </row>
        <row r="281">
          <cell r="A281">
            <v>24005420401</v>
          </cell>
          <cell r="B281" t="str">
            <v>Dundalk, MD</v>
          </cell>
        </row>
        <row r="282">
          <cell r="A282">
            <v>24005411302</v>
          </cell>
          <cell r="B282" t="str">
            <v>White Marsh, MD</v>
          </cell>
        </row>
        <row r="283">
          <cell r="A283">
            <v>24027601201</v>
          </cell>
          <cell r="B283" t="str">
            <v>Elkridge, MD</v>
          </cell>
        </row>
        <row r="284">
          <cell r="A284">
            <v>24510060400</v>
          </cell>
          <cell r="B284" t="str">
            <v>Baltimore, MD</v>
          </cell>
        </row>
        <row r="285">
          <cell r="A285">
            <v>24510080301</v>
          </cell>
          <cell r="B285" t="str">
            <v>Berea, Baltimore, MD</v>
          </cell>
        </row>
        <row r="286">
          <cell r="A286">
            <v>24510271700</v>
          </cell>
          <cell r="B286" t="str">
            <v>Central Park Heights, Baltimore, MD</v>
          </cell>
        </row>
        <row r="287">
          <cell r="A287">
            <v>24510270501</v>
          </cell>
          <cell r="B287" t="str">
            <v>Woodring, Baltimore, MD</v>
          </cell>
        </row>
        <row r="288">
          <cell r="A288">
            <v>24510271503</v>
          </cell>
          <cell r="B288" t="str">
            <v>Cross Keys, Baltimore, MD</v>
          </cell>
        </row>
        <row r="289">
          <cell r="A289">
            <v>24510160200</v>
          </cell>
          <cell r="B289" t="str">
            <v>Sandtown-Winchester, Baltimore, MD</v>
          </cell>
        </row>
        <row r="290">
          <cell r="A290">
            <v>24005440200</v>
          </cell>
          <cell r="B290" t="str">
            <v>Nottingham, MD</v>
          </cell>
        </row>
        <row r="291">
          <cell r="A291">
            <v>24005441102</v>
          </cell>
          <cell r="B291" t="str">
            <v>Rosedale, MD</v>
          </cell>
        </row>
        <row r="292">
          <cell r="A292">
            <v>24510040200</v>
          </cell>
          <cell r="B292" t="str">
            <v>Downtown, Baltimore, MD</v>
          </cell>
        </row>
        <row r="293">
          <cell r="A293">
            <v>24510200300</v>
          </cell>
          <cell r="B293" t="str">
            <v>Bentalou-Smallwood, Baltimore, MD</v>
          </cell>
        </row>
        <row r="294">
          <cell r="A294">
            <v>24005430101</v>
          </cell>
          <cell r="B294" t="str">
            <v>Lansdowne - Baltimore Highlands, Lansdowne, MD</v>
          </cell>
        </row>
        <row r="295">
          <cell r="A295">
            <v>24510210200</v>
          </cell>
          <cell r="B295" t="str">
            <v>Pigtown, Baltimore, MD</v>
          </cell>
        </row>
        <row r="296">
          <cell r="A296">
            <v>24510270301</v>
          </cell>
          <cell r="B296" t="str">
            <v>Lauraville, Baltimore, MD</v>
          </cell>
        </row>
        <row r="297">
          <cell r="A297">
            <v>24510160802</v>
          </cell>
          <cell r="B297" t="str">
            <v>Edmondson, Baltimore, MD</v>
          </cell>
        </row>
        <row r="298">
          <cell r="A298">
            <v>24510271300</v>
          </cell>
          <cell r="B298" t="str">
            <v>Roland Park, Baltimore, MD</v>
          </cell>
        </row>
        <row r="299">
          <cell r="A299">
            <v>24027601204</v>
          </cell>
          <cell r="B299" t="str">
            <v>Elkridge, MD</v>
          </cell>
        </row>
        <row r="300">
          <cell r="A300">
            <v>24510080302</v>
          </cell>
          <cell r="B300" t="str">
            <v>Berea, Baltimore, MD</v>
          </cell>
        </row>
        <row r="301">
          <cell r="A301">
            <v>24510060200</v>
          </cell>
          <cell r="B301" t="str">
            <v>Baltimore, MD</v>
          </cell>
        </row>
        <row r="302">
          <cell r="A302">
            <v>24510271802</v>
          </cell>
          <cell r="B302" t="str">
            <v>Langston Hughes, Baltimore, MD</v>
          </cell>
        </row>
        <row r="303">
          <cell r="A303">
            <v>24005403402</v>
          </cell>
          <cell r="B303" t="str">
            <v>Pikesville, MD</v>
          </cell>
        </row>
        <row r="304">
          <cell r="A304">
            <v>24005452000</v>
          </cell>
          <cell r="B304" t="str">
            <v>Sparrows Point, MD</v>
          </cell>
        </row>
        <row r="305">
          <cell r="A305">
            <v>24027601105</v>
          </cell>
          <cell r="B305" t="str">
            <v>Ellicott City, MD</v>
          </cell>
        </row>
        <row r="306">
          <cell r="A306">
            <v>24510250301</v>
          </cell>
          <cell r="B306" t="str">
            <v>Westport, Baltimore, MD</v>
          </cell>
        </row>
        <row r="307">
          <cell r="A307">
            <v>24510080600</v>
          </cell>
          <cell r="B307" t="str">
            <v>Broadway East, Baltimore, MD</v>
          </cell>
        </row>
        <row r="308">
          <cell r="A308">
            <v>24005400400</v>
          </cell>
          <cell r="B308" t="str">
            <v>Catonsville, MD</v>
          </cell>
        </row>
        <row r="309">
          <cell r="A309">
            <v>24510250401</v>
          </cell>
          <cell r="B309" t="str">
            <v>Brooklyn, Baltimore, MD</v>
          </cell>
        </row>
        <row r="310">
          <cell r="A310">
            <v>24510110200</v>
          </cell>
          <cell r="B310" t="str">
            <v>Downtown, Baltimore, MD</v>
          </cell>
        </row>
        <row r="311">
          <cell r="A311">
            <v>24510120700</v>
          </cell>
          <cell r="B311" t="str">
            <v>Remington, Baltimore, MD</v>
          </cell>
        </row>
        <row r="312">
          <cell r="A312">
            <v>24005451100</v>
          </cell>
          <cell r="B312" t="str">
            <v>Essex, MD</v>
          </cell>
        </row>
        <row r="313">
          <cell r="A313">
            <v>24510272005</v>
          </cell>
          <cell r="B313" t="str">
            <v>Cross Country, Baltimore, MD</v>
          </cell>
        </row>
        <row r="314">
          <cell r="A314">
            <v>24510260605</v>
          </cell>
          <cell r="B314" t="str">
            <v>Medford - Broening, Baltimore, MD</v>
          </cell>
        </row>
        <row r="315">
          <cell r="A315">
            <v>24005402307</v>
          </cell>
          <cell r="B315" t="str">
            <v>Pikesville, MD</v>
          </cell>
        </row>
        <row r="316">
          <cell r="A316">
            <v>24510271501</v>
          </cell>
          <cell r="B316" t="str">
            <v>Mount Washington, Baltimore, MD</v>
          </cell>
        </row>
        <row r="317">
          <cell r="A317">
            <v>24005403201</v>
          </cell>
          <cell r="B317" t="str">
            <v>Gwynn Oak, Lochearn, MD</v>
          </cell>
        </row>
        <row r="318">
          <cell r="A318">
            <v>24003730100</v>
          </cell>
          <cell r="B318" t="str">
            <v>Chestnut Hill Cove, Riviera Beach, MD</v>
          </cell>
        </row>
        <row r="319">
          <cell r="A319">
            <v>24510160100</v>
          </cell>
          <cell r="B319" t="str">
            <v>Harlem Park, Baltimore, MD</v>
          </cell>
        </row>
        <row r="320">
          <cell r="A320">
            <v>24510260401</v>
          </cell>
          <cell r="B320" t="str">
            <v>Armistead Gardens, Baltimore, MD</v>
          </cell>
        </row>
        <row r="321">
          <cell r="A321">
            <v>24510010500</v>
          </cell>
          <cell r="B321" t="str">
            <v>Upper Fells Point, Baltimore, MD</v>
          </cell>
        </row>
        <row r="322">
          <cell r="A322">
            <v>24510130805</v>
          </cell>
          <cell r="B322" t="str">
            <v>Cold Springs, Baltimore, MD</v>
          </cell>
        </row>
        <row r="323">
          <cell r="A323">
            <v>24005450300</v>
          </cell>
          <cell r="B323" t="str">
            <v>Essex, MD</v>
          </cell>
        </row>
        <row r="324">
          <cell r="A324">
            <v>24510020100</v>
          </cell>
          <cell r="B324" t="str">
            <v>Upper Fells Point, Baltimore, MD</v>
          </cell>
        </row>
        <row r="325">
          <cell r="A325">
            <v>24005400701</v>
          </cell>
          <cell r="B325" t="str">
            <v>Catonsville, MD</v>
          </cell>
        </row>
        <row r="326">
          <cell r="A326">
            <v>24510130600</v>
          </cell>
          <cell r="B326" t="str">
            <v>Hampden, Baltimore, MD</v>
          </cell>
        </row>
        <row r="327">
          <cell r="A327">
            <v>24510271102</v>
          </cell>
          <cell r="B327" t="str">
            <v>Mid-Charles, Baltimore, MD</v>
          </cell>
        </row>
        <row r="328">
          <cell r="A328">
            <v>24510120400</v>
          </cell>
          <cell r="B328" t="str">
            <v>Barclay, Baltimore, MD</v>
          </cell>
        </row>
        <row r="329">
          <cell r="A329">
            <v>24510020200</v>
          </cell>
          <cell r="B329" t="str">
            <v>Upper Fells Point, Baltimore, MD</v>
          </cell>
        </row>
        <row r="330">
          <cell r="A330">
            <v>24510270600</v>
          </cell>
          <cell r="B330" t="str">
            <v>Harford - Echodale - Perring Parkway, Baltimore, MD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timore hispanic"/>
    </sheetNames>
    <sheetDataSet>
      <sheetData sheetId="0">
        <row r="1">
          <cell r="A1" t="str">
            <v>tract</v>
          </cell>
          <cell r="B1" t="str">
            <v>Name</v>
          </cell>
          <cell r="C1" t="str">
            <v>Teenage_Birth_Rate_women_only_rH_gF_pall</v>
          </cell>
        </row>
        <row r="2">
          <cell r="A2">
            <v>24003750803</v>
          </cell>
          <cell r="B2" t="str">
            <v>Glen Burnie, MD</v>
          </cell>
          <cell r="C2">
            <v>0.40760000000000002</v>
          </cell>
        </row>
        <row r="3">
          <cell r="A3">
            <v>24510020200</v>
          </cell>
          <cell r="B3" t="str">
            <v>Upper Fells Point, Baltimore, MD</v>
          </cell>
          <cell r="C3">
            <v>0.34570000000000001</v>
          </cell>
        </row>
        <row r="4">
          <cell r="A4">
            <v>24005450504</v>
          </cell>
          <cell r="B4" t="str">
            <v>Essex, MD</v>
          </cell>
          <cell r="C4">
            <v>0.33260000000000001</v>
          </cell>
        </row>
        <row r="5">
          <cell r="A5">
            <v>24005401101</v>
          </cell>
          <cell r="B5" t="str">
            <v>Woodlawn, MD</v>
          </cell>
          <cell r="C5">
            <v>0.32419999999999999</v>
          </cell>
        </row>
        <row r="6">
          <cell r="A6">
            <v>24510060100</v>
          </cell>
          <cell r="B6" t="str">
            <v>Patterson Park, Baltimore, MD</v>
          </cell>
          <cell r="C6">
            <v>0.2397</v>
          </cell>
        </row>
        <row r="7">
          <cell r="A7">
            <v>24027606606</v>
          </cell>
          <cell r="B7" t="str">
            <v>Long Reach, Columbia, MD</v>
          </cell>
          <cell r="C7">
            <v>0.14219999999999999</v>
          </cell>
        </row>
        <row r="8">
          <cell r="A8">
            <v>24510280500</v>
          </cell>
          <cell r="B8" t="str">
            <v>Pleasant View Gardens, Baltimore, MD</v>
          </cell>
        </row>
        <row r="9">
          <cell r="A9">
            <v>24510180300</v>
          </cell>
          <cell r="B9" t="str">
            <v>Hollins Market, Baltimore, MD</v>
          </cell>
        </row>
        <row r="10">
          <cell r="A10">
            <v>24510060300</v>
          </cell>
          <cell r="B10" t="str">
            <v>Butchers Hill, Baltimore, MD</v>
          </cell>
        </row>
        <row r="11">
          <cell r="A11">
            <v>24510250500</v>
          </cell>
          <cell r="B11" t="str">
            <v>Curtis Bay, Baltimore, MD</v>
          </cell>
        </row>
        <row r="12">
          <cell r="A12">
            <v>24510272007</v>
          </cell>
          <cell r="B12" t="str">
            <v>Fallstaff, Baltimore, MD</v>
          </cell>
        </row>
        <row r="13">
          <cell r="A13">
            <v>24510270102</v>
          </cell>
          <cell r="B13" t="str">
            <v>Waltherson, Baltimore, MD</v>
          </cell>
        </row>
        <row r="14">
          <cell r="A14">
            <v>24005430600</v>
          </cell>
          <cell r="B14" t="str">
            <v>Relay, Halethorpe, MD</v>
          </cell>
        </row>
        <row r="15">
          <cell r="A15">
            <v>24510130806</v>
          </cell>
          <cell r="B15" t="str">
            <v>Woodberry, Baltimore, MD</v>
          </cell>
        </row>
        <row r="16">
          <cell r="A16">
            <v>24005402305</v>
          </cell>
          <cell r="B16" t="str">
            <v>Lochearn, Pikesville, MD</v>
          </cell>
        </row>
        <row r="17">
          <cell r="A17">
            <v>24005492500</v>
          </cell>
          <cell r="B17" t="str">
            <v>Baltimore, MD</v>
          </cell>
        </row>
        <row r="18">
          <cell r="A18">
            <v>24510180100</v>
          </cell>
          <cell r="B18" t="str">
            <v>Poppleton, Baltimore, MD</v>
          </cell>
        </row>
        <row r="19">
          <cell r="A19">
            <v>24510160300</v>
          </cell>
          <cell r="B19" t="str">
            <v>Sandtown-Winchester, Baltimore, MD</v>
          </cell>
        </row>
        <row r="20">
          <cell r="A20">
            <v>24005430104</v>
          </cell>
          <cell r="B20" t="str">
            <v>Lansdowne - Baltimore Highlands, Halethorpe, MD</v>
          </cell>
        </row>
        <row r="21">
          <cell r="A21">
            <v>24510151200</v>
          </cell>
          <cell r="B21" t="str">
            <v>Park Circle, Baltimore, MD</v>
          </cell>
        </row>
        <row r="22">
          <cell r="A22">
            <v>24510272003</v>
          </cell>
          <cell r="B22" t="str">
            <v>Baltimore, MD</v>
          </cell>
        </row>
        <row r="23">
          <cell r="A23">
            <v>24510200800</v>
          </cell>
          <cell r="B23" t="str">
            <v>Irvington, Baltimore, MD</v>
          </cell>
        </row>
        <row r="24">
          <cell r="A24">
            <v>24005451200</v>
          </cell>
          <cell r="B24" t="str">
            <v>Middle River, MD</v>
          </cell>
        </row>
        <row r="25">
          <cell r="A25">
            <v>24510120201</v>
          </cell>
          <cell r="B25" t="str">
            <v>Baltimore, MD</v>
          </cell>
        </row>
        <row r="26">
          <cell r="A26">
            <v>24510270502</v>
          </cell>
          <cell r="B26" t="str">
            <v>North Harford Road, Baltimore, MD</v>
          </cell>
        </row>
        <row r="27">
          <cell r="A27">
            <v>24005430400</v>
          </cell>
          <cell r="B27" t="str">
            <v>Halethorpe, MD</v>
          </cell>
        </row>
        <row r="28">
          <cell r="A28">
            <v>24510250103</v>
          </cell>
          <cell r="B28" t="str">
            <v>Violetville, Baltimore, MD</v>
          </cell>
        </row>
        <row r="29">
          <cell r="A29">
            <v>24510270302</v>
          </cell>
          <cell r="B29" t="str">
            <v>Waltherson, Baltimore, MD</v>
          </cell>
        </row>
        <row r="30">
          <cell r="A30">
            <v>24005400100</v>
          </cell>
          <cell r="B30" t="str">
            <v>Catonsville, MD</v>
          </cell>
        </row>
        <row r="31">
          <cell r="A31">
            <v>24005420302</v>
          </cell>
          <cell r="B31" t="str">
            <v>Dundalk, MD</v>
          </cell>
        </row>
        <row r="32">
          <cell r="A32">
            <v>24510151000</v>
          </cell>
          <cell r="B32" t="str">
            <v>Dorchester, Baltimore, MD</v>
          </cell>
        </row>
        <row r="33">
          <cell r="A33">
            <v>24510260303</v>
          </cell>
          <cell r="B33" t="str">
            <v>Claremont - Freedom, Baltimore, MD</v>
          </cell>
        </row>
        <row r="34">
          <cell r="A34">
            <v>24005450900</v>
          </cell>
          <cell r="B34" t="str">
            <v>Essex, MD</v>
          </cell>
        </row>
        <row r="35">
          <cell r="A35">
            <v>24510150800</v>
          </cell>
          <cell r="B35" t="str">
            <v>Garwyn Oaks, Baltimore, MD</v>
          </cell>
        </row>
        <row r="36">
          <cell r="A36">
            <v>24510170200</v>
          </cell>
          <cell r="B36" t="str">
            <v>McCulloh Homes, Baltimore, MD</v>
          </cell>
        </row>
        <row r="37">
          <cell r="A37">
            <v>24005421200</v>
          </cell>
          <cell r="B37" t="str">
            <v>Dundalk, MD</v>
          </cell>
        </row>
        <row r="38">
          <cell r="A38">
            <v>24003750201</v>
          </cell>
          <cell r="B38" t="str">
            <v>Brooklyn, Baltimore, MD</v>
          </cell>
        </row>
        <row r="39">
          <cell r="A39">
            <v>24005420100</v>
          </cell>
          <cell r="B39" t="str">
            <v>Dundalk, MD</v>
          </cell>
        </row>
        <row r="40">
          <cell r="A40">
            <v>24510230200</v>
          </cell>
          <cell r="B40" t="str">
            <v>South Baltimore, Baltimore, MD</v>
          </cell>
        </row>
        <row r="41">
          <cell r="A41">
            <v>24510250101</v>
          </cell>
          <cell r="B41" t="str">
            <v>Beechfield, Baltimore, MD</v>
          </cell>
        </row>
        <row r="42">
          <cell r="A42">
            <v>24510270402</v>
          </cell>
          <cell r="B42" t="str">
            <v>Glenham-Belford, Baltimore, MD</v>
          </cell>
        </row>
        <row r="43">
          <cell r="A43">
            <v>24005401301</v>
          </cell>
          <cell r="B43" t="str">
            <v>Woodlawn, MD</v>
          </cell>
        </row>
        <row r="44">
          <cell r="A44">
            <v>24510090100</v>
          </cell>
          <cell r="B44" t="str">
            <v>Ednor Gardens - Lakeside, Baltimore, MD</v>
          </cell>
        </row>
        <row r="45">
          <cell r="A45">
            <v>24510250203</v>
          </cell>
          <cell r="B45" t="str">
            <v>Cherry Hill, Baltimore, MD</v>
          </cell>
        </row>
        <row r="46">
          <cell r="A46">
            <v>24510280301</v>
          </cell>
          <cell r="B46" t="str">
            <v>Gwynn Oak, Baltimore, MD</v>
          </cell>
        </row>
        <row r="47">
          <cell r="A47">
            <v>24510260402</v>
          </cell>
          <cell r="B47" t="str">
            <v>Frankford, Baltimore, MD</v>
          </cell>
        </row>
        <row r="48">
          <cell r="A48">
            <v>24005420800</v>
          </cell>
          <cell r="B48" t="str">
            <v>Dundalk, MD</v>
          </cell>
        </row>
        <row r="49">
          <cell r="A49">
            <v>24510270903</v>
          </cell>
          <cell r="B49" t="str">
            <v>Hillen, Baltimore, MD</v>
          </cell>
        </row>
        <row r="50">
          <cell r="A50">
            <v>24005421102</v>
          </cell>
          <cell r="B50" t="str">
            <v>Dundalk, MD</v>
          </cell>
        </row>
        <row r="51">
          <cell r="A51">
            <v>24005420301</v>
          </cell>
          <cell r="B51" t="str">
            <v>Dundalk, MD</v>
          </cell>
        </row>
        <row r="52">
          <cell r="A52">
            <v>24005402304</v>
          </cell>
          <cell r="B52" t="str">
            <v>Gwynn Oak, Baltimore, MD</v>
          </cell>
        </row>
        <row r="53">
          <cell r="A53">
            <v>24510150900</v>
          </cell>
          <cell r="B53" t="str">
            <v>Windsor Hills, Baltimore, MD</v>
          </cell>
        </row>
        <row r="54">
          <cell r="A54">
            <v>24005402202</v>
          </cell>
          <cell r="B54" t="str">
            <v>Baltimore County, MD</v>
          </cell>
        </row>
        <row r="55">
          <cell r="A55">
            <v>24027606706</v>
          </cell>
          <cell r="B55" t="str">
            <v>Kendall Ridge, Columbia, MD</v>
          </cell>
        </row>
        <row r="56">
          <cell r="A56">
            <v>24510260604</v>
          </cell>
          <cell r="B56" t="str">
            <v>O'Donnell Heights, Baltimore, MD</v>
          </cell>
        </row>
        <row r="57">
          <cell r="A57">
            <v>24510280101</v>
          </cell>
          <cell r="B57" t="str">
            <v>Reisterstown Station, Baltimore, MD</v>
          </cell>
        </row>
        <row r="58">
          <cell r="A58">
            <v>24005452400</v>
          </cell>
          <cell r="B58" t="str">
            <v>Dundalk, MD</v>
          </cell>
        </row>
        <row r="59">
          <cell r="A59">
            <v>24510250205</v>
          </cell>
          <cell r="B59" t="str">
            <v>Lakeland, Baltimore, MD</v>
          </cell>
        </row>
        <row r="60">
          <cell r="A60">
            <v>24005403300</v>
          </cell>
          <cell r="B60" t="str">
            <v>Lochearn, Pikesville, MD</v>
          </cell>
        </row>
        <row r="61">
          <cell r="A61">
            <v>24510010300</v>
          </cell>
          <cell r="B61" t="str">
            <v>Canton, Baltimore, MD</v>
          </cell>
        </row>
        <row r="62">
          <cell r="A62">
            <v>24510190300</v>
          </cell>
          <cell r="B62" t="str">
            <v>Mount Clare, Baltimore, MD</v>
          </cell>
        </row>
        <row r="63">
          <cell r="A63">
            <v>24510271200</v>
          </cell>
          <cell r="B63" t="str">
            <v>Homeland, Baltimore, MD</v>
          </cell>
        </row>
        <row r="64">
          <cell r="A64">
            <v>24005440701</v>
          </cell>
          <cell r="B64" t="str">
            <v>Rosedale, MD</v>
          </cell>
        </row>
        <row r="65">
          <cell r="A65">
            <v>24005440600</v>
          </cell>
          <cell r="B65" t="str">
            <v>Rosedale, MD</v>
          </cell>
        </row>
        <row r="66">
          <cell r="A66">
            <v>24510260302</v>
          </cell>
          <cell r="B66" t="str">
            <v>Belair - Edison, Baltimore, MD</v>
          </cell>
        </row>
        <row r="67">
          <cell r="A67">
            <v>24510230100</v>
          </cell>
          <cell r="B67" t="str">
            <v>Baltimore, MD</v>
          </cell>
        </row>
        <row r="68">
          <cell r="A68">
            <v>24510160700</v>
          </cell>
          <cell r="B68" t="str">
            <v>Rosemont, Baltimore, MD</v>
          </cell>
        </row>
        <row r="69">
          <cell r="A69">
            <v>24005402303</v>
          </cell>
          <cell r="B69" t="str">
            <v>Windsor Mill, Baltimore, MD</v>
          </cell>
        </row>
        <row r="70">
          <cell r="A70">
            <v>24005420701</v>
          </cell>
          <cell r="B70" t="str">
            <v>Dundalk, MD</v>
          </cell>
        </row>
        <row r="71">
          <cell r="A71">
            <v>24510200500</v>
          </cell>
          <cell r="B71" t="str">
            <v>Mill Hill, Baltimore, MD</v>
          </cell>
        </row>
        <row r="72">
          <cell r="A72">
            <v>24510261000</v>
          </cell>
          <cell r="B72" t="str">
            <v>Patterson Park, Baltimore, MD</v>
          </cell>
        </row>
        <row r="73">
          <cell r="A73">
            <v>24510280402</v>
          </cell>
          <cell r="B73" t="str">
            <v>Rognel Heights, Baltimore, MD</v>
          </cell>
        </row>
        <row r="74">
          <cell r="A74">
            <v>24510260201</v>
          </cell>
          <cell r="B74" t="str">
            <v>Frankford, Baltimore, MD</v>
          </cell>
        </row>
        <row r="75">
          <cell r="A75">
            <v>24510280403</v>
          </cell>
          <cell r="B75" t="str">
            <v>Westgate, Baltimore, MD</v>
          </cell>
        </row>
        <row r="76">
          <cell r="A76">
            <v>24510150200</v>
          </cell>
          <cell r="B76" t="str">
            <v>Sandtown-Winchester, Baltimore, MD</v>
          </cell>
        </row>
        <row r="77">
          <cell r="A77">
            <v>24005401507</v>
          </cell>
          <cell r="B77" t="str">
            <v>Windsor Mill, Baltimore, MD</v>
          </cell>
        </row>
        <row r="78">
          <cell r="A78">
            <v>24510070400</v>
          </cell>
          <cell r="B78" t="str">
            <v>Gay Street, Baltimore, MD</v>
          </cell>
        </row>
        <row r="79">
          <cell r="A79">
            <v>24005401506</v>
          </cell>
          <cell r="B79" t="str">
            <v>Windsor Mill, Baltimore, MD</v>
          </cell>
        </row>
        <row r="80">
          <cell r="A80">
            <v>24510240400</v>
          </cell>
          <cell r="B80" t="str">
            <v>Riverside Park, Baltimore, MD</v>
          </cell>
        </row>
        <row r="81">
          <cell r="A81">
            <v>24510260101</v>
          </cell>
          <cell r="B81" t="str">
            <v>Cedmont, Baltimore, MD</v>
          </cell>
        </row>
        <row r="82">
          <cell r="A82">
            <v>24510260203</v>
          </cell>
          <cell r="B82" t="str">
            <v>Frankford, Baltimore, MD</v>
          </cell>
        </row>
        <row r="83">
          <cell r="A83">
            <v>24510260900</v>
          </cell>
          <cell r="B83" t="str">
            <v>Baltimore, MD</v>
          </cell>
        </row>
        <row r="84">
          <cell r="A84">
            <v>24510120202</v>
          </cell>
          <cell r="B84" t="str">
            <v>Baltimore, MD</v>
          </cell>
        </row>
        <row r="85">
          <cell r="A85">
            <v>24510190100</v>
          </cell>
          <cell r="B85" t="str">
            <v>Franklin Square, Baltimore, MD</v>
          </cell>
        </row>
        <row r="86">
          <cell r="A86">
            <v>24510200100</v>
          </cell>
          <cell r="B86" t="str">
            <v>Lexington, Baltimore, MD</v>
          </cell>
        </row>
        <row r="87">
          <cell r="A87">
            <v>24005421101</v>
          </cell>
          <cell r="B87" t="str">
            <v>Baltimore, MD</v>
          </cell>
        </row>
        <row r="88">
          <cell r="A88">
            <v>24005402407</v>
          </cell>
          <cell r="B88" t="str">
            <v>Windsor Mill, Milford Mill, MD</v>
          </cell>
        </row>
        <row r="89">
          <cell r="A89">
            <v>24005402306</v>
          </cell>
          <cell r="B89" t="str">
            <v>Windsor Mill, Baltimore, MD</v>
          </cell>
        </row>
        <row r="90">
          <cell r="A90">
            <v>24510272006</v>
          </cell>
          <cell r="B90" t="str">
            <v>Glen, Baltimore, MD</v>
          </cell>
        </row>
        <row r="91">
          <cell r="A91">
            <v>24510140300</v>
          </cell>
          <cell r="B91" t="str">
            <v>Druid Heights, Baltimore, MD</v>
          </cell>
        </row>
        <row r="92">
          <cell r="A92">
            <v>24005400600</v>
          </cell>
          <cell r="B92" t="str">
            <v>Catonsville, MD</v>
          </cell>
        </row>
        <row r="93">
          <cell r="A93">
            <v>24510020300</v>
          </cell>
          <cell r="B93" t="str">
            <v>Fells Point, Baltimore, MD</v>
          </cell>
        </row>
        <row r="94">
          <cell r="A94">
            <v>24510090400</v>
          </cell>
          <cell r="B94" t="str">
            <v>Better Waverly, Baltimore, MD</v>
          </cell>
        </row>
        <row r="95">
          <cell r="A95">
            <v>24510270803</v>
          </cell>
          <cell r="B95" t="str">
            <v>Loch Raven, Baltimore, MD</v>
          </cell>
        </row>
        <row r="96">
          <cell r="A96">
            <v>24005450100</v>
          </cell>
          <cell r="B96" t="str">
            <v>Rosedale, MD</v>
          </cell>
        </row>
        <row r="97">
          <cell r="A97">
            <v>24510250206</v>
          </cell>
          <cell r="B97" t="str">
            <v>Morrell Park, Baltimore, MD</v>
          </cell>
        </row>
        <row r="98">
          <cell r="A98">
            <v>24510120500</v>
          </cell>
          <cell r="B98" t="str">
            <v>Greenmount West, Baltimore, MD</v>
          </cell>
        </row>
        <row r="99">
          <cell r="A99">
            <v>24005420303</v>
          </cell>
          <cell r="B99" t="str">
            <v>Dundalk, MD</v>
          </cell>
        </row>
        <row r="100">
          <cell r="A100">
            <v>24510210100</v>
          </cell>
          <cell r="B100" t="str">
            <v>Pigtown, Baltimore, MD</v>
          </cell>
        </row>
        <row r="101">
          <cell r="A101">
            <v>24005401503</v>
          </cell>
          <cell r="B101" t="str">
            <v>Catonsville, MD</v>
          </cell>
        </row>
        <row r="102">
          <cell r="A102">
            <v>24027602302</v>
          </cell>
          <cell r="B102" t="str">
            <v>Columbia, MD</v>
          </cell>
        </row>
        <row r="103">
          <cell r="A103">
            <v>24510220100</v>
          </cell>
          <cell r="B103" t="str">
            <v>Baltimore, MD</v>
          </cell>
        </row>
        <row r="104">
          <cell r="A104">
            <v>24005440800</v>
          </cell>
          <cell r="B104" t="str">
            <v>Rosedale, MD</v>
          </cell>
        </row>
        <row r="105">
          <cell r="A105">
            <v>24510080800</v>
          </cell>
          <cell r="B105" t="str">
            <v>Broadway East, Baltimore, MD</v>
          </cell>
        </row>
        <row r="106">
          <cell r="A106">
            <v>24510270703</v>
          </cell>
          <cell r="B106" t="str">
            <v>North Harford Road, Baltimore, MD</v>
          </cell>
        </row>
        <row r="107">
          <cell r="A107">
            <v>24003750202</v>
          </cell>
          <cell r="B107" t="str">
            <v>Brooklyn Park, MD</v>
          </cell>
        </row>
        <row r="108">
          <cell r="A108">
            <v>24510150400</v>
          </cell>
          <cell r="B108" t="str">
            <v>Mondawmin, Baltimore, MD</v>
          </cell>
        </row>
        <row r="109">
          <cell r="A109">
            <v>24510270901</v>
          </cell>
          <cell r="B109" t="str">
            <v>New Northwood, Baltimore, MD</v>
          </cell>
        </row>
        <row r="110">
          <cell r="A110">
            <v>24510070200</v>
          </cell>
          <cell r="B110" t="str">
            <v>Madison - Eastend, Baltimore, MD</v>
          </cell>
        </row>
        <row r="111">
          <cell r="A111">
            <v>24005402405</v>
          </cell>
          <cell r="B111" t="str">
            <v>Gwynn Oak, Baltimore, MD</v>
          </cell>
        </row>
        <row r="112">
          <cell r="A112">
            <v>24005402404</v>
          </cell>
          <cell r="B112" t="str">
            <v>Gwynn Oak, Lochearn, MD</v>
          </cell>
        </row>
        <row r="113">
          <cell r="A113">
            <v>24510090500</v>
          </cell>
          <cell r="B113" t="str">
            <v>Better Waverly, Baltimore, MD</v>
          </cell>
        </row>
        <row r="114">
          <cell r="A114">
            <v>24027601103</v>
          </cell>
          <cell r="B114" t="str">
            <v>West Elkridge, Elkridge, MD</v>
          </cell>
        </row>
        <row r="115">
          <cell r="A115">
            <v>24005441000</v>
          </cell>
          <cell r="B115" t="str">
            <v>Baltimore, MD</v>
          </cell>
        </row>
        <row r="116">
          <cell r="A116">
            <v>24003750102</v>
          </cell>
          <cell r="B116" t="str">
            <v>Baltimore, MD</v>
          </cell>
        </row>
        <row r="117">
          <cell r="A117">
            <v>24510250102</v>
          </cell>
          <cell r="B117" t="str">
            <v>Yale Heights, Baltimore, MD</v>
          </cell>
        </row>
        <row r="118">
          <cell r="A118">
            <v>24510030200</v>
          </cell>
          <cell r="B118" t="str">
            <v>Little Italy, Baltimore, MD</v>
          </cell>
        </row>
        <row r="119">
          <cell r="A119">
            <v>24510250600</v>
          </cell>
          <cell r="B119" t="str">
            <v>Brooklyn, Baltimore, MD</v>
          </cell>
        </row>
        <row r="120">
          <cell r="A120">
            <v>24003750400</v>
          </cell>
          <cell r="B120" t="str">
            <v>Linthicum Heights, MD</v>
          </cell>
        </row>
        <row r="121">
          <cell r="A121">
            <v>24005451701</v>
          </cell>
          <cell r="B121" t="str">
            <v>Middle River, MD</v>
          </cell>
        </row>
        <row r="122">
          <cell r="A122">
            <v>24005452300</v>
          </cell>
          <cell r="B122" t="str">
            <v>Baltimore, MD</v>
          </cell>
        </row>
        <row r="123">
          <cell r="A123">
            <v>24005452500</v>
          </cell>
          <cell r="B123" t="str">
            <v>Dundalk, MD</v>
          </cell>
        </row>
        <row r="124">
          <cell r="A124">
            <v>24510130400</v>
          </cell>
          <cell r="B124" t="str">
            <v>Woodbrook, Baltimore, MD</v>
          </cell>
        </row>
        <row r="125">
          <cell r="A125">
            <v>24510260403</v>
          </cell>
          <cell r="B125" t="str">
            <v>Cedonia, Baltimore, MD</v>
          </cell>
        </row>
        <row r="126">
          <cell r="A126">
            <v>24005400702</v>
          </cell>
          <cell r="B126" t="str">
            <v>Baltimore, MD</v>
          </cell>
        </row>
        <row r="127">
          <cell r="A127">
            <v>24510151300</v>
          </cell>
          <cell r="B127" t="str">
            <v>Central Park Heights, Baltimore, MD</v>
          </cell>
        </row>
        <row r="128">
          <cell r="A128">
            <v>24510260501</v>
          </cell>
          <cell r="B128" t="str">
            <v>Joseph Lee, Baltimore, MD</v>
          </cell>
        </row>
        <row r="129">
          <cell r="A129">
            <v>24510260102</v>
          </cell>
          <cell r="B129" t="str">
            <v>Frankford, Baltimore, MD</v>
          </cell>
        </row>
        <row r="130">
          <cell r="A130">
            <v>24510280102</v>
          </cell>
          <cell r="B130" t="str">
            <v>Gwynn Oak, Baltimore, MD</v>
          </cell>
        </row>
        <row r="131">
          <cell r="A131">
            <v>24510230300</v>
          </cell>
          <cell r="B131" t="str">
            <v>South Baltimore, Baltimore, MD</v>
          </cell>
        </row>
        <row r="132">
          <cell r="A132">
            <v>24005980200</v>
          </cell>
          <cell r="B132" t="str">
            <v>Lansdowne - Baltimore Highlands, Halethorpe, MD</v>
          </cell>
        </row>
        <row r="133">
          <cell r="A133">
            <v>24005420200</v>
          </cell>
          <cell r="B133" t="str">
            <v>Dundalk, MD</v>
          </cell>
        </row>
        <row r="134">
          <cell r="A134">
            <v>24005451600</v>
          </cell>
          <cell r="B134" t="str">
            <v>Middle River, MD</v>
          </cell>
        </row>
        <row r="135">
          <cell r="A135">
            <v>24005450200</v>
          </cell>
          <cell r="B135" t="str">
            <v>Essex, MD</v>
          </cell>
        </row>
        <row r="136">
          <cell r="A136">
            <v>24510250207</v>
          </cell>
          <cell r="B136" t="str">
            <v>Cherry Hill, Baltimore, MD</v>
          </cell>
        </row>
        <row r="137">
          <cell r="A137">
            <v>24005492300</v>
          </cell>
          <cell r="B137" t="str">
            <v>Essex, MD</v>
          </cell>
        </row>
        <row r="138">
          <cell r="A138">
            <v>24510270101</v>
          </cell>
          <cell r="B138" t="str">
            <v>Arcadia, Baltimore, MD</v>
          </cell>
        </row>
        <row r="139">
          <cell r="A139">
            <v>24005440500</v>
          </cell>
          <cell r="B139" t="str">
            <v>Nottingham, MD</v>
          </cell>
        </row>
        <row r="140">
          <cell r="A140">
            <v>24510200400</v>
          </cell>
          <cell r="B140" t="str">
            <v>Shipley Hill, Baltimore, MD</v>
          </cell>
        </row>
        <row r="141">
          <cell r="A141">
            <v>24510140100</v>
          </cell>
          <cell r="B141" t="str">
            <v>Bolton Hill, Baltimore, MD</v>
          </cell>
        </row>
        <row r="142">
          <cell r="A142">
            <v>24005401000</v>
          </cell>
          <cell r="B142" t="str">
            <v>Catonsville, MD</v>
          </cell>
        </row>
        <row r="143">
          <cell r="A143">
            <v>24510170300</v>
          </cell>
          <cell r="B143" t="str">
            <v>Upton, Baltimore, MD</v>
          </cell>
        </row>
        <row r="144">
          <cell r="A144">
            <v>24005403202</v>
          </cell>
          <cell r="B144" t="str">
            <v>Gwynn Oak, Baltimore, MD</v>
          </cell>
        </row>
        <row r="145">
          <cell r="A145">
            <v>24510070100</v>
          </cell>
          <cell r="B145" t="str">
            <v>Baltimore, MD</v>
          </cell>
        </row>
        <row r="146">
          <cell r="A146">
            <v>24005440400</v>
          </cell>
          <cell r="B146" t="str">
            <v>Baltimore, MD</v>
          </cell>
        </row>
        <row r="147">
          <cell r="A147">
            <v>24003751200</v>
          </cell>
          <cell r="B147" t="str">
            <v>Linthicum Heights, MD</v>
          </cell>
        </row>
        <row r="148">
          <cell r="A148">
            <v>24027602800</v>
          </cell>
          <cell r="B148" t="str">
            <v>Ellicott City, MD</v>
          </cell>
        </row>
        <row r="149">
          <cell r="A149">
            <v>24005403100</v>
          </cell>
          <cell r="B149" t="str">
            <v>Gwynn Oak, Pikesville, MD</v>
          </cell>
        </row>
        <row r="150">
          <cell r="A150">
            <v>24005451900</v>
          </cell>
          <cell r="B150" t="str">
            <v>Edgemere, MD</v>
          </cell>
        </row>
        <row r="151">
          <cell r="A151">
            <v>24005401505</v>
          </cell>
          <cell r="B151" t="str">
            <v>Catonsville, MD</v>
          </cell>
        </row>
        <row r="152">
          <cell r="A152">
            <v>24005400800</v>
          </cell>
          <cell r="B152" t="str">
            <v>Catonsville, MD</v>
          </cell>
        </row>
        <row r="153">
          <cell r="A153">
            <v>24005430800</v>
          </cell>
          <cell r="B153" t="str">
            <v>Halethorpe, MD</v>
          </cell>
        </row>
        <row r="154">
          <cell r="A154">
            <v>24005420402</v>
          </cell>
          <cell r="B154" t="str">
            <v>Dundalk, MD</v>
          </cell>
        </row>
        <row r="155">
          <cell r="A155">
            <v>24510240300</v>
          </cell>
          <cell r="B155" t="str">
            <v>Riverside, Baltimore, MD</v>
          </cell>
        </row>
        <row r="156">
          <cell r="A156">
            <v>24510110100</v>
          </cell>
          <cell r="B156" t="str">
            <v>Downtown, Baltimore, MD</v>
          </cell>
        </row>
        <row r="157">
          <cell r="A157">
            <v>24510120600</v>
          </cell>
          <cell r="B157" t="str">
            <v>Old Goucher, Baltimore, MD</v>
          </cell>
        </row>
        <row r="158">
          <cell r="A158">
            <v>24510271900</v>
          </cell>
          <cell r="B158" t="str">
            <v>Glen, Baltimore, MD</v>
          </cell>
        </row>
        <row r="159">
          <cell r="A159">
            <v>24510130700</v>
          </cell>
          <cell r="B159" t="str">
            <v>Hampden, Baltimore, MD</v>
          </cell>
        </row>
        <row r="160">
          <cell r="A160">
            <v>24510080101</v>
          </cell>
          <cell r="B160" t="str">
            <v>Belair - Edison, Baltimore, MD</v>
          </cell>
        </row>
        <row r="161">
          <cell r="A161">
            <v>24005450400</v>
          </cell>
          <cell r="B161" t="str">
            <v>Essex, MD</v>
          </cell>
        </row>
        <row r="162">
          <cell r="A162">
            <v>24510240200</v>
          </cell>
          <cell r="B162" t="str">
            <v>Riverside, Baltimore, MD</v>
          </cell>
        </row>
        <row r="163">
          <cell r="A163">
            <v>24510040100</v>
          </cell>
          <cell r="B163" t="str">
            <v>Downtown, Baltimore, MD</v>
          </cell>
        </row>
        <row r="164">
          <cell r="A164">
            <v>24005421300</v>
          </cell>
          <cell r="B164" t="str">
            <v>Dundalk, MD</v>
          </cell>
        </row>
        <row r="165">
          <cell r="A165">
            <v>24005421000</v>
          </cell>
          <cell r="B165" t="str">
            <v>Dundalk, MD</v>
          </cell>
        </row>
        <row r="166">
          <cell r="A166">
            <v>24510010100</v>
          </cell>
          <cell r="B166" t="str">
            <v>Canton, Baltimore, MD</v>
          </cell>
        </row>
        <row r="167">
          <cell r="A167">
            <v>24005451300</v>
          </cell>
          <cell r="B167" t="str">
            <v>Middle River, MD</v>
          </cell>
        </row>
        <row r="168">
          <cell r="A168">
            <v>24005441101</v>
          </cell>
          <cell r="B168" t="str">
            <v>Rosedale, MD</v>
          </cell>
        </row>
        <row r="169">
          <cell r="A169">
            <v>24510010400</v>
          </cell>
          <cell r="B169" t="str">
            <v>Canton, Baltimore, MD</v>
          </cell>
        </row>
        <row r="170">
          <cell r="A170">
            <v>24510160400</v>
          </cell>
          <cell r="B170" t="str">
            <v>Midtown Edmondson, Baltimore, MD</v>
          </cell>
        </row>
        <row r="171">
          <cell r="A171">
            <v>24510261100</v>
          </cell>
          <cell r="B171" t="str">
            <v>Canton, Baltimore, MD</v>
          </cell>
        </row>
        <row r="172">
          <cell r="A172">
            <v>24510260800</v>
          </cell>
          <cell r="B172" t="str">
            <v>Baltimore Highlands, Baltimore, MD</v>
          </cell>
        </row>
        <row r="173">
          <cell r="A173">
            <v>24510270902</v>
          </cell>
          <cell r="B173" t="str">
            <v>Perring Loch, Baltimore, MD</v>
          </cell>
        </row>
        <row r="174">
          <cell r="A174">
            <v>24510150702</v>
          </cell>
          <cell r="B174" t="str">
            <v>Walbrook, Baltimore, MD</v>
          </cell>
        </row>
        <row r="175">
          <cell r="A175">
            <v>24510150300</v>
          </cell>
          <cell r="B175" t="str">
            <v>Coppin Heights, Baltimore, MD</v>
          </cell>
        </row>
        <row r="176">
          <cell r="A176">
            <v>24005420500</v>
          </cell>
          <cell r="B176" t="str">
            <v>Baltimore, MD</v>
          </cell>
        </row>
        <row r="177">
          <cell r="A177">
            <v>24510271002</v>
          </cell>
          <cell r="B177" t="str">
            <v>Winston - Govans, Baltimore, MD</v>
          </cell>
        </row>
        <row r="178">
          <cell r="A178">
            <v>24005452100</v>
          </cell>
          <cell r="B178" t="str">
            <v>Sparrows Point, MD</v>
          </cell>
        </row>
        <row r="179">
          <cell r="A179">
            <v>24510200200</v>
          </cell>
          <cell r="B179" t="str">
            <v>Lexington, Baltimore, MD</v>
          </cell>
        </row>
        <row r="180">
          <cell r="A180">
            <v>24005401400</v>
          </cell>
          <cell r="B180" t="str">
            <v>Catonsville, MD</v>
          </cell>
        </row>
        <row r="181">
          <cell r="A181">
            <v>24510080400</v>
          </cell>
          <cell r="B181" t="str">
            <v>Broadway East, Baltimore, MD</v>
          </cell>
        </row>
        <row r="182">
          <cell r="A182">
            <v>24005451500</v>
          </cell>
          <cell r="B182" t="str">
            <v>Middle River, MD</v>
          </cell>
        </row>
        <row r="183">
          <cell r="A183">
            <v>24510271600</v>
          </cell>
          <cell r="B183" t="str">
            <v>Edgecomb, Baltimore, MD</v>
          </cell>
        </row>
        <row r="184">
          <cell r="A184">
            <v>24005402403</v>
          </cell>
          <cell r="B184" t="str">
            <v>Gwynn Oak, Baltimore, MD</v>
          </cell>
        </row>
        <row r="185">
          <cell r="A185">
            <v>24027601104</v>
          </cell>
          <cell r="B185" t="str">
            <v>Ellicott City, MD</v>
          </cell>
        </row>
        <row r="186">
          <cell r="A186">
            <v>24005402503</v>
          </cell>
          <cell r="B186" t="str">
            <v>Randallstown, MD</v>
          </cell>
        </row>
        <row r="187">
          <cell r="A187">
            <v>24510130804</v>
          </cell>
          <cell r="B187" t="str">
            <v>Hampden, Baltimore, MD</v>
          </cell>
        </row>
        <row r="188">
          <cell r="A188">
            <v>24510150600</v>
          </cell>
          <cell r="B188" t="str">
            <v>NW Community Action, Baltimore, MD</v>
          </cell>
        </row>
        <row r="189">
          <cell r="A189">
            <v>24510280302</v>
          </cell>
          <cell r="B189" t="str">
            <v>West Forest Park, Baltimore, MD</v>
          </cell>
        </row>
        <row r="190">
          <cell r="A190">
            <v>24510080200</v>
          </cell>
          <cell r="B190" t="str">
            <v>Broadway East, Baltimore, MD</v>
          </cell>
        </row>
        <row r="191">
          <cell r="A191">
            <v>24510271101</v>
          </cell>
          <cell r="B191" t="str">
            <v>Radnor - Winston, Baltimore, MD</v>
          </cell>
        </row>
        <row r="192">
          <cell r="A192">
            <v>24510120300</v>
          </cell>
          <cell r="B192" t="str">
            <v>Harwood, Baltimore, MD</v>
          </cell>
        </row>
        <row r="193">
          <cell r="A193">
            <v>24510280401</v>
          </cell>
          <cell r="B193" t="str">
            <v>Baltimore, MD</v>
          </cell>
        </row>
        <row r="194">
          <cell r="A194">
            <v>24510260700</v>
          </cell>
          <cell r="B194" t="str">
            <v>Fifteenth Street, Baltimore, MD</v>
          </cell>
        </row>
        <row r="195">
          <cell r="A195">
            <v>24510160801</v>
          </cell>
          <cell r="B195" t="str">
            <v>Edmondson, Baltimore, MD</v>
          </cell>
        </row>
        <row r="196">
          <cell r="A196">
            <v>24510130200</v>
          </cell>
          <cell r="B196" t="str">
            <v>Reservoir Hill, Baltimore, MD</v>
          </cell>
        </row>
        <row r="197">
          <cell r="A197">
            <v>24510100100</v>
          </cell>
          <cell r="B197" t="str">
            <v>Johnson Square, Baltimore, MD</v>
          </cell>
        </row>
        <row r="198">
          <cell r="A198">
            <v>24510150100</v>
          </cell>
          <cell r="B198" t="str">
            <v>Sandtown-Winchester, Baltimore, MD</v>
          </cell>
        </row>
        <row r="199">
          <cell r="A199">
            <v>24510140200</v>
          </cell>
          <cell r="B199" t="str">
            <v>Upton, Baltimore, MD</v>
          </cell>
        </row>
        <row r="200">
          <cell r="A200">
            <v>24510160600</v>
          </cell>
          <cell r="B200" t="str">
            <v>Mosher, Baltimore, MD</v>
          </cell>
        </row>
        <row r="201">
          <cell r="A201">
            <v>24003750300</v>
          </cell>
          <cell r="B201" t="str">
            <v>Linthicum Heights, MD</v>
          </cell>
        </row>
        <row r="202">
          <cell r="A202">
            <v>24005400200</v>
          </cell>
          <cell r="B202" t="str">
            <v>Catonsville, MD</v>
          </cell>
        </row>
        <row r="203">
          <cell r="A203">
            <v>24510080500</v>
          </cell>
          <cell r="B203" t="str">
            <v>Darley Park, Baltimore, MD</v>
          </cell>
        </row>
        <row r="204">
          <cell r="A204">
            <v>24003750203</v>
          </cell>
          <cell r="B204" t="str">
            <v>Baltimore, MD</v>
          </cell>
        </row>
        <row r="205">
          <cell r="A205">
            <v>24510090200</v>
          </cell>
          <cell r="B205" t="str">
            <v>Ednor Gardens - Lakeside, Baltimore, MD</v>
          </cell>
        </row>
        <row r="206">
          <cell r="A206">
            <v>24027602600</v>
          </cell>
          <cell r="B206" t="str">
            <v>Ellicott City, MD</v>
          </cell>
        </row>
        <row r="207">
          <cell r="A207">
            <v>24027602700</v>
          </cell>
          <cell r="B207" t="str">
            <v>Taylor Village, Ellicott City, MD</v>
          </cell>
        </row>
        <row r="208">
          <cell r="A208">
            <v>24510170100</v>
          </cell>
          <cell r="B208" t="str">
            <v>Downtown, Baltimore, MD</v>
          </cell>
        </row>
        <row r="209">
          <cell r="A209">
            <v>24510260202</v>
          </cell>
          <cell r="B209" t="str">
            <v>Parkside, Baltimore, MD</v>
          </cell>
        </row>
        <row r="210">
          <cell r="A210">
            <v>24510270805</v>
          </cell>
          <cell r="B210" t="str">
            <v>Mid-Govans, Baltimore, MD</v>
          </cell>
        </row>
        <row r="211">
          <cell r="A211">
            <v>24005420900</v>
          </cell>
          <cell r="B211" t="str">
            <v>Dundalk, MD</v>
          </cell>
        </row>
        <row r="212">
          <cell r="A212">
            <v>24510271400</v>
          </cell>
          <cell r="B212" t="str">
            <v>Evergreen, Baltimore, MD</v>
          </cell>
        </row>
        <row r="213">
          <cell r="A213">
            <v>24510271001</v>
          </cell>
          <cell r="B213" t="str">
            <v>Baltimore, MD</v>
          </cell>
        </row>
        <row r="214">
          <cell r="A214">
            <v>24005401200</v>
          </cell>
          <cell r="B214" t="str">
            <v>Woodlawn, MD</v>
          </cell>
        </row>
        <row r="215">
          <cell r="A215">
            <v>24510090600</v>
          </cell>
          <cell r="B215" t="str">
            <v>Coldstream - Homestead - Montebello, Baltimore, MD</v>
          </cell>
        </row>
        <row r="216">
          <cell r="A216">
            <v>24510270802</v>
          </cell>
          <cell r="B216" t="str">
            <v>Ramblewood, Baltimore, MD</v>
          </cell>
        </row>
        <row r="217">
          <cell r="A217">
            <v>24510250204</v>
          </cell>
          <cell r="B217" t="str">
            <v>Cherry Hill, Baltimore, MD</v>
          </cell>
        </row>
        <row r="218">
          <cell r="A218">
            <v>24005451000</v>
          </cell>
          <cell r="B218" t="str">
            <v>Essex, MD</v>
          </cell>
        </row>
        <row r="219">
          <cell r="A219">
            <v>24005420702</v>
          </cell>
          <cell r="B219" t="str">
            <v>Dundalk, MD</v>
          </cell>
        </row>
        <row r="220">
          <cell r="A220">
            <v>24510180200</v>
          </cell>
          <cell r="B220" t="str">
            <v>Poppleton, Baltimore, MD</v>
          </cell>
        </row>
        <row r="221">
          <cell r="A221">
            <v>24510240100</v>
          </cell>
          <cell r="B221" t="str">
            <v>Locust Point, Baltimore, MD</v>
          </cell>
        </row>
        <row r="222">
          <cell r="A222">
            <v>24510271801</v>
          </cell>
          <cell r="B222" t="str">
            <v>Arlington, Baltimore, MD</v>
          </cell>
        </row>
        <row r="223">
          <cell r="A223">
            <v>24510272004</v>
          </cell>
          <cell r="B223" t="str">
            <v>Cheswolde, Baltimore, MD</v>
          </cell>
        </row>
        <row r="224">
          <cell r="A224">
            <v>24510200600</v>
          </cell>
          <cell r="B224" t="str">
            <v>Baltimore, MD</v>
          </cell>
        </row>
        <row r="225">
          <cell r="A225">
            <v>24510200702</v>
          </cell>
          <cell r="B225" t="str">
            <v>Saint Joseph's, Baltimore, MD</v>
          </cell>
        </row>
        <row r="226">
          <cell r="A226">
            <v>24005420600</v>
          </cell>
          <cell r="B226" t="str">
            <v>Baltimore, MD</v>
          </cell>
        </row>
        <row r="227">
          <cell r="A227">
            <v>24005402406</v>
          </cell>
          <cell r="B227" t="str">
            <v>Windsor Mill, Milford Mill, MD</v>
          </cell>
        </row>
        <row r="228">
          <cell r="A228">
            <v>24510080102</v>
          </cell>
          <cell r="B228" t="str">
            <v>Belair - Edison, Baltimore, MD</v>
          </cell>
        </row>
        <row r="229">
          <cell r="A229">
            <v>24027602100</v>
          </cell>
          <cell r="B229" t="str">
            <v>Ellicott City, MD</v>
          </cell>
        </row>
        <row r="230">
          <cell r="A230">
            <v>24510100300</v>
          </cell>
          <cell r="B230" t="str">
            <v>Penn - Fallsway, Baltimore, MD</v>
          </cell>
        </row>
        <row r="231">
          <cell r="A231">
            <v>24510090700</v>
          </cell>
          <cell r="B231" t="str">
            <v>Coldstream - Homestead - Montebello, Baltimore, MD</v>
          </cell>
        </row>
        <row r="232">
          <cell r="A232">
            <v>24510250303</v>
          </cell>
          <cell r="B232" t="str">
            <v>Morrell Park, Baltimore, MD</v>
          </cell>
        </row>
        <row r="233">
          <cell r="A233">
            <v>24005402602</v>
          </cell>
          <cell r="B233" t="str">
            <v>Randallstown, MD</v>
          </cell>
        </row>
        <row r="234">
          <cell r="A234">
            <v>24005440900</v>
          </cell>
          <cell r="B234" t="str">
            <v>Rosedale, MD</v>
          </cell>
        </row>
        <row r="235">
          <cell r="A235">
            <v>24005450503</v>
          </cell>
          <cell r="B235" t="str">
            <v>Essex, MD</v>
          </cell>
        </row>
        <row r="236">
          <cell r="A236">
            <v>24510100200</v>
          </cell>
          <cell r="B236" t="str">
            <v>Baltimore, MD</v>
          </cell>
        </row>
        <row r="237">
          <cell r="A237">
            <v>24510150500</v>
          </cell>
          <cell r="B237" t="str">
            <v>Burleith-Leighton, Baltimore, MD</v>
          </cell>
        </row>
        <row r="238">
          <cell r="A238">
            <v>24027601108</v>
          </cell>
          <cell r="B238" t="str">
            <v>Ellicott City, MD</v>
          </cell>
        </row>
        <row r="239">
          <cell r="A239">
            <v>24510070300</v>
          </cell>
          <cell r="B239" t="str">
            <v>Milton - Montford, Baltimore, MD</v>
          </cell>
        </row>
        <row r="240">
          <cell r="A240">
            <v>24510130803</v>
          </cell>
          <cell r="B240" t="str">
            <v>Medfield, Baltimore, MD</v>
          </cell>
        </row>
        <row r="241">
          <cell r="A241">
            <v>24510120100</v>
          </cell>
          <cell r="B241" t="str">
            <v>Tuscany - Canterbury, Baltimore, MD</v>
          </cell>
        </row>
        <row r="242">
          <cell r="A242">
            <v>24510160500</v>
          </cell>
          <cell r="B242" t="str">
            <v>Bridgeview-Greenlawn, Baltimore, MD</v>
          </cell>
        </row>
        <row r="243">
          <cell r="A243">
            <v>24005450501</v>
          </cell>
          <cell r="B243" t="str">
            <v>Essex, MD</v>
          </cell>
        </row>
        <row r="244">
          <cell r="A244">
            <v>24510030100</v>
          </cell>
          <cell r="B244" t="str">
            <v>Perkins Homes, Baltimore, MD</v>
          </cell>
        </row>
        <row r="245">
          <cell r="A245">
            <v>24005400900</v>
          </cell>
          <cell r="B245" t="str">
            <v>Catonsville, MD</v>
          </cell>
        </row>
        <row r="246">
          <cell r="A246">
            <v>24005430300</v>
          </cell>
          <cell r="B246" t="str">
            <v>Lansdowne - Baltimore Highlands, Halethorpe, MD</v>
          </cell>
        </row>
        <row r="247">
          <cell r="A247">
            <v>24510130300</v>
          </cell>
          <cell r="B247" t="str">
            <v>Penn North, Baltimore, MD</v>
          </cell>
        </row>
        <row r="248">
          <cell r="A248">
            <v>24510150701</v>
          </cell>
          <cell r="B248" t="str">
            <v>Hanlon Longwood, Baltimore, MD</v>
          </cell>
        </row>
        <row r="249">
          <cell r="A249">
            <v>24005401302</v>
          </cell>
          <cell r="B249" t="str">
            <v>Gwynn Oak, Baltimore, MD</v>
          </cell>
        </row>
        <row r="250">
          <cell r="A250">
            <v>24510010200</v>
          </cell>
          <cell r="B250" t="str">
            <v>Patterson Park, Baltimore, MD</v>
          </cell>
        </row>
        <row r="251">
          <cell r="A251">
            <v>24510090300</v>
          </cell>
          <cell r="B251" t="str">
            <v>Ednor Gardens - Lakeside, Baltimore, MD</v>
          </cell>
        </row>
        <row r="252">
          <cell r="A252">
            <v>24510270401</v>
          </cell>
          <cell r="B252" t="str">
            <v>Glenham-Belford, Baltimore, MD</v>
          </cell>
        </row>
        <row r="253">
          <cell r="A253">
            <v>24510250402</v>
          </cell>
          <cell r="B253" t="str">
            <v>Brooklyn, Baltimore, MD</v>
          </cell>
        </row>
        <row r="254">
          <cell r="A254">
            <v>24510270702</v>
          </cell>
          <cell r="B254" t="str">
            <v>Harford - Echodale - Perring Parkway, Baltimore, MD</v>
          </cell>
        </row>
        <row r="255">
          <cell r="A255">
            <v>24005401504</v>
          </cell>
          <cell r="B255" t="str">
            <v>Catonsville, MD</v>
          </cell>
        </row>
        <row r="256">
          <cell r="A256">
            <v>24005451402</v>
          </cell>
          <cell r="B256" t="str">
            <v>Middle River, MD</v>
          </cell>
        </row>
        <row r="257">
          <cell r="A257">
            <v>24510260301</v>
          </cell>
          <cell r="B257" t="str">
            <v>Belair - Edison, Baltimore, MD</v>
          </cell>
        </row>
        <row r="258">
          <cell r="A258">
            <v>24510080700</v>
          </cell>
          <cell r="B258" t="str">
            <v>Broadway East, Baltimore, MD</v>
          </cell>
        </row>
        <row r="259">
          <cell r="A259">
            <v>24005400500</v>
          </cell>
          <cell r="B259" t="str">
            <v>Catonsville, MD</v>
          </cell>
        </row>
        <row r="260">
          <cell r="A260">
            <v>24005450800</v>
          </cell>
          <cell r="B260" t="str">
            <v>Essex, MD</v>
          </cell>
        </row>
        <row r="261">
          <cell r="A261">
            <v>24510190200</v>
          </cell>
          <cell r="B261" t="str">
            <v>Pratt Monroe, Baltimore, MD</v>
          </cell>
        </row>
        <row r="262">
          <cell r="A262">
            <v>24005430700</v>
          </cell>
          <cell r="B262" t="str">
            <v>Halethorpe, MD</v>
          </cell>
        </row>
        <row r="263">
          <cell r="A263">
            <v>24005440702</v>
          </cell>
          <cell r="B263" t="str">
            <v>Rosedale, MD</v>
          </cell>
        </row>
        <row r="264">
          <cell r="A264">
            <v>24510090900</v>
          </cell>
          <cell r="B264" t="str">
            <v>Oliver, Baltimore, MD</v>
          </cell>
        </row>
        <row r="265">
          <cell r="A265">
            <v>24510090800</v>
          </cell>
          <cell r="B265" t="str">
            <v>East Baltimore Midway, Baltimore, MD</v>
          </cell>
        </row>
        <row r="266">
          <cell r="A266">
            <v>24027602900</v>
          </cell>
          <cell r="B266" t="str">
            <v>Normandy, Ellicott City, MD</v>
          </cell>
        </row>
        <row r="267">
          <cell r="A267">
            <v>24510270200</v>
          </cell>
          <cell r="B267" t="str">
            <v>Lauraville, Baltimore, MD</v>
          </cell>
        </row>
        <row r="268">
          <cell r="A268">
            <v>24003750101</v>
          </cell>
          <cell r="B268" t="str">
            <v>Brooklyn Park, MD</v>
          </cell>
        </row>
        <row r="269">
          <cell r="A269">
            <v>24003751102</v>
          </cell>
          <cell r="B269" t="str">
            <v>Glen Burnie, MD</v>
          </cell>
        </row>
        <row r="270">
          <cell r="A270">
            <v>24510280200</v>
          </cell>
          <cell r="B270" t="str">
            <v>Gwynn Oak, Baltimore, MD</v>
          </cell>
        </row>
        <row r="271">
          <cell r="A271">
            <v>24005401102</v>
          </cell>
          <cell r="B271" t="str">
            <v>Gwynn Oak, Woodlawn, MD</v>
          </cell>
        </row>
        <row r="272">
          <cell r="A272">
            <v>24510130100</v>
          </cell>
          <cell r="B272" t="str">
            <v>Reservoir Hill, Baltimore, MD</v>
          </cell>
        </row>
        <row r="273">
          <cell r="A273">
            <v>24510151100</v>
          </cell>
          <cell r="B273" t="str">
            <v>East Arlington, Baltimore, MD</v>
          </cell>
        </row>
        <row r="274">
          <cell r="A274">
            <v>24510260404</v>
          </cell>
          <cell r="B274" t="str">
            <v>Baltimore Highlands, Baltimore, MD</v>
          </cell>
        </row>
        <row r="275">
          <cell r="A275">
            <v>24005430200</v>
          </cell>
          <cell r="B275" t="str">
            <v>Lansdowne - Baltimore Highlands, Lansdowne, MD</v>
          </cell>
        </row>
        <row r="276">
          <cell r="A276">
            <v>24005451401</v>
          </cell>
          <cell r="B276" t="str">
            <v>Middle River, MD</v>
          </cell>
        </row>
        <row r="277">
          <cell r="A277">
            <v>24005402302</v>
          </cell>
          <cell r="B277" t="str">
            <v>Windsor Mill, Milford Mill, MD</v>
          </cell>
        </row>
        <row r="278">
          <cell r="A278">
            <v>24510280404</v>
          </cell>
          <cell r="B278" t="str">
            <v>Irvington, Baltimore, MD</v>
          </cell>
        </row>
        <row r="279">
          <cell r="A279">
            <v>24510200701</v>
          </cell>
          <cell r="B279" t="str">
            <v>Allendale, Baltimore, MD</v>
          </cell>
        </row>
        <row r="280">
          <cell r="A280">
            <v>24005420401</v>
          </cell>
          <cell r="B280" t="str">
            <v>Dundalk, MD</v>
          </cell>
        </row>
        <row r="281">
          <cell r="A281">
            <v>24005411302</v>
          </cell>
          <cell r="B281" t="str">
            <v>White Marsh, MD</v>
          </cell>
        </row>
        <row r="282">
          <cell r="A282">
            <v>24027601201</v>
          </cell>
          <cell r="B282" t="str">
            <v>Elkridge, MD</v>
          </cell>
        </row>
        <row r="283">
          <cell r="A283">
            <v>24510060400</v>
          </cell>
          <cell r="B283" t="str">
            <v>Baltimore, MD</v>
          </cell>
        </row>
        <row r="284">
          <cell r="A284">
            <v>24510080301</v>
          </cell>
          <cell r="B284" t="str">
            <v>Berea, Baltimore, MD</v>
          </cell>
        </row>
        <row r="285">
          <cell r="A285">
            <v>24510271700</v>
          </cell>
          <cell r="B285" t="str">
            <v>Central Park Heights, Baltimore, MD</v>
          </cell>
        </row>
        <row r="286">
          <cell r="A286">
            <v>24510270501</v>
          </cell>
          <cell r="B286" t="str">
            <v>Woodring, Baltimore, MD</v>
          </cell>
        </row>
        <row r="287">
          <cell r="A287">
            <v>24510271503</v>
          </cell>
          <cell r="B287" t="str">
            <v>Cross Keys, Baltimore, MD</v>
          </cell>
        </row>
        <row r="288">
          <cell r="A288">
            <v>24510160200</v>
          </cell>
          <cell r="B288" t="str">
            <v>Sandtown-Winchester, Baltimore, MD</v>
          </cell>
        </row>
        <row r="289">
          <cell r="A289">
            <v>24005440200</v>
          </cell>
          <cell r="B289" t="str">
            <v>Nottingham, MD</v>
          </cell>
        </row>
        <row r="290">
          <cell r="A290">
            <v>24005441102</v>
          </cell>
          <cell r="B290" t="str">
            <v>Rosedale, MD</v>
          </cell>
        </row>
        <row r="291">
          <cell r="A291">
            <v>24510040200</v>
          </cell>
          <cell r="B291" t="str">
            <v>Downtown, Baltimore, MD</v>
          </cell>
        </row>
        <row r="292">
          <cell r="A292">
            <v>24510200300</v>
          </cell>
          <cell r="B292" t="str">
            <v>Bentalou-Smallwood, Baltimore, MD</v>
          </cell>
        </row>
        <row r="293">
          <cell r="A293">
            <v>24005430101</v>
          </cell>
          <cell r="B293" t="str">
            <v>Lansdowne - Baltimore Highlands, Lansdowne, MD</v>
          </cell>
        </row>
        <row r="294">
          <cell r="A294">
            <v>24510210200</v>
          </cell>
          <cell r="B294" t="str">
            <v>Pigtown, Baltimore, MD</v>
          </cell>
        </row>
        <row r="295">
          <cell r="A295">
            <v>24510270301</v>
          </cell>
          <cell r="B295" t="str">
            <v>Lauraville, Baltimore, MD</v>
          </cell>
        </row>
        <row r="296">
          <cell r="A296">
            <v>24510160802</v>
          </cell>
          <cell r="B296" t="str">
            <v>Edmondson, Baltimore, MD</v>
          </cell>
        </row>
        <row r="297">
          <cell r="A297">
            <v>24510271300</v>
          </cell>
          <cell r="B297" t="str">
            <v>Roland Park, Baltimore, MD</v>
          </cell>
        </row>
        <row r="298">
          <cell r="A298">
            <v>24027601204</v>
          </cell>
          <cell r="B298" t="str">
            <v>Elkridge, MD</v>
          </cell>
        </row>
        <row r="299">
          <cell r="A299">
            <v>24510080302</v>
          </cell>
          <cell r="B299" t="str">
            <v>Berea, Baltimore, MD</v>
          </cell>
        </row>
        <row r="300">
          <cell r="A300">
            <v>24510060200</v>
          </cell>
          <cell r="B300" t="str">
            <v>Baltimore, MD</v>
          </cell>
        </row>
        <row r="301">
          <cell r="A301">
            <v>24510271802</v>
          </cell>
          <cell r="B301" t="str">
            <v>Langston Hughes, Baltimore, MD</v>
          </cell>
        </row>
        <row r="302">
          <cell r="A302">
            <v>24005403402</v>
          </cell>
          <cell r="B302" t="str">
            <v>Pikesville, MD</v>
          </cell>
        </row>
        <row r="303">
          <cell r="A303">
            <v>24005452000</v>
          </cell>
          <cell r="B303" t="str">
            <v>Sparrows Point, MD</v>
          </cell>
        </row>
        <row r="304">
          <cell r="A304">
            <v>24027601105</v>
          </cell>
          <cell r="B304" t="str">
            <v>Ellicott City, MD</v>
          </cell>
        </row>
        <row r="305">
          <cell r="A305">
            <v>24510250301</v>
          </cell>
          <cell r="B305" t="str">
            <v>Westport, Baltimore, MD</v>
          </cell>
        </row>
        <row r="306">
          <cell r="A306">
            <v>24510080600</v>
          </cell>
          <cell r="B306" t="str">
            <v>Broadway East, Baltimore, MD</v>
          </cell>
        </row>
        <row r="307">
          <cell r="A307">
            <v>24005400400</v>
          </cell>
          <cell r="B307" t="str">
            <v>Catonsville, MD</v>
          </cell>
        </row>
        <row r="308">
          <cell r="A308">
            <v>24005430900</v>
          </cell>
          <cell r="B308" t="str">
            <v>Baltimore, MD</v>
          </cell>
        </row>
        <row r="309">
          <cell r="A309">
            <v>24510250401</v>
          </cell>
          <cell r="B309" t="str">
            <v>Brooklyn, Baltimore, MD</v>
          </cell>
        </row>
        <row r="310">
          <cell r="A310">
            <v>24510110200</v>
          </cell>
          <cell r="B310" t="str">
            <v>Downtown, Baltimore, MD</v>
          </cell>
        </row>
        <row r="311">
          <cell r="A311">
            <v>24510120700</v>
          </cell>
          <cell r="B311" t="str">
            <v>Remington, Baltimore, MD</v>
          </cell>
        </row>
        <row r="312">
          <cell r="A312">
            <v>24027606607</v>
          </cell>
          <cell r="B312" t="str">
            <v>Long Reach, Columbia, MD</v>
          </cell>
        </row>
        <row r="313">
          <cell r="A313">
            <v>24005451100</v>
          </cell>
          <cell r="B313" t="str">
            <v>Essex, MD</v>
          </cell>
        </row>
        <row r="314">
          <cell r="A314">
            <v>24510272005</v>
          </cell>
          <cell r="B314" t="str">
            <v>Cross Country, Baltimore, MD</v>
          </cell>
        </row>
        <row r="315">
          <cell r="A315">
            <v>24510260605</v>
          </cell>
          <cell r="B315" t="str">
            <v>Medford - Broening, Baltimore, MD</v>
          </cell>
        </row>
        <row r="316">
          <cell r="A316">
            <v>24005402307</v>
          </cell>
          <cell r="B316" t="str">
            <v>Pikesville, MD</v>
          </cell>
        </row>
        <row r="317">
          <cell r="A317">
            <v>24510271501</v>
          </cell>
          <cell r="B317" t="str">
            <v>Mount Washington, Baltimore, MD</v>
          </cell>
        </row>
        <row r="318">
          <cell r="A318">
            <v>24005403201</v>
          </cell>
          <cell r="B318" t="str">
            <v>Gwynn Oak, Lochearn, MD</v>
          </cell>
        </row>
        <row r="319">
          <cell r="A319">
            <v>24003730100</v>
          </cell>
          <cell r="B319" t="str">
            <v>Chestnut Hill Cove, Riviera Beach, MD</v>
          </cell>
        </row>
        <row r="320">
          <cell r="A320">
            <v>24510160100</v>
          </cell>
          <cell r="B320" t="str">
            <v>Harlem Park, Baltimore, MD</v>
          </cell>
        </row>
        <row r="321">
          <cell r="A321">
            <v>24510260401</v>
          </cell>
          <cell r="B321" t="str">
            <v>Armistead Gardens, Baltimore, MD</v>
          </cell>
        </row>
        <row r="322">
          <cell r="A322">
            <v>24510010500</v>
          </cell>
          <cell r="B322" t="str">
            <v>Upper Fells Point, Baltimore, MD</v>
          </cell>
        </row>
        <row r="323">
          <cell r="A323">
            <v>24510130805</v>
          </cell>
          <cell r="B323" t="str">
            <v>Cold Springs, Baltimore, MD</v>
          </cell>
        </row>
        <row r="324">
          <cell r="A324">
            <v>24005450300</v>
          </cell>
          <cell r="B324" t="str">
            <v>Essex, MD</v>
          </cell>
        </row>
        <row r="325">
          <cell r="A325">
            <v>24510020100</v>
          </cell>
          <cell r="B325" t="str">
            <v>Upper Fells Point, Baltimore, MD</v>
          </cell>
        </row>
        <row r="326">
          <cell r="A326">
            <v>24005400701</v>
          </cell>
          <cell r="B326" t="str">
            <v>Catonsville, MD</v>
          </cell>
        </row>
        <row r="327">
          <cell r="A327">
            <v>24510130600</v>
          </cell>
          <cell r="B327" t="str">
            <v>Hampden, Baltimore, MD</v>
          </cell>
        </row>
        <row r="328">
          <cell r="A328">
            <v>24510271102</v>
          </cell>
          <cell r="B328" t="str">
            <v>Mid-Charles, Baltimore, MD</v>
          </cell>
        </row>
        <row r="329">
          <cell r="A329">
            <v>24510120400</v>
          </cell>
          <cell r="B329" t="str">
            <v>Barclay, Baltimore, MD</v>
          </cell>
        </row>
        <row r="330">
          <cell r="A330">
            <v>24510270600</v>
          </cell>
          <cell r="B330" t="str">
            <v>Harford - Echodale - Perring Parkway, Baltimore, MD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timore white"/>
    </sheetNames>
    <sheetDataSet>
      <sheetData sheetId="0">
        <row r="1">
          <cell r="A1" t="str">
            <v>tract</v>
          </cell>
          <cell r="B1" t="str">
            <v>Name</v>
          </cell>
          <cell r="C1" t="str">
            <v>Teenage_Birth_Rate_women_only_rW_gF_pall</v>
          </cell>
        </row>
        <row r="2">
          <cell r="A2">
            <v>24510210200</v>
          </cell>
          <cell r="B2" t="str">
            <v>Pigtown, Baltimore, MD</v>
          </cell>
          <cell r="C2">
            <v>0.47789999999999999</v>
          </cell>
        </row>
        <row r="3">
          <cell r="A3">
            <v>24510070200</v>
          </cell>
          <cell r="B3" t="str">
            <v>Madison - Eastend, Baltimore, MD</v>
          </cell>
          <cell r="C3">
            <v>0.46879999999999999</v>
          </cell>
        </row>
        <row r="4">
          <cell r="A4">
            <v>24510200300</v>
          </cell>
          <cell r="B4" t="str">
            <v>Bentalou-Smallwood, Baltimore, MD</v>
          </cell>
          <cell r="C4">
            <v>0.4587</v>
          </cell>
        </row>
        <row r="5">
          <cell r="A5">
            <v>24510120700</v>
          </cell>
          <cell r="B5" t="str">
            <v>Remington, Baltimore, MD</v>
          </cell>
          <cell r="C5">
            <v>0.3785</v>
          </cell>
        </row>
        <row r="6">
          <cell r="A6">
            <v>24510250303</v>
          </cell>
          <cell r="B6" t="str">
            <v>Morrell Park, Baltimore, MD</v>
          </cell>
          <cell r="C6">
            <v>0.37069999999999997</v>
          </cell>
        </row>
        <row r="7">
          <cell r="A7">
            <v>24510190200</v>
          </cell>
          <cell r="B7" t="str">
            <v>Pratt Monroe, Baltimore, MD</v>
          </cell>
          <cell r="C7">
            <v>0.36470000000000002</v>
          </cell>
        </row>
        <row r="8">
          <cell r="A8">
            <v>24510210100</v>
          </cell>
          <cell r="B8" t="str">
            <v>Pigtown, Baltimore, MD</v>
          </cell>
          <cell r="C8">
            <v>0.35930000000000001</v>
          </cell>
        </row>
        <row r="9">
          <cell r="A9">
            <v>24510250301</v>
          </cell>
          <cell r="B9" t="str">
            <v>Westport, Baltimore, MD</v>
          </cell>
          <cell r="C9">
            <v>0.35210000000000002</v>
          </cell>
        </row>
        <row r="10">
          <cell r="A10">
            <v>24510020100</v>
          </cell>
          <cell r="B10" t="str">
            <v>Upper Fells Point, Baltimore, MD</v>
          </cell>
          <cell r="C10">
            <v>0.34789999999999999</v>
          </cell>
        </row>
        <row r="11">
          <cell r="A11">
            <v>24510130600</v>
          </cell>
          <cell r="B11" t="str">
            <v>Hampden, Baltimore, MD</v>
          </cell>
          <cell r="C11">
            <v>0.34670000000000001</v>
          </cell>
        </row>
        <row r="12">
          <cell r="A12">
            <v>24510130804</v>
          </cell>
          <cell r="B12" t="str">
            <v>Hampden, Baltimore, MD</v>
          </cell>
          <cell r="C12">
            <v>0.34079999999999999</v>
          </cell>
        </row>
        <row r="13">
          <cell r="A13">
            <v>24510250500</v>
          </cell>
          <cell r="B13" t="str">
            <v>Curtis Bay, Baltimore, MD</v>
          </cell>
          <cell r="C13">
            <v>0.33989999999999998</v>
          </cell>
        </row>
        <row r="14">
          <cell r="A14">
            <v>24510060100</v>
          </cell>
          <cell r="B14" t="str">
            <v>Patterson Park, Baltimore, MD</v>
          </cell>
          <cell r="C14">
            <v>0.33900000000000002</v>
          </cell>
        </row>
        <row r="15">
          <cell r="A15">
            <v>24510260800</v>
          </cell>
          <cell r="B15" t="str">
            <v>Baltimore Highlands, Baltimore, MD</v>
          </cell>
          <cell r="C15">
            <v>0.33579999999999999</v>
          </cell>
        </row>
        <row r="16">
          <cell r="A16">
            <v>24510190300</v>
          </cell>
          <cell r="B16" t="str">
            <v>Mount Clare, Baltimore, MD</v>
          </cell>
          <cell r="C16">
            <v>0.33560000000000001</v>
          </cell>
        </row>
        <row r="17">
          <cell r="A17">
            <v>24510200500</v>
          </cell>
          <cell r="B17" t="str">
            <v>Mill Hill, Baltimore, MD</v>
          </cell>
          <cell r="C17">
            <v>0.33389999999999997</v>
          </cell>
        </row>
        <row r="18">
          <cell r="A18">
            <v>24005421000</v>
          </cell>
          <cell r="B18" t="str">
            <v>Dundalk, MD</v>
          </cell>
          <cell r="C18">
            <v>0.31580000000000003</v>
          </cell>
        </row>
        <row r="19">
          <cell r="A19">
            <v>24510250205</v>
          </cell>
          <cell r="B19" t="str">
            <v>Lakeland, Baltimore, MD</v>
          </cell>
          <cell r="C19">
            <v>0.31490000000000001</v>
          </cell>
        </row>
        <row r="20">
          <cell r="A20">
            <v>24510230300</v>
          </cell>
          <cell r="B20" t="str">
            <v>South Baltimore, Baltimore, MD</v>
          </cell>
          <cell r="C20">
            <v>0.31459999999999999</v>
          </cell>
        </row>
        <row r="21">
          <cell r="A21">
            <v>24003750203</v>
          </cell>
          <cell r="B21" t="str">
            <v>Baltimore, MD</v>
          </cell>
          <cell r="C21">
            <v>0.30780000000000002</v>
          </cell>
        </row>
        <row r="22">
          <cell r="A22">
            <v>24510260604</v>
          </cell>
          <cell r="B22" t="str">
            <v>O'Donnell Heights, Baltimore, MD</v>
          </cell>
          <cell r="C22">
            <v>0.30680000000000002</v>
          </cell>
        </row>
        <row r="23">
          <cell r="A23">
            <v>24510130806</v>
          </cell>
          <cell r="B23" t="str">
            <v>Woodberry, Baltimore, MD</v>
          </cell>
          <cell r="C23">
            <v>0.30509999999999998</v>
          </cell>
        </row>
        <row r="24">
          <cell r="A24">
            <v>24003750101</v>
          </cell>
          <cell r="B24" t="str">
            <v>Brooklyn Park, MD</v>
          </cell>
          <cell r="C24">
            <v>0.2979</v>
          </cell>
        </row>
        <row r="25">
          <cell r="A25">
            <v>24005451300</v>
          </cell>
          <cell r="B25" t="str">
            <v>Middle River, MD</v>
          </cell>
          <cell r="C25">
            <v>0.29110000000000003</v>
          </cell>
        </row>
        <row r="26">
          <cell r="A26">
            <v>24005451402</v>
          </cell>
          <cell r="B26" t="str">
            <v>Middle River, MD</v>
          </cell>
          <cell r="C26">
            <v>0.28270000000000001</v>
          </cell>
        </row>
        <row r="27">
          <cell r="A27">
            <v>24510010500</v>
          </cell>
          <cell r="B27" t="str">
            <v>Upper Fells Point, Baltimore, MD</v>
          </cell>
          <cell r="C27">
            <v>0.28249999999999997</v>
          </cell>
        </row>
        <row r="28">
          <cell r="A28">
            <v>24005430101</v>
          </cell>
          <cell r="B28" t="str">
            <v>Lansdowne - Baltimore Highlands, Lansdowne, MD</v>
          </cell>
          <cell r="C28">
            <v>0.27629999999999999</v>
          </cell>
        </row>
        <row r="29">
          <cell r="A29">
            <v>24005402303</v>
          </cell>
          <cell r="B29" t="str">
            <v>Windsor Mill, Baltimore, MD</v>
          </cell>
          <cell r="C29">
            <v>0.27160000000000001</v>
          </cell>
        </row>
        <row r="30">
          <cell r="A30">
            <v>24005450400</v>
          </cell>
          <cell r="B30" t="str">
            <v>Essex, MD</v>
          </cell>
          <cell r="C30">
            <v>0.27129999999999999</v>
          </cell>
        </row>
        <row r="31">
          <cell r="A31">
            <v>24510250402</v>
          </cell>
          <cell r="B31" t="str">
            <v>Brooklyn, Baltimore, MD</v>
          </cell>
          <cell r="C31">
            <v>0.26850000000000002</v>
          </cell>
        </row>
        <row r="32">
          <cell r="A32">
            <v>24003750102</v>
          </cell>
          <cell r="B32" t="str">
            <v>Baltimore, MD</v>
          </cell>
          <cell r="C32">
            <v>0.26800000000000002</v>
          </cell>
        </row>
        <row r="33">
          <cell r="A33">
            <v>24510240100</v>
          </cell>
          <cell r="B33" t="str">
            <v>Locust Point, Baltimore, MD</v>
          </cell>
          <cell r="C33">
            <v>0.26769999999999999</v>
          </cell>
        </row>
        <row r="34">
          <cell r="A34">
            <v>24005450503</v>
          </cell>
          <cell r="B34" t="str">
            <v>Essex, MD</v>
          </cell>
          <cell r="C34">
            <v>0.26769999999999999</v>
          </cell>
        </row>
        <row r="35">
          <cell r="A35">
            <v>24005451401</v>
          </cell>
          <cell r="B35" t="str">
            <v>Middle River, MD</v>
          </cell>
          <cell r="C35">
            <v>0.26540000000000002</v>
          </cell>
        </row>
        <row r="36">
          <cell r="A36">
            <v>24510261000</v>
          </cell>
          <cell r="B36" t="str">
            <v>Patterson Park, Baltimore, MD</v>
          </cell>
          <cell r="C36">
            <v>0.26169999999999999</v>
          </cell>
        </row>
        <row r="37">
          <cell r="A37">
            <v>24510180300</v>
          </cell>
          <cell r="B37" t="str">
            <v>Hollins Market, Baltimore, MD</v>
          </cell>
          <cell r="C37">
            <v>0.2616</v>
          </cell>
        </row>
        <row r="38">
          <cell r="A38">
            <v>24510261100</v>
          </cell>
          <cell r="B38" t="str">
            <v>Canton, Baltimore, MD</v>
          </cell>
          <cell r="C38">
            <v>0.26100000000000001</v>
          </cell>
        </row>
        <row r="39">
          <cell r="A39">
            <v>24510230200</v>
          </cell>
          <cell r="B39" t="str">
            <v>South Baltimore, Baltimore, MD</v>
          </cell>
          <cell r="C39">
            <v>0.26090000000000002</v>
          </cell>
        </row>
        <row r="40">
          <cell r="A40">
            <v>24510060200</v>
          </cell>
          <cell r="B40" t="str">
            <v>Baltimore, MD</v>
          </cell>
          <cell r="C40">
            <v>0.26029999999999998</v>
          </cell>
        </row>
        <row r="41">
          <cell r="A41">
            <v>24510260401</v>
          </cell>
          <cell r="B41" t="str">
            <v>Armistead Gardens, Baltimore, MD</v>
          </cell>
          <cell r="C41">
            <v>0.25530000000000003</v>
          </cell>
        </row>
        <row r="42">
          <cell r="A42">
            <v>24510260404</v>
          </cell>
          <cell r="B42" t="str">
            <v>Baltimore Highlands, Baltimore, MD</v>
          </cell>
          <cell r="C42">
            <v>0.25459999999999999</v>
          </cell>
        </row>
        <row r="43">
          <cell r="A43">
            <v>24005421300</v>
          </cell>
          <cell r="B43" t="str">
            <v>Dundalk, MD</v>
          </cell>
          <cell r="C43">
            <v>0.254</v>
          </cell>
        </row>
        <row r="44">
          <cell r="A44">
            <v>24003750803</v>
          </cell>
          <cell r="B44" t="str">
            <v>Glen Burnie, MD</v>
          </cell>
          <cell r="C44">
            <v>0.25290000000000001</v>
          </cell>
        </row>
        <row r="45">
          <cell r="A45">
            <v>24510020200</v>
          </cell>
          <cell r="B45" t="str">
            <v>Upper Fells Point, Baltimore, MD</v>
          </cell>
          <cell r="C45">
            <v>0.24979999999999999</v>
          </cell>
        </row>
        <row r="46">
          <cell r="A46">
            <v>24005420402</v>
          </cell>
          <cell r="B46" t="str">
            <v>Dundalk, MD</v>
          </cell>
          <cell r="C46">
            <v>0.24940000000000001</v>
          </cell>
        </row>
        <row r="47">
          <cell r="A47">
            <v>24005451500</v>
          </cell>
          <cell r="B47" t="str">
            <v>Middle River, MD</v>
          </cell>
          <cell r="C47">
            <v>0.2475</v>
          </cell>
        </row>
        <row r="48">
          <cell r="A48">
            <v>24005420100</v>
          </cell>
          <cell r="B48" t="str">
            <v>Dundalk, MD</v>
          </cell>
          <cell r="C48">
            <v>0.24510000000000001</v>
          </cell>
        </row>
        <row r="49">
          <cell r="A49">
            <v>24510260605</v>
          </cell>
          <cell r="B49" t="str">
            <v>Medford - Broening, Baltimore, MD</v>
          </cell>
          <cell r="C49">
            <v>0.2447</v>
          </cell>
        </row>
        <row r="50">
          <cell r="A50">
            <v>24005450504</v>
          </cell>
          <cell r="B50" t="str">
            <v>Essex, MD</v>
          </cell>
          <cell r="C50">
            <v>0.2414</v>
          </cell>
        </row>
        <row r="51">
          <cell r="A51">
            <v>24005452400</v>
          </cell>
          <cell r="B51" t="str">
            <v>Dundalk, MD</v>
          </cell>
          <cell r="C51">
            <v>0.23949999999999999</v>
          </cell>
        </row>
        <row r="52">
          <cell r="A52">
            <v>24005492300</v>
          </cell>
          <cell r="B52" t="str">
            <v>Essex, MD</v>
          </cell>
          <cell r="C52">
            <v>0.23830000000000001</v>
          </cell>
        </row>
        <row r="53">
          <cell r="A53">
            <v>24005420401</v>
          </cell>
          <cell r="B53" t="str">
            <v>Dundalk, MD</v>
          </cell>
          <cell r="C53">
            <v>0.23630000000000001</v>
          </cell>
        </row>
        <row r="54">
          <cell r="A54">
            <v>24005420301</v>
          </cell>
          <cell r="B54" t="str">
            <v>Dundalk, MD</v>
          </cell>
          <cell r="C54">
            <v>0.23569999999999999</v>
          </cell>
        </row>
        <row r="55">
          <cell r="A55">
            <v>24510230100</v>
          </cell>
          <cell r="B55" t="str">
            <v>Baltimore, MD</v>
          </cell>
          <cell r="C55">
            <v>0.2356</v>
          </cell>
        </row>
        <row r="56">
          <cell r="A56">
            <v>24510010100</v>
          </cell>
          <cell r="B56" t="str">
            <v>Canton, Baltimore, MD</v>
          </cell>
          <cell r="C56">
            <v>0.23319999999999999</v>
          </cell>
        </row>
        <row r="57">
          <cell r="A57">
            <v>24510240400</v>
          </cell>
          <cell r="B57" t="str">
            <v>Riverside Park, Baltimore, MD</v>
          </cell>
          <cell r="C57">
            <v>0.2293</v>
          </cell>
        </row>
        <row r="58">
          <cell r="A58">
            <v>24510260303</v>
          </cell>
          <cell r="B58" t="str">
            <v>Claremont - Freedom, Baltimore, MD</v>
          </cell>
          <cell r="C58">
            <v>0.22750000000000001</v>
          </cell>
        </row>
        <row r="59">
          <cell r="A59">
            <v>24510250206</v>
          </cell>
          <cell r="B59" t="str">
            <v>Morrell Park, Baltimore, MD</v>
          </cell>
          <cell r="C59">
            <v>0.2263</v>
          </cell>
        </row>
        <row r="60">
          <cell r="A60">
            <v>24005452500</v>
          </cell>
          <cell r="B60" t="str">
            <v>Dundalk, MD</v>
          </cell>
          <cell r="C60">
            <v>0.22600000000000001</v>
          </cell>
        </row>
        <row r="61">
          <cell r="A61">
            <v>24005430300</v>
          </cell>
          <cell r="B61" t="str">
            <v>Lansdowne - Baltimore Highlands, Halethorpe, MD</v>
          </cell>
          <cell r="C61">
            <v>0.22589999999999999</v>
          </cell>
        </row>
        <row r="62">
          <cell r="A62">
            <v>24005420600</v>
          </cell>
          <cell r="B62" t="str">
            <v>Baltimore, MD</v>
          </cell>
          <cell r="C62">
            <v>0.2243</v>
          </cell>
        </row>
        <row r="63">
          <cell r="A63">
            <v>24510130700</v>
          </cell>
          <cell r="B63" t="str">
            <v>Hampden, Baltimore, MD</v>
          </cell>
          <cell r="C63">
            <v>0.22270000000000001</v>
          </cell>
        </row>
        <row r="64">
          <cell r="A64">
            <v>24005450501</v>
          </cell>
          <cell r="B64" t="str">
            <v>Essex, MD</v>
          </cell>
          <cell r="C64">
            <v>0.21160000000000001</v>
          </cell>
        </row>
        <row r="65">
          <cell r="A65">
            <v>24003730100</v>
          </cell>
          <cell r="B65" t="str">
            <v>Chestnut Hill Cove, Riviera Beach, MD</v>
          </cell>
          <cell r="C65">
            <v>0.20960000000000001</v>
          </cell>
        </row>
        <row r="66">
          <cell r="A66">
            <v>24510010200</v>
          </cell>
          <cell r="B66" t="str">
            <v>Patterson Park, Baltimore, MD</v>
          </cell>
          <cell r="C66">
            <v>0.20860000000000001</v>
          </cell>
        </row>
        <row r="67">
          <cell r="A67">
            <v>24003750202</v>
          </cell>
          <cell r="B67" t="str">
            <v>Brooklyn Park, MD</v>
          </cell>
          <cell r="C67">
            <v>0.2079</v>
          </cell>
        </row>
        <row r="68">
          <cell r="A68">
            <v>24005450100</v>
          </cell>
          <cell r="B68" t="str">
            <v>Rosedale, MD</v>
          </cell>
          <cell r="C68">
            <v>0.2054</v>
          </cell>
        </row>
        <row r="69">
          <cell r="A69">
            <v>24005450200</v>
          </cell>
          <cell r="B69" t="str">
            <v>Essex, MD</v>
          </cell>
          <cell r="C69">
            <v>0.2036</v>
          </cell>
        </row>
        <row r="70">
          <cell r="A70">
            <v>24003750300</v>
          </cell>
          <cell r="B70" t="str">
            <v>Linthicum Heights, MD</v>
          </cell>
          <cell r="C70">
            <v>0.2019</v>
          </cell>
        </row>
        <row r="71">
          <cell r="A71">
            <v>24510260201</v>
          </cell>
          <cell r="B71" t="str">
            <v>Frankford, Baltimore, MD</v>
          </cell>
          <cell r="C71">
            <v>0.20130000000000001</v>
          </cell>
        </row>
        <row r="72">
          <cell r="A72">
            <v>24510200600</v>
          </cell>
          <cell r="B72" t="str">
            <v>Baltimore, MD</v>
          </cell>
          <cell r="C72">
            <v>0.19980000000000001</v>
          </cell>
        </row>
        <row r="73">
          <cell r="A73">
            <v>24510240300</v>
          </cell>
          <cell r="B73" t="str">
            <v>Riverside, Baltimore, MD</v>
          </cell>
          <cell r="C73">
            <v>0.19800000000000001</v>
          </cell>
        </row>
        <row r="74">
          <cell r="A74">
            <v>24005491401</v>
          </cell>
          <cell r="B74" t="str">
            <v>Parkville, MD</v>
          </cell>
          <cell r="C74">
            <v>0.19750000000000001</v>
          </cell>
        </row>
        <row r="75">
          <cell r="A75">
            <v>24510250401</v>
          </cell>
          <cell r="B75" t="str">
            <v>Brooklyn, Baltimore, MD</v>
          </cell>
          <cell r="C75">
            <v>0.19539999999999999</v>
          </cell>
        </row>
        <row r="76">
          <cell r="A76">
            <v>24510270803</v>
          </cell>
          <cell r="B76" t="str">
            <v>Loch Raven, Baltimore, MD</v>
          </cell>
          <cell r="C76">
            <v>0.1943</v>
          </cell>
        </row>
        <row r="77">
          <cell r="A77">
            <v>24510010400</v>
          </cell>
          <cell r="B77" t="str">
            <v>Canton, Baltimore, MD</v>
          </cell>
          <cell r="C77">
            <v>0.1943</v>
          </cell>
        </row>
        <row r="78">
          <cell r="A78">
            <v>24005450800</v>
          </cell>
          <cell r="B78" t="str">
            <v>Essex, MD</v>
          </cell>
          <cell r="C78">
            <v>0.19320000000000001</v>
          </cell>
        </row>
        <row r="79">
          <cell r="A79">
            <v>24005420701</v>
          </cell>
          <cell r="B79" t="str">
            <v>Dundalk, MD</v>
          </cell>
          <cell r="C79">
            <v>0.1908</v>
          </cell>
        </row>
        <row r="80">
          <cell r="A80">
            <v>24510260700</v>
          </cell>
          <cell r="B80" t="str">
            <v>Fifteenth Street, Baltimore, MD</v>
          </cell>
          <cell r="C80">
            <v>0.19</v>
          </cell>
        </row>
        <row r="81">
          <cell r="A81">
            <v>24005430104</v>
          </cell>
          <cell r="B81" t="str">
            <v>Lansdowne - Baltimore Highlands, Halethorpe, MD</v>
          </cell>
          <cell r="C81">
            <v>0.18709999999999999</v>
          </cell>
        </row>
        <row r="82">
          <cell r="A82">
            <v>24005451900</v>
          </cell>
          <cell r="B82" t="str">
            <v>Edgemere, MD</v>
          </cell>
          <cell r="C82">
            <v>0.18479999999999999</v>
          </cell>
        </row>
        <row r="83">
          <cell r="A83">
            <v>24005430900</v>
          </cell>
          <cell r="B83" t="str">
            <v>Baltimore, MD</v>
          </cell>
          <cell r="C83">
            <v>0.18390000000000001</v>
          </cell>
        </row>
        <row r="84">
          <cell r="A84">
            <v>24005452300</v>
          </cell>
          <cell r="B84" t="str">
            <v>Baltimore, MD</v>
          </cell>
          <cell r="C84">
            <v>0.1825</v>
          </cell>
        </row>
        <row r="85">
          <cell r="A85">
            <v>24003751102</v>
          </cell>
          <cell r="B85" t="str">
            <v>Glen Burnie, MD</v>
          </cell>
          <cell r="C85">
            <v>0.1784</v>
          </cell>
        </row>
        <row r="86">
          <cell r="A86">
            <v>24005402404</v>
          </cell>
          <cell r="B86" t="str">
            <v>Gwynn Oak, Lochearn, MD</v>
          </cell>
          <cell r="C86">
            <v>0.17749999999999999</v>
          </cell>
        </row>
        <row r="87">
          <cell r="A87">
            <v>24005420800</v>
          </cell>
          <cell r="B87" t="str">
            <v>Dundalk, MD</v>
          </cell>
          <cell r="C87">
            <v>0.1772</v>
          </cell>
        </row>
        <row r="88">
          <cell r="A88">
            <v>24510250103</v>
          </cell>
          <cell r="B88" t="str">
            <v>Violetville, Baltimore, MD</v>
          </cell>
          <cell r="C88">
            <v>0.1767</v>
          </cell>
        </row>
        <row r="89">
          <cell r="A89">
            <v>24005440400</v>
          </cell>
          <cell r="B89" t="str">
            <v>Baltimore, MD</v>
          </cell>
          <cell r="C89">
            <v>0.17549999999999999</v>
          </cell>
        </row>
        <row r="90">
          <cell r="A90">
            <v>24005430200</v>
          </cell>
          <cell r="B90" t="str">
            <v>Lansdowne - Baltimore Highlands, Lansdowne, MD</v>
          </cell>
          <cell r="C90">
            <v>0.1719</v>
          </cell>
        </row>
        <row r="91">
          <cell r="A91">
            <v>24510240200</v>
          </cell>
          <cell r="B91" t="str">
            <v>Riverside, Baltimore, MD</v>
          </cell>
          <cell r="C91">
            <v>0.17100000000000001</v>
          </cell>
        </row>
        <row r="92">
          <cell r="A92">
            <v>24510070100</v>
          </cell>
          <cell r="B92" t="str">
            <v>Baltimore, MD</v>
          </cell>
          <cell r="C92">
            <v>0.16980000000000001</v>
          </cell>
        </row>
        <row r="93">
          <cell r="A93">
            <v>24510010300</v>
          </cell>
          <cell r="B93" t="str">
            <v>Canton, Baltimore, MD</v>
          </cell>
          <cell r="C93">
            <v>0.1696</v>
          </cell>
        </row>
        <row r="94">
          <cell r="A94">
            <v>24510260101</v>
          </cell>
          <cell r="B94" t="str">
            <v>Cedmont, Baltimore, MD</v>
          </cell>
          <cell r="C94">
            <v>0.16950000000000001</v>
          </cell>
        </row>
        <row r="95">
          <cell r="A95">
            <v>24510260900</v>
          </cell>
          <cell r="B95" t="str">
            <v>Baltimore, MD</v>
          </cell>
          <cell r="C95">
            <v>0.1671</v>
          </cell>
        </row>
        <row r="96">
          <cell r="A96">
            <v>24005420702</v>
          </cell>
          <cell r="B96" t="str">
            <v>Dundalk, MD</v>
          </cell>
          <cell r="C96">
            <v>0.16639999999999999</v>
          </cell>
        </row>
        <row r="97">
          <cell r="A97">
            <v>24510120201</v>
          </cell>
          <cell r="B97" t="str">
            <v>Baltimore, MD</v>
          </cell>
          <cell r="C97">
            <v>0.1658</v>
          </cell>
        </row>
        <row r="98">
          <cell r="A98">
            <v>24005452000</v>
          </cell>
          <cell r="B98" t="str">
            <v>Sparrows Point, MD</v>
          </cell>
          <cell r="C98">
            <v>0.1646</v>
          </cell>
        </row>
        <row r="99">
          <cell r="A99">
            <v>24510060300</v>
          </cell>
          <cell r="B99" t="str">
            <v>Butchers Hill, Baltimore, MD</v>
          </cell>
          <cell r="C99">
            <v>0.16420000000000001</v>
          </cell>
        </row>
        <row r="100">
          <cell r="A100">
            <v>24005401506</v>
          </cell>
          <cell r="B100" t="str">
            <v>Windsor Mill, Baltimore, MD</v>
          </cell>
          <cell r="C100">
            <v>0.1641</v>
          </cell>
        </row>
        <row r="101">
          <cell r="A101">
            <v>24005451000</v>
          </cell>
          <cell r="B101" t="str">
            <v>Essex, MD</v>
          </cell>
          <cell r="C101">
            <v>0.16350000000000001</v>
          </cell>
        </row>
        <row r="102">
          <cell r="A102">
            <v>24005420302</v>
          </cell>
          <cell r="B102" t="str">
            <v>Dundalk, MD</v>
          </cell>
          <cell r="C102">
            <v>0.16320000000000001</v>
          </cell>
        </row>
        <row r="103">
          <cell r="A103">
            <v>24510270702</v>
          </cell>
          <cell r="B103" t="str">
            <v>Harford - Echodale - Perring Parkway, Baltimore, MD</v>
          </cell>
          <cell r="C103">
            <v>0.16270000000000001</v>
          </cell>
        </row>
        <row r="104">
          <cell r="A104">
            <v>24510270200</v>
          </cell>
          <cell r="B104" t="str">
            <v>Lauraville, Baltimore, MD</v>
          </cell>
          <cell r="C104">
            <v>0.161</v>
          </cell>
        </row>
        <row r="105">
          <cell r="A105">
            <v>24005451200</v>
          </cell>
          <cell r="B105" t="str">
            <v>Middle River, MD</v>
          </cell>
          <cell r="C105">
            <v>0.16059999999999999</v>
          </cell>
        </row>
        <row r="106">
          <cell r="A106">
            <v>24005492102</v>
          </cell>
          <cell r="B106" t="str">
            <v>Parkville, MD</v>
          </cell>
          <cell r="C106">
            <v>0.1603</v>
          </cell>
        </row>
        <row r="107">
          <cell r="A107">
            <v>24005452100</v>
          </cell>
          <cell r="B107" t="str">
            <v>Sparrows Point, MD</v>
          </cell>
          <cell r="C107">
            <v>0.15870000000000001</v>
          </cell>
        </row>
        <row r="108">
          <cell r="A108">
            <v>24003750201</v>
          </cell>
          <cell r="B108" t="str">
            <v>Brooklyn, Baltimore, MD</v>
          </cell>
          <cell r="C108">
            <v>0.15620000000000001</v>
          </cell>
        </row>
        <row r="109">
          <cell r="A109">
            <v>24510260501</v>
          </cell>
          <cell r="B109" t="str">
            <v>Joseph Lee, Baltimore, MD</v>
          </cell>
          <cell r="C109">
            <v>0.15479999999999999</v>
          </cell>
        </row>
        <row r="110">
          <cell r="A110">
            <v>24005441102</v>
          </cell>
          <cell r="B110" t="str">
            <v>Rosedale, MD</v>
          </cell>
          <cell r="C110">
            <v>0.1535</v>
          </cell>
        </row>
        <row r="111">
          <cell r="A111">
            <v>24005430800</v>
          </cell>
          <cell r="B111" t="str">
            <v>Halethorpe, MD</v>
          </cell>
          <cell r="C111">
            <v>0.15029999999999999</v>
          </cell>
        </row>
        <row r="112">
          <cell r="A112">
            <v>24005430400</v>
          </cell>
          <cell r="B112" t="str">
            <v>Halethorpe, MD</v>
          </cell>
          <cell r="C112">
            <v>0.14749999999999999</v>
          </cell>
        </row>
        <row r="113">
          <cell r="A113">
            <v>24005420303</v>
          </cell>
          <cell r="B113" t="str">
            <v>Dundalk, MD</v>
          </cell>
          <cell r="C113">
            <v>0.1454</v>
          </cell>
        </row>
        <row r="114">
          <cell r="A114">
            <v>24005440500</v>
          </cell>
          <cell r="B114" t="str">
            <v>Nottingham, MD</v>
          </cell>
          <cell r="C114">
            <v>0.14530000000000001</v>
          </cell>
        </row>
        <row r="115">
          <cell r="A115">
            <v>24005420900</v>
          </cell>
          <cell r="B115" t="str">
            <v>Dundalk, MD</v>
          </cell>
          <cell r="C115">
            <v>0.14460000000000001</v>
          </cell>
        </row>
        <row r="116">
          <cell r="A116">
            <v>24005420500</v>
          </cell>
          <cell r="B116" t="str">
            <v>Baltimore, MD</v>
          </cell>
          <cell r="C116">
            <v>0.14449999999999999</v>
          </cell>
        </row>
        <row r="117">
          <cell r="A117">
            <v>24005421200</v>
          </cell>
          <cell r="B117" t="str">
            <v>Dundalk, MD</v>
          </cell>
          <cell r="C117">
            <v>0.1444</v>
          </cell>
        </row>
        <row r="118">
          <cell r="A118">
            <v>24005421101</v>
          </cell>
          <cell r="B118" t="str">
            <v>Baltimore, MD</v>
          </cell>
          <cell r="C118">
            <v>0.1409</v>
          </cell>
        </row>
        <row r="119">
          <cell r="A119">
            <v>24005451600</v>
          </cell>
          <cell r="B119" t="str">
            <v>Middle River, MD</v>
          </cell>
          <cell r="C119">
            <v>0.14030000000000001</v>
          </cell>
        </row>
        <row r="120">
          <cell r="A120">
            <v>24005400701</v>
          </cell>
          <cell r="B120" t="str">
            <v>Catonsville, MD</v>
          </cell>
          <cell r="C120">
            <v>0.14030000000000001</v>
          </cell>
        </row>
        <row r="121">
          <cell r="A121">
            <v>24005440701</v>
          </cell>
          <cell r="B121" t="str">
            <v>Rosedale, MD</v>
          </cell>
          <cell r="C121">
            <v>0.1376</v>
          </cell>
        </row>
        <row r="122">
          <cell r="A122">
            <v>24003750801</v>
          </cell>
          <cell r="B122" t="str">
            <v>Glen Burnie, MD</v>
          </cell>
          <cell r="C122">
            <v>0.13730000000000001</v>
          </cell>
        </row>
        <row r="123">
          <cell r="A123">
            <v>24510260302</v>
          </cell>
          <cell r="B123" t="str">
            <v>Belair - Edison, Baltimore, MD</v>
          </cell>
          <cell r="C123">
            <v>0.1348</v>
          </cell>
        </row>
        <row r="124">
          <cell r="A124">
            <v>24005400702</v>
          </cell>
          <cell r="B124" t="str">
            <v>Baltimore, MD</v>
          </cell>
          <cell r="C124">
            <v>0.1323</v>
          </cell>
        </row>
        <row r="125">
          <cell r="A125">
            <v>24005440702</v>
          </cell>
          <cell r="B125" t="str">
            <v>Rosedale, MD</v>
          </cell>
          <cell r="C125">
            <v>0.13170000000000001</v>
          </cell>
        </row>
        <row r="126">
          <cell r="A126">
            <v>24510250101</v>
          </cell>
          <cell r="B126" t="str">
            <v>Beechfield, Baltimore, MD</v>
          </cell>
          <cell r="C126">
            <v>0.13100000000000001</v>
          </cell>
        </row>
        <row r="127">
          <cell r="A127">
            <v>24005440800</v>
          </cell>
          <cell r="B127" t="str">
            <v>Rosedale, MD</v>
          </cell>
          <cell r="C127">
            <v>0.1303</v>
          </cell>
        </row>
        <row r="128">
          <cell r="A128">
            <v>24005450300</v>
          </cell>
          <cell r="B128" t="str">
            <v>Essex, MD</v>
          </cell>
          <cell r="C128">
            <v>0.1303</v>
          </cell>
        </row>
        <row r="129">
          <cell r="A129">
            <v>24005400800</v>
          </cell>
          <cell r="B129" t="str">
            <v>Catonsville, MD</v>
          </cell>
          <cell r="C129">
            <v>0.13</v>
          </cell>
        </row>
        <row r="130">
          <cell r="A130">
            <v>24510250102</v>
          </cell>
          <cell r="B130" t="str">
            <v>Yale Heights, Baltimore, MD</v>
          </cell>
          <cell r="C130">
            <v>0.1285</v>
          </cell>
        </row>
        <row r="131">
          <cell r="A131">
            <v>24027601204</v>
          </cell>
          <cell r="B131" t="str">
            <v>Elkridge, MD</v>
          </cell>
          <cell r="C131">
            <v>0.12839999999999999</v>
          </cell>
        </row>
        <row r="132">
          <cell r="A132">
            <v>24510020300</v>
          </cell>
          <cell r="B132" t="str">
            <v>Fells Point, Baltimore, MD</v>
          </cell>
          <cell r="C132">
            <v>0.12770000000000001</v>
          </cell>
        </row>
        <row r="133">
          <cell r="A133">
            <v>24005430700</v>
          </cell>
          <cell r="B133" t="str">
            <v>Halethorpe, MD</v>
          </cell>
          <cell r="C133">
            <v>0.12759999999999999</v>
          </cell>
        </row>
        <row r="134">
          <cell r="A134">
            <v>24005411302</v>
          </cell>
          <cell r="B134" t="str">
            <v>White Marsh, MD</v>
          </cell>
          <cell r="C134">
            <v>0.125</v>
          </cell>
        </row>
        <row r="135">
          <cell r="A135">
            <v>24510130803</v>
          </cell>
          <cell r="B135" t="str">
            <v>Medfield, Baltimore, MD</v>
          </cell>
          <cell r="C135">
            <v>0.1246</v>
          </cell>
        </row>
        <row r="136">
          <cell r="A136">
            <v>24510270401</v>
          </cell>
          <cell r="B136" t="str">
            <v>Glenham-Belford, Baltimore, MD</v>
          </cell>
          <cell r="C136">
            <v>0.1236</v>
          </cell>
        </row>
        <row r="137">
          <cell r="A137">
            <v>24005402602</v>
          </cell>
          <cell r="B137" t="str">
            <v>Randallstown, MD</v>
          </cell>
          <cell r="C137">
            <v>0.12330000000000001</v>
          </cell>
        </row>
        <row r="138">
          <cell r="A138">
            <v>24005450900</v>
          </cell>
          <cell r="B138" t="str">
            <v>Essex, MD</v>
          </cell>
          <cell r="C138">
            <v>0.1212</v>
          </cell>
        </row>
        <row r="139">
          <cell r="A139">
            <v>24005401301</v>
          </cell>
          <cell r="B139" t="str">
            <v>Woodlawn, MD</v>
          </cell>
          <cell r="C139">
            <v>0.1202</v>
          </cell>
        </row>
        <row r="140">
          <cell r="A140">
            <v>24510270402</v>
          </cell>
          <cell r="B140" t="str">
            <v>Glenham-Belford, Baltimore, MD</v>
          </cell>
          <cell r="C140">
            <v>0.1153</v>
          </cell>
        </row>
        <row r="141">
          <cell r="A141">
            <v>24005401505</v>
          </cell>
          <cell r="B141" t="str">
            <v>Catonsville, MD</v>
          </cell>
          <cell r="C141">
            <v>0.11509999999999999</v>
          </cell>
        </row>
        <row r="142">
          <cell r="A142">
            <v>24005401507</v>
          </cell>
          <cell r="B142" t="str">
            <v>Windsor Mill, Baltimore, MD</v>
          </cell>
          <cell r="C142">
            <v>0.1145</v>
          </cell>
        </row>
        <row r="143">
          <cell r="A143">
            <v>24003750804</v>
          </cell>
          <cell r="B143" t="str">
            <v>Glen Burnie, MD</v>
          </cell>
          <cell r="C143">
            <v>0.1139</v>
          </cell>
        </row>
        <row r="144">
          <cell r="A144">
            <v>24005420200</v>
          </cell>
          <cell r="B144" t="str">
            <v>Dundalk, MD</v>
          </cell>
          <cell r="C144">
            <v>0.113</v>
          </cell>
        </row>
        <row r="145">
          <cell r="A145">
            <v>24510270102</v>
          </cell>
          <cell r="B145" t="str">
            <v>Waltherson, Baltimore, MD</v>
          </cell>
          <cell r="C145">
            <v>0.1125</v>
          </cell>
        </row>
        <row r="146">
          <cell r="A146">
            <v>24005451100</v>
          </cell>
          <cell r="B146" t="str">
            <v>Essex, MD</v>
          </cell>
          <cell r="C146">
            <v>0.1123</v>
          </cell>
        </row>
        <row r="147">
          <cell r="A147">
            <v>24005421102</v>
          </cell>
          <cell r="B147" t="str">
            <v>Dundalk, MD</v>
          </cell>
          <cell r="C147">
            <v>0.11</v>
          </cell>
        </row>
        <row r="148">
          <cell r="A148">
            <v>24510200800</v>
          </cell>
          <cell r="B148" t="str">
            <v>Irvington, Baltimore, MD</v>
          </cell>
          <cell r="C148">
            <v>0.1099</v>
          </cell>
        </row>
        <row r="149">
          <cell r="A149">
            <v>24005403402</v>
          </cell>
          <cell r="B149" t="str">
            <v>Pikesville, MD</v>
          </cell>
          <cell r="C149">
            <v>0.1096</v>
          </cell>
        </row>
        <row r="150">
          <cell r="A150">
            <v>24005441101</v>
          </cell>
          <cell r="B150" t="str">
            <v>Rosedale, MD</v>
          </cell>
          <cell r="C150">
            <v>0.1084</v>
          </cell>
        </row>
        <row r="151">
          <cell r="A151">
            <v>24005402405</v>
          </cell>
          <cell r="B151" t="str">
            <v>Gwynn Oak, Baltimore, MD</v>
          </cell>
          <cell r="C151">
            <v>0.108</v>
          </cell>
        </row>
        <row r="152">
          <cell r="A152">
            <v>24510260102</v>
          </cell>
          <cell r="B152" t="str">
            <v>Frankford, Baltimore, MD</v>
          </cell>
          <cell r="C152">
            <v>0.106</v>
          </cell>
        </row>
        <row r="153">
          <cell r="A153">
            <v>24027602900</v>
          </cell>
          <cell r="B153" t="str">
            <v>Normandy, Ellicott City, MD</v>
          </cell>
          <cell r="C153">
            <v>0.10489999999999999</v>
          </cell>
        </row>
        <row r="154">
          <cell r="A154">
            <v>24005440900</v>
          </cell>
          <cell r="B154" t="str">
            <v>Rosedale, MD</v>
          </cell>
          <cell r="C154">
            <v>0.1048</v>
          </cell>
        </row>
        <row r="155">
          <cell r="A155">
            <v>24510270501</v>
          </cell>
          <cell r="B155" t="str">
            <v>Woodring, Baltimore, MD</v>
          </cell>
          <cell r="C155">
            <v>0.1048</v>
          </cell>
        </row>
        <row r="156">
          <cell r="A156">
            <v>24510270301</v>
          </cell>
          <cell r="B156" t="str">
            <v>Lauraville, Baltimore, MD</v>
          </cell>
          <cell r="C156">
            <v>0.1046</v>
          </cell>
        </row>
        <row r="157">
          <cell r="A157">
            <v>24005440200</v>
          </cell>
          <cell r="B157" t="str">
            <v>Nottingham, MD</v>
          </cell>
          <cell r="C157">
            <v>0.1043</v>
          </cell>
        </row>
        <row r="158">
          <cell r="A158">
            <v>24005440300</v>
          </cell>
          <cell r="B158" t="str">
            <v>Nottingham, MD</v>
          </cell>
          <cell r="C158">
            <v>0.10199999999999999</v>
          </cell>
        </row>
        <row r="159">
          <cell r="A159">
            <v>24510270600</v>
          </cell>
          <cell r="B159" t="str">
            <v>Harford - Echodale - Perring Parkway, Baltimore, MD</v>
          </cell>
          <cell r="C159">
            <v>9.9000000000000005E-2</v>
          </cell>
        </row>
        <row r="160">
          <cell r="A160">
            <v>24005402202</v>
          </cell>
          <cell r="B160" t="str">
            <v>Baltimore County, MD</v>
          </cell>
          <cell r="C160">
            <v>9.8100000000000007E-2</v>
          </cell>
        </row>
        <row r="161">
          <cell r="A161">
            <v>24510270302</v>
          </cell>
          <cell r="B161" t="str">
            <v>Waltherson, Baltimore, MD</v>
          </cell>
          <cell r="C161">
            <v>9.7500000000000003E-2</v>
          </cell>
        </row>
        <row r="162">
          <cell r="A162">
            <v>24003751200</v>
          </cell>
          <cell r="B162" t="str">
            <v>Linthicum Heights, MD</v>
          </cell>
          <cell r="C162">
            <v>9.4500000000000001E-2</v>
          </cell>
        </row>
        <row r="163">
          <cell r="A163">
            <v>24027601201</v>
          </cell>
          <cell r="B163" t="str">
            <v>Elkridge, MD</v>
          </cell>
          <cell r="C163">
            <v>9.0999999999999998E-2</v>
          </cell>
        </row>
        <row r="164">
          <cell r="A164">
            <v>24005440600</v>
          </cell>
          <cell r="B164" t="str">
            <v>Rosedale, MD</v>
          </cell>
          <cell r="C164">
            <v>8.9899999999999994E-2</v>
          </cell>
        </row>
        <row r="165">
          <cell r="A165">
            <v>24005402503</v>
          </cell>
          <cell r="B165" t="str">
            <v>Randallstown, MD</v>
          </cell>
          <cell r="C165">
            <v>8.9899999999999994E-2</v>
          </cell>
        </row>
        <row r="166">
          <cell r="A166">
            <v>24003750400</v>
          </cell>
          <cell r="B166" t="str">
            <v>Linthicum Heights, MD</v>
          </cell>
          <cell r="C166">
            <v>8.8800000000000004E-2</v>
          </cell>
        </row>
        <row r="167">
          <cell r="A167">
            <v>24510260301</v>
          </cell>
          <cell r="B167" t="str">
            <v>Belair - Edison, Baltimore, MD</v>
          </cell>
          <cell r="C167">
            <v>8.8099999999999998E-2</v>
          </cell>
        </row>
        <row r="168">
          <cell r="A168">
            <v>24027601105</v>
          </cell>
          <cell r="B168" t="str">
            <v>Ellicott City, MD</v>
          </cell>
          <cell r="C168">
            <v>8.72E-2</v>
          </cell>
        </row>
        <row r="169">
          <cell r="A169">
            <v>24005451701</v>
          </cell>
          <cell r="B169" t="str">
            <v>Middle River, MD</v>
          </cell>
          <cell r="C169">
            <v>8.4900000000000003E-2</v>
          </cell>
        </row>
        <row r="170">
          <cell r="A170">
            <v>24510030200</v>
          </cell>
          <cell r="B170" t="str">
            <v>Little Italy, Baltimore, MD</v>
          </cell>
          <cell r="C170">
            <v>8.4500000000000006E-2</v>
          </cell>
        </row>
        <row r="171">
          <cell r="A171">
            <v>24510270805</v>
          </cell>
          <cell r="B171" t="str">
            <v>Mid-Govans, Baltimore, MD</v>
          </cell>
          <cell r="C171">
            <v>8.2299999999999998E-2</v>
          </cell>
        </row>
        <row r="172">
          <cell r="A172">
            <v>24005401200</v>
          </cell>
          <cell r="B172" t="str">
            <v>Woodlawn, MD</v>
          </cell>
          <cell r="C172">
            <v>8.0399999999999999E-2</v>
          </cell>
        </row>
        <row r="173">
          <cell r="A173">
            <v>24005402506</v>
          </cell>
          <cell r="B173" t="str">
            <v>Randallstown, MD</v>
          </cell>
          <cell r="C173">
            <v>8.0399999999999999E-2</v>
          </cell>
        </row>
        <row r="174">
          <cell r="A174">
            <v>24005441000</v>
          </cell>
          <cell r="B174" t="str">
            <v>Baltimore, MD</v>
          </cell>
          <cell r="C174">
            <v>8.0199999999999994E-2</v>
          </cell>
        </row>
        <row r="175">
          <cell r="A175">
            <v>24510270801</v>
          </cell>
          <cell r="B175" t="str">
            <v>Idlewood, Baltimore, MD</v>
          </cell>
          <cell r="C175">
            <v>7.8E-2</v>
          </cell>
        </row>
        <row r="176">
          <cell r="A176">
            <v>24510260202</v>
          </cell>
          <cell r="B176" t="str">
            <v>Parkside, Baltimore, MD</v>
          </cell>
          <cell r="C176">
            <v>7.8E-2</v>
          </cell>
        </row>
        <row r="177">
          <cell r="A177">
            <v>24005400100</v>
          </cell>
          <cell r="B177" t="str">
            <v>Catonsville, MD</v>
          </cell>
          <cell r="C177">
            <v>7.7600000000000002E-2</v>
          </cell>
        </row>
        <row r="178">
          <cell r="A178">
            <v>24510270802</v>
          </cell>
          <cell r="B178" t="str">
            <v>Ramblewood, Baltimore, MD</v>
          </cell>
          <cell r="C178">
            <v>7.6100000000000001E-2</v>
          </cell>
        </row>
        <row r="179">
          <cell r="A179">
            <v>24005401503</v>
          </cell>
          <cell r="B179" t="str">
            <v>Catonsville, MD</v>
          </cell>
          <cell r="C179">
            <v>7.2900000000000006E-2</v>
          </cell>
        </row>
        <row r="180">
          <cell r="A180">
            <v>24005430600</v>
          </cell>
          <cell r="B180" t="str">
            <v>Relay, Halethorpe, MD</v>
          </cell>
          <cell r="C180">
            <v>7.2499999999999995E-2</v>
          </cell>
        </row>
        <row r="181">
          <cell r="A181">
            <v>24027601108</v>
          </cell>
          <cell r="B181" t="str">
            <v>Ellicott City, MD</v>
          </cell>
          <cell r="C181">
            <v>7.1400000000000005E-2</v>
          </cell>
        </row>
        <row r="182">
          <cell r="A182">
            <v>24510080101</v>
          </cell>
          <cell r="B182" t="str">
            <v>Belair - Edison, Baltimore, MD</v>
          </cell>
          <cell r="C182">
            <v>7.1199999999999999E-2</v>
          </cell>
        </row>
        <row r="183">
          <cell r="A183">
            <v>24005440100</v>
          </cell>
          <cell r="B183" t="str">
            <v>Baltimore, MD</v>
          </cell>
          <cell r="C183">
            <v>6.9800000000000001E-2</v>
          </cell>
        </row>
        <row r="184">
          <cell r="A184">
            <v>24510270502</v>
          </cell>
          <cell r="B184" t="str">
            <v>North Harford Road, Baltimore, MD</v>
          </cell>
          <cell r="C184">
            <v>6.9500000000000006E-2</v>
          </cell>
        </row>
        <row r="185">
          <cell r="A185">
            <v>24005403300</v>
          </cell>
          <cell r="B185" t="str">
            <v>Lochearn, Pikesville, MD</v>
          </cell>
          <cell r="C185">
            <v>6.8400000000000002E-2</v>
          </cell>
        </row>
        <row r="186">
          <cell r="A186">
            <v>24027606606</v>
          </cell>
          <cell r="B186" t="str">
            <v>Long Reach, Columbia, MD</v>
          </cell>
          <cell r="C186">
            <v>6.6600000000000006E-2</v>
          </cell>
        </row>
        <row r="187">
          <cell r="A187">
            <v>24005401101</v>
          </cell>
          <cell r="B187" t="str">
            <v>Woodlawn, MD</v>
          </cell>
          <cell r="C187">
            <v>6.4500000000000002E-2</v>
          </cell>
        </row>
        <row r="188">
          <cell r="A188">
            <v>24510260203</v>
          </cell>
          <cell r="B188" t="str">
            <v>Frankford, Baltimore, MD</v>
          </cell>
          <cell r="C188">
            <v>6.3E-2</v>
          </cell>
        </row>
        <row r="189">
          <cell r="A189">
            <v>24005402307</v>
          </cell>
          <cell r="B189" t="str">
            <v>Pikesville, MD</v>
          </cell>
          <cell r="C189">
            <v>6.2700000000000006E-2</v>
          </cell>
        </row>
        <row r="190">
          <cell r="A190">
            <v>24005402406</v>
          </cell>
          <cell r="B190" t="str">
            <v>Windsor Mill, Milford Mill, MD</v>
          </cell>
          <cell r="C190">
            <v>6.0600000000000001E-2</v>
          </cell>
        </row>
        <row r="191">
          <cell r="A191">
            <v>24027602600</v>
          </cell>
          <cell r="B191" t="str">
            <v>Ellicott City, MD</v>
          </cell>
          <cell r="C191">
            <v>0.06</v>
          </cell>
        </row>
        <row r="192">
          <cell r="A192">
            <v>24005491300</v>
          </cell>
          <cell r="B192" t="str">
            <v>Baltimore, MD</v>
          </cell>
          <cell r="C192">
            <v>5.62E-2</v>
          </cell>
        </row>
        <row r="193">
          <cell r="A193">
            <v>24005400200</v>
          </cell>
          <cell r="B193" t="str">
            <v>Catonsville, MD</v>
          </cell>
          <cell r="C193">
            <v>5.4699999999999999E-2</v>
          </cell>
        </row>
        <row r="194">
          <cell r="A194">
            <v>24027602800</v>
          </cell>
          <cell r="B194" t="str">
            <v>Ellicott City, MD</v>
          </cell>
          <cell r="C194">
            <v>5.2900000000000003E-2</v>
          </cell>
        </row>
        <row r="195">
          <cell r="A195">
            <v>24510270804</v>
          </cell>
          <cell r="B195" t="str">
            <v>Lake Walker, Baltimore, MD</v>
          </cell>
          <cell r="C195">
            <v>5.2699999999999997E-2</v>
          </cell>
        </row>
        <row r="196">
          <cell r="A196">
            <v>24005403401</v>
          </cell>
          <cell r="B196" t="str">
            <v>Pikesville, MD</v>
          </cell>
          <cell r="C196">
            <v>5.1799999999999999E-2</v>
          </cell>
        </row>
        <row r="197">
          <cell r="A197">
            <v>24005401504</v>
          </cell>
          <cell r="B197" t="str">
            <v>Catonsville, MD</v>
          </cell>
          <cell r="C197">
            <v>5.11E-2</v>
          </cell>
        </row>
        <row r="198">
          <cell r="A198">
            <v>24510280403</v>
          </cell>
          <cell r="B198" t="str">
            <v>Westgate, Baltimore, MD</v>
          </cell>
          <cell r="C198">
            <v>4.3400000000000001E-2</v>
          </cell>
        </row>
        <row r="199">
          <cell r="A199">
            <v>24510270703</v>
          </cell>
          <cell r="B199" t="str">
            <v>North Harford Road, Baltimore, MD</v>
          </cell>
          <cell r="C199">
            <v>4.3299999999999998E-2</v>
          </cell>
        </row>
        <row r="200">
          <cell r="A200">
            <v>24027602302</v>
          </cell>
          <cell r="B200" t="str">
            <v>Columbia, MD</v>
          </cell>
          <cell r="C200">
            <v>4.1300000000000003E-2</v>
          </cell>
        </row>
        <row r="201">
          <cell r="A201">
            <v>24027601104</v>
          </cell>
          <cell r="B201" t="str">
            <v>Ellicott City, MD</v>
          </cell>
          <cell r="C201">
            <v>4.1200000000000001E-2</v>
          </cell>
        </row>
        <row r="202">
          <cell r="A202">
            <v>24005400600</v>
          </cell>
          <cell r="B202" t="str">
            <v>Catonsville, MD</v>
          </cell>
          <cell r="C202">
            <v>3.9899999999999998E-2</v>
          </cell>
        </row>
        <row r="203">
          <cell r="A203">
            <v>24510272006</v>
          </cell>
          <cell r="B203" t="str">
            <v>Glen, Baltimore, MD</v>
          </cell>
          <cell r="C203">
            <v>3.9600000000000003E-2</v>
          </cell>
        </row>
        <row r="204">
          <cell r="A204">
            <v>24005401400</v>
          </cell>
          <cell r="B204" t="str">
            <v>Catonsville, MD</v>
          </cell>
          <cell r="C204">
            <v>3.9300000000000002E-2</v>
          </cell>
        </row>
        <row r="205">
          <cell r="A205">
            <v>24027606607</v>
          </cell>
          <cell r="B205" t="str">
            <v>Long Reach, Columbia, MD</v>
          </cell>
          <cell r="C205">
            <v>3.6900000000000002E-2</v>
          </cell>
        </row>
        <row r="206">
          <cell r="A206">
            <v>24005400400</v>
          </cell>
          <cell r="B206" t="str">
            <v>Catonsville, MD</v>
          </cell>
          <cell r="C206">
            <v>3.6600000000000001E-2</v>
          </cell>
        </row>
        <row r="207">
          <cell r="A207">
            <v>24005401000</v>
          </cell>
          <cell r="B207" t="str">
            <v>Catonsville, MD</v>
          </cell>
          <cell r="C207">
            <v>3.5299999999999998E-2</v>
          </cell>
        </row>
        <row r="208">
          <cell r="A208">
            <v>24005400500</v>
          </cell>
          <cell r="B208" t="str">
            <v>Catonsville, MD</v>
          </cell>
          <cell r="C208">
            <v>3.4299999999999997E-2</v>
          </cell>
        </row>
        <row r="209">
          <cell r="A209">
            <v>24510271900</v>
          </cell>
          <cell r="B209" t="str">
            <v>Glen, Baltimore, MD</v>
          </cell>
          <cell r="C209">
            <v>3.3599999999999998E-2</v>
          </cell>
        </row>
        <row r="210">
          <cell r="A210">
            <v>24510090300</v>
          </cell>
          <cell r="B210" t="str">
            <v>Ednor Gardens - Lakeside, Baltimore, MD</v>
          </cell>
          <cell r="C210">
            <v>3.3000000000000002E-2</v>
          </cell>
        </row>
        <row r="211">
          <cell r="A211">
            <v>24510140100</v>
          </cell>
          <cell r="B211" t="str">
            <v>Bolton Hill, Baltimore, MD</v>
          </cell>
          <cell r="C211">
            <v>3.2599999999999997E-2</v>
          </cell>
        </row>
        <row r="212">
          <cell r="A212">
            <v>24005400900</v>
          </cell>
          <cell r="B212" t="str">
            <v>Catonsville, MD</v>
          </cell>
          <cell r="C212">
            <v>3.2500000000000001E-2</v>
          </cell>
        </row>
        <row r="213">
          <cell r="A213">
            <v>24005403100</v>
          </cell>
          <cell r="B213" t="str">
            <v>Gwynn Oak, Pikesville, MD</v>
          </cell>
          <cell r="C213">
            <v>2.98E-2</v>
          </cell>
        </row>
        <row r="214">
          <cell r="A214">
            <v>24510280301</v>
          </cell>
          <cell r="B214" t="str">
            <v>Gwynn Oak, Baltimore, MD</v>
          </cell>
          <cell r="C214">
            <v>2.7799999999999998E-2</v>
          </cell>
        </row>
        <row r="215">
          <cell r="A215">
            <v>24027601103</v>
          </cell>
          <cell r="B215" t="str">
            <v>West Elkridge, Elkridge, MD</v>
          </cell>
          <cell r="C215">
            <v>2.75E-2</v>
          </cell>
        </row>
        <row r="216">
          <cell r="A216">
            <v>24510280401</v>
          </cell>
          <cell r="B216" t="str">
            <v>Baltimore, MD</v>
          </cell>
          <cell r="C216">
            <v>2.7300000000000001E-2</v>
          </cell>
        </row>
        <row r="217">
          <cell r="A217">
            <v>24510270101</v>
          </cell>
          <cell r="B217" t="str">
            <v>Arcadia, Baltimore, MD</v>
          </cell>
          <cell r="C217">
            <v>2.7199999999999998E-2</v>
          </cell>
        </row>
        <row r="218">
          <cell r="A218">
            <v>24027602100</v>
          </cell>
          <cell r="B218" t="str">
            <v>Ellicott City, MD</v>
          </cell>
          <cell r="C218">
            <v>2.7E-2</v>
          </cell>
        </row>
        <row r="219">
          <cell r="A219">
            <v>24510272007</v>
          </cell>
          <cell r="B219" t="str">
            <v>Fallstaff, Baltimore, MD</v>
          </cell>
          <cell r="C219">
            <v>2.4799999999999999E-2</v>
          </cell>
        </row>
        <row r="220">
          <cell r="A220">
            <v>24027606706</v>
          </cell>
          <cell r="B220" t="str">
            <v>Kendall Ridge, Columbia, MD</v>
          </cell>
          <cell r="C220">
            <v>2.4500000000000001E-2</v>
          </cell>
        </row>
        <row r="221">
          <cell r="A221">
            <v>24027602700</v>
          </cell>
          <cell r="B221" t="str">
            <v>Taylor Village, Ellicott City, MD</v>
          </cell>
          <cell r="C221">
            <v>2.3599999999999999E-2</v>
          </cell>
        </row>
        <row r="222">
          <cell r="A222">
            <v>24005491100</v>
          </cell>
          <cell r="B222" t="str">
            <v>Baltimore, MD</v>
          </cell>
          <cell r="C222">
            <v>2.3099999999999999E-2</v>
          </cell>
        </row>
        <row r="223">
          <cell r="A223">
            <v>24005403201</v>
          </cell>
          <cell r="B223" t="str">
            <v>Gwynn Oak, Lochearn, MD</v>
          </cell>
          <cell r="C223">
            <v>1.9699999999999999E-2</v>
          </cell>
        </row>
        <row r="224">
          <cell r="A224">
            <v>24005403602</v>
          </cell>
          <cell r="B224" t="str">
            <v>Baltimore, MD</v>
          </cell>
          <cell r="C224">
            <v>1.6199999999999999E-2</v>
          </cell>
        </row>
        <row r="225">
          <cell r="A225">
            <v>24510272003</v>
          </cell>
          <cell r="B225" t="str">
            <v>Baltimore, MD</v>
          </cell>
          <cell r="C225">
            <v>1.6E-2</v>
          </cell>
        </row>
        <row r="226">
          <cell r="A226">
            <v>24005490500</v>
          </cell>
          <cell r="B226" t="str">
            <v>Towson, MD</v>
          </cell>
          <cell r="C226">
            <v>1.6E-2</v>
          </cell>
        </row>
        <row r="227">
          <cell r="A227">
            <v>24005402407</v>
          </cell>
          <cell r="B227" t="str">
            <v>Windsor Mill, Milford Mill, MD</v>
          </cell>
          <cell r="C227">
            <v>1.55E-2</v>
          </cell>
        </row>
        <row r="228">
          <cell r="A228">
            <v>24510272004</v>
          </cell>
          <cell r="B228" t="str">
            <v>Cheswolde, Baltimore, MD</v>
          </cell>
          <cell r="C228">
            <v>1.2999999999999999E-2</v>
          </cell>
        </row>
        <row r="229">
          <cell r="A229">
            <v>24005401302</v>
          </cell>
          <cell r="B229" t="str">
            <v>Gwynn Oak, Baltimore, MD</v>
          </cell>
          <cell r="C229">
            <v>1.2200000000000001E-2</v>
          </cell>
        </row>
        <row r="230">
          <cell r="A230">
            <v>24510272005</v>
          </cell>
          <cell r="B230" t="str">
            <v>Cross Country, Baltimore, MD</v>
          </cell>
          <cell r="C230">
            <v>1.14E-2</v>
          </cell>
        </row>
        <row r="231">
          <cell r="A231">
            <v>24005402604</v>
          </cell>
          <cell r="B231" t="str">
            <v>Randallstown, MD</v>
          </cell>
          <cell r="C231">
            <v>8.3999999999999995E-3</v>
          </cell>
        </row>
        <row r="232">
          <cell r="A232">
            <v>24005490603</v>
          </cell>
          <cell r="B232" t="str">
            <v>Baltimore, MD</v>
          </cell>
          <cell r="C232">
            <v>7.9000000000000008E-3</v>
          </cell>
        </row>
        <row r="233">
          <cell r="A233">
            <v>24005403500</v>
          </cell>
          <cell r="B233" t="str">
            <v>Pikesville, MD</v>
          </cell>
          <cell r="C233">
            <v>7.6E-3</v>
          </cell>
        </row>
        <row r="234">
          <cell r="A234">
            <v>24510271400</v>
          </cell>
          <cell r="B234" t="str">
            <v>Evergreen, Baltimore, MD</v>
          </cell>
          <cell r="C234">
            <v>7.6E-3</v>
          </cell>
        </row>
        <row r="235">
          <cell r="A235">
            <v>24510220100</v>
          </cell>
          <cell r="B235" t="str">
            <v>Baltimore, MD</v>
          </cell>
          <cell r="C235">
            <v>5.8999999999999999E-3</v>
          </cell>
        </row>
        <row r="236">
          <cell r="A236">
            <v>24005403601</v>
          </cell>
          <cell r="B236" t="str">
            <v>Baltimore, MD</v>
          </cell>
          <cell r="C236">
            <v>5.7999999999999996E-3</v>
          </cell>
        </row>
        <row r="237">
          <cell r="A237">
            <v>24510271101</v>
          </cell>
          <cell r="B237" t="str">
            <v>Radnor - Winston, Baltimore, MD</v>
          </cell>
          <cell r="C237">
            <v>4.5999999999999999E-3</v>
          </cell>
        </row>
        <row r="238">
          <cell r="A238">
            <v>24510271200</v>
          </cell>
          <cell r="B238" t="str">
            <v>Homeland, Baltimore, MD</v>
          </cell>
          <cell r="C238">
            <v>4.3E-3</v>
          </cell>
        </row>
        <row r="239">
          <cell r="A239">
            <v>24510271300</v>
          </cell>
          <cell r="B239" t="str">
            <v>Roland Park, Baltimore, MD</v>
          </cell>
          <cell r="C239">
            <v>2.2000000000000001E-3</v>
          </cell>
        </row>
        <row r="240">
          <cell r="A240">
            <v>24510271501</v>
          </cell>
          <cell r="B240" t="str">
            <v>Mount Washington, Baltimore, MD</v>
          </cell>
          <cell r="C240">
            <v>2E-3</v>
          </cell>
        </row>
        <row r="241">
          <cell r="A241">
            <v>24510271102</v>
          </cell>
          <cell r="B241" t="str">
            <v>Mid-Charles, Baltimore, MD</v>
          </cell>
          <cell r="C241">
            <v>1.5E-3</v>
          </cell>
        </row>
        <row r="242">
          <cell r="A242">
            <v>24005490601</v>
          </cell>
          <cell r="B242" t="str">
            <v>Baltimore, MD</v>
          </cell>
          <cell r="C242">
            <v>6.9999999999999999E-4</v>
          </cell>
        </row>
        <row r="243">
          <cell r="A243">
            <v>24510120100</v>
          </cell>
          <cell r="B243" t="str">
            <v>Tuscany - Canterbury, Baltimore, MD</v>
          </cell>
          <cell r="C243">
            <v>5.9999999999999995E-4</v>
          </cell>
        </row>
        <row r="244">
          <cell r="A244">
            <v>24510110200</v>
          </cell>
          <cell r="B244" t="str">
            <v>Downtown, Baltimore, MD</v>
          </cell>
          <cell r="C244">
            <v>2.0000000000000001E-4</v>
          </cell>
        </row>
        <row r="245">
          <cell r="A245">
            <v>24510090200</v>
          </cell>
          <cell r="B245" t="str">
            <v>Ednor Gardens - Lakeside, Baltimore, MD</v>
          </cell>
          <cell r="C245">
            <v>0</v>
          </cell>
        </row>
        <row r="246">
          <cell r="A246">
            <v>24510280500</v>
          </cell>
          <cell r="B246" t="str">
            <v>Pleasant View Gardens, Baltimore, MD</v>
          </cell>
        </row>
        <row r="247">
          <cell r="A247">
            <v>24005402305</v>
          </cell>
          <cell r="B247" t="str">
            <v>Lochearn, Pikesville, MD</v>
          </cell>
        </row>
        <row r="248">
          <cell r="A248">
            <v>24005492500</v>
          </cell>
          <cell r="B248" t="str">
            <v>Baltimore, MD</v>
          </cell>
        </row>
        <row r="249">
          <cell r="A249">
            <v>24510180100</v>
          </cell>
          <cell r="B249" t="str">
            <v>Poppleton, Baltimore, MD</v>
          </cell>
        </row>
        <row r="250">
          <cell r="A250">
            <v>24510160300</v>
          </cell>
          <cell r="B250" t="str">
            <v>Sandtown-Winchester, Baltimore, MD</v>
          </cell>
        </row>
        <row r="251">
          <cell r="A251">
            <v>24510151200</v>
          </cell>
          <cell r="B251" t="str">
            <v>Park Circle, Baltimore, MD</v>
          </cell>
        </row>
        <row r="252">
          <cell r="A252">
            <v>24510151000</v>
          </cell>
          <cell r="B252" t="str">
            <v>Dorchester, Baltimore, MD</v>
          </cell>
        </row>
        <row r="253">
          <cell r="A253">
            <v>24510150800</v>
          </cell>
          <cell r="B253" t="str">
            <v>Garwyn Oaks, Baltimore, MD</v>
          </cell>
        </row>
        <row r="254">
          <cell r="A254">
            <v>24510170200</v>
          </cell>
          <cell r="B254" t="str">
            <v>McCulloh Homes, Baltimore, MD</v>
          </cell>
        </row>
        <row r="255">
          <cell r="A255">
            <v>24510090100</v>
          </cell>
          <cell r="B255" t="str">
            <v>Ednor Gardens - Lakeside, Baltimore, MD</v>
          </cell>
        </row>
        <row r="256">
          <cell r="A256">
            <v>24510250203</v>
          </cell>
          <cell r="B256" t="str">
            <v>Cherry Hill, Baltimore, MD</v>
          </cell>
        </row>
        <row r="257">
          <cell r="A257">
            <v>24510260402</v>
          </cell>
          <cell r="B257" t="str">
            <v>Frankford, Baltimore, MD</v>
          </cell>
        </row>
        <row r="258">
          <cell r="A258">
            <v>24510270903</v>
          </cell>
          <cell r="B258" t="str">
            <v>Hillen, Baltimore, MD</v>
          </cell>
        </row>
        <row r="259">
          <cell r="A259">
            <v>24005402304</v>
          </cell>
          <cell r="B259" t="str">
            <v>Gwynn Oak, Baltimore, MD</v>
          </cell>
        </row>
        <row r="260">
          <cell r="A260">
            <v>24510150900</v>
          </cell>
          <cell r="B260" t="str">
            <v>Windsor Hills, Baltimore, MD</v>
          </cell>
        </row>
        <row r="261">
          <cell r="A261">
            <v>24510280101</v>
          </cell>
          <cell r="B261" t="str">
            <v>Reisterstown Station, Baltimore, MD</v>
          </cell>
        </row>
        <row r="262">
          <cell r="A262">
            <v>24510160700</v>
          </cell>
          <cell r="B262" t="str">
            <v>Rosemont, Baltimore, MD</v>
          </cell>
        </row>
        <row r="263">
          <cell r="A263">
            <v>24510280402</v>
          </cell>
          <cell r="B263" t="str">
            <v>Rognel Heights, Baltimore, MD</v>
          </cell>
        </row>
        <row r="264">
          <cell r="A264">
            <v>24510150200</v>
          </cell>
          <cell r="B264" t="str">
            <v>Sandtown-Winchester, Baltimore, MD</v>
          </cell>
        </row>
        <row r="265">
          <cell r="A265">
            <v>24510070400</v>
          </cell>
          <cell r="B265" t="str">
            <v>Gay Street, Baltimore, MD</v>
          </cell>
        </row>
        <row r="266">
          <cell r="A266">
            <v>24510120202</v>
          </cell>
          <cell r="B266" t="str">
            <v>Baltimore, MD</v>
          </cell>
        </row>
        <row r="267">
          <cell r="A267">
            <v>24510190100</v>
          </cell>
          <cell r="B267" t="str">
            <v>Franklin Square, Baltimore, MD</v>
          </cell>
        </row>
        <row r="268">
          <cell r="A268">
            <v>24510200100</v>
          </cell>
          <cell r="B268" t="str">
            <v>Lexington, Baltimore, MD</v>
          </cell>
        </row>
        <row r="269">
          <cell r="A269">
            <v>24005402306</v>
          </cell>
          <cell r="B269" t="str">
            <v>Windsor Mill, Baltimore, MD</v>
          </cell>
        </row>
        <row r="270">
          <cell r="A270">
            <v>24510140300</v>
          </cell>
          <cell r="B270" t="str">
            <v>Druid Heights, Baltimore, MD</v>
          </cell>
        </row>
        <row r="271">
          <cell r="A271">
            <v>24510090400</v>
          </cell>
          <cell r="B271" t="str">
            <v>Better Waverly, Baltimore, MD</v>
          </cell>
        </row>
        <row r="272">
          <cell r="A272">
            <v>24510120500</v>
          </cell>
          <cell r="B272" t="str">
            <v>Greenmount West, Baltimore, MD</v>
          </cell>
        </row>
        <row r="273">
          <cell r="A273">
            <v>24510080800</v>
          </cell>
          <cell r="B273" t="str">
            <v>Broadway East, Baltimore, MD</v>
          </cell>
        </row>
        <row r="274">
          <cell r="A274">
            <v>24510150400</v>
          </cell>
          <cell r="B274" t="str">
            <v>Mondawmin, Baltimore, MD</v>
          </cell>
        </row>
        <row r="275">
          <cell r="A275">
            <v>24510270901</v>
          </cell>
          <cell r="B275" t="str">
            <v>New Northwood, Baltimore, MD</v>
          </cell>
        </row>
        <row r="276">
          <cell r="A276">
            <v>24510090500</v>
          </cell>
          <cell r="B276" t="str">
            <v>Better Waverly, Baltimore, MD</v>
          </cell>
        </row>
        <row r="277">
          <cell r="A277">
            <v>24510250600</v>
          </cell>
          <cell r="B277" t="str">
            <v>Brooklyn, Baltimore, MD</v>
          </cell>
        </row>
        <row r="278">
          <cell r="A278">
            <v>24510130400</v>
          </cell>
          <cell r="B278" t="str">
            <v>Woodbrook, Baltimore, MD</v>
          </cell>
        </row>
        <row r="279">
          <cell r="A279">
            <v>24510260403</v>
          </cell>
          <cell r="B279" t="str">
            <v>Cedonia, Baltimore, MD</v>
          </cell>
        </row>
        <row r="280">
          <cell r="A280">
            <v>24510151300</v>
          </cell>
          <cell r="B280" t="str">
            <v>Central Park Heights, Baltimore, MD</v>
          </cell>
        </row>
        <row r="281">
          <cell r="A281">
            <v>24510280102</v>
          </cell>
          <cell r="B281" t="str">
            <v>Gwynn Oak, Baltimore, MD</v>
          </cell>
        </row>
        <row r="282">
          <cell r="A282">
            <v>24005980200</v>
          </cell>
          <cell r="B282" t="str">
            <v>Lansdowne - Baltimore Highlands, Halethorpe, MD</v>
          </cell>
        </row>
        <row r="283">
          <cell r="A283">
            <v>24510250207</v>
          </cell>
          <cell r="B283" t="str">
            <v>Cherry Hill, Baltimore, MD</v>
          </cell>
        </row>
        <row r="284">
          <cell r="A284">
            <v>24510200400</v>
          </cell>
          <cell r="B284" t="str">
            <v>Shipley Hill, Baltimore, MD</v>
          </cell>
        </row>
        <row r="285">
          <cell r="A285">
            <v>24510170300</v>
          </cell>
          <cell r="B285" t="str">
            <v>Upton, Baltimore, MD</v>
          </cell>
        </row>
        <row r="286">
          <cell r="A286">
            <v>24005403202</v>
          </cell>
          <cell r="B286" t="str">
            <v>Gwynn Oak, Baltimore, MD</v>
          </cell>
        </row>
        <row r="287">
          <cell r="A287">
            <v>24510110100</v>
          </cell>
          <cell r="B287" t="str">
            <v>Downtown, Baltimore, MD</v>
          </cell>
        </row>
        <row r="288">
          <cell r="A288">
            <v>24510120600</v>
          </cell>
          <cell r="B288" t="str">
            <v>Old Goucher, Baltimore, MD</v>
          </cell>
        </row>
        <row r="289">
          <cell r="A289">
            <v>24510040100</v>
          </cell>
          <cell r="B289" t="str">
            <v>Downtown, Baltimore, MD</v>
          </cell>
        </row>
        <row r="290">
          <cell r="A290">
            <v>24510160400</v>
          </cell>
          <cell r="B290" t="str">
            <v>Midtown Edmondson, Baltimore, MD</v>
          </cell>
        </row>
        <row r="291">
          <cell r="A291">
            <v>24510270902</v>
          </cell>
          <cell r="B291" t="str">
            <v>Perring Loch, Baltimore, MD</v>
          </cell>
        </row>
        <row r="292">
          <cell r="A292">
            <v>24510150702</v>
          </cell>
          <cell r="B292" t="str">
            <v>Walbrook, Baltimore, MD</v>
          </cell>
        </row>
        <row r="293">
          <cell r="A293">
            <v>24510150300</v>
          </cell>
          <cell r="B293" t="str">
            <v>Coppin Heights, Baltimore, MD</v>
          </cell>
        </row>
        <row r="294">
          <cell r="A294">
            <v>24510271002</v>
          </cell>
          <cell r="B294" t="str">
            <v>Winston - Govans, Baltimore, MD</v>
          </cell>
        </row>
        <row r="295">
          <cell r="A295">
            <v>24510200200</v>
          </cell>
          <cell r="B295" t="str">
            <v>Lexington, Baltimore, MD</v>
          </cell>
        </row>
        <row r="296">
          <cell r="A296">
            <v>24510080400</v>
          </cell>
          <cell r="B296" t="str">
            <v>Broadway East, Baltimore, MD</v>
          </cell>
        </row>
        <row r="297">
          <cell r="A297">
            <v>24510271600</v>
          </cell>
          <cell r="B297" t="str">
            <v>Edgecomb, Baltimore, MD</v>
          </cell>
        </row>
        <row r="298">
          <cell r="A298">
            <v>24005402403</v>
          </cell>
          <cell r="B298" t="str">
            <v>Gwynn Oak, Baltimore, MD</v>
          </cell>
        </row>
        <row r="299">
          <cell r="A299">
            <v>24510150600</v>
          </cell>
          <cell r="B299" t="str">
            <v>NW Community Action, Baltimore, MD</v>
          </cell>
        </row>
        <row r="300">
          <cell r="A300">
            <v>24510280302</v>
          </cell>
          <cell r="B300" t="str">
            <v>West Forest Park, Baltimore, MD</v>
          </cell>
        </row>
        <row r="301">
          <cell r="A301">
            <v>24510080200</v>
          </cell>
          <cell r="B301" t="str">
            <v>Broadway East, Baltimore, MD</v>
          </cell>
        </row>
        <row r="302">
          <cell r="A302">
            <v>24510120300</v>
          </cell>
          <cell r="B302" t="str">
            <v>Harwood, Baltimore, MD</v>
          </cell>
        </row>
        <row r="303">
          <cell r="A303">
            <v>24510160801</v>
          </cell>
          <cell r="B303" t="str">
            <v>Edmondson, Baltimore, MD</v>
          </cell>
        </row>
        <row r="304">
          <cell r="A304">
            <v>24510130200</v>
          </cell>
          <cell r="B304" t="str">
            <v>Reservoir Hill, Baltimore, MD</v>
          </cell>
        </row>
        <row r="305">
          <cell r="A305">
            <v>24510100100</v>
          </cell>
          <cell r="B305" t="str">
            <v>Johnson Square, Baltimore, MD</v>
          </cell>
        </row>
        <row r="306">
          <cell r="A306">
            <v>24510150100</v>
          </cell>
          <cell r="B306" t="str">
            <v>Sandtown-Winchester, Baltimore, MD</v>
          </cell>
        </row>
        <row r="307">
          <cell r="A307">
            <v>24510140200</v>
          </cell>
          <cell r="B307" t="str">
            <v>Upton, Baltimore, MD</v>
          </cell>
        </row>
        <row r="308">
          <cell r="A308">
            <v>24510160600</v>
          </cell>
          <cell r="B308" t="str">
            <v>Mosher, Baltimore, MD</v>
          </cell>
        </row>
        <row r="309">
          <cell r="A309">
            <v>24510080500</v>
          </cell>
          <cell r="B309" t="str">
            <v>Darley Park, Baltimore, MD</v>
          </cell>
        </row>
        <row r="310">
          <cell r="A310">
            <v>24510170100</v>
          </cell>
          <cell r="B310" t="str">
            <v>Downtown, Baltimore, MD</v>
          </cell>
        </row>
        <row r="311">
          <cell r="A311">
            <v>24510271001</v>
          </cell>
          <cell r="B311" t="str">
            <v>Baltimore, MD</v>
          </cell>
        </row>
        <row r="312">
          <cell r="A312">
            <v>24510090600</v>
          </cell>
          <cell r="B312" t="str">
            <v>Coldstream - Homestead - Montebello, Baltimore, MD</v>
          </cell>
        </row>
        <row r="313">
          <cell r="A313">
            <v>24510250204</v>
          </cell>
          <cell r="B313" t="str">
            <v>Cherry Hill, Baltimore, MD</v>
          </cell>
        </row>
        <row r="314">
          <cell r="A314">
            <v>24510180200</v>
          </cell>
          <cell r="B314" t="str">
            <v>Poppleton, Baltimore, MD</v>
          </cell>
        </row>
        <row r="315">
          <cell r="A315">
            <v>24510271801</v>
          </cell>
          <cell r="B315" t="str">
            <v>Arlington, Baltimore, MD</v>
          </cell>
        </row>
        <row r="316">
          <cell r="A316">
            <v>24510200702</v>
          </cell>
          <cell r="B316" t="str">
            <v>Saint Joseph's, Baltimore, MD</v>
          </cell>
        </row>
        <row r="317">
          <cell r="A317">
            <v>24510080102</v>
          </cell>
          <cell r="B317" t="str">
            <v>Belair - Edison, Baltimore, MD</v>
          </cell>
        </row>
        <row r="318">
          <cell r="A318">
            <v>24510100300</v>
          </cell>
          <cell r="B318" t="str">
            <v>Penn - Fallsway, Baltimore, MD</v>
          </cell>
        </row>
        <row r="319">
          <cell r="A319">
            <v>24510090700</v>
          </cell>
          <cell r="B319" t="str">
            <v>Coldstream - Homestead - Montebello, Baltimore, MD</v>
          </cell>
        </row>
        <row r="320">
          <cell r="A320">
            <v>24510100200</v>
          </cell>
          <cell r="B320" t="str">
            <v>Baltimore, MD</v>
          </cell>
        </row>
        <row r="321">
          <cell r="A321">
            <v>24510150500</v>
          </cell>
          <cell r="B321" t="str">
            <v>Burleith-Leighton, Baltimore, MD</v>
          </cell>
        </row>
        <row r="322">
          <cell r="A322">
            <v>24510070300</v>
          </cell>
          <cell r="B322" t="str">
            <v>Milton - Montford, Baltimore, MD</v>
          </cell>
        </row>
        <row r="323">
          <cell r="A323">
            <v>24510160500</v>
          </cell>
          <cell r="B323" t="str">
            <v>Bridgeview-Greenlawn, Baltimore, MD</v>
          </cell>
        </row>
        <row r="324">
          <cell r="A324">
            <v>24510030100</v>
          </cell>
          <cell r="B324" t="str">
            <v>Perkins Homes, Baltimore, MD</v>
          </cell>
        </row>
        <row r="325">
          <cell r="A325">
            <v>24510130300</v>
          </cell>
          <cell r="B325" t="str">
            <v>Penn North, Baltimore, MD</v>
          </cell>
        </row>
        <row r="326">
          <cell r="A326">
            <v>24510150701</v>
          </cell>
          <cell r="B326" t="str">
            <v>Hanlon Longwood, Baltimore, MD</v>
          </cell>
        </row>
        <row r="327">
          <cell r="A327">
            <v>24510080700</v>
          </cell>
          <cell r="B327" t="str">
            <v>Broadway East, Baltimore, MD</v>
          </cell>
        </row>
        <row r="328">
          <cell r="A328">
            <v>24510090900</v>
          </cell>
          <cell r="B328" t="str">
            <v>Oliver, Baltimore, MD</v>
          </cell>
        </row>
        <row r="329">
          <cell r="A329">
            <v>24510090800</v>
          </cell>
          <cell r="B329" t="str">
            <v>East Baltimore Midway, Baltimore, MD</v>
          </cell>
        </row>
        <row r="330">
          <cell r="A330">
            <v>24510280200</v>
          </cell>
          <cell r="B330" t="str">
            <v>Gwynn Oak, Baltimore, MD</v>
          </cell>
        </row>
        <row r="331">
          <cell r="A331">
            <v>24005401102</v>
          </cell>
          <cell r="B331" t="str">
            <v>Gwynn Oak, Woodlawn, MD</v>
          </cell>
        </row>
        <row r="332">
          <cell r="A332">
            <v>24510130100</v>
          </cell>
          <cell r="B332" t="str">
            <v>Reservoir Hill, Baltimore, MD</v>
          </cell>
        </row>
        <row r="333">
          <cell r="A333">
            <v>24510151100</v>
          </cell>
          <cell r="B333" t="str">
            <v>East Arlington, Baltimore, MD</v>
          </cell>
        </row>
        <row r="334">
          <cell r="A334">
            <v>24005402302</v>
          </cell>
          <cell r="B334" t="str">
            <v>Windsor Mill, Milford Mill, MD</v>
          </cell>
        </row>
        <row r="335">
          <cell r="A335">
            <v>24510280404</v>
          </cell>
          <cell r="B335" t="str">
            <v>Irvington, Baltimore, MD</v>
          </cell>
        </row>
        <row r="336">
          <cell r="A336">
            <v>24510200701</v>
          </cell>
          <cell r="B336" t="str">
            <v>Allendale, Baltimore, MD</v>
          </cell>
        </row>
        <row r="337">
          <cell r="A337">
            <v>24510060400</v>
          </cell>
          <cell r="B337" t="str">
            <v>Baltimore, MD</v>
          </cell>
        </row>
        <row r="338">
          <cell r="A338">
            <v>24510080301</v>
          </cell>
          <cell r="B338" t="str">
            <v>Berea, Baltimore, MD</v>
          </cell>
        </row>
        <row r="339">
          <cell r="A339">
            <v>24510271700</v>
          </cell>
          <cell r="B339" t="str">
            <v>Central Park Heights, Baltimore, MD</v>
          </cell>
        </row>
        <row r="340">
          <cell r="A340">
            <v>24510271503</v>
          </cell>
          <cell r="B340" t="str">
            <v>Cross Keys, Baltimore, MD</v>
          </cell>
        </row>
        <row r="341">
          <cell r="A341">
            <v>24510160200</v>
          </cell>
          <cell r="B341" t="str">
            <v>Sandtown-Winchester, Baltimore, MD</v>
          </cell>
        </row>
        <row r="342">
          <cell r="A342">
            <v>24510040200</v>
          </cell>
          <cell r="B342" t="str">
            <v>Downtown, Baltimore, MD</v>
          </cell>
        </row>
        <row r="343">
          <cell r="A343">
            <v>24510160802</v>
          </cell>
          <cell r="B343" t="str">
            <v>Edmondson, Baltimore, MD</v>
          </cell>
        </row>
        <row r="344">
          <cell r="A344">
            <v>24510080302</v>
          </cell>
          <cell r="B344" t="str">
            <v>Berea, Baltimore, MD</v>
          </cell>
        </row>
        <row r="345">
          <cell r="A345">
            <v>24510271802</v>
          </cell>
          <cell r="B345" t="str">
            <v>Langston Hughes, Baltimore, MD</v>
          </cell>
        </row>
        <row r="346">
          <cell r="A346">
            <v>24510080600</v>
          </cell>
          <cell r="B346" t="str">
            <v>Broadway East, Baltimore, MD</v>
          </cell>
        </row>
        <row r="347">
          <cell r="A347">
            <v>24510270701</v>
          </cell>
          <cell r="B347" t="str">
            <v>Harford - Echodale - Perring Parkway, Baltimore, MD</v>
          </cell>
        </row>
        <row r="348">
          <cell r="A348">
            <v>24510160100</v>
          </cell>
          <cell r="B348" t="str">
            <v>Harlem Park, Baltimore, MD</v>
          </cell>
        </row>
        <row r="349">
          <cell r="A349">
            <v>24510130805</v>
          </cell>
          <cell r="B349" t="str">
            <v>Cold Springs, Baltimore, MD</v>
          </cell>
        </row>
        <row r="350">
          <cell r="A350">
            <v>24510120400</v>
          </cell>
          <cell r="B350" t="str">
            <v>Barclay, Baltimore, MD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ris county asian"/>
    </sheetNames>
    <sheetDataSet>
      <sheetData sheetId="0">
        <row r="1">
          <cell r="A1" t="str">
            <v>tract</v>
          </cell>
          <cell r="B1" t="str">
            <v>Name</v>
          </cell>
          <cell r="C1" t="str">
            <v>Teenage_Birth_Rate_women_only_rA_gF_pall</v>
          </cell>
        </row>
        <row r="2">
          <cell r="A2">
            <v>34027041000</v>
          </cell>
          <cell r="B2" t="str">
            <v>Boonton, NJ</v>
          </cell>
          <cell r="C2">
            <v>0.15160000000000001</v>
          </cell>
        </row>
        <row r="3">
          <cell r="A3">
            <v>34013002201</v>
          </cell>
          <cell r="B3" t="str">
            <v>Upper Vailsburg, Newark, NJ</v>
          </cell>
          <cell r="C3">
            <v>0.151</v>
          </cell>
        </row>
        <row r="4">
          <cell r="A4">
            <v>34017000400</v>
          </cell>
          <cell r="B4" t="str">
            <v>The Heights, Jersey City, NJ</v>
          </cell>
          <cell r="C4">
            <v>0.1333</v>
          </cell>
        </row>
        <row r="5">
          <cell r="A5">
            <v>34017005900</v>
          </cell>
          <cell r="B5" t="str">
            <v>Greenville, Jersey City, NJ</v>
          </cell>
          <cell r="C5">
            <v>0.12529999999999999</v>
          </cell>
        </row>
        <row r="6">
          <cell r="A6">
            <v>34017006100</v>
          </cell>
          <cell r="B6" t="str">
            <v>Greenville, Jersey City, NJ</v>
          </cell>
          <cell r="C6">
            <v>0.11169999999999999</v>
          </cell>
        </row>
        <row r="7">
          <cell r="A7">
            <v>34031180202</v>
          </cell>
          <cell r="B7" t="str">
            <v>Paterson, NJ</v>
          </cell>
          <cell r="C7">
            <v>0.1101</v>
          </cell>
        </row>
        <row r="8">
          <cell r="A8">
            <v>34017003000</v>
          </cell>
          <cell r="B8" t="str">
            <v>McGinley Square, Jersey City, NJ</v>
          </cell>
          <cell r="C8">
            <v>9.8100000000000007E-2</v>
          </cell>
        </row>
        <row r="9">
          <cell r="A9">
            <v>34017004800</v>
          </cell>
          <cell r="B9" t="str">
            <v>Hackensack River Waterfront, Jersey City, NJ</v>
          </cell>
          <cell r="C9">
            <v>9.1700000000000004E-2</v>
          </cell>
        </row>
        <row r="10">
          <cell r="A10">
            <v>34031175602</v>
          </cell>
          <cell r="B10" t="str">
            <v>Passaic, NJ</v>
          </cell>
          <cell r="C10">
            <v>9.01E-2</v>
          </cell>
        </row>
        <row r="11">
          <cell r="A11">
            <v>34017002800</v>
          </cell>
          <cell r="B11" t="str">
            <v>McGinley Square, Jersey City, NJ</v>
          </cell>
          <cell r="C11">
            <v>8.3500000000000005E-2</v>
          </cell>
        </row>
        <row r="12">
          <cell r="A12">
            <v>34017006300</v>
          </cell>
          <cell r="B12" t="str">
            <v>Greenville, Jersey City, NJ</v>
          </cell>
          <cell r="C12">
            <v>8.3199999999999996E-2</v>
          </cell>
        </row>
        <row r="13">
          <cell r="A13">
            <v>34039033100</v>
          </cell>
          <cell r="B13" t="str">
            <v>Union, NJ</v>
          </cell>
          <cell r="C13">
            <v>8.2299999999999998E-2</v>
          </cell>
        </row>
        <row r="14">
          <cell r="A14">
            <v>34017004101</v>
          </cell>
          <cell r="B14" t="str">
            <v>West Side, Jersey City, NJ</v>
          </cell>
          <cell r="C14">
            <v>8.09E-2</v>
          </cell>
        </row>
        <row r="15">
          <cell r="A15">
            <v>34017003100</v>
          </cell>
          <cell r="B15" t="str">
            <v>Bergen/Lafayette, Jersey City, NJ</v>
          </cell>
          <cell r="C15">
            <v>8.0100000000000005E-2</v>
          </cell>
        </row>
        <row r="16">
          <cell r="A16">
            <v>34031175703</v>
          </cell>
          <cell r="B16" t="str">
            <v>Passaic, NJ</v>
          </cell>
          <cell r="C16">
            <v>7.4899999999999994E-2</v>
          </cell>
        </row>
        <row r="17">
          <cell r="A17">
            <v>34031246103</v>
          </cell>
          <cell r="B17" t="str">
            <v>Wayne, NJ</v>
          </cell>
          <cell r="C17">
            <v>6.88E-2</v>
          </cell>
        </row>
        <row r="18">
          <cell r="A18">
            <v>34017000902</v>
          </cell>
          <cell r="B18" t="str">
            <v>Journal Square, Jersey City, NJ</v>
          </cell>
          <cell r="C18">
            <v>6.4799999999999996E-2</v>
          </cell>
        </row>
        <row r="19">
          <cell r="A19">
            <v>34027044102</v>
          </cell>
          <cell r="B19" t="str">
            <v>Gillette, NJ</v>
          </cell>
          <cell r="C19">
            <v>6.2799999999999995E-2</v>
          </cell>
        </row>
        <row r="20">
          <cell r="A20">
            <v>34017005600</v>
          </cell>
          <cell r="B20" t="str">
            <v>Greenville, Jersey City, NJ</v>
          </cell>
          <cell r="C20">
            <v>5.8200000000000002E-2</v>
          </cell>
        </row>
        <row r="21">
          <cell r="A21">
            <v>34017001400</v>
          </cell>
          <cell r="B21" t="str">
            <v>The Heights, Jersey City, NJ</v>
          </cell>
          <cell r="C21">
            <v>5.5599999999999997E-2</v>
          </cell>
        </row>
        <row r="22">
          <cell r="A22">
            <v>34031196402</v>
          </cell>
          <cell r="B22" t="str">
            <v>Pompton Lakes, NJ</v>
          </cell>
          <cell r="C22">
            <v>5.0900000000000001E-2</v>
          </cell>
        </row>
        <row r="23">
          <cell r="A23">
            <v>34017007100</v>
          </cell>
          <cell r="B23" t="str">
            <v>Journal Square, Jersey City, NJ</v>
          </cell>
          <cell r="C23">
            <v>4.99E-2</v>
          </cell>
        </row>
        <row r="24">
          <cell r="A24">
            <v>34017004000</v>
          </cell>
          <cell r="B24" t="str">
            <v>West Side, Jersey City, NJ</v>
          </cell>
          <cell r="C24">
            <v>4.9700000000000001E-2</v>
          </cell>
        </row>
        <row r="25">
          <cell r="A25">
            <v>34027045603</v>
          </cell>
          <cell r="B25" t="str">
            <v>Randolph, NJ</v>
          </cell>
          <cell r="C25">
            <v>4.8599999999999997E-2</v>
          </cell>
        </row>
        <row r="26">
          <cell r="A26">
            <v>34003023402</v>
          </cell>
          <cell r="B26" t="str">
            <v>Hackensack, NJ</v>
          </cell>
          <cell r="C26">
            <v>4.53E-2</v>
          </cell>
        </row>
        <row r="27">
          <cell r="A27">
            <v>34039032902</v>
          </cell>
          <cell r="B27" t="str">
            <v>Union, NJ</v>
          </cell>
          <cell r="C27">
            <v>4.53E-2</v>
          </cell>
        </row>
        <row r="28">
          <cell r="A28">
            <v>34003017200</v>
          </cell>
          <cell r="B28" t="str">
            <v>Fair Lawn, NJ</v>
          </cell>
          <cell r="C28">
            <v>4.3900000000000002E-2</v>
          </cell>
        </row>
        <row r="29">
          <cell r="A29">
            <v>34013014300</v>
          </cell>
          <cell r="B29" t="str">
            <v>Belleville, NJ</v>
          </cell>
          <cell r="C29">
            <v>4.2200000000000001E-2</v>
          </cell>
        </row>
        <row r="30">
          <cell r="A30">
            <v>34027042200</v>
          </cell>
          <cell r="B30" t="str">
            <v>Cedar Knolls, Hanover, NJ</v>
          </cell>
          <cell r="C30">
            <v>4.19E-2</v>
          </cell>
        </row>
        <row r="31">
          <cell r="A31">
            <v>34035052601</v>
          </cell>
          <cell r="B31" t="str">
            <v>Far Hills, NJ</v>
          </cell>
          <cell r="C31">
            <v>4.0300000000000002E-2</v>
          </cell>
        </row>
        <row r="32">
          <cell r="A32">
            <v>34017002900</v>
          </cell>
          <cell r="B32" t="str">
            <v>McGinley Square, Jersey City, NJ</v>
          </cell>
          <cell r="C32">
            <v>4.0300000000000002E-2</v>
          </cell>
        </row>
        <row r="33">
          <cell r="A33">
            <v>34013015800</v>
          </cell>
          <cell r="B33" t="str">
            <v>Bloomfield, NJ</v>
          </cell>
          <cell r="C33">
            <v>4.02E-2</v>
          </cell>
        </row>
        <row r="34">
          <cell r="A34">
            <v>34039032901</v>
          </cell>
          <cell r="B34" t="str">
            <v>Union, NJ</v>
          </cell>
          <cell r="C34">
            <v>3.9300000000000002E-2</v>
          </cell>
        </row>
        <row r="35">
          <cell r="A35">
            <v>34013012000</v>
          </cell>
          <cell r="B35" t="str">
            <v>Irvington, NJ</v>
          </cell>
          <cell r="C35">
            <v>3.6900000000000002E-2</v>
          </cell>
        </row>
        <row r="36">
          <cell r="A36">
            <v>34013014600</v>
          </cell>
          <cell r="B36" t="str">
            <v>Belleville, NJ</v>
          </cell>
          <cell r="C36">
            <v>3.56E-2</v>
          </cell>
        </row>
        <row r="37">
          <cell r="A37">
            <v>34027041701</v>
          </cell>
          <cell r="B37" t="str">
            <v>Lake Hiawatha, Parsippany-Troy Hills, NJ</v>
          </cell>
          <cell r="C37">
            <v>3.5400000000000001E-2</v>
          </cell>
        </row>
        <row r="38">
          <cell r="A38">
            <v>34031124200</v>
          </cell>
          <cell r="B38" t="str">
            <v>Clifton, NJ</v>
          </cell>
          <cell r="C38">
            <v>3.4299999999999997E-2</v>
          </cell>
        </row>
        <row r="39">
          <cell r="A39">
            <v>34003047500</v>
          </cell>
          <cell r="B39" t="str">
            <v>Ridgewood, NJ</v>
          </cell>
          <cell r="C39">
            <v>3.3700000000000001E-2</v>
          </cell>
        </row>
        <row r="40">
          <cell r="A40">
            <v>34003031100</v>
          </cell>
          <cell r="B40" t="str">
            <v>Lyndhurst, NJ</v>
          </cell>
          <cell r="C40">
            <v>3.3500000000000002E-2</v>
          </cell>
        </row>
        <row r="41">
          <cell r="A41">
            <v>34003014000</v>
          </cell>
          <cell r="B41" t="str">
            <v>Emerson, NJ</v>
          </cell>
          <cell r="C41">
            <v>3.2500000000000001E-2</v>
          </cell>
        </row>
        <row r="42">
          <cell r="A42">
            <v>34017001701</v>
          </cell>
          <cell r="B42" t="str">
            <v>West Side, Jersey City, NJ</v>
          </cell>
          <cell r="C42">
            <v>0.03</v>
          </cell>
        </row>
        <row r="43">
          <cell r="A43">
            <v>34017001900</v>
          </cell>
          <cell r="B43" t="str">
            <v>Journal Square, Jersey City, NJ</v>
          </cell>
          <cell r="C43">
            <v>2.9899999999999999E-2</v>
          </cell>
        </row>
        <row r="44">
          <cell r="A44">
            <v>34031124602</v>
          </cell>
          <cell r="B44" t="str">
            <v>Clifton, NJ</v>
          </cell>
          <cell r="C44">
            <v>2.92E-2</v>
          </cell>
        </row>
        <row r="45">
          <cell r="A45">
            <v>34013020300</v>
          </cell>
          <cell r="B45" t="str">
            <v>Essex County, NJ</v>
          </cell>
          <cell r="C45">
            <v>2.92E-2</v>
          </cell>
        </row>
        <row r="46">
          <cell r="A46">
            <v>34027045501</v>
          </cell>
          <cell r="B46" t="str">
            <v>Succasunna, Roxbury Township, NJ</v>
          </cell>
          <cell r="C46">
            <v>2.87E-2</v>
          </cell>
        </row>
        <row r="47">
          <cell r="A47">
            <v>34003030200</v>
          </cell>
          <cell r="B47" t="str">
            <v>Lodi, NJ</v>
          </cell>
          <cell r="C47">
            <v>2.8299999999999999E-2</v>
          </cell>
        </row>
        <row r="48">
          <cell r="A48">
            <v>34013017500</v>
          </cell>
          <cell r="B48" t="str">
            <v>West Orange, NJ</v>
          </cell>
          <cell r="C48">
            <v>2.7900000000000001E-2</v>
          </cell>
        </row>
        <row r="49">
          <cell r="A49">
            <v>34039032700</v>
          </cell>
          <cell r="B49" t="str">
            <v>Union, NJ</v>
          </cell>
          <cell r="C49">
            <v>2.7799999999999998E-2</v>
          </cell>
        </row>
        <row r="50">
          <cell r="A50">
            <v>34027041601</v>
          </cell>
          <cell r="B50" t="str">
            <v>Morris Plains, NJ</v>
          </cell>
          <cell r="C50">
            <v>2.7400000000000001E-2</v>
          </cell>
        </row>
        <row r="51">
          <cell r="A51">
            <v>34027041604</v>
          </cell>
          <cell r="B51" t="str">
            <v>Morris Plains, NJ</v>
          </cell>
          <cell r="C51">
            <v>2.63E-2</v>
          </cell>
        </row>
        <row r="52">
          <cell r="A52">
            <v>34017005400</v>
          </cell>
          <cell r="B52" t="str">
            <v>Greenville, Jersey City, NJ</v>
          </cell>
          <cell r="C52">
            <v>2.53E-2</v>
          </cell>
        </row>
        <row r="53">
          <cell r="A53">
            <v>34027041603</v>
          </cell>
          <cell r="B53" t="str">
            <v>Parsippany, Parsippany-Troy Hills, NJ</v>
          </cell>
          <cell r="C53">
            <v>2.52E-2</v>
          </cell>
        </row>
        <row r="54">
          <cell r="A54">
            <v>34013017400</v>
          </cell>
          <cell r="B54" t="str">
            <v>West Orange, NJ</v>
          </cell>
          <cell r="C54">
            <v>2.35E-2</v>
          </cell>
        </row>
        <row r="55">
          <cell r="A55">
            <v>34039032600</v>
          </cell>
          <cell r="B55" t="str">
            <v>Union, NJ</v>
          </cell>
          <cell r="C55">
            <v>2.2800000000000001E-2</v>
          </cell>
        </row>
        <row r="56">
          <cell r="A56">
            <v>34039038201</v>
          </cell>
          <cell r="B56" t="str">
            <v>Berkeley Heights, NJ</v>
          </cell>
          <cell r="C56">
            <v>2.2100000000000002E-2</v>
          </cell>
        </row>
        <row r="57">
          <cell r="A57">
            <v>34031124401</v>
          </cell>
          <cell r="B57" t="str">
            <v>Clifton, NJ</v>
          </cell>
          <cell r="C57">
            <v>2.1600000000000001E-2</v>
          </cell>
        </row>
        <row r="58">
          <cell r="A58">
            <v>34003053200</v>
          </cell>
          <cell r="B58" t="str">
            <v>Upper Saddle River, NJ</v>
          </cell>
          <cell r="C58">
            <v>2.1399999999999999E-2</v>
          </cell>
        </row>
        <row r="59">
          <cell r="A59">
            <v>34013017302</v>
          </cell>
          <cell r="B59" t="str">
            <v>West Orange, NJ</v>
          </cell>
          <cell r="C59">
            <v>2.1000000000000001E-2</v>
          </cell>
        </row>
        <row r="60">
          <cell r="A60">
            <v>34039033300</v>
          </cell>
          <cell r="B60" t="str">
            <v>Union, NJ</v>
          </cell>
          <cell r="C60">
            <v>2.0299999999999999E-2</v>
          </cell>
        </row>
        <row r="61">
          <cell r="A61">
            <v>34013020800</v>
          </cell>
          <cell r="B61" t="str">
            <v>Livingston, NJ</v>
          </cell>
          <cell r="C61">
            <v>1.89E-2</v>
          </cell>
        </row>
        <row r="62">
          <cell r="A62">
            <v>34013014800</v>
          </cell>
          <cell r="B62" t="str">
            <v>Bloomfield, NJ</v>
          </cell>
          <cell r="C62">
            <v>1.7399999999999999E-2</v>
          </cell>
        </row>
        <row r="63">
          <cell r="A63">
            <v>34017000500</v>
          </cell>
          <cell r="B63" t="str">
            <v>The Heights, Jersey City, NJ</v>
          </cell>
          <cell r="C63">
            <v>1.6199999999999999E-2</v>
          </cell>
        </row>
        <row r="64">
          <cell r="A64">
            <v>34031175704</v>
          </cell>
          <cell r="B64" t="str">
            <v>Passaic, NJ</v>
          </cell>
          <cell r="C64">
            <v>1.61E-2</v>
          </cell>
        </row>
        <row r="65">
          <cell r="A65">
            <v>34003042500</v>
          </cell>
          <cell r="B65" t="str">
            <v>Paramus, NJ</v>
          </cell>
          <cell r="C65">
            <v>1.6E-2</v>
          </cell>
        </row>
        <row r="66">
          <cell r="A66">
            <v>34031124311</v>
          </cell>
          <cell r="B66" t="str">
            <v>Montclair, NJ</v>
          </cell>
          <cell r="C66">
            <v>1.49E-2</v>
          </cell>
        </row>
        <row r="67">
          <cell r="A67">
            <v>34003017500</v>
          </cell>
          <cell r="B67" t="str">
            <v>Fair Lawn, NJ</v>
          </cell>
          <cell r="C67">
            <v>1.4E-2</v>
          </cell>
        </row>
        <row r="68">
          <cell r="A68">
            <v>34031175701</v>
          </cell>
          <cell r="B68" t="str">
            <v>Passaic, NJ</v>
          </cell>
          <cell r="C68">
            <v>1.3899999999999999E-2</v>
          </cell>
        </row>
        <row r="69">
          <cell r="A69">
            <v>34027044300</v>
          </cell>
          <cell r="B69" t="str">
            <v>Rockaway, NJ</v>
          </cell>
          <cell r="C69">
            <v>1.2500000000000001E-2</v>
          </cell>
        </row>
        <row r="70">
          <cell r="A70">
            <v>34035052201</v>
          </cell>
          <cell r="B70" t="str">
            <v>Warren, NJ</v>
          </cell>
          <cell r="C70">
            <v>1.24E-2</v>
          </cell>
        </row>
        <row r="71">
          <cell r="A71">
            <v>34013014000</v>
          </cell>
          <cell r="B71" t="str">
            <v>Belleville, NJ</v>
          </cell>
          <cell r="C71">
            <v>1.24E-2</v>
          </cell>
        </row>
        <row r="72">
          <cell r="A72">
            <v>34017010100</v>
          </cell>
          <cell r="B72" t="str">
            <v>Bayonne, NJ</v>
          </cell>
          <cell r="C72">
            <v>1.15E-2</v>
          </cell>
        </row>
        <row r="73">
          <cell r="A73">
            <v>34003025100</v>
          </cell>
          <cell r="B73" t="str">
            <v>Hasbrouck Heights, NJ</v>
          </cell>
          <cell r="C73">
            <v>1.14E-2</v>
          </cell>
        </row>
        <row r="74">
          <cell r="A74">
            <v>34013013500</v>
          </cell>
          <cell r="B74" t="str">
            <v>Nutley, NJ</v>
          </cell>
          <cell r="C74">
            <v>1.14E-2</v>
          </cell>
        </row>
        <row r="75">
          <cell r="A75">
            <v>34003030100</v>
          </cell>
          <cell r="B75" t="str">
            <v>Lodi, NJ</v>
          </cell>
          <cell r="C75">
            <v>1.14E-2</v>
          </cell>
        </row>
        <row r="76">
          <cell r="A76">
            <v>34017004200</v>
          </cell>
          <cell r="B76" t="str">
            <v>West Side, North Bergen, NJ</v>
          </cell>
          <cell r="C76">
            <v>1.0699999999999999E-2</v>
          </cell>
        </row>
        <row r="77">
          <cell r="A77">
            <v>34013014200</v>
          </cell>
          <cell r="B77" t="str">
            <v>Belleville, NJ</v>
          </cell>
          <cell r="C77">
            <v>1.06E-2</v>
          </cell>
        </row>
        <row r="78">
          <cell r="A78">
            <v>34017001100</v>
          </cell>
          <cell r="B78" t="str">
            <v>The Heights, Jersey City, NJ</v>
          </cell>
          <cell r="C78">
            <v>1.04E-2</v>
          </cell>
        </row>
        <row r="79">
          <cell r="A79">
            <v>34031264102</v>
          </cell>
          <cell r="B79" t="str">
            <v>Woodland Park, NJ</v>
          </cell>
          <cell r="C79">
            <v>0.01</v>
          </cell>
        </row>
        <row r="80">
          <cell r="A80">
            <v>34003044202</v>
          </cell>
          <cell r="B80" t="str">
            <v>Ramsey, NJ</v>
          </cell>
          <cell r="C80">
            <v>9.7999999999999997E-3</v>
          </cell>
        </row>
        <row r="81">
          <cell r="A81">
            <v>34017001800</v>
          </cell>
          <cell r="B81" t="str">
            <v>Journal Square, Jersey City, NJ</v>
          </cell>
          <cell r="C81">
            <v>9.7999999999999997E-3</v>
          </cell>
        </row>
        <row r="82">
          <cell r="A82">
            <v>34017000100</v>
          </cell>
          <cell r="B82" t="str">
            <v>The Heights, Jersey City, NJ</v>
          </cell>
          <cell r="C82">
            <v>9.7999999999999997E-3</v>
          </cell>
        </row>
        <row r="83">
          <cell r="A83">
            <v>34031175801</v>
          </cell>
          <cell r="B83" t="str">
            <v>Passaic, NJ</v>
          </cell>
          <cell r="C83">
            <v>9.7000000000000003E-3</v>
          </cell>
        </row>
        <row r="84">
          <cell r="A84">
            <v>34039033200</v>
          </cell>
          <cell r="B84" t="str">
            <v>Union, NJ</v>
          </cell>
          <cell r="C84">
            <v>9.1000000000000004E-3</v>
          </cell>
        </row>
        <row r="85">
          <cell r="A85">
            <v>34039032002</v>
          </cell>
          <cell r="B85" t="str">
            <v>Elizabeth, NJ</v>
          </cell>
          <cell r="C85">
            <v>8.0999999999999996E-3</v>
          </cell>
        </row>
        <row r="86">
          <cell r="A86">
            <v>34039030702</v>
          </cell>
          <cell r="B86" t="str">
            <v>Elizabeth, NJ</v>
          </cell>
          <cell r="C86">
            <v>8.0000000000000002E-3</v>
          </cell>
        </row>
        <row r="87">
          <cell r="A87">
            <v>34013014700</v>
          </cell>
          <cell r="B87" t="str">
            <v>Belleville, NJ</v>
          </cell>
          <cell r="C87">
            <v>7.9000000000000008E-3</v>
          </cell>
        </row>
        <row r="88">
          <cell r="A88">
            <v>34013015900</v>
          </cell>
          <cell r="B88" t="str">
            <v>Bloomfield, NJ</v>
          </cell>
          <cell r="C88">
            <v>7.4999999999999997E-3</v>
          </cell>
        </row>
        <row r="89">
          <cell r="A89">
            <v>34039036500</v>
          </cell>
          <cell r="B89" t="str">
            <v>Westfield, NJ</v>
          </cell>
          <cell r="C89">
            <v>7.1000000000000004E-3</v>
          </cell>
        </row>
        <row r="90">
          <cell r="A90">
            <v>34027041500</v>
          </cell>
          <cell r="B90" t="str">
            <v>Denville, NJ</v>
          </cell>
          <cell r="C90">
            <v>7.1000000000000004E-3</v>
          </cell>
        </row>
        <row r="91">
          <cell r="A91">
            <v>36087012502</v>
          </cell>
          <cell r="B91" t="str">
            <v>Chestnut Ridge, NY</v>
          </cell>
          <cell r="C91">
            <v>6.8999999999999999E-3</v>
          </cell>
        </row>
        <row r="92">
          <cell r="A92">
            <v>34003005000</v>
          </cell>
          <cell r="B92" t="str">
            <v>Carlstadt, NJ</v>
          </cell>
          <cell r="C92">
            <v>6.8999999999999999E-3</v>
          </cell>
        </row>
        <row r="93">
          <cell r="A93">
            <v>34031246001</v>
          </cell>
          <cell r="B93" t="str">
            <v>Wayne, NJ</v>
          </cell>
          <cell r="C93">
            <v>6.7000000000000002E-3</v>
          </cell>
        </row>
        <row r="94">
          <cell r="A94">
            <v>34003022200</v>
          </cell>
          <cell r="B94" t="str">
            <v>Glen Rock, NJ</v>
          </cell>
          <cell r="C94">
            <v>6.6E-3</v>
          </cell>
        </row>
        <row r="95">
          <cell r="A95">
            <v>34003030400</v>
          </cell>
          <cell r="B95" t="str">
            <v>Lodi, NJ</v>
          </cell>
          <cell r="C95">
            <v>6.6E-3</v>
          </cell>
        </row>
        <row r="96">
          <cell r="A96">
            <v>34017002700</v>
          </cell>
          <cell r="B96" t="str">
            <v>West Side, Jersey City, NJ</v>
          </cell>
          <cell r="C96">
            <v>6.1999999999999998E-3</v>
          </cell>
        </row>
        <row r="97">
          <cell r="A97">
            <v>34031246101</v>
          </cell>
          <cell r="B97" t="str">
            <v>Wayne, NJ</v>
          </cell>
          <cell r="C97">
            <v>6.1000000000000004E-3</v>
          </cell>
        </row>
        <row r="98">
          <cell r="A98">
            <v>34017019800</v>
          </cell>
          <cell r="B98" t="str">
            <v>Secaucus, NJ</v>
          </cell>
          <cell r="C98">
            <v>5.5999999999999999E-3</v>
          </cell>
        </row>
        <row r="99">
          <cell r="A99">
            <v>34013013600</v>
          </cell>
          <cell r="B99" t="str">
            <v>Nutley, NJ</v>
          </cell>
          <cell r="C99">
            <v>5.4000000000000003E-3</v>
          </cell>
        </row>
        <row r="100">
          <cell r="A100">
            <v>34031124322</v>
          </cell>
          <cell r="B100" t="str">
            <v>Clifton, NJ</v>
          </cell>
          <cell r="C100">
            <v>5.0000000000000001E-3</v>
          </cell>
        </row>
        <row r="101">
          <cell r="A101">
            <v>34017001000</v>
          </cell>
          <cell r="B101" t="str">
            <v>The Heights, Jersey City, NJ</v>
          </cell>
          <cell r="C101">
            <v>4.8999999999999998E-3</v>
          </cell>
        </row>
        <row r="102">
          <cell r="A102">
            <v>34039038400</v>
          </cell>
          <cell r="B102" t="str">
            <v>Scotch Plains, NJ</v>
          </cell>
          <cell r="C102">
            <v>4.8999999999999998E-3</v>
          </cell>
        </row>
        <row r="103">
          <cell r="A103">
            <v>34003012001</v>
          </cell>
          <cell r="B103" t="str">
            <v>East Rutherford, NJ</v>
          </cell>
          <cell r="C103">
            <v>4.7999999999999996E-3</v>
          </cell>
        </row>
        <row r="104">
          <cell r="A104">
            <v>34017000600</v>
          </cell>
          <cell r="B104" t="str">
            <v>The Heights, Jersey City, NJ</v>
          </cell>
          <cell r="C104">
            <v>4.3E-3</v>
          </cell>
        </row>
        <row r="105">
          <cell r="A105">
            <v>34039036400</v>
          </cell>
          <cell r="B105" t="str">
            <v>Westfield, NJ</v>
          </cell>
          <cell r="C105">
            <v>4.1000000000000003E-3</v>
          </cell>
        </row>
        <row r="106">
          <cell r="A106">
            <v>34027041901</v>
          </cell>
          <cell r="B106" t="str">
            <v>East Hanover, NJ</v>
          </cell>
          <cell r="C106">
            <v>4.1000000000000003E-3</v>
          </cell>
        </row>
        <row r="107">
          <cell r="A107">
            <v>34017004900</v>
          </cell>
          <cell r="B107" t="str">
            <v>West Side, Jersey City, NJ</v>
          </cell>
          <cell r="C107">
            <v>3.8999999999999998E-3</v>
          </cell>
        </row>
        <row r="108">
          <cell r="A108">
            <v>34003042100</v>
          </cell>
          <cell r="B108" t="str">
            <v>Paramus, NJ</v>
          </cell>
          <cell r="C108">
            <v>3.8E-3</v>
          </cell>
        </row>
        <row r="109">
          <cell r="A109">
            <v>34027041702</v>
          </cell>
          <cell r="B109" t="str">
            <v>Lake Hiawatha, Parsippany-Troy Hills, NJ</v>
          </cell>
          <cell r="C109">
            <v>3.7000000000000002E-3</v>
          </cell>
        </row>
        <row r="110">
          <cell r="A110">
            <v>34039038102</v>
          </cell>
          <cell r="B110" t="str">
            <v>New Providence, NJ</v>
          </cell>
          <cell r="C110">
            <v>3.7000000000000002E-3</v>
          </cell>
        </row>
        <row r="111">
          <cell r="A111">
            <v>34013015100</v>
          </cell>
          <cell r="B111" t="str">
            <v>Bloomfield, NJ</v>
          </cell>
          <cell r="C111">
            <v>3.3999999999999998E-3</v>
          </cell>
        </row>
        <row r="112">
          <cell r="A112">
            <v>34013017301</v>
          </cell>
          <cell r="B112" t="str">
            <v>West Orange, NJ</v>
          </cell>
          <cell r="C112">
            <v>3.3E-3</v>
          </cell>
        </row>
        <row r="113">
          <cell r="A113">
            <v>34003051300</v>
          </cell>
          <cell r="B113" t="str">
            <v>Rutherford, NJ</v>
          </cell>
          <cell r="C113">
            <v>3.2000000000000002E-3</v>
          </cell>
        </row>
        <row r="114">
          <cell r="A114">
            <v>34027046300</v>
          </cell>
          <cell r="B114" t="str">
            <v>Randolph, NJ</v>
          </cell>
          <cell r="C114">
            <v>3.0999999999999999E-3</v>
          </cell>
        </row>
        <row r="115">
          <cell r="A115">
            <v>34027044404</v>
          </cell>
          <cell r="B115" t="str">
            <v>White Meadow Lake, Rockaway, NJ</v>
          </cell>
          <cell r="C115">
            <v>3.0000000000000001E-3</v>
          </cell>
        </row>
        <row r="116">
          <cell r="A116">
            <v>34003020200</v>
          </cell>
          <cell r="B116" t="str">
            <v>Franklin Lakes, NJ</v>
          </cell>
          <cell r="C116">
            <v>2.7000000000000001E-3</v>
          </cell>
        </row>
        <row r="117">
          <cell r="A117">
            <v>34013020100</v>
          </cell>
          <cell r="B117" t="str">
            <v>Essex County, NJ</v>
          </cell>
          <cell r="C117">
            <v>2.5000000000000001E-3</v>
          </cell>
        </row>
        <row r="118">
          <cell r="A118">
            <v>34027040803</v>
          </cell>
          <cell r="B118" t="str">
            <v>Pine Brook, Montville, NJ</v>
          </cell>
          <cell r="C118">
            <v>2.5000000000000001E-3</v>
          </cell>
        </row>
        <row r="119">
          <cell r="A119">
            <v>34039032400</v>
          </cell>
          <cell r="B119" t="str">
            <v>Hillside, NJ</v>
          </cell>
          <cell r="C119">
            <v>2.5000000000000001E-3</v>
          </cell>
        </row>
        <row r="120">
          <cell r="A120">
            <v>34013020400</v>
          </cell>
          <cell r="B120" t="str">
            <v>Livingston, NJ</v>
          </cell>
          <cell r="C120">
            <v>2E-3</v>
          </cell>
        </row>
        <row r="121">
          <cell r="A121">
            <v>34003047400</v>
          </cell>
          <cell r="B121" t="str">
            <v>Ridgewood, NJ</v>
          </cell>
          <cell r="C121">
            <v>1.9E-3</v>
          </cell>
        </row>
        <row r="122">
          <cell r="A122">
            <v>34003043001</v>
          </cell>
          <cell r="B122" t="str">
            <v>Park Ridge, NJ</v>
          </cell>
          <cell r="C122">
            <v>1.6999999999999999E-3</v>
          </cell>
        </row>
        <row r="123">
          <cell r="A123">
            <v>34013020700</v>
          </cell>
          <cell r="B123" t="str">
            <v>Livingston, NJ</v>
          </cell>
          <cell r="C123">
            <v>1.6000000000000001E-3</v>
          </cell>
        </row>
        <row r="124">
          <cell r="A124">
            <v>34027045502</v>
          </cell>
          <cell r="B124" t="str">
            <v>Ledgewood, Roxbury Township, NJ</v>
          </cell>
          <cell r="C124">
            <v>1.6000000000000001E-3</v>
          </cell>
        </row>
        <row r="125">
          <cell r="A125">
            <v>34013020600</v>
          </cell>
          <cell r="B125" t="str">
            <v>Livingston, NJ</v>
          </cell>
          <cell r="C125">
            <v>1.5E-3</v>
          </cell>
        </row>
        <row r="126">
          <cell r="A126">
            <v>34031124402</v>
          </cell>
          <cell r="B126" t="str">
            <v>Clifton, NJ</v>
          </cell>
          <cell r="C126">
            <v>1.4E-3</v>
          </cell>
        </row>
        <row r="127">
          <cell r="A127">
            <v>34027040805</v>
          </cell>
          <cell r="B127" t="str">
            <v>Towaco, Montville, NJ</v>
          </cell>
          <cell r="C127">
            <v>1.1999999999999999E-3</v>
          </cell>
        </row>
        <row r="128">
          <cell r="A128">
            <v>34003047100</v>
          </cell>
          <cell r="B128" t="str">
            <v>Ridgewood, NJ</v>
          </cell>
          <cell r="C128">
            <v>1.1000000000000001E-3</v>
          </cell>
        </row>
        <row r="129">
          <cell r="A129">
            <v>34027041902</v>
          </cell>
          <cell r="B129" t="str">
            <v>East Hanover, NJ</v>
          </cell>
          <cell r="C129">
            <v>8.9999999999999998E-4</v>
          </cell>
        </row>
        <row r="130">
          <cell r="A130">
            <v>34027044501</v>
          </cell>
          <cell r="B130" t="str">
            <v>Dover, NJ</v>
          </cell>
          <cell r="C130">
            <v>8.0000000000000004E-4</v>
          </cell>
        </row>
        <row r="131">
          <cell r="A131">
            <v>34013014900</v>
          </cell>
          <cell r="B131" t="str">
            <v>Bloomfield, NJ</v>
          </cell>
          <cell r="C131">
            <v>6.9999999999999999E-4</v>
          </cell>
        </row>
        <row r="132">
          <cell r="A132">
            <v>34003042302</v>
          </cell>
          <cell r="B132" t="str">
            <v>Paramus, NJ</v>
          </cell>
          <cell r="C132">
            <v>5.9999999999999995E-4</v>
          </cell>
        </row>
        <row r="133">
          <cell r="A133">
            <v>34003023401</v>
          </cell>
          <cell r="B133" t="str">
            <v>Hackensack, NJ</v>
          </cell>
          <cell r="C133">
            <v>5.0000000000000001E-4</v>
          </cell>
        </row>
        <row r="134">
          <cell r="A134">
            <v>34003051100</v>
          </cell>
          <cell r="B134" t="str">
            <v>Rutherford, NJ</v>
          </cell>
          <cell r="C134">
            <v>5.0000000000000001E-4</v>
          </cell>
        </row>
        <row r="135">
          <cell r="A135">
            <v>34013020500</v>
          </cell>
          <cell r="B135" t="str">
            <v>Livingston, NJ</v>
          </cell>
          <cell r="C135">
            <v>5.0000000000000001E-4</v>
          </cell>
        </row>
        <row r="136">
          <cell r="A136">
            <v>34003050000</v>
          </cell>
          <cell r="B136" t="str">
            <v>Rochelle Park, NJ</v>
          </cell>
          <cell r="C136">
            <v>4.0000000000000002E-4</v>
          </cell>
        </row>
        <row r="137">
          <cell r="A137">
            <v>34027041802</v>
          </cell>
          <cell r="B137" t="str">
            <v>Parsippany, Parsippany-Troy Hills, NJ</v>
          </cell>
          <cell r="C137">
            <v>2.9999999999999997E-4</v>
          </cell>
        </row>
        <row r="138">
          <cell r="A138">
            <v>34039033800</v>
          </cell>
          <cell r="B138" t="str">
            <v>Roselle Park, NJ</v>
          </cell>
          <cell r="C138">
            <v>1E-4</v>
          </cell>
        </row>
        <row r="139">
          <cell r="A139">
            <v>34013021602</v>
          </cell>
          <cell r="B139" t="str">
            <v>North Caldwell, NJ</v>
          </cell>
          <cell r="C139">
            <v>1E-4</v>
          </cell>
        </row>
        <row r="140">
          <cell r="A140">
            <v>34035052204</v>
          </cell>
          <cell r="B140" t="str">
            <v>Warren, NJ</v>
          </cell>
          <cell r="C140">
            <v>0</v>
          </cell>
        </row>
        <row r="141">
          <cell r="A141">
            <v>34003051400</v>
          </cell>
          <cell r="B141" t="str">
            <v>Rutherford, NJ</v>
          </cell>
          <cell r="C141">
            <v>0</v>
          </cell>
        </row>
        <row r="142">
          <cell r="A142">
            <v>34039038700</v>
          </cell>
          <cell r="B142" t="str">
            <v>Fanwood, NJ</v>
          </cell>
          <cell r="C142">
            <v>0</v>
          </cell>
        </row>
        <row r="143">
          <cell r="A143">
            <v>34013021400</v>
          </cell>
          <cell r="B143" t="str">
            <v>Cedar Grove, NJ</v>
          </cell>
          <cell r="C143">
            <v>0</v>
          </cell>
        </row>
        <row r="144">
          <cell r="A144">
            <v>34003035200</v>
          </cell>
          <cell r="B144" t="str">
            <v>Woodcliff Lake, NJ</v>
          </cell>
          <cell r="C144">
            <v>0</v>
          </cell>
        </row>
        <row r="145">
          <cell r="A145">
            <v>34003042301</v>
          </cell>
          <cell r="B145" t="str">
            <v>Paramus, NJ</v>
          </cell>
          <cell r="C145">
            <v>0</v>
          </cell>
        </row>
        <row r="146">
          <cell r="A146">
            <v>34003012002</v>
          </cell>
          <cell r="B146" t="str">
            <v>East Rutherford, NJ</v>
          </cell>
          <cell r="C146">
            <v>0</v>
          </cell>
        </row>
        <row r="147">
          <cell r="A147">
            <v>34013013900</v>
          </cell>
          <cell r="B147" t="str">
            <v>Nutley, NJ</v>
          </cell>
          <cell r="C147">
            <v>0</v>
          </cell>
        </row>
        <row r="148">
          <cell r="A148">
            <v>34013021802</v>
          </cell>
          <cell r="B148" t="str">
            <v>West Caldwell, NJ</v>
          </cell>
          <cell r="C148">
            <v>0</v>
          </cell>
        </row>
        <row r="149">
          <cell r="A149">
            <v>34027041704</v>
          </cell>
          <cell r="B149" t="str">
            <v>Parsippany, Parsippany-Troy Hills, NJ</v>
          </cell>
          <cell r="C149">
            <v>0</v>
          </cell>
        </row>
        <row r="150">
          <cell r="A150">
            <v>34003026200</v>
          </cell>
          <cell r="B150" t="str">
            <v>Hillsdale, NJ</v>
          </cell>
          <cell r="C150">
            <v>0</v>
          </cell>
        </row>
        <row r="151">
          <cell r="A151">
            <v>34017006600</v>
          </cell>
          <cell r="B151" t="str">
            <v>Jersey City, NJ</v>
          </cell>
          <cell r="C151">
            <v>0</v>
          </cell>
        </row>
        <row r="152">
          <cell r="A152">
            <v>34013021300</v>
          </cell>
          <cell r="B152" t="str">
            <v>Cedar Grove, NJ</v>
          </cell>
          <cell r="C152">
            <v>0</v>
          </cell>
        </row>
        <row r="153">
          <cell r="A153">
            <v>34003061400</v>
          </cell>
          <cell r="B153" t="str">
            <v>Wyckoff, NJ</v>
          </cell>
          <cell r="C153">
            <v>0</v>
          </cell>
        </row>
        <row r="154">
          <cell r="A154">
            <v>34031124500</v>
          </cell>
          <cell r="B154" t="str">
            <v>Clifton, NJ</v>
          </cell>
          <cell r="C154">
            <v>0</v>
          </cell>
        </row>
        <row r="155">
          <cell r="A155">
            <v>34017010600</v>
          </cell>
          <cell r="B155" t="str">
            <v>Constable Hook, Bayonne, NJ</v>
          </cell>
          <cell r="C155">
            <v>0</v>
          </cell>
        </row>
        <row r="156">
          <cell r="A156">
            <v>34027044502</v>
          </cell>
          <cell r="B156" t="str">
            <v>Dover, NJ</v>
          </cell>
          <cell r="C156">
            <v>0</v>
          </cell>
        </row>
        <row r="157">
          <cell r="A157">
            <v>34017002000</v>
          </cell>
          <cell r="B157" t="str">
            <v>Journal Square, Jersey City, NJ</v>
          </cell>
          <cell r="C157">
            <v>0</v>
          </cell>
        </row>
        <row r="158">
          <cell r="A158">
            <v>34013013800</v>
          </cell>
          <cell r="B158" t="str">
            <v>Nutley, NJ</v>
          </cell>
          <cell r="C158">
            <v>0</v>
          </cell>
        </row>
        <row r="159">
          <cell r="A159">
            <v>34003035100</v>
          </cell>
          <cell r="B159" t="str">
            <v>Montvale, NJ</v>
          </cell>
          <cell r="C159">
            <v>0</v>
          </cell>
        </row>
        <row r="160">
          <cell r="A160">
            <v>34017001201</v>
          </cell>
          <cell r="B160" t="str">
            <v>The Heights, Jersey City, NJ</v>
          </cell>
          <cell r="C160">
            <v>0</v>
          </cell>
        </row>
        <row r="161">
          <cell r="A161">
            <v>34027041706</v>
          </cell>
          <cell r="B161" t="str">
            <v>Parsippany, Parsippany-Troy Hills, NJ</v>
          </cell>
          <cell r="C161">
            <v>0</v>
          </cell>
        </row>
        <row r="162">
          <cell r="A162">
            <v>34003011200</v>
          </cell>
          <cell r="B162" t="str">
            <v>Elmwood Park, NJ</v>
          </cell>
          <cell r="C162">
            <v>0</v>
          </cell>
        </row>
        <row r="163">
          <cell r="A163">
            <v>34003011100</v>
          </cell>
          <cell r="B163" t="str">
            <v>Elmwood Park, NJ</v>
          </cell>
          <cell r="C163">
            <v>0</v>
          </cell>
        </row>
        <row r="164">
          <cell r="A164">
            <v>34027041803</v>
          </cell>
          <cell r="B164" t="str">
            <v>Parsippany, Parsippany-Troy Hills, NJ</v>
          </cell>
          <cell r="C164">
            <v>0</v>
          </cell>
        </row>
        <row r="165">
          <cell r="A165">
            <v>34027045704</v>
          </cell>
          <cell r="B165" t="str">
            <v>Randolph, NJ</v>
          </cell>
          <cell r="C165">
            <v>0</v>
          </cell>
        </row>
        <row r="166">
          <cell r="A166">
            <v>34027041602</v>
          </cell>
          <cell r="B166" t="str">
            <v>Morris Plains, NJ</v>
          </cell>
          <cell r="C166">
            <v>0</v>
          </cell>
        </row>
        <row r="167">
          <cell r="A167">
            <v>34013020902</v>
          </cell>
          <cell r="B167" t="str">
            <v>Roseland, NJ</v>
          </cell>
          <cell r="C167">
            <v>0</v>
          </cell>
        </row>
        <row r="168">
          <cell r="A168">
            <v>34017019900</v>
          </cell>
          <cell r="B168" t="str">
            <v>Secaucus, NJ</v>
          </cell>
          <cell r="C168">
            <v>0</v>
          </cell>
        </row>
        <row r="169">
          <cell r="A169">
            <v>34013018000</v>
          </cell>
          <cell r="B169" t="str">
            <v>West Orange, NJ</v>
          </cell>
          <cell r="C169">
            <v>0</v>
          </cell>
        </row>
        <row r="170">
          <cell r="A170">
            <v>34031124321</v>
          </cell>
          <cell r="B170" t="str">
            <v>Clifton, NJ</v>
          </cell>
          <cell r="C170">
            <v>0</v>
          </cell>
        </row>
        <row r="171">
          <cell r="A171">
            <v>34035052903</v>
          </cell>
          <cell r="B171" t="str">
            <v>Pluckemin, Bedminster Township, NJ</v>
          </cell>
          <cell r="C171">
            <v>0</v>
          </cell>
        </row>
        <row r="172">
          <cell r="A172">
            <v>34027042000</v>
          </cell>
          <cell r="B172" t="str">
            <v>Whippany, Hanover, NJ</v>
          </cell>
          <cell r="C172">
            <v>0</v>
          </cell>
        </row>
        <row r="173">
          <cell r="A173">
            <v>34017014800</v>
          </cell>
          <cell r="B173" t="str">
            <v>North Bergen, NJ</v>
          </cell>
          <cell r="C173">
            <v>0</v>
          </cell>
        </row>
        <row r="174">
          <cell r="A174">
            <v>34035054100</v>
          </cell>
          <cell r="B174" t="str">
            <v>Basking Ridge, Bernards, NJ</v>
          </cell>
          <cell r="C174">
            <v>0</v>
          </cell>
        </row>
        <row r="175">
          <cell r="A175">
            <v>34003060000</v>
          </cell>
          <cell r="B175" t="str">
            <v>Wood-Ridge, NJ</v>
          </cell>
          <cell r="C175">
            <v>0</v>
          </cell>
        </row>
        <row r="176">
          <cell r="A176">
            <v>34027041801</v>
          </cell>
          <cell r="B176" t="str">
            <v>Parsippany, Parsippany-Troy Hills, NJ</v>
          </cell>
          <cell r="C176">
            <v>0</v>
          </cell>
        </row>
        <row r="177">
          <cell r="A177">
            <v>34039038202</v>
          </cell>
          <cell r="B177" t="str">
            <v>Berkeley Heights, NJ</v>
          </cell>
          <cell r="C177">
            <v>0</v>
          </cell>
        </row>
        <row r="178">
          <cell r="A178">
            <v>34039033500</v>
          </cell>
          <cell r="B178" t="str">
            <v>Union, NJ</v>
          </cell>
          <cell r="C178">
            <v>0</v>
          </cell>
        </row>
        <row r="179">
          <cell r="A179">
            <v>34027042600</v>
          </cell>
          <cell r="B179" t="str">
            <v>Florham Park, NJ</v>
          </cell>
          <cell r="C179">
            <v>0</v>
          </cell>
        </row>
        <row r="180">
          <cell r="A180">
            <v>34003042400</v>
          </cell>
          <cell r="B180" t="str">
            <v>Paramus, NJ</v>
          </cell>
          <cell r="C180">
            <v>0</v>
          </cell>
        </row>
        <row r="181">
          <cell r="A181">
            <v>34027041400</v>
          </cell>
          <cell r="B181" t="str">
            <v>Denville, NJ</v>
          </cell>
          <cell r="C181">
            <v>0</v>
          </cell>
        </row>
        <row r="182">
          <cell r="A182">
            <v>34031143200</v>
          </cell>
          <cell r="B182" t="str">
            <v>Hawthorne, NJ</v>
          </cell>
        </row>
        <row r="183">
          <cell r="A183">
            <v>34017013300</v>
          </cell>
          <cell r="B183" t="str">
            <v>Kearny, NJ</v>
          </cell>
        </row>
        <row r="184">
          <cell r="A184">
            <v>34003057102</v>
          </cell>
          <cell r="B184" t="str">
            <v>Wallington, NJ</v>
          </cell>
        </row>
        <row r="185">
          <cell r="A185">
            <v>34031182900</v>
          </cell>
          <cell r="B185" t="str">
            <v>Paterson, NJ</v>
          </cell>
        </row>
        <row r="186">
          <cell r="A186">
            <v>34013022800</v>
          </cell>
          <cell r="B186" t="str">
            <v>Springfield/Belmont, Newark, NJ</v>
          </cell>
        </row>
        <row r="187">
          <cell r="A187">
            <v>34031181702</v>
          </cell>
          <cell r="B187" t="str">
            <v>Paterson, NJ</v>
          </cell>
        </row>
        <row r="188">
          <cell r="A188">
            <v>34003001000</v>
          </cell>
          <cell r="B188" t="str">
            <v>Allendale, NJ</v>
          </cell>
        </row>
        <row r="189">
          <cell r="A189">
            <v>36087012501</v>
          </cell>
          <cell r="B189" t="str">
            <v>Airmont, NY</v>
          </cell>
        </row>
        <row r="190">
          <cell r="A190">
            <v>34013019200</v>
          </cell>
          <cell r="B190" t="str">
            <v>South Orange, NJ</v>
          </cell>
        </row>
        <row r="191">
          <cell r="A191">
            <v>34013010400</v>
          </cell>
          <cell r="B191" t="str">
            <v>East Orange, NJ</v>
          </cell>
        </row>
        <row r="192">
          <cell r="A192">
            <v>34039034300</v>
          </cell>
          <cell r="B192" t="str">
            <v>Roselle, NJ</v>
          </cell>
        </row>
        <row r="193">
          <cell r="A193">
            <v>34027041705</v>
          </cell>
          <cell r="B193" t="str">
            <v>Parsippany, Parsippany-Troy Hills, NJ</v>
          </cell>
        </row>
        <row r="194">
          <cell r="A194">
            <v>34027040300</v>
          </cell>
          <cell r="B194" t="str">
            <v>Pompton Plains, Pequannock Township, NJ</v>
          </cell>
        </row>
        <row r="195">
          <cell r="A195">
            <v>34013000300</v>
          </cell>
          <cell r="B195" t="str">
            <v>Upper Roseville, Newark, NJ</v>
          </cell>
        </row>
        <row r="196">
          <cell r="A196">
            <v>34027043700</v>
          </cell>
          <cell r="B196" t="str">
            <v>Morristown, NJ</v>
          </cell>
        </row>
        <row r="197">
          <cell r="A197">
            <v>34013001400</v>
          </cell>
          <cell r="B197" t="str">
            <v>Fairmount, Newark, NJ</v>
          </cell>
        </row>
        <row r="198">
          <cell r="A198">
            <v>34041031500</v>
          </cell>
          <cell r="B198" t="str">
            <v>Hackettstown, NJ</v>
          </cell>
        </row>
        <row r="199">
          <cell r="A199">
            <v>34013017200</v>
          </cell>
          <cell r="B199" t="str">
            <v>Montclair, NJ</v>
          </cell>
        </row>
        <row r="200">
          <cell r="A200">
            <v>34027043900</v>
          </cell>
          <cell r="B200" t="str">
            <v>Chatham Township, NJ</v>
          </cell>
        </row>
        <row r="201">
          <cell r="A201">
            <v>34031175402</v>
          </cell>
          <cell r="B201" t="str">
            <v>Passaic, NJ</v>
          </cell>
        </row>
        <row r="202">
          <cell r="A202">
            <v>34013022700</v>
          </cell>
          <cell r="B202" t="str">
            <v>South Broad Street, Newark, NJ</v>
          </cell>
        </row>
        <row r="203">
          <cell r="A203">
            <v>34037372000</v>
          </cell>
          <cell r="B203" t="str">
            <v>Newton, NJ</v>
          </cell>
        </row>
        <row r="204">
          <cell r="A204">
            <v>34027042500</v>
          </cell>
          <cell r="B204" t="str">
            <v>Florham Park, NJ</v>
          </cell>
        </row>
        <row r="205">
          <cell r="A205">
            <v>34013021702</v>
          </cell>
          <cell r="B205" t="str">
            <v>Caldwell, NJ</v>
          </cell>
        </row>
        <row r="206">
          <cell r="A206">
            <v>34013007400</v>
          </cell>
          <cell r="B206" t="str">
            <v>Newark, NJ</v>
          </cell>
        </row>
        <row r="207">
          <cell r="A207">
            <v>34003057200</v>
          </cell>
          <cell r="B207" t="str">
            <v>Wallington, NJ</v>
          </cell>
        </row>
        <row r="208">
          <cell r="A208">
            <v>34039034500</v>
          </cell>
          <cell r="B208" t="str">
            <v>Linden, NJ</v>
          </cell>
        </row>
        <row r="209">
          <cell r="A209">
            <v>34013004100</v>
          </cell>
          <cell r="B209" t="str">
            <v>Upper Clinton Hill, Newark, NJ</v>
          </cell>
        </row>
        <row r="210">
          <cell r="A210">
            <v>34031236601</v>
          </cell>
          <cell r="B210" t="str">
            <v>Haskell, Wanaque, NJ</v>
          </cell>
        </row>
        <row r="211">
          <cell r="A211">
            <v>34037374900</v>
          </cell>
          <cell r="B211" t="str">
            <v>Hopatcong, NJ</v>
          </cell>
        </row>
        <row r="212">
          <cell r="A212">
            <v>42095018300</v>
          </cell>
          <cell r="B212" t="str">
            <v>Bangor, PA</v>
          </cell>
        </row>
        <row r="213">
          <cell r="A213">
            <v>34031175401</v>
          </cell>
          <cell r="B213" t="str">
            <v>Passaic, NJ</v>
          </cell>
        </row>
        <row r="214">
          <cell r="A214">
            <v>34027046298</v>
          </cell>
          <cell r="B214" t="str">
            <v>Long Valley, Washington Township, NJ</v>
          </cell>
        </row>
        <row r="215">
          <cell r="A215">
            <v>34017001202</v>
          </cell>
          <cell r="B215" t="str">
            <v>Journal Square, Jersey City, NJ</v>
          </cell>
        </row>
        <row r="216">
          <cell r="A216">
            <v>34027040900</v>
          </cell>
          <cell r="B216" t="str">
            <v>Boonton, NJ</v>
          </cell>
        </row>
        <row r="217">
          <cell r="A217">
            <v>34003061300</v>
          </cell>
          <cell r="B217" t="str">
            <v>Wyckoff, NJ</v>
          </cell>
        </row>
        <row r="218">
          <cell r="A218">
            <v>34039031200</v>
          </cell>
          <cell r="B218" t="str">
            <v>Elizabeth, NJ</v>
          </cell>
        </row>
        <row r="219">
          <cell r="A219">
            <v>34013002202</v>
          </cell>
          <cell r="B219" t="str">
            <v>Upper Vailsburg, Newark, NJ</v>
          </cell>
        </row>
        <row r="220">
          <cell r="A220">
            <v>34017005500</v>
          </cell>
          <cell r="B220" t="str">
            <v>Greenville, Jersey City, NJ</v>
          </cell>
        </row>
        <row r="221">
          <cell r="A221">
            <v>34013007501</v>
          </cell>
          <cell r="B221" t="str">
            <v>North Ironbound, Newark, NJ</v>
          </cell>
        </row>
        <row r="222">
          <cell r="A222">
            <v>34019010200</v>
          </cell>
          <cell r="B222" t="str">
            <v>Glen Gardner, NJ</v>
          </cell>
        </row>
        <row r="223">
          <cell r="A223">
            <v>34013018800</v>
          </cell>
          <cell r="B223" t="str">
            <v>City of Orange, NJ</v>
          </cell>
        </row>
        <row r="224">
          <cell r="A224">
            <v>34017011200</v>
          </cell>
          <cell r="B224" t="str">
            <v>Constable Hook, Bayonne, NJ</v>
          </cell>
        </row>
        <row r="225">
          <cell r="A225">
            <v>34027042301</v>
          </cell>
          <cell r="B225" t="str">
            <v>Morris Plains, NJ</v>
          </cell>
        </row>
        <row r="226">
          <cell r="A226">
            <v>34013011500</v>
          </cell>
          <cell r="B226" t="str">
            <v>East Orange, NJ</v>
          </cell>
        </row>
        <row r="227">
          <cell r="A227">
            <v>34013001500</v>
          </cell>
          <cell r="B227" t="str">
            <v>Fairmount, Newark, NJ</v>
          </cell>
        </row>
        <row r="228">
          <cell r="A228">
            <v>34019010900</v>
          </cell>
          <cell r="B228" t="str">
            <v>High Bridge, NJ</v>
          </cell>
        </row>
        <row r="229">
          <cell r="A229">
            <v>34039034800</v>
          </cell>
          <cell r="B229" t="str">
            <v>Linden, NJ</v>
          </cell>
        </row>
        <row r="230">
          <cell r="A230">
            <v>34027045300</v>
          </cell>
          <cell r="B230" t="str">
            <v>Kenvil, Roxbury Township, NJ</v>
          </cell>
        </row>
        <row r="231">
          <cell r="A231">
            <v>34039031903</v>
          </cell>
          <cell r="B231" t="str">
            <v>Elizabeth, NJ</v>
          </cell>
        </row>
        <row r="232">
          <cell r="A232">
            <v>34041031700</v>
          </cell>
          <cell r="B232" t="str">
            <v>Belvidere, NJ</v>
          </cell>
        </row>
        <row r="233">
          <cell r="A233">
            <v>34017012400</v>
          </cell>
          <cell r="B233" t="str">
            <v>Kearny, NJ</v>
          </cell>
        </row>
        <row r="234">
          <cell r="A234">
            <v>34031182000</v>
          </cell>
          <cell r="B234" t="str">
            <v>Paterson, NJ</v>
          </cell>
        </row>
        <row r="235">
          <cell r="A235">
            <v>34039036600</v>
          </cell>
          <cell r="B235" t="str">
            <v>Westfield, NJ</v>
          </cell>
        </row>
        <row r="236">
          <cell r="A236">
            <v>34013000800</v>
          </cell>
          <cell r="B236" t="str">
            <v>Lower Roseville, Newark, NJ</v>
          </cell>
        </row>
        <row r="237">
          <cell r="A237">
            <v>34013018300</v>
          </cell>
          <cell r="B237" t="str">
            <v>City of Orange, NJ</v>
          </cell>
        </row>
        <row r="238">
          <cell r="A238">
            <v>34037373300</v>
          </cell>
          <cell r="B238" t="str">
            <v>Sparta Township, NJ</v>
          </cell>
        </row>
        <row r="239">
          <cell r="A239">
            <v>34031154002</v>
          </cell>
          <cell r="B239" t="str">
            <v>Little Falls, NJ</v>
          </cell>
        </row>
        <row r="240">
          <cell r="A240">
            <v>34039031904</v>
          </cell>
          <cell r="B240" t="str">
            <v>Elizabeth, NJ</v>
          </cell>
        </row>
        <row r="241">
          <cell r="A241">
            <v>34031181900</v>
          </cell>
          <cell r="B241" t="str">
            <v>Paterson, NJ</v>
          </cell>
        </row>
        <row r="242">
          <cell r="A242">
            <v>34017980100</v>
          </cell>
          <cell r="B242" t="str">
            <v>Ellis Island, Jersey City, NJ</v>
          </cell>
        </row>
        <row r="243">
          <cell r="A243">
            <v>34031180700</v>
          </cell>
          <cell r="B243" t="str">
            <v>Paterson, NJ</v>
          </cell>
        </row>
        <row r="244">
          <cell r="A244">
            <v>34037373800</v>
          </cell>
          <cell r="B244" t="str">
            <v>Newton, NJ</v>
          </cell>
        </row>
        <row r="245">
          <cell r="A245">
            <v>34017010900</v>
          </cell>
          <cell r="B245" t="str">
            <v>Constable Hook, Bayonne, NJ</v>
          </cell>
        </row>
        <row r="246">
          <cell r="A246">
            <v>34031180900</v>
          </cell>
          <cell r="B246" t="str">
            <v>Paterson, NJ</v>
          </cell>
        </row>
        <row r="247">
          <cell r="A247">
            <v>34013019500</v>
          </cell>
          <cell r="B247" t="str">
            <v>Maplewood, NJ</v>
          </cell>
        </row>
        <row r="248">
          <cell r="A248">
            <v>34037374800</v>
          </cell>
          <cell r="B248" t="str">
            <v>Stanhope, NJ</v>
          </cell>
        </row>
        <row r="249">
          <cell r="A249">
            <v>34013013200</v>
          </cell>
          <cell r="B249" t="str">
            <v>Irvington, NJ</v>
          </cell>
        </row>
        <row r="250">
          <cell r="A250">
            <v>34017004400</v>
          </cell>
          <cell r="B250" t="str">
            <v>Bergen/Lafayette, Jersey City, NJ</v>
          </cell>
        </row>
        <row r="251">
          <cell r="A251">
            <v>34013004802</v>
          </cell>
          <cell r="B251" t="str">
            <v>Dayton/Weequahic Park, Newark, NJ</v>
          </cell>
        </row>
        <row r="252">
          <cell r="A252">
            <v>34017004300</v>
          </cell>
          <cell r="B252" t="str">
            <v>Bergen/Lafayette, Jersey City, NJ</v>
          </cell>
        </row>
        <row r="253">
          <cell r="A253">
            <v>34019010802</v>
          </cell>
          <cell r="B253" t="str">
            <v>Lebanon, NJ</v>
          </cell>
        </row>
        <row r="254">
          <cell r="A254">
            <v>34027044602</v>
          </cell>
          <cell r="B254" t="str">
            <v>Oak Ridge, Jefferson, NJ</v>
          </cell>
        </row>
        <row r="255">
          <cell r="A255">
            <v>34031246002</v>
          </cell>
          <cell r="B255" t="str">
            <v>Wayne, NJ</v>
          </cell>
        </row>
        <row r="256">
          <cell r="A256">
            <v>34019010100</v>
          </cell>
          <cell r="B256" t="str">
            <v>Lebanon, NJ</v>
          </cell>
        </row>
        <row r="257">
          <cell r="A257">
            <v>34013012200</v>
          </cell>
          <cell r="B257" t="str">
            <v>Irvington, NJ</v>
          </cell>
        </row>
        <row r="258">
          <cell r="A258">
            <v>34013008700</v>
          </cell>
          <cell r="B258" t="str">
            <v>Mount Pleasant/Lower Broadway, Newark, NJ</v>
          </cell>
        </row>
        <row r="259">
          <cell r="A259">
            <v>34039031400</v>
          </cell>
          <cell r="B259" t="str">
            <v>Elizabeth, NJ</v>
          </cell>
        </row>
        <row r="260">
          <cell r="A260">
            <v>34003033200</v>
          </cell>
          <cell r="B260" t="str">
            <v>Maywood, NJ</v>
          </cell>
        </row>
        <row r="261">
          <cell r="A261">
            <v>34013003500</v>
          </cell>
          <cell r="B261" t="str">
            <v>West Side, Newark, NJ</v>
          </cell>
        </row>
        <row r="262">
          <cell r="A262">
            <v>34017013600</v>
          </cell>
          <cell r="B262" t="str">
            <v>Harrison, NJ</v>
          </cell>
        </row>
        <row r="263">
          <cell r="A263">
            <v>34003030300</v>
          </cell>
          <cell r="B263" t="str">
            <v>Lodi, NJ</v>
          </cell>
        </row>
        <row r="264">
          <cell r="A264">
            <v>34027040702</v>
          </cell>
          <cell r="B264" t="str">
            <v>Butler, NJ</v>
          </cell>
        </row>
        <row r="265">
          <cell r="A265">
            <v>34031180100</v>
          </cell>
          <cell r="B265" t="str">
            <v>Paterson, NJ</v>
          </cell>
        </row>
        <row r="266">
          <cell r="A266">
            <v>34031236602</v>
          </cell>
          <cell r="B266" t="str">
            <v>Wanaque, NJ</v>
          </cell>
        </row>
        <row r="267">
          <cell r="A267">
            <v>34013004300</v>
          </cell>
          <cell r="B267" t="str">
            <v>Upper Clinton Hill, Newark, NJ</v>
          </cell>
        </row>
        <row r="268">
          <cell r="A268">
            <v>34013980100</v>
          </cell>
          <cell r="B268" t="str">
            <v>Newark, NJ</v>
          </cell>
        </row>
        <row r="269">
          <cell r="A269">
            <v>42089300502</v>
          </cell>
          <cell r="B269" t="str">
            <v>East Stroudsburg, PA</v>
          </cell>
        </row>
        <row r="270">
          <cell r="A270">
            <v>42089301402</v>
          </cell>
          <cell r="B270" t="str">
            <v>East Stroudsburg, PA</v>
          </cell>
        </row>
        <row r="271">
          <cell r="A271">
            <v>34017004600</v>
          </cell>
          <cell r="B271" t="str">
            <v>Bergen/Lafayette, Jersey City, NJ</v>
          </cell>
        </row>
        <row r="272">
          <cell r="A272">
            <v>34039030701</v>
          </cell>
          <cell r="B272" t="str">
            <v>Elizabeth, NJ</v>
          </cell>
        </row>
        <row r="273">
          <cell r="A273">
            <v>34027040804</v>
          </cell>
          <cell r="B273" t="str">
            <v>Montville, NJ</v>
          </cell>
        </row>
        <row r="274">
          <cell r="A274">
            <v>34017011000</v>
          </cell>
          <cell r="B274" t="str">
            <v>Constable Hook, Bayonne, NJ</v>
          </cell>
        </row>
        <row r="275">
          <cell r="A275">
            <v>34013016300</v>
          </cell>
          <cell r="B275" t="str">
            <v>Upper Montclair, Montclair, NJ</v>
          </cell>
        </row>
        <row r="276">
          <cell r="A276">
            <v>34037373700</v>
          </cell>
          <cell r="B276" t="str">
            <v>Newton, NJ</v>
          </cell>
        </row>
        <row r="277">
          <cell r="A277">
            <v>34039031801</v>
          </cell>
          <cell r="B277" t="str">
            <v>Elizabeth, NJ</v>
          </cell>
        </row>
        <row r="278">
          <cell r="A278">
            <v>34003027000</v>
          </cell>
          <cell r="B278" t="str">
            <v>Ho-Ho-Kus, NJ</v>
          </cell>
        </row>
        <row r="279">
          <cell r="A279">
            <v>34003032102</v>
          </cell>
          <cell r="B279" t="str">
            <v>Mahwah, NJ</v>
          </cell>
        </row>
        <row r="280">
          <cell r="A280">
            <v>34027042900</v>
          </cell>
          <cell r="B280" t="str">
            <v>Madison, NJ</v>
          </cell>
        </row>
        <row r="281">
          <cell r="A281">
            <v>34013019900</v>
          </cell>
          <cell r="B281" t="str">
            <v>Maplewood, NJ</v>
          </cell>
        </row>
        <row r="282">
          <cell r="A282">
            <v>34027040200</v>
          </cell>
          <cell r="B282" t="str">
            <v>Pompton Plains, Pequannock Township, NJ</v>
          </cell>
        </row>
        <row r="283">
          <cell r="A283">
            <v>34017013700</v>
          </cell>
          <cell r="B283" t="str">
            <v>East Newark, NJ</v>
          </cell>
        </row>
        <row r="284">
          <cell r="A284">
            <v>34013015700</v>
          </cell>
          <cell r="B284" t="str">
            <v>Bloomfield, NJ</v>
          </cell>
        </row>
        <row r="285">
          <cell r="A285">
            <v>34013016400</v>
          </cell>
          <cell r="B285" t="str">
            <v>Montclair, NJ</v>
          </cell>
        </row>
        <row r="286">
          <cell r="A286">
            <v>34003044201</v>
          </cell>
          <cell r="B286" t="str">
            <v>Ramsey, NJ</v>
          </cell>
        </row>
        <row r="287">
          <cell r="A287">
            <v>34013003700</v>
          </cell>
          <cell r="B287" t="str">
            <v>West Side, Newark, NJ</v>
          </cell>
        </row>
        <row r="288">
          <cell r="A288">
            <v>34031180800</v>
          </cell>
          <cell r="B288" t="str">
            <v>Paterson, NJ</v>
          </cell>
        </row>
        <row r="289">
          <cell r="A289">
            <v>34013000500</v>
          </cell>
          <cell r="B289" t="str">
            <v>Upper Roseville, Newark, NJ</v>
          </cell>
        </row>
        <row r="290">
          <cell r="A290">
            <v>34035052300</v>
          </cell>
          <cell r="B290" t="str">
            <v>Watchung, NJ</v>
          </cell>
        </row>
        <row r="291">
          <cell r="A291">
            <v>34027045402</v>
          </cell>
          <cell r="B291" t="str">
            <v>Landing, Roxbury Township, NJ</v>
          </cell>
        </row>
        <row r="292">
          <cell r="A292">
            <v>34013013300</v>
          </cell>
          <cell r="B292" t="str">
            <v>Irvington, NJ</v>
          </cell>
        </row>
        <row r="293">
          <cell r="A293">
            <v>34013004200</v>
          </cell>
          <cell r="B293" t="str">
            <v>Upper Clinton Hill, Newark, NJ</v>
          </cell>
        </row>
        <row r="294">
          <cell r="A294">
            <v>34003017100</v>
          </cell>
          <cell r="B294" t="str">
            <v>Fair Lawn, NJ</v>
          </cell>
        </row>
        <row r="295">
          <cell r="A295">
            <v>34013006600</v>
          </cell>
          <cell r="B295" t="str">
            <v>Springfield/Belmont, Newark, NJ</v>
          </cell>
        </row>
        <row r="296">
          <cell r="A296">
            <v>34013006400</v>
          </cell>
          <cell r="B296" t="str">
            <v>University Heights, Newark, NJ</v>
          </cell>
        </row>
        <row r="297">
          <cell r="A297">
            <v>34031181300</v>
          </cell>
          <cell r="B297" t="str">
            <v>Paterson, NJ</v>
          </cell>
        </row>
        <row r="298">
          <cell r="A298">
            <v>34027040101</v>
          </cell>
          <cell r="B298" t="str">
            <v>Lincoln Park, NJ</v>
          </cell>
        </row>
        <row r="299">
          <cell r="A299">
            <v>34031203600</v>
          </cell>
          <cell r="B299" t="str">
            <v>Prospect Park, NJ</v>
          </cell>
        </row>
        <row r="300">
          <cell r="A300">
            <v>34027046297</v>
          </cell>
          <cell r="B300" t="str">
            <v>Long Valley, Washington Township, NJ</v>
          </cell>
        </row>
        <row r="301">
          <cell r="A301">
            <v>34027046103</v>
          </cell>
          <cell r="B301" t="str">
            <v>Flanders, Mount Olive Township, NJ</v>
          </cell>
        </row>
        <row r="302">
          <cell r="A302">
            <v>34041031402</v>
          </cell>
          <cell r="B302" t="str">
            <v>Hackettstown, NJ</v>
          </cell>
        </row>
        <row r="303">
          <cell r="A303">
            <v>34017006200</v>
          </cell>
          <cell r="B303" t="str">
            <v>Greenville, Jersey City, NJ</v>
          </cell>
        </row>
        <row r="304">
          <cell r="A304">
            <v>34019011002</v>
          </cell>
          <cell r="B304" t="str">
            <v>Hunterdon County, NJ</v>
          </cell>
        </row>
        <row r="305">
          <cell r="A305">
            <v>34027041300</v>
          </cell>
          <cell r="B305" t="str">
            <v>Denville, NJ</v>
          </cell>
        </row>
        <row r="306">
          <cell r="A306">
            <v>34013016200</v>
          </cell>
          <cell r="B306" t="str">
            <v>Upper Montclair, Montclair, NJ</v>
          </cell>
        </row>
        <row r="307">
          <cell r="A307">
            <v>34013018600</v>
          </cell>
          <cell r="B307" t="str">
            <v>City of Orange, NJ</v>
          </cell>
        </row>
        <row r="308">
          <cell r="A308">
            <v>34003033100</v>
          </cell>
          <cell r="B308" t="str">
            <v>Maywood, NJ</v>
          </cell>
        </row>
        <row r="309">
          <cell r="A309">
            <v>34031256805</v>
          </cell>
          <cell r="B309" t="str">
            <v>Newfoundland, West Milford, NJ</v>
          </cell>
        </row>
        <row r="310">
          <cell r="A310">
            <v>34013018100</v>
          </cell>
          <cell r="B310" t="str">
            <v>City of Orange, NJ</v>
          </cell>
        </row>
        <row r="311">
          <cell r="A311">
            <v>34027043800</v>
          </cell>
          <cell r="B311" t="str">
            <v>Morristown, NJ</v>
          </cell>
        </row>
        <row r="312">
          <cell r="A312">
            <v>34013008900</v>
          </cell>
          <cell r="B312" t="str">
            <v>Seventh Avenue, Newark, NJ</v>
          </cell>
        </row>
        <row r="313">
          <cell r="A313">
            <v>34003020100</v>
          </cell>
          <cell r="B313" t="str">
            <v>Franklin Lakes, NJ</v>
          </cell>
        </row>
        <row r="314">
          <cell r="A314">
            <v>34003031300</v>
          </cell>
          <cell r="B314" t="str">
            <v>Lyndhurst, NJ</v>
          </cell>
        </row>
        <row r="315">
          <cell r="A315">
            <v>34031256802</v>
          </cell>
          <cell r="B315" t="str">
            <v>Hewitt, West Milford, NJ</v>
          </cell>
        </row>
        <row r="316">
          <cell r="A316">
            <v>34031116500</v>
          </cell>
          <cell r="B316" t="str">
            <v>Bloomingdale, NJ</v>
          </cell>
        </row>
        <row r="317">
          <cell r="A317">
            <v>34017013100</v>
          </cell>
          <cell r="B317" t="str">
            <v>Kearny, NJ</v>
          </cell>
        </row>
        <row r="318">
          <cell r="A318">
            <v>34013016100</v>
          </cell>
          <cell r="B318" t="str">
            <v>Upper Montclair, Montclair, NJ</v>
          </cell>
        </row>
        <row r="319">
          <cell r="A319">
            <v>34031180201</v>
          </cell>
          <cell r="B319" t="str">
            <v>Paterson, NJ</v>
          </cell>
        </row>
        <row r="320">
          <cell r="A320">
            <v>34031182100</v>
          </cell>
          <cell r="B320" t="str">
            <v>Paterson, NJ</v>
          </cell>
        </row>
        <row r="321">
          <cell r="A321">
            <v>34013021601</v>
          </cell>
          <cell r="B321" t="str">
            <v>Fairfield, NJ</v>
          </cell>
        </row>
        <row r="322">
          <cell r="A322">
            <v>42103950802</v>
          </cell>
          <cell r="B322" t="str">
            <v>Pike County, PA</v>
          </cell>
        </row>
        <row r="323">
          <cell r="A323">
            <v>34013011800</v>
          </cell>
          <cell r="B323" t="str">
            <v>East Orange, NJ</v>
          </cell>
        </row>
        <row r="324">
          <cell r="A324">
            <v>34013019000</v>
          </cell>
          <cell r="B324" t="str">
            <v>South Orange, NJ</v>
          </cell>
        </row>
        <row r="325">
          <cell r="A325">
            <v>34013014100</v>
          </cell>
          <cell r="B325" t="str">
            <v>Belleville, NJ</v>
          </cell>
        </row>
        <row r="326">
          <cell r="A326">
            <v>34013007502</v>
          </cell>
          <cell r="B326" t="str">
            <v>North Ironbound, Newark, NJ</v>
          </cell>
        </row>
        <row r="327">
          <cell r="A327">
            <v>34039037300</v>
          </cell>
          <cell r="B327" t="str">
            <v>Cranford, NJ</v>
          </cell>
        </row>
        <row r="328">
          <cell r="A328">
            <v>34027046106</v>
          </cell>
          <cell r="B328" t="str">
            <v>Budd Lake, Mount Olive Township, NJ</v>
          </cell>
        </row>
        <row r="329">
          <cell r="A329">
            <v>34027044900</v>
          </cell>
          <cell r="B329" t="str">
            <v>Dover, NJ</v>
          </cell>
        </row>
        <row r="330">
          <cell r="A330">
            <v>42089301401</v>
          </cell>
          <cell r="B330" t="str">
            <v>East Stroudsburg, PA</v>
          </cell>
        </row>
        <row r="331">
          <cell r="A331">
            <v>34013000100</v>
          </cell>
          <cell r="B331" t="str">
            <v>Forest Hill, Newark, NJ</v>
          </cell>
        </row>
        <row r="332">
          <cell r="A332">
            <v>34031246300</v>
          </cell>
          <cell r="B332" t="str">
            <v>Wayne, NJ</v>
          </cell>
        </row>
        <row r="333">
          <cell r="A333">
            <v>34003025200</v>
          </cell>
          <cell r="B333" t="str">
            <v>Hasbrouck Heights, NJ</v>
          </cell>
        </row>
        <row r="334">
          <cell r="A334">
            <v>34017006900</v>
          </cell>
          <cell r="B334" t="str">
            <v>West Side, Jersey City, NJ</v>
          </cell>
        </row>
        <row r="335">
          <cell r="A335">
            <v>34027042800</v>
          </cell>
          <cell r="B335" t="str">
            <v>Chatham, NJ</v>
          </cell>
        </row>
        <row r="336">
          <cell r="A336">
            <v>34017010300</v>
          </cell>
          <cell r="B336" t="str">
            <v>Bayonne, NJ</v>
          </cell>
        </row>
        <row r="337">
          <cell r="A337">
            <v>34017020000</v>
          </cell>
          <cell r="B337" t="str">
            <v>Secaucus, NJ</v>
          </cell>
        </row>
        <row r="338">
          <cell r="A338">
            <v>34003022100</v>
          </cell>
          <cell r="B338" t="str">
            <v>Glen Rock, NJ</v>
          </cell>
        </row>
        <row r="339">
          <cell r="A339">
            <v>34027044200</v>
          </cell>
          <cell r="B339" t="str">
            <v>Morristown, NJ</v>
          </cell>
        </row>
        <row r="340">
          <cell r="A340">
            <v>34027040400</v>
          </cell>
          <cell r="B340" t="str">
            <v>Riverdale, NJ</v>
          </cell>
        </row>
        <row r="341">
          <cell r="A341">
            <v>34013016000</v>
          </cell>
          <cell r="B341" t="str">
            <v>Glen Ridge, NJ</v>
          </cell>
        </row>
        <row r="342">
          <cell r="A342">
            <v>34013001000</v>
          </cell>
          <cell r="B342" t="str">
            <v>University Heights, Newark, NJ</v>
          </cell>
        </row>
        <row r="343">
          <cell r="A343">
            <v>34003059200</v>
          </cell>
          <cell r="B343" t="str">
            <v>Westwood, NJ</v>
          </cell>
        </row>
        <row r="344">
          <cell r="A344">
            <v>34031133702</v>
          </cell>
          <cell r="B344" t="str">
            <v>Haledon, NJ</v>
          </cell>
        </row>
        <row r="345">
          <cell r="A345">
            <v>34019010701</v>
          </cell>
          <cell r="B345" t="str">
            <v>Pittstown, Union Township, NJ</v>
          </cell>
        </row>
        <row r="346">
          <cell r="A346">
            <v>34013000700</v>
          </cell>
          <cell r="B346" t="str">
            <v>Lower Roseville, Newark, NJ</v>
          </cell>
        </row>
        <row r="347">
          <cell r="A347">
            <v>34031216702</v>
          </cell>
          <cell r="B347" t="str">
            <v>Ringwood, NJ</v>
          </cell>
        </row>
        <row r="348">
          <cell r="A348">
            <v>34003021600</v>
          </cell>
          <cell r="B348" t="str">
            <v>Garfield, NJ</v>
          </cell>
        </row>
        <row r="349">
          <cell r="A349">
            <v>34003052100</v>
          </cell>
          <cell r="B349" t="str">
            <v>Saddle Brook, NJ</v>
          </cell>
        </row>
        <row r="350">
          <cell r="A350">
            <v>34037372600</v>
          </cell>
          <cell r="B350" t="str">
            <v>Stockholm, Hardyston Township, NJ</v>
          </cell>
        </row>
        <row r="351">
          <cell r="A351">
            <v>34013007600</v>
          </cell>
          <cell r="B351" t="str">
            <v>North Ironbound, Newark, NJ</v>
          </cell>
        </row>
        <row r="352">
          <cell r="A352">
            <v>34013011300</v>
          </cell>
          <cell r="B352" t="str">
            <v>East Orange, NJ</v>
          </cell>
        </row>
        <row r="353">
          <cell r="A353">
            <v>34013004900</v>
          </cell>
          <cell r="B353" t="str">
            <v>Weequahic, Newark, NJ</v>
          </cell>
        </row>
        <row r="354">
          <cell r="A354">
            <v>34013001600</v>
          </cell>
          <cell r="B354" t="str">
            <v>Fairmount, Newark, NJ</v>
          </cell>
        </row>
        <row r="355">
          <cell r="A355">
            <v>34003023502</v>
          </cell>
          <cell r="B355" t="str">
            <v>Hackensack, NJ</v>
          </cell>
        </row>
        <row r="356">
          <cell r="A356">
            <v>34003057101</v>
          </cell>
          <cell r="B356" t="str">
            <v>Wallington, NJ</v>
          </cell>
        </row>
        <row r="357">
          <cell r="A357">
            <v>34013001800</v>
          </cell>
          <cell r="B357" t="str">
            <v>Fairmount, Newark, NJ</v>
          </cell>
        </row>
        <row r="358">
          <cell r="A358">
            <v>34019010400</v>
          </cell>
          <cell r="B358" t="str">
            <v>Asbury, NJ</v>
          </cell>
        </row>
        <row r="359">
          <cell r="A359">
            <v>34003053100</v>
          </cell>
          <cell r="B359" t="str">
            <v>Saddle River, NJ</v>
          </cell>
        </row>
        <row r="360">
          <cell r="A360">
            <v>34003058100</v>
          </cell>
          <cell r="B360" t="str">
            <v>Township of Washington, NJ</v>
          </cell>
        </row>
        <row r="361">
          <cell r="A361">
            <v>34039037400</v>
          </cell>
          <cell r="B361" t="str">
            <v>Cranford, NJ</v>
          </cell>
        </row>
        <row r="362">
          <cell r="A362">
            <v>34027045703</v>
          </cell>
          <cell r="B362" t="str">
            <v>Mount Freedom, Randolph, NJ</v>
          </cell>
        </row>
        <row r="363">
          <cell r="A363">
            <v>34013009900</v>
          </cell>
          <cell r="B363" t="str">
            <v>East Orange, NJ</v>
          </cell>
        </row>
        <row r="364">
          <cell r="A364">
            <v>34013015000</v>
          </cell>
          <cell r="B364" t="str">
            <v>Bloomfield, NJ</v>
          </cell>
        </row>
        <row r="365">
          <cell r="A365">
            <v>34031264200</v>
          </cell>
          <cell r="B365" t="str">
            <v>Paterson, NJ</v>
          </cell>
        </row>
        <row r="366">
          <cell r="A366">
            <v>34027044601</v>
          </cell>
          <cell r="B366" t="str">
            <v>Oak Ridge, Jefferson, NJ</v>
          </cell>
        </row>
        <row r="367">
          <cell r="A367">
            <v>34039034000</v>
          </cell>
          <cell r="B367" t="str">
            <v>Roselle, NJ</v>
          </cell>
        </row>
        <row r="368">
          <cell r="A368">
            <v>42095018200</v>
          </cell>
          <cell r="B368" t="str">
            <v>Mount Bethel, PA</v>
          </cell>
        </row>
        <row r="369">
          <cell r="A369">
            <v>34013016900</v>
          </cell>
          <cell r="B369" t="str">
            <v>Montclair, NJ</v>
          </cell>
        </row>
        <row r="370">
          <cell r="A370">
            <v>34027043100</v>
          </cell>
          <cell r="B370" t="str">
            <v>Madison, NJ</v>
          </cell>
        </row>
        <row r="371">
          <cell r="A371">
            <v>34039031500</v>
          </cell>
          <cell r="B371" t="str">
            <v>Elizabeth, NJ</v>
          </cell>
        </row>
        <row r="372">
          <cell r="A372">
            <v>34041032000</v>
          </cell>
          <cell r="B372" t="str">
            <v>Washington, NJ</v>
          </cell>
        </row>
        <row r="373">
          <cell r="A373">
            <v>34039032300</v>
          </cell>
          <cell r="B373" t="str">
            <v>Hillside, NJ</v>
          </cell>
        </row>
        <row r="374">
          <cell r="A374">
            <v>34013015400</v>
          </cell>
          <cell r="B374" t="str">
            <v>Bloomfield, NJ</v>
          </cell>
        </row>
        <row r="375">
          <cell r="A375">
            <v>34013002100</v>
          </cell>
          <cell r="B375" t="str">
            <v>Upper Vailsburg, Newark, NJ</v>
          </cell>
        </row>
        <row r="376">
          <cell r="A376">
            <v>34039031601</v>
          </cell>
          <cell r="B376" t="str">
            <v>Elizabeth, NJ</v>
          </cell>
        </row>
        <row r="377">
          <cell r="A377">
            <v>34013010100</v>
          </cell>
          <cell r="B377" t="str">
            <v>East Orange, NJ</v>
          </cell>
        </row>
        <row r="378">
          <cell r="A378">
            <v>34013012600</v>
          </cell>
          <cell r="B378" t="str">
            <v>Irvington, NJ</v>
          </cell>
        </row>
        <row r="379">
          <cell r="A379">
            <v>34003021200</v>
          </cell>
          <cell r="B379" t="str">
            <v>Garfield, NJ</v>
          </cell>
        </row>
        <row r="380">
          <cell r="A380">
            <v>34013002600</v>
          </cell>
          <cell r="B380" t="str">
            <v>West Side, Newark, NJ</v>
          </cell>
        </row>
        <row r="381">
          <cell r="A381">
            <v>34017012800</v>
          </cell>
          <cell r="B381" t="str">
            <v>Kearny, NJ</v>
          </cell>
        </row>
        <row r="382">
          <cell r="A382">
            <v>34013011100</v>
          </cell>
          <cell r="B382" t="str">
            <v>East Orange, NJ</v>
          </cell>
        </row>
        <row r="383">
          <cell r="A383">
            <v>34039037700</v>
          </cell>
          <cell r="B383" t="str">
            <v>Summit, NJ</v>
          </cell>
        </row>
        <row r="384">
          <cell r="A384">
            <v>34027041100</v>
          </cell>
          <cell r="B384" t="str">
            <v>Boonton, NJ</v>
          </cell>
        </row>
        <row r="385">
          <cell r="A385">
            <v>34031223801</v>
          </cell>
          <cell r="B385" t="str">
            <v>Totowa, NJ</v>
          </cell>
        </row>
        <row r="386">
          <cell r="A386">
            <v>34013011400</v>
          </cell>
          <cell r="B386" t="str">
            <v>East Orange, NJ</v>
          </cell>
        </row>
        <row r="387">
          <cell r="A387">
            <v>34013004500</v>
          </cell>
          <cell r="B387" t="str">
            <v>Weequahic, Newark, NJ</v>
          </cell>
        </row>
        <row r="388">
          <cell r="A388">
            <v>34013007700</v>
          </cell>
          <cell r="B388" t="str">
            <v>Ironbound District, Newark, NJ</v>
          </cell>
        </row>
        <row r="389">
          <cell r="A389">
            <v>34017010400</v>
          </cell>
          <cell r="B389" t="str">
            <v>Bayonne, NJ</v>
          </cell>
        </row>
        <row r="390">
          <cell r="A390">
            <v>34031124800</v>
          </cell>
          <cell r="B390" t="str">
            <v>Clifton, NJ</v>
          </cell>
        </row>
        <row r="391">
          <cell r="A391">
            <v>34013005100</v>
          </cell>
          <cell r="B391" t="str">
            <v>Weequahic, Newark, NJ</v>
          </cell>
        </row>
        <row r="392">
          <cell r="A392">
            <v>34003011400</v>
          </cell>
          <cell r="B392" t="str">
            <v>Elmwood Park, NJ</v>
          </cell>
        </row>
        <row r="393">
          <cell r="A393">
            <v>34031246202</v>
          </cell>
          <cell r="B393" t="str">
            <v>Wayne, NJ</v>
          </cell>
        </row>
        <row r="394">
          <cell r="A394">
            <v>34013019700</v>
          </cell>
          <cell r="B394" t="str">
            <v>Maplewood, NJ</v>
          </cell>
        </row>
        <row r="395">
          <cell r="A395">
            <v>34003036100</v>
          </cell>
          <cell r="B395" t="str">
            <v>South Hackensack, NJ</v>
          </cell>
        </row>
        <row r="396">
          <cell r="A396">
            <v>34027040600</v>
          </cell>
          <cell r="B396" t="str">
            <v>Butler, NJ</v>
          </cell>
        </row>
        <row r="397">
          <cell r="A397">
            <v>34013021801</v>
          </cell>
          <cell r="B397" t="str">
            <v>West Caldwell, NJ</v>
          </cell>
        </row>
        <row r="398">
          <cell r="A398">
            <v>34031181200</v>
          </cell>
          <cell r="B398" t="str">
            <v>Paterson, NJ</v>
          </cell>
        </row>
        <row r="399">
          <cell r="A399">
            <v>34017011100</v>
          </cell>
          <cell r="B399" t="str">
            <v>Constable Hook, Bayonne, NJ</v>
          </cell>
        </row>
        <row r="400">
          <cell r="A400">
            <v>34031180600</v>
          </cell>
          <cell r="B400" t="str">
            <v>Paterson, NJ</v>
          </cell>
        </row>
        <row r="401">
          <cell r="A401">
            <v>34027046000</v>
          </cell>
          <cell r="B401" t="str">
            <v>Netcong, NJ</v>
          </cell>
        </row>
        <row r="402">
          <cell r="A402">
            <v>34003056100</v>
          </cell>
          <cell r="B402" t="str">
            <v>Waldwick, NJ</v>
          </cell>
        </row>
        <row r="403">
          <cell r="A403">
            <v>34041031601</v>
          </cell>
          <cell r="B403" t="str">
            <v>Belvidere, NJ</v>
          </cell>
        </row>
        <row r="404">
          <cell r="A404">
            <v>34031175601</v>
          </cell>
          <cell r="B404" t="str">
            <v>Passaic, NJ</v>
          </cell>
        </row>
        <row r="405">
          <cell r="A405">
            <v>34039031602</v>
          </cell>
          <cell r="B405" t="str">
            <v>Elizabeth, NJ</v>
          </cell>
        </row>
        <row r="406">
          <cell r="A406">
            <v>34027042302</v>
          </cell>
          <cell r="B406" t="str">
            <v>Morris Plains, NJ</v>
          </cell>
        </row>
        <row r="407">
          <cell r="A407">
            <v>34003061100</v>
          </cell>
          <cell r="B407" t="str">
            <v>Wyckoff, NJ</v>
          </cell>
        </row>
        <row r="408">
          <cell r="A408">
            <v>34041031401</v>
          </cell>
          <cell r="B408" t="str">
            <v>Hackettstown, NJ</v>
          </cell>
        </row>
        <row r="409">
          <cell r="A409">
            <v>34041031900</v>
          </cell>
          <cell r="B409" t="str">
            <v>Washington, NJ</v>
          </cell>
        </row>
        <row r="410">
          <cell r="A410">
            <v>34013010200</v>
          </cell>
          <cell r="B410" t="str">
            <v>East Orange, NJ</v>
          </cell>
        </row>
        <row r="411">
          <cell r="A411">
            <v>34039039900</v>
          </cell>
          <cell r="B411" t="str">
            <v>Elizabeth, NJ</v>
          </cell>
        </row>
        <row r="412">
          <cell r="A412">
            <v>34039037000</v>
          </cell>
          <cell r="B412" t="str">
            <v>Cranford, NJ</v>
          </cell>
        </row>
        <row r="413">
          <cell r="A413">
            <v>34031124323</v>
          </cell>
          <cell r="B413" t="str">
            <v>Clifton, NJ</v>
          </cell>
        </row>
        <row r="414">
          <cell r="A414">
            <v>34013013100</v>
          </cell>
          <cell r="B414" t="str">
            <v>Irvington, NJ</v>
          </cell>
        </row>
        <row r="415">
          <cell r="A415">
            <v>34031175900</v>
          </cell>
          <cell r="B415" t="str">
            <v>Passaic, NJ</v>
          </cell>
        </row>
        <row r="416">
          <cell r="A416">
            <v>34013008000</v>
          </cell>
          <cell r="B416" t="str">
            <v>Central Business District, Newark, NJ</v>
          </cell>
        </row>
        <row r="417">
          <cell r="A417">
            <v>34003047300</v>
          </cell>
          <cell r="B417" t="str">
            <v>Ridgewood, NJ</v>
          </cell>
        </row>
        <row r="418">
          <cell r="A418">
            <v>34039034400</v>
          </cell>
          <cell r="B418" t="str">
            <v>Roselle, NJ</v>
          </cell>
        </row>
        <row r="419">
          <cell r="A419">
            <v>34013002000</v>
          </cell>
          <cell r="B419" t="str">
            <v>Lower Vailsburg, Newark, NJ</v>
          </cell>
        </row>
        <row r="420">
          <cell r="A420">
            <v>34031125000</v>
          </cell>
          <cell r="B420" t="str">
            <v>Clifton, NJ</v>
          </cell>
        </row>
        <row r="421">
          <cell r="A421">
            <v>34017005200</v>
          </cell>
          <cell r="B421" t="str">
            <v>Greenville, Jersey City, NJ</v>
          </cell>
        </row>
        <row r="422">
          <cell r="A422">
            <v>34027040801</v>
          </cell>
          <cell r="B422" t="str">
            <v>Montville, NJ</v>
          </cell>
        </row>
        <row r="423">
          <cell r="A423">
            <v>34017012600</v>
          </cell>
          <cell r="B423" t="str">
            <v>Kearny, NJ</v>
          </cell>
        </row>
        <row r="424">
          <cell r="A424">
            <v>34013980200</v>
          </cell>
          <cell r="B424" t="str">
            <v>Newark, NJ</v>
          </cell>
        </row>
        <row r="425">
          <cell r="A425">
            <v>34013014500</v>
          </cell>
          <cell r="B425" t="str">
            <v>Belleville, NJ</v>
          </cell>
        </row>
        <row r="426">
          <cell r="A426">
            <v>34013006800</v>
          </cell>
          <cell r="B426" t="str">
            <v>Ironbound District, Newark, NJ</v>
          </cell>
        </row>
        <row r="427">
          <cell r="A427">
            <v>34017011500</v>
          </cell>
          <cell r="B427" t="str">
            <v>Constable Hook, Bayonne, NJ</v>
          </cell>
        </row>
        <row r="428">
          <cell r="A428">
            <v>34013021803</v>
          </cell>
          <cell r="B428" t="str">
            <v>West Caldwell, NJ</v>
          </cell>
        </row>
        <row r="429">
          <cell r="A429">
            <v>34013010800</v>
          </cell>
          <cell r="B429" t="str">
            <v>East Orange, NJ</v>
          </cell>
        </row>
        <row r="430">
          <cell r="A430">
            <v>34003039100</v>
          </cell>
          <cell r="B430" t="str">
            <v>Oakland, NJ</v>
          </cell>
        </row>
        <row r="431">
          <cell r="A431">
            <v>34013000600</v>
          </cell>
          <cell r="B431" t="str">
            <v>Upper Roseville, Newark, NJ</v>
          </cell>
        </row>
        <row r="432">
          <cell r="A432">
            <v>34039037200</v>
          </cell>
          <cell r="B432" t="str">
            <v>Cranford, NJ</v>
          </cell>
        </row>
        <row r="433">
          <cell r="A433">
            <v>34027043402</v>
          </cell>
          <cell r="B433" t="str">
            <v>Morristown, NJ</v>
          </cell>
        </row>
        <row r="434">
          <cell r="A434">
            <v>34013017900</v>
          </cell>
          <cell r="B434" t="str">
            <v>West Orange, NJ</v>
          </cell>
        </row>
        <row r="435">
          <cell r="A435">
            <v>34039037100</v>
          </cell>
          <cell r="B435" t="str">
            <v>Cranford, NJ</v>
          </cell>
        </row>
        <row r="436">
          <cell r="A436">
            <v>34039034100</v>
          </cell>
          <cell r="B436" t="str">
            <v>Roselle, NJ</v>
          </cell>
        </row>
        <row r="437">
          <cell r="A437">
            <v>34013002300</v>
          </cell>
          <cell r="B437" t="str">
            <v>Lower Vailsburg, Newark, NJ</v>
          </cell>
        </row>
        <row r="438">
          <cell r="A438">
            <v>34031183200</v>
          </cell>
          <cell r="B438" t="str">
            <v>Paterson, NJ</v>
          </cell>
        </row>
        <row r="439">
          <cell r="A439">
            <v>34027042700</v>
          </cell>
          <cell r="B439" t="str">
            <v>Chatham, NJ</v>
          </cell>
        </row>
        <row r="440">
          <cell r="A440">
            <v>34013010600</v>
          </cell>
          <cell r="B440" t="str">
            <v>East Orange, NJ</v>
          </cell>
        </row>
        <row r="441">
          <cell r="A441">
            <v>34039033700</v>
          </cell>
          <cell r="B441" t="str">
            <v>Roselle Park, NJ</v>
          </cell>
        </row>
        <row r="442">
          <cell r="A442">
            <v>34013008200</v>
          </cell>
          <cell r="B442" t="str">
            <v>University Heights, Newark, NJ</v>
          </cell>
        </row>
        <row r="443">
          <cell r="A443">
            <v>34041031200</v>
          </cell>
          <cell r="B443" t="str">
            <v>Blairstown, NJ</v>
          </cell>
        </row>
        <row r="444">
          <cell r="A444">
            <v>34003031400</v>
          </cell>
          <cell r="B444" t="str">
            <v>Lyndhurst, NJ</v>
          </cell>
        </row>
        <row r="445">
          <cell r="A445">
            <v>34039038500</v>
          </cell>
          <cell r="B445" t="str">
            <v>Scotch Plains, NJ</v>
          </cell>
        </row>
        <row r="446">
          <cell r="A446">
            <v>34039033400</v>
          </cell>
          <cell r="B446" t="str">
            <v>Union, NJ</v>
          </cell>
        </row>
        <row r="447">
          <cell r="A447">
            <v>34017010800</v>
          </cell>
          <cell r="B447" t="str">
            <v>Constable Hook, Bayonne, NJ</v>
          </cell>
        </row>
        <row r="448">
          <cell r="A448">
            <v>34027045902</v>
          </cell>
          <cell r="B448" t="str">
            <v>Chester, NJ</v>
          </cell>
        </row>
        <row r="449">
          <cell r="A449">
            <v>34037372800</v>
          </cell>
          <cell r="B449" t="str">
            <v>Franklin, NJ</v>
          </cell>
        </row>
        <row r="450">
          <cell r="A450">
            <v>42089300501</v>
          </cell>
          <cell r="B450" t="str">
            <v>East Stroudsburg, PA</v>
          </cell>
        </row>
        <row r="451">
          <cell r="A451">
            <v>34003021300</v>
          </cell>
          <cell r="B451" t="str">
            <v>Garfield, NJ</v>
          </cell>
        </row>
        <row r="452">
          <cell r="A452">
            <v>34031175301</v>
          </cell>
          <cell r="B452" t="str">
            <v>Passaic, NJ</v>
          </cell>
        </row>
        <row r="453">
          <cell r="A453">
            <v>34013021701</v>
          </cell>
          <cell r="B453" t="str">
            <v>Caldwell, NJ</v>
          </cell>
        </row>
        <row r="454">
          <cell r="A454">
            <v>34039037900</v>
          </cell>
          <cell r="B454" t="str">
            <v>Summit, NJ</v>
          </cell>
        </row>
        <row r="455">
          <cell r="A455">
            <v>34035052904</v>
          </cell>
          <cell r="B455" t="str">
            <v>Far Hills, NJ</v>
          </cell>
        </row>
        <row r="456">
          <cell r="A456">
            <v>34017007300</v>
          </cell>
          <cell r="B456" t="str">
            <v>The Waterfront, Jersey City, NJ</v>
          </cell>
        </row>
        <row r="457">
          <cell r="A457">
            <v>34031143400</v>
          </cell>
          <cell r="B457" t="str">
            <v>Hawthorne, NJ</v>
          </cell>
        </row>
        <row r="458">
          <cell r="A458">
            <v>34031181500</v>
          </cell>
          <cell r="B458" t="str">
            <v>Paterson, NJ</v>
          </cell>
        </row>
        <row r="459">
          <cell r="A459">
            <v>34017020100</v>
          </cell>
          <cell r="B459" t="str">
            <v>Secaucus, NJ</v>
          </cell>
        </row>
        <row r="460">
          <cell r="A460">
            <v>34031175500</v>
          </cell>
          <cell r="B460" t="str">
            <v>Passaic, NJ</v>
          </cell>
        </row>
        <row r="461">
          <cell r="A461">
            <v>34017012300</v>
          </cell>
          <cell r="B461" t="str">
            <v>Kearny, NJ</v>
          </cell>
        </row>
        <row r="462">
          <cell r="A462">
            <v>34013006700</v>
          </cell>
          <cell r="B462" t="str">
            <v>South Broad Street, Newark, NJ</v>
          </cell>
        </row>
        <row r="463">
          <cell r="A463">
            <v>34013017000</v>
          </cell>
          <cell r="B463" t="str">
            <v>Montclair, NJ</v>
          </cell>
        </row>
        <row r="464">
          <cell r="A464">
            <v>34041031101</v>
          </cell>
          <cell r="B464" t="str">
            <v>Blairstown, NJ</v>
          </cell>
        </row>
        <row r="465">
          <cell r="A465">
            <v>34013000200</v>
          </cell>
          <cell r="B465" t="str">
            <v>Upper Roseville, Newark, NJ</v>
          </cell>
        </row>
        <row r="466">
          <cell r="A466">
            <v>34031182302</v>
          </cell>
          <cell r="B466" t="str">
            <v>Paterson, NJ</v>
          </cell>
        </row>
        <row r="467">
          <cell r="A467">
            <v>34013008800</v>
          </cell>
          <cell r="B467" t="str">
            <v>Seventh Avenue, Newark, NJ</v>
          </cell>
        </row>
        <row r="468">
          <cell r="A468">
            <v>34013009300</v>
          </cell>
          <cell r="B468" t="str">
            <v>North Broadway, Newark, NJ</v>
          </cell>
        </row>
        <row r="469">
          <cell r="A469">
            <v>34013015200</v>
          </cell>
          <cell r="B469" t="str">
            <v>Bloomfield, NJ</v>
          </cell>
        </row>
        <row r="470">
          <cell r="A470">
            <v>34003023501</v>
          </cell>
          <cell r="B470" t="str">
            <v>Hackensack, NJ</v>
          </cell>
        </row>
        <row r="471">
          <cell r="A471">
            <v>34003039200</v>
          </cell>
          <cell r="B471" t="str">
            <v>Oakland, NJ</v>
          </cell>
        </row>
        <row r="472">
          <cell r="A472">
            <v>34013005700</v>
          </cell>
          <cell r="B472" t="str">
            <v>South Broad Street, Newark, NJ</v>
          </cell>
        </row>
        <row r="473">
          <cell r="A473">
            <v>34039037500</v>
          </cell>
          <cell r="B473" t="str">
            <v>Springfield Township, NJ</v>
          </cell>
        </row>
        <row r="474">
          <cell r="A474">
            <v>34031182800</v>
          </cell>
          <cell r="B474" t="str">
            <v>Paterson, NJ</v>
          </cell>
        </row>
        <row r="475">
          <cell r="A475">
            <v>34013010700</v>
          </cell>
          <cell r="B475" t="str">
            <v>East Orange, NJ</v>
          </cell>
        </row>
        <row r="476">
          <cell r="A476">
            <v>34013016500</v>
          </cell>
          <cell r="B476" t="str">
            <v>Montclair, NJ</v>
          </cell>
        </row>
        <row r="477">
          <cell r="A477">
            <v>34031181100</v>
          </cell>
          <cell r="B477" t="str">
            <v>Paterson, NJ</v>
          </cell>
        </row>
        <row r="478">
          <cell r="A478">
            <v>34013009100</v>
          </cell>
          <cell r="B478" t="str">
            <v>Seventh Avenue, Newark, NJ</v>
          </cell>
        </row>
        <row r="479">
          <cell r="A479">
            <v>34037373400</v>
          </cell>
          <cell r="B479" t="str">
            <v>Lake Mohawk, Sparta Township, NJ</v>
          </cell>
        </row>
        <row r="480">
          <cell r="A480">
            <v>34013018200</v>
          </cell>
          <cell r="B480" t="str">
            <v>City of Orange, NJ</v>
          </cell>
        </row>
        <row r="481">
          <cell r="A481">
            <v>34017005300</v>
          </cell>
          <cell r="B481" t="str">
            <v>Bergen/Lafayette, Jersey City, NJ</v>
          </cell>
        </row>
        <row r="482">
          <cell r="A482">
            <v>34039033900</v>
          </cell>
          <cell r="B482" t="str">
            <v>Roselle Park, NJ</v>
          </cell>
        </row>
        <row r="483">
          <cell r="A483">
            <v>34013002400</v>
          </cell>
          <cell r="B483" t="str">
            <v>Lower Vailsburg, Newark, NJ</v>
          </cell>
        </row>
        <row r="484">
          <cell r="A484">
            <v>34013016600</v>
          </cell>
          <cell r="B484" t="str">
            <v>Montclair, NJ</v>
          </cell>
        </row>
        <row r="485">
          <cell r="A485">
            <v>34013010500</v>
          </cell>
          <cell r="B485" t="str">
            <v>East Orange, NJ</v>
          </cell>
        </row>
        <row r="486">
          <cell r="A486">
            <v>34039031700</v>
          </cell>
          <cell r="B486" t="str">
            <v>Elizabeth, NJ</v>
          </cell>
        </row>
        <row r="487">
          <cell r="A487">
            <v>34031124900</v>
          </cell>
          <cell r="B487" t="str">
            <v>Clifton, NJ</v>
          </cell>
        </row>
        <row r="488">
          <cell r="A488">
            <v>34027041200</v>
          </cell>
          <cell r="B488" t="str">
            <v>Mountain Lakes, NJ</v>
          </cell>
        </row>
        <row r="489">
          <cell r="A489">
            <v>34017012900</v>
          </cell>
          <cell r="B489" t="str">
            <v>Kearny, NJ</v>
          </cell>
        </row>
        <row r="490">
          <cell r="A490">
            <v>34013021000</v>
          </cell>
          <cell r="B490" t="str">
            <v>Verona, NJ</v>
          </cell>
        </row>
        <row r="491">
          <cell r="A491">
            <v>34013007000</v>
          </cell>
          <cell r="B491" t="str">
            <v>Ironbound District, Newark, NJ</v>
          </cell>
        </row>
        <row r="492">
          <cell r="A492">
            <v>34013012800</v>
          </cell>
          <cell r="B492" t="str">
            <v>Irvington, NJ</v>
          </cell>
        </row>
        <row r="493">
          <cell r="A493">
            <v>34027044800</v>
          </cell>
          <cell r="B493" t="str">
            <v>Dover, NJ</v>
          </cell>
        </row>
        <row r="494">
          <cell r="A494">
            <v>34003038300</v>
          </cell>
          <cell r="B494" t="str">
            <v>North Arlington, NJ</v>
          </cell>
        </row>
        <row r="495">
          <cell r="A495">
            <v>34037372400</v>
          </cell>
          <cell r="B495" t="str">
            <v>Lafayette Township, NJ</v>
          </cell>
        </row>
        <row r="496">
          <cell r="A496">
            <v>34013001100</v>
          </cell>
          <cell r="B496" t="str">
            <v>University Heights, Newark, NJ</v>
          </cell>
        </row>
        <row r="497">
          <cell r="A497">
            <v>34039038000</v>
          </cell>
          <cell r="B497" t="str">
            <v>Summit, NJ</v>
          </cell>
        </row>
        <row r="498">
          <cell r="A498">
            <v>34013016800</v>
          </cell>
          <cell r="B498" t="str">
            <v>Montclair, NJ</v>
          </cell>
        </row>
        <row r="499">
          <cell r="A499">
            <v>34017013900</v>
          </cell>
          <cell r="B499" t="str">
            <v>Harrison, NJ</v>
          </cell>
        </row>
        <row r="500">
          <cell r="A500">
            <v>34031256804</v>
          </cell>
          <cell r="B500" t="str">
            <v>West Milford, NJ</v>
          </cell>
        </row>
        <row r="501">
          <cell r="A501">
            <v>34037373000</v>
          </cell>
          <cell r="B501" t="str">
            <v>Ogdensburg, NJ</v>
          </cell>
        </row>
        <row r="502">
          <cell r="A502">
            <v>34027044401</v>
          </cell>
          <cell r="B502" t="str">
            <v>Rockaway, NJ</v>
          </cell>
        </row>
        <row r="503">
          <cell r="A503">
            <v>34041032102</v>
          </cell>
          <cell r="B503" t="str">
            <v>Stewartsville, NJ</v>
          </cell>
        </row>
        <row r="504">
          <cell r="A504">
            <v>34037372100</v>
          </cell>
          <cell r="B504" t="str">
            <v>Newton, NJ</v>
          </cell>
        </row>
        <row r="505">
          <cell r="A505">
            <v>34031180300</v>
          </cell>
          <cell r="B505" t="str">
            <v>Paterson, NJ</v>
          </cell>
        </row>
        <row r="506">
          <cell r="A506">
            <v>36087011603</v>
          </cell>
          <cell r="B506" t="str">
            <v>Suffern, NY</v>
          </cell>
        </row>
        <row r="507">
          <cell r="A507">
            <v>34027043401</v>
          </cell>
          <cell r="B507" t="str">
            <v>Morristown, NJ</v>
          </cell>
        </row>
        <row r="508">
          <cell r="A508">
            <v>34003056200</v>
          </cell>
          <cell r="B508" t="str">
            <v>Waldwick, NJ</v>
          </cell>
        </row>
        <row r="509">
          <cell r="A509">
            <v>34027044701</v>
          </cell>
          <cell r="B509" t="str">
            <v>Lake Hopatcong, Jefferson, NJ</v>
          </cell>
        </row>
        <row r="510">
          <cell r="A510">
            <v>34037374100</v>
          </cell>
          <cell r="B510" t="str">
            <v>Green Township, NJ</v>
          </cell>
        </row>
        <row r="511">
          <cell r="A511">
            <v>34013016700</v>
          </cell>
          <cell r="B511" t="str">
            <v>Montclair, NJ</v>
          </cell>
        </row>
        <row r="512">
          <cell r="A512">
            <v>34003023301</v>
          </cell>
          <cell r="B512" t="str">
            <v>Hackensack, NJ</v>
          </cell>
        </row>
        <row r="513">
          <cell r="A513">
            <v>34013011200</v>
          </cell>
          <cell r="B513" t="str">
            <v>East Orange, NJ</v>
          </cell>
        </row>
        <row r="514">
          <cell r="A514">
            <v>34013004801</v>
          </cell>
          <cell r="B514" t="str">
            <v>Weequahic, Newark, NJ</v>
          </cell>
        </row>
        <row r="515">
          <cell r="A515">
            <v>34013007100</v>
          </cell>
          <cell r="B515" t="str">
            <v>Ironbound District, Newark, NJ</v>
          </cell>
        </row>
        <row r="516">
          <cell r="A516">
            <v>34017010500</v>
          </cell>
          <cell r="B516" t="str">
            <v>Bayonne, NJ</v>
          </cell>
        </row>
        <row r="517">
          <cell r="A517">
            <v>34017004102</v>
          </cell>
          <cell r="B517" t="str">
            <v>McGinley Square, Jersey City, NJ</v>
          </cell>
        </row>
        <row r="518">
          <cell r="A518">
            <v>34037374500</v>
          </cell>
          <cell r="B518" t="str">
            <v>Hopatcong, NJ</v>
          </cell>
        </row>
        <row r="519">
          <cell r="A519">
            <v>34013010000</v>
          </cell>
          <cell r="B519" t="str">
            <v>East Orange, NJ</v>
          </cell>
        </row>
        <row r="520">
          <cell r="A520">
            <v>34017010200</v>
          </cell>
          <cell r="B520" t="str">
            <v>Bayonne, NJ</v>
          </cell>
        </row>
        <row r="521">
          <cell r="A521">
            <v>34035052400</v>
          </cell>
          <cell r="B521" t="str">
            <v>Basking Ridge, Bernards, NJ</v>
          </cell>
        </row>
        <row r="522">
          <cell r="A522">
            <v>34031246201</v>
          </cell>
          <cell r="B522" t="str">
            <v>Wayne, NJ</v>
          </cell>
        </row>
        <row r="523">
          <cell r="A523">
            <v>34039038300</v>
          </cell>
          <cell r="B523" t="str">
            <v>Mountainside, NJ</v>
          </cell>
        </row>
        <row r="524">
          <cell r="A524">
            <v>34039036900</v>
          </cell>
          <cell r="B524" t="str">
            <v>Garwood, NJ</v>
          </cell>
        </row>
        <row r="525">
          <cell r="A525">
            <v>34039032200</v>
          </cell>
          <cell r="B525" t="str">
            <v>Hillside, NJ</v>
          </cell>
        </row>
        <row r="526">
          <cell r="A526">
            <v>34017013400</v>
          </cell>
          <cell r="B526" t="str">
            <v>East Newark, NJ</v>
          </cell>
        </row>
        <row r="527">
          <cell r="A527">
            <v>34031133701</v>
          </cell>
          <cell r="B527" t="str">
            <v>Haledon, NJ</v>
          </cell>
        </row>
        <row r="528">
          <cell r="A528">
            <v>34027040500</v>
          </cell>
          <cell r="B528" t="str">
            <v>Butler, NJ</v>
          </cell>
        </row>
        <row r="529">
          <cell r="A529">
            <v>34017005802</v>
          </cell>
          <cell r="B529" t="str">
            <v>Jersey City, NJ</v>
          </cell>
        </row>
        <row r="530">
          <cell r="A530">
            <v>34041031102</v>
          </cell>
          <cell r="B530" t="str">
            <v>Blairstown, NJ</v>
          </cell>
        </row>
        <row r="531">
          <cell r="A531">
            <v>34031216701</v>
          </cell>
          <cell r="B531" t="str">
            <v>Ringwood, NJ</v>
          </cell>
        </row>
        <row r="532">
          <cell r="A532">
            <v>34027046400</v>
          </cell>
          <cell r="B532" t="str">
            <v>Mendham, NJ</v>
          </cell>
        </row>
        <row r="533">
          <cell r="A533">
            <v>34039030500</v>
          </cell>
          <cell r="B533" t="str">
            <v>Elizabeth, NJ</v>
          </cell>
        </row>
        <row r="534">
          <cell r="A534">
            <v>34013013000</v>
          </cell>
          <cell r="B534" t="str">
            <v>Irvington, NJ</v>
          </cell>
        </row>
        <row r="535">
          <cell r="A535">
            <v>34013018700</v>
          </cell>
          <cell r="B535" t="str">
            <v>City of Orange, NJ</v>
          </cell>
        </row>
        <row r="536">
          <cell r="A536">
            <v>34017013200</v>
          </cell>
          <cell r="B536" t="str">
            <v>Kearny, NJ</v>
          </cell>
        </row>
        <row r="537">
          <cell r="A537">
            <v>34013001700</v>
          </cell>
          <cell r="B537" t="str">
            <v>Fairmount, Newark, NJ</v>
          </cell>
        </row>
        <row r="538">
          <cell r="A538">
            <v>34037374700</v>
          </cell>
          <cell r="B538" t="str">
            <v>Hopatcong, NJ</v>
          </cell>
        </row>
        <row r="539">
          <cell r="A539">
            <v>34013017600</v>
          </cell>
          <cell r="B539" t="str">
            <v>West Orange, NJ</v>
          </cell>
        </row>
        <row r="540">
          <cell r="A540">
            <v>34039032001</v>
          </cell>
          <cell r="B540" t="str">
            <v>Elizabeth, NJ</v>
          </cell>
        </row>
        <row r="541">
          <cell r="A541">
            <v>34013003100</v>
          </cell>
          <cell r="B541" t="str">
            <v>Springfield/Belmont, Newark, NJ</v>
          </cell>
        </row>
        <row r="542">
          <cell r="A542">
            <v>34031246104</v>
          </cell>
          <cell r="B542" t="str">
            <v>Wayne, NJ</v>
          </cell>
        </row>
        <row r="543">
          <cell r="A543">
            <v>34039033000</v>
          </cell>
          <cell r="B543" t="str">
            <v>Union, NJ</v>
          </cell>
        </row>
        <row r="544">
          <cell r="A544">
            <v>34017013800</v>
          </cell>
          <cell r="B544" t="str">
            <v>Harrison, NJ</v>
          </cell>
        </row>
        <row r="545">
          <cell r="A545">
            <v>34013019800</v>
          </cell>
          <cell r="B545" t="str">
            <v>Maplewood, NJ</v>
          </cell>
        </row>
        <row r="546">
          <cell r="A546">
            <v>34031163500</v>
          </cell>
          <cell r="B546" t="str">
            <v>North Haledon, NJ</v>
          </cell>
        </row>
        <row r="547">
          <cell r="A547">
            <v>34037371900</v>
          </cell>
          <cell r="B547" t="str">
            <v>Sussex County, NJ</v>
          </cell>
        </row>
        <row r="548">
          <cell r="A548">
            <v>34017004500</v>
          </cell>
          <cell r="B548" t="str">
            <v>Bergen/Lafayette, Jersey City, NJ</v>
          </cell>
        </row>
        <row r="549">
          <cell r="A549">
            <v>34039031100</v>
          </cell>
          <cell r="B549" t="str">
            <v>Elizabeth, NJ</v>
          </cell>
        </row>
        <row r="550">
          <cell r="A550">
            <v>34003032201</v>
          </cell>
          <cell r="B550" t="str">
            <v>Mahwah, NJ</v>
          </cell>
        </row>
        <row r="551">
          <cell r="A551">
            <v>34013012500</v>
          </cell>
          <cell r="B551" t="str">
            <v>Irvington, NJ</v>
          </cell>
        </row>
        <row r="552">
          <cell r="A552">
            <v>34037374300</v>
          </cell>
          <cell r="B552" t="str">
            <v>Byram Township, NJ</v>
          </cell>
        </row>
        <row r="553">
          <cell r="A553">
            <v>34027044702</v>
          </cell>
          <cell r="B553" t="str">
            <v>Lake Hopatcong, Jefferson, NJ</v>
          </cell>
        </row>
        <row r="554">
          <cell r="A554">
            <v>34039037601</v>
          </cell>
          <cell r="B554" t="str">
            <v>Springfield Township, NJ</v>
          </cell>
        </row>
        <row r="555">
          <cell r="A555">
            <v>34017011400</v>
          </cell>
          <cell r="B555" t="str">
            <v>Constable Hook, Bayonne, NJ</v>
          </cell>
        </row>
        <row r="556">
          <cell r="A556">
            <v>34031181400</v>
          </cell>
          <cell r="B556" t="str">
            <v>Paterson, NJ</v>
          </cell>
        </row>
        <row r="557">
          <cell r="A557">
            <v>34013023100</v>
          </cell>
          <cell r="B557" t="str">
            <v>West Side, Newark, NJ</v>
          </cell>
        </row>
        <row r="558">
          <cell r="A558">
            <v>34031181000</v>
          </cell>
          <cell r="B558" t="str">
            <v>Paterson, NJ</v>
          </cell>
        </row>
        <row r="559">
          <cell r="A559">
            <v>34013019300</v>
          </cell>
          <cell r="B559" t="str">
            <v>South Orange, NJ</v>
          </cell>
        </row>
        <row r="560">
          <cell r="A560">
            <v>34013002500</v>
          </cell>
          <cell r="B560" t="str">
            <v>Lower Vailsburg, Newark, NJ</v>
          </cell>
        </row>
        <row r="561">
          <cell r="A561">
            <v>34013009000</v>
          </cell>
          <cell r="B561" t="str">
            <v>Seventh Avenue, Newark, NJ</v>
          </cell>
        </row>
        <row r="562">
          <cell r="A562">
            <v>34013022900</v>
          </cell>
          <cell r="B562" t="str">
            <v>University Heights, Newark, NJ</v>
          </cell>
        </row>
        <row r="563">
          <cell r="A563">
            <v>34031175302</v>
          </cell>
          <cell r="B563" t="str">
            <v>Passaic, NJ</v>
          </cell>
        </row>
        <row r="564">
          <cell r="A564">
            <v>34003031200</v>
          </cell>
          <cell r="B564" t="str">
            <v>Lyndhurst, NJ</v>
          </cell>
        </row>
        <row r="565">
          <cell r="A565">
            <v>34013009200</v>
          </cell>
          <cell r="B565" t="str">
            <v>Mount Pleasant/Lower Broadway, Newark, NJ</v>
          </cell>
        </row>
        <row r="566">
          <cell r="A566">
            <v>34031183000</v>
          </cell>
          <cell r="B566" t="str">
            <v>Paterson, NJ</v>
          </cell>
        </row>
        <row r="567">
          <cell r="A567">
            <v>34013010300</v>
          </cell>
          <cell r="B567" t="str">
            <v>East Orange, NJ</v>
          </cell>
        </row>
        <row r="568">
          <cell r="A568">
            <v>34013000900</v>
          </cell>
          <cell r="B568" t="str">
            <v>Lower Roseville, Newark, NJ</v>
          </cell>
        </row>
        <row r="569">
          <cell r="A569">
            <v>34013020200</v>
          </cell>
          <cell r="B569" t="str">
            <v>Essex County, NJ</v>
          </cell>
        </row>
        <row r="570">
          <cell r="A570">
            <v>34003044100</v>
          </cell>
          <cell r="B570" t="str">
            <v>Ramsey, NJ</v>
          </cell>
        </row>
        <row r="571">
          <cell r="A571">
            <v>34027045100</v>
          </cell>
          <cell r="B571" t="str">
            <v>Wharton, NJ</v>
          </cell>
        </row>
        <row r="572">
          <cell r="A572">
            <v>34013019600</v>
          </cell>
          <cell r="B572" t="str">
            <v>Maplewood, NJ</v>
          </cell>
        </row>
        <row r="573">
          <cell r="A573">
            <v>34013015500</v>
          </cell>
          <cell r="B573" t="str">
            <v>Bloomfield, NJ</v>
          </cell>
        </row>
        <row r="574">
          <cell r="A574">
            <v>34013017100</v>
          </cell>
          <cell r="B574" t="str">
            <v>Montclair, NJ</v>
          </cell>
        </row>
        <row r="575">
          <cell r="A575">
            <v>34039037602</v>
          </cell>
          <cell r="B575" t="str">
            <v>Springfield Township, NJ</v>
          </cell>
        </row>
        <row r="576">
          <cell r="A576">
            <v>34003036200</v>
          </cell>
          <cell r="B576" t="str">
            <v>Moonachie, NJ</v>
          </cell>
        </row>
        <row r="577">
          <cell r="A577">
            <v>34039031300</v>
          </cell>
          <cell r="B577" t="str">
            <v>Elizabeth, NJ</v>
          </cell>
        </row>
        <row r="578">
          <cell r="A578">
            <v>34013008100</v>
          </cell>
          <cell r="B578" t="str">
            <v>Central Business District, Newark, NJ</v>
          </cell>
        </row>
        <row r="579">
          <cell r="A579">
            <v>34013004400</v>
          </cell>
          <cell r="B579" t="str">
            <v>Weequahic, Newark, NJ</v>
          </cell>
        </row>
        <row r="580">
          <cell r="A580">
            <v>34035052603</v>
          </cell>
          <cell r="B580" t="str">
            <v>Basking Ridge, Bernards, NJ</v>
          </cell>
        </row>
        <row r="581">
          <cell r="A581">
            <v>34031182400</v>
          </cell>
          <cell r="B581" t="str">
            <v>Paterson, NJ</v>
          </cell>
        </row>
        <row r="582">
          <cell r="A582">
            <v>34013011600</v>
          </cell>
          <cell r="B582" t="str">
            <v>East Orange, NJ</v>
          </cell>
        </row>
        <row r="583">
          <cell r="A583">
            <v>34037373600</v>
          </cell>
          <cell r="B583" t="str">
            <v>Newton, NJ</v>
          </cell>
        </row>
        <row r="584">
          <cell r="A584">
            <v>34017006700</v>
          </cell>
          <cell r="B584" t="str">
            <v>Bergen/Lafayette, Jersey City, NJ</v>
          </cell>
        </row>
        <row r="585">
          <cell r="A585">
            <v>34003017400</v>
          </cell>
          <cell r="B585" t="str">
            <v>Fair Lawn, NJ</v>
          </cell>
        </row>
        <row r="586">
          <cell r="A586">
            <v>34041031800</v>
          </cell>
          <cell r="B586" t="str">
            <v>Phillipsburg, NJ</v>
          </cell>
        </row>
        <row r="587">
          <cell r="A587">
            <v>34027045200</v>
          </cell>
          <cell r="B587" t="str">
            <v>Dover, NJ</v>
          </cell>
        </row>
        <row r="588">
          <cell r="A588">
            <v>34013003800</v>
          </cell>
          <cell r="B588" t="str">
            <v>West Side, Newark, NJ</v>
          </cell>
        </row>
        <row r="589">
          <cell r="A589">
            <v>34027043302</v>
          </cell>
          <cell r="B589" t="str">
            <v>Morristown, NJ</v>
          </cell>
        </row>
        <row r="590">
          <cell r="A590">
            <v>34027045000</v>
          </cell>
          <cell r="B590" t="str">
            <v>Dover, NJ</v>
          </cell>
        </row>
        <row r="591">
          <cell r="A591">
            <v>34003034000</v>
          </cell>
          <cell r="B591" t="str">
            <v>Midland Park, NJ</v>
          </cell>
        </row>
        <row r="592">
          <cell r="A592">
            <v>34039032100</v>
          </cell>
          <cell r="B592" t="str">
            <v>Elizabeth, NJ</v>
          </cell>
        </row>
        <row r="593">
          <cell r="A593">
            <v>34031181800</v>
          </cell>
          <cell r="B593" t="str">
            <v>Paterson, NJ</v>
          </cell>
        </row>
        <row r="594">
          <cell r="A594">
            <v>34031154001</v>
          </cell>
          <cell r="B594" t="str">
            <v>Little Falls, NJ</v>
          </cell>
        </row>
        <row r="595">
          <cell r="A595">
            <v>34017012700</v>
          </cell>
          <cell r="B595" t="str">
            <v>Kearny, NJ</v>
          </cell>
        </row>
        <row r="596">
          <cell r="A596">
            <v>34031182301</v>
          </cell>
          <cell r="B596" t="str">
            <v>Paterson, NJ</v>
          </cell>
        </row>
        <row r="597">
          <cell r="A597">
            <v>34013004700</v>
          </cell>
          <cell r="B597" t="str">
            <v>Weequahic, Newark, NJ</v>
          </cell>
        </row>
        <row r="598">
          <cell r="A598">
            <v>34039030200</v>
          </cell>
          <cell r="B598" t="str">
            <v>Elizabeth, NJ</v>
          </cell>
        </row>
        <row r="599">
          <cell r="A599">
            <v>34017004700</v>
          </cell>
          <cell r="B599" t="str">
            <v>Jersey City, NJ</v>
          </cell>
        </row>
        <row r="600">
          <cell r="A600">
            <v>34039031802</v>
          </cell>
          <cell r="B600" t="str">
            <v>Elizabeth, NJ</v>
          </cell>
        </row>
        <row r="601">
          <cell r="A601">
            <v>34013006200</v>
          </cell>
          <cell r="B601" t="str">
            <v>Springfield/Belmont, Newark, NJ</v>
          </cell>
        </row>
        <row r="602">
          <cell r="A602">
            <v>34037374000</v>
          </cell>
          <cell r="B602" t="str">
            <v>Newton, NJ</v>
          </cell>
        </row>
        <row r="603">
          <cell r="A603">
            <v>34031124700</v>
          </cell>
          <cell r="B603" t="str">
            <v>Clifton, NJ</v>
          </cell>
        </row>
        <row r="604">
          <cell r="A604">
            <v>34027043000</v>
          </cell>
          <cell r="B604" t="str">
            <v>Madison, NJ</v>
          </cell>
        </row>
        <row r="605">
          <cell r="A605">
            <v>34039033600</v>
          </cell>
          <cell r="B605" t="str">
            <v>Kenilworth, NJ</v>
          </cell>
        </row>
        <row r="606">
          <cell r="A606">
            <v>34003038200</v>
          </cell>
          <cell r="B606" t="str">
            <v>North Arlington, NJ</v>
          </cell>
        </row>
        <row r="607">
          <cell r="A607">
            <v>34013012700</v>
          </cell>
          <cell r="B607" t="str">
            <v>Irvington, NJ</v>
          </cell>
        </row>
        <row r="608">
          <cell r="A608">
            <v>34013013700</v>
          </cell>
          <cell r="B608" t="str">
            <v>Nutley, NJ</v>
          </cell>
        </row>
        <row r="609">
          <cell r="A609">
            <v>34031183101</v>
          </cell>
          <cell r="B609" t="str">
            <v>Paterson, NJ</v>
          </cell>
        </row>
        <row r="610">
          <cell r="A610">
            <v>34031246102</v>
          </cell>
          <cell r="B610" t="str">
            <v>Wayne, NJ</v>
          </cell>
        </row>
        <row r="611">
          <cell r="A611">
            <v>34031175200</v>
          </cell>
          <cell r="B611" t="str">
            <v>Passaic, NJ</v>
          </cell>
        </row>
        <row r="612">
          <cell r="A612">
            <v>34017006800</v>
          </cell>
          <cell r="B612" t="str">
            <v>Bergen/Lafayette, Jersey City, NJ</v>
          </cell>
        </row>
        <row r="613">
          <cell r="A613">
            <v>34031143300</v>
          </cell>
          <cell r="B613" t="str">
            <v>Hawthorne, NJ</v>
          </cell>
        </row>
        <row r="614">
          <cell r="A614">
            <v>34003021400</v>
          </cell>
          <cell r="B614" t="str">
            <v>Garfield, NJ</v>
          </cell>
        </row>
        <row r="615">
          <cell r="A615">
            <v>34013014400</v>
          </cell>
          <cell r="B615" t="str">
            <v>Belleville, NJ</v>
          </cell>
        </row>
        <row r="616">
          <cell r="A616">
            <v>34035052800</v>
          </cell>
          <cell r="B616" t="str">
            <v>Somerset County, NJ</v>
          </cell>
        </row>
        <row r="617">
          <cell r="A617">
            <v>34035052901</v>
          </cell>
          <cell r="B617" t="str">
            <v>Far Hills, NJ</v>
          </cell>
        </row>
        <row r="618">
          <cell r="A618">
            <v>34037373100</v>
          </cell>
          <cell r="B618" t="str">
            <v>Sparta Township, NJ</v>
          </cell>
        </row>
        <row r="619">
          <cell r="A619">
            <v>34013009400</v>
          </cell>
          <cell r="B619" t="str">
            <v>Forest Hill, Newark, NJ</v>
          </cell>
        </row>
        <row r="620">
          <cell r="A620">
            <v>34013020901</v>
          </cell>
          <cell r="B620" t="str">
            <v>Essex Fells, NJ</v>
          </cell>
        </row>
        <row r="621">
          <cell r="A621">
            <v>34003021100</v>
          </cell>
          <cell r="B621" t="str">
            <v>Garfield, NJ</v>
          </cell>
        </row>
        <row r="622">
          <cell r="A622">
            <v>34031223802</v>
          </cell>
          <cell r="B622" t="str">
            <v>Totowa, NJ</v>
          </cell>
        </row>
        <row r="623">
          <cell r="A623">
            <v>34031246203</v>
          </cell>
          <cell r="B623" t="str">
            <v>Wayne, NJ</v>
          </cell>
        </row>
        <row r="624">
          <cell r="A624">
            <v>34031182700</v>
          </cell>
          <cell r="B624" t="str">
            <v>Paterson, NJ</v>
          </cell>
        </row>
        <row r="625">
          <cell r="A625">
            <v>34027045401</v>
          </cell>
          <cell r="B625" t="str">
            <v>Landing, Mount Arlington, NJ</v>
          </cell>
        </row>
        <row r="626">
          <cell r="A626">
            <v>34027042100</v>
          </cell>
          <cell r="B626" t="str">
            <v>Whippany, Hanover, NJ</v>
          </cell>
        </row>
        <row r="627">
          <cell r="A627">
            <v>34031124312</v>
          </cell>
          <cell r="B627" t="str">
            <v>Clifton, NJ</v>
          </cell>
        </row>
        <row r="628">
          <cell r="A628">
            <v>34013005400</v>
          </cell>
          <cell r="B628" t="str">
            <v>Upper Clinton Hill, Newark, NJ</v>
          </cell>
        </row>
        <row r="629">
          <cell r="A629">
            <v>34039038101</v>
          </cell>
          <cell r="B629" t="str">
            <v>New Providence, NJ</v>
          </cell>
        </row>
        <row r="630">
          <cell r="A630">
            <v>34013019400</v>
          </cell>
          <cell r="B630" t="str">
            <v>Maplewood, NJ</v>
          </cell>
        </row>
        <row r="631">
          <cell r="A631">
            <v>34017012500</v>
          </cell>
          <cell r="B631" t="str">
            <v>Kearny, NJ</v>
          </cell>
        </row>
        <row r="632">
          <cell r="A632">
            <v>34017011300</v>
          </cell>
          <cell r="B632" t="str">
            <v>Constable Hook, Bayonne, NJ</v>
          </cell>
        </row>
        <row r="633">
          <cell r="A633">
            <v>34013003900</v>
          </cell>
          <cell r="B633" t="str">
            <v>Springfield/Belmont, Newark, NJ</v>
          </cell>
        </row>
        <row r="634">
          <cell r="A634">
            <v>34003052200</v>
          </cell>
          <cell r="B634" t="str">
            <v>Saddle Brook, NJ</v>
          </cell>
        </row>
        <row r="635">
          <cell r="A635">
            <v>34013007900</v>
          </cell>
          <cell r="B635" t="str">
            <v>Ironbound District, Newark, NJ</v>
          </cell>
        </row>
        <row r="636">
          <cell r="A636">
            <v>34039030900</v>
          </cell>
          <cell r="B636" t="str">
            <v>Elizabeth, NJ</v>
          </cell>
        </row>
        <row r="637">
          <cell r="A637">
            <v>34037373900</v>
          </cell>
          <cell r="B637" t="str">
            <v>Newton, NJ</v>
          </cell>
        </row>
        <row r="638">
          <cell r="A638">
            <v>34013013400</v>
          </cell>
          <cell r="B638" t="str">
            <v>Nutley, NJ</v>
          </cell>
        </row>
        <row r="639">
          <cell r="A639">
            <v>34017006000</v>
          </cell>
          <cell r="B639" t="str">
            <v>Greenville, Jersey City, NJ</v>
          </cell>
        </row>
        <row r="640">
          <cell r="A640">
            <v>34017006500</v>
          </cell>
          <cell r="B640" t="str">
            <v>Historic Downtown, Jersey City, NJ</v>
          </cell>
        </row>
        <row r="641">
          <cell r="A641">
            <v>34031125100</v>
          </cell>
          <cell r="B641" t="str">
            <v>Botany Village, Clifton, NJ</v>
          </cell>
        </row>
        <row r="642">
          <cell r="A642">
            <v>34017013000</v>
          </cell>
          <cell r="B642" t="str">
            <v>Kearny, NJ</v>
          </cell>
        </row>
        <row r="643">
          <cell r="A643">
            <v>34013012900</v>
          </cell>
          <cell r="B643" t="str">
            <v>Irvington, NJ</v>
          </cell>
        </row>
        <row r="644">
          <cell r="A644">
            <v>34013015300</v>
          </cell>
          <cell r="B644" t="str">
            <v>Bloomfield, NJ</v>
          </cell>
        </row>
        <row r="645">
          <cell r="A645">
            <v>34031183102</v>
          </cell>
          <cell r="B645" t="str">
            <v>Paterson, NJ</v>
          </cell>
        </row>
        <row r="646">
          <cell r="A646">
            <v>34037374600</v>
          </cell>
          <cell r="B646" t="str">
            <v>Stanhope, NJ</v>
          </cell>
        </row>
        <row r="647">
          <cell r="A647">
            <v>34017010700</v>
          </cell>
          <cell r="B647" t="str">
            <v>Constable Hook, Bayonne, NJ</v>
          </cell>
        </row>
        <row r="648">
          <cell r="A648">
            <v>34031182200</v>
          </cell>
          <cell r="B648" t="str">
            <v>Paterson, NJ</v>
          </cell>
        </row>
        <row r="649">
          <cell r="A649">
            <v>34013005300</v>
          </cell>
          <cell r="B649" t="str">
            <v>Upper Clinton Hill, Newark, NJ</v>
          </cell>
        </row>
        <row r="650">
          <cell r="A650">
            <v>34037374400</v>
          </cell>
          <cell r="B650" t="str">
            <v>Lake Mohawk, Byram Township, NJ</v>
          </cell>
        </row>
        <row r="651">
          <cell r="A651">
            <v>34031246003</v>
          </cell>
          <cell r="B651" t="str">
            <v>Wayne, NJ</v>
          </cell>
        </row>
        <row r="652">
          <cell r="A652">
            <v>34013021200</v>
          </cell>
          <cell r="B652" t="str">
            <v>Verona, NJ</v>
          </cell>
        </row>
        <row r="653">
          <cell r="A653">
            <v>34003021500</v>
          </cell>
          <cell r="B653" t="str">
            <v>Garfield, NJ</v>
          </cell>
        </row>
        <row r="654">
          <cell r="A654">
            <v>34031182500</v>
          </cell>
          <cell r="B654" t="str">
            <v>Paterson, NJ</v>
          </cell>
        </row>
        <row r="655">
          <cell r="A655">
            <v>34013009700</v>
          </cell>
          <cell r="B655" t="str">
            <v>North Broadway, Newark, NJ</v>
          </cell>
        </row>
        <row r="656">
          <cell r="A656">
            <v>34041032101</v>
          </cell>
          <cell r="B656" t="str">
            <v>Asbury, NJ</v>
          </cell>
        </row>
        <row r="657">
          <cell r="A657">
            <v>34013017700</v>
          </cell>
          <cell r="B657" t="str">
            <v>West Orange, NJ</v>
          </cell>
        </row>
        <row r="658">
          <cell r="A658">
            <v>34013011700</v>
          </cell>
          <cell r="B658" t="str">
            <v>East Orange, NJ</v>
          </cell>
        </row>
        <row r="659">
          <cell r="A659">
            <v>34003058200</v>
          </cell>
          <cell r="B659" t="str">
            <v>Township of Washington, NJ</v>
          </cell>
        </row>
        <row r="660">
          <cell r="A660">
            <v>34013012100</v>
          </cell>
          <cell r="B660" t="str">
            <v>Irvington, NJ</v>
          </cell>
        </row>
        <row r="661">
          <cell r="A661">
            <v>34039030400</v>
          </cell>
          <cell r="B661" t="str">
            <v>Elizabeth, NJ</v>
          </cell>
        </row>
        <row r="662">
          <cell r="A662">
            <v>34013023000</v>
          </cell>
          <cell r="B662" t="str">
            <v>West Side, Newark, NJ</v>
          </cell>
        </row>
        <row r="663">
          <cell r="A663">
            <v>34039032800</v>
          </cell>
          <cell r="B663" t="str">
            <v>Union County, NJ</v>
          </cell>
        </row>
        <row r="664">
          <cell r="A664">
            <v>34035052700</v>
          </cell>
          <cell r="B664" t="str">
            <v>Bernardsville, NJ</v>
          </cell>
        </row>
        <row r="665">
          <cell r="A665">
            <v>34013001900</v>
          </cell>
          <cell r="B665" t="str">
            <v>Lower Vailsburg, Newark, NJ</v>
          </cell>
        </row>
        <row r="666">
          <cell r="A666">
            <v>34013011900</v>
          </cell>
          <cell r="B666" t="str">
            <v>Irvington, NJ</v>
          </cell>
        </row>
        <row r="667">
          <cell r="A667">
            <v>34027043500</v>
          </cell>
          <cell r="B667" t="str">
            <v>Morristown, NJ</v>
          </cell>
        </row>
        <row r="668">
          <cell r="A668">
            <v>34013007200</v>
          </cell>
          <cell r="B668" t="str">
            <v>Ironbound District, Newark, NJ</v>
          </cell>
        </row>
        <row r="669">
          <cell r="A669">
            <v>34003039300</v>
          </cell>
          <cell r="B669" t="str">
            <v>Oakland, NJ</v>
          </cell>
        </row>
        <row r="670">
          <cell r="A670">
            <v>34013021100</v>
          </cell>
          <cell r="B670" t="str">
            <v>Verona, NJ</v>
          </cell>
        </row>
        <row r="671">
          <cell r="A671">
            <v>34031264101</v>
          </cell>
          <cell r="B671" t="str">
            <v>Woodland Park, NJ</v>
          </cell>
        </row>
        <row r="672">
          <cell r="A672">
            <v>34013004600</v>
          </cell>
          <cell r="B672" t="str">
            <v>Weequahic, Newark, NJ</v>
          </cell>
        </row>
        <row r="673">
          <cell r="A673">
            <v>34013001300</v>
          </cell>
          <cell r="B673" t="str">
            <v>Fairmount, Newark, NJ</v>
          </cell>
        </row>
        <row r="674">
          <cell r="A674">
            <v>34027040102</v>
          </cell>
          <cell r="B674" t="str">
            <v>Lincoln Park, NJ</v>
          </cell>
        </row>
        <row r="675">
          <cell r="A675">
            <v>34027046104</v>
          </cell>
          <cell r="B675" t="str">
            <v>Flanders, Mount Olive Township, NJ</v>
          </cell>
        </row>
        <row r="676">
          <cell r="A676">
            <v>34013009500</v>
          </cell>
          <cell r="B676" t="str">
            <v>Forest Hill, Newark, NJ</v>
          </cell>
        </row>
        <row r="677">
          <cell r="A677">
            <v>34027045804</v>
          </cell>
          <cell r="B677" t="str">
            <v>Mendham, NJ</v>
          </cell>
        </row>
        <row r="678">
          <cell r="A678">
            <v>34039035200</v>
          </cell>
          <cell r="B678" t="str">
            <v>Linden, NJ</v>
          </cell>
        </row>
        <row r="679">
          <cell r="A679">
            <v>34027046201</v>
          </cell>
          <cell r="B679" t="str">
            <v>Hackettstown, NJ</v>
          </cell>
        </row>
        <row r="680">
          <cell r="A680">
            <v>34039030600</v>
          </cell>
          <cell r="B680" t="str">
            <v>Elizabeth, NJ</v>
          </cell>
        </row>
        <row r="681">
          <cell r="A681">
            <v>34013012300</v>
          </cell>
          <cell r="B681" t="str">
            <v>Irvington, NJ</v>
          </cell>
        </row>
        <row r="682">
          <cell r="A682">
            <v>34003023302</v>
          </cell>
          <cell r="B682" t="str">
            <v>Hackensack, NJ</v>
          </cell>
        </row>
        <row r="683">
          <cell r="A683">
            <v>34027043301</v>
          </cell>
          <cell r="B683" t="str">
            <v>Morristown, NJ</v>
          </cell>
        </row>
        <row r="684">
          <cell r="A684">
            <v>34013017800</v>
          </cell>
          <cell r="B684" t="str">
            <v>West Orange, NJ</v>
          </cell>
        </row>
        <row r="685">
          <cell r="A685">
            <v>34013018900</v>
          </cell>
          <cell r="B685" t="str">
            <v>City of Orange, NJ</v>
          </cell>
        </row>
        <row r="686">
          <cell r="A686">
            <v>34003032104</v>
          </cell>
          <cell r="B686" t="str">
            <v>Mahwah, NJ</v>
          </cell>
        </row>
        <row r="687">
          <cell r="A687">
            <v>34013012400</v>
          </cell>
          <cell r="B687" t="str">
            <v>Irvington, NJ</v>
          </cell>
        </row>
        <row r="688">
          <cell r="A688">
            <v>34003038100</v>
          </cell>
          <cell r="B688" t="str">
            <v>North Arlington, NJ</v>
          </cell>
        </row>
        <row r="689">
          <cell r="A689">
            <v>34041031301</v>
          </cell>
          <cell r="B689" t="str">
            <v>Hackettstown, NJ</v>
          </cell>
        </row>
        <row r="690">
          <cell r="A690">
            <v>34041031302</v>
          </cell>
          <cell r="B690" t="str">
            <v>Allamuchy-Panther Valley, Hackettstown, NJ</v>
          </cell>
        </row>
        <row r="691">
          <cell r="A691">
            <v>34003051200</v>
          </cell>
          <cell r="B691" t="str">
            <v>Rutherford, NJ</v>
          </cell>
        </row>
        <row r="692">
          <cell r="A692">
            <v>34013007800</v>
          </cell>
          <cell r="B692" t="str">
            <v>Ironbound District, Newark, NJ</v>
          </cell>
        </row>
        <row r="693">
          <cell r="A693">
            <v>34031175802</v>
          </cell>
          <cell r="B693" t="str">
            <v>Passaic, NJ</v>
          </cell>
        </row>
        <row r="694">
          <cell r="A694">
            <v>34003032103</v>
          </cell>
          <cell r="B694" t="str">
            <v>Mahwah, NJ</v>
          </cell>
        </row>
        <row r="695">
          <cell r="A695">
            <v>34019011100</v>
          </cell>
          <cell r="B695" t="str">
            <v>Hunterdon County, NJ</v>
          </cell>
        </row>
        <row r="696">
          <cell r="A696">
            <v>34027046105</v>
          </cell>
          <cell r="B696" t="str">
            <v>Budd Lake, Mount Olive Township, NJ</v>
          </cell>
        </row>
        <row r="697">
          <cell r="A697">
            <v>34013019100</v>
          </cell>
          <cell r="B697" t="str">
            <v>South Orange, NJ</v>
          </cell>
        </row>
        <row r="698">
          <cell r="A698">
            <v>34031182600</v>
          </cell>
          <cell r="B698" t="str">
            <v>Paterson, NJ</v>
          </cell>
        </row>
        <row r="699">
          <cell r="A699">
            <v>34013007300</v>
          </cell>
          <cell r="B699" t="str">
            <v>Ironbound District, Newark, NJ</v>
          </cell>
        </row>
        <row r="700">
          <cell r="A700">
            <v>34039037800</v>
          </cell>
          <cell r="B700" t="str">
            <v>Summit, NJ</v>
          </cell>
        </row>
        <row r="701">
          <cell r="A701">
            <v>34017013500</v>
          </cell>
          <cell r="B701" t="str">
            <v>Harrison, NJ</v>
          </cell>
        </row>
        <row r="702">
          <cell r="A702">
            <v>34037374200</v>
          </cell>
          <cell r="B702" t="str">
            <v>Stanhope, NJ</v>
          </cell>
        </row>
        <row r="703">
          <cell r="A703">
            <v>34013018400</v>
          </cell>
          <cell r="B703" t="str">
            <v>City of Orange, NJ</v>
          </cell>
        </row>
        <row r="704">
          <cell r="A704">
            <v>34027046202</v>
          </cell>
          <cell r="B704" t="str">
            <v>Long Valley, Washington Township, NJ</v>
          </cell>
        </row>
        <row r="705">
          <cell r="A705">
            <v>34027044101</v>
          </cell>
          <cell r="B705" t="str">
            <v>Millington, Long Hill, NJ</v>
          </cell>
        </row>
        <row r="706">
          <cell r="A706">
            <v>34027044000</v>
          </cell>
          <cell r="B706" t="str">
            <v>Chatham Township, NJ</v>
          </cell>
        </row>
        <row r="707">
          <cell r="A707">
            <v>34037373500</v>
          </cell>
          <cell r="B707" t="str">
            <v>Newton, NJ</v>
          </cell>
        </row>
        <row r="708">
          <cell r="A708">
            <v>34039039800</v>
          </cell>
          <cell r="B708" t="str">
            <v>Elizabeth, NJ</v>
          </cell>
        </row>
        <row r="709">
          <cell r="A709">
            <v>34027045701</v>
          </cell>
          <cell r="B709" t="str">
            <v>Randolph, NJ</v>
          </cell>
        </row>
        <row r="710">
          <cell r="A710">
            <v>34031124601</v>
          </cell>
          <cell r="B710" t="str">
            <v>Clifton, NJ</v>
          </cell>
        </row>
        <row r="711">
          <cell r="A711">
            <v>34003023602</v>
          </cell>
          <cell r="B711" t="str">
            <v>Hackensack, NJ</v>
          </cell>
        </row>
        <row r="712">
          <cell r="A712">
            <v>34013002800</v>
          </cell>
          <cell r="B712" t="str">
            <v>West Side, Newark, NJ</v>
          </cell>
        </row>
        <row r="713">
          <cell r="A713">
            <v>34027043600</v>
          </cell>
          <cell r="B713" t="str">
            <v>Morristown, NJ</v>
          </cell>
        </row>
        <row r="714">
          <cell r="A714">
            <v>34019010300</v>
          </cell>
          <cell r="B714" t="str">
            <v>Glen Gardner, NJ</v>
          </cell>
        </row>
        <row r="715">
          <cell r="A715">
            <v>34027043200</v>
          </cell>
          <cell r="B715" t="str">
            <v>Madison, NJ</v>
          </cell>
        </row>
        <row r="716">
          <cell r="A716">
            <v>42095015400</v>
          </cell>
          <cell r="B716" t="str">
            <v>Bangor, PA</v>
          </cell>
        </row>
        <row r="717">
          <cell r="A717">
            <v>34003017300</v>
          </cell>
          <cell r="B717" t="str">
            <v>Fair Lawn, NJ</v>
          </cell>
        </row>
        <row r="718">
          <cell r="A718">
            <v>34003033300</v>
          </cell>
          <cell r="B718" t="str">
            <v>Maywood, NJ</v>
          </cell>
        </row>
        <row r="719">
          <cell r="A719">
            <v>34013020000</v>
          </cell>
          <cell r="B719" t="str">
            <v>Essex County, NJ</v>
          </cell>
        </row>
        <row r="720">
          <cell r="A720">
            <v>34013010900</v>
          </cell>
          <cell r="B720" t="str">
            <v>East Orange, NJ</v>
          </cell>
        </row>
        <row r="721">
          <cell r="A721">
            <v>34041031602</v>
          </cell>
          <cell r="B721" t="str">
            <v>Oxford, Oxford Township, NJ</v>
          </cell>
        </row>
        <row r="722">
          <cell r="A722">
            <v>34039031000</v>
          </cell>
          <cell r="B722" t="str">
            <v>Elizabeth, NJ</v>
          </cell>
        </row>
        <row r="723">
          <cell r="A723">
            <v>34017005801</v>
          </cell>
          <cell r="B723" t="str">
            <v>Greenville, Jersey City, NJ</v>
          </cell>
        </row>
        <row r="724">
          <cell r="A724">
            <v>34039034200</v>
          </cell>
          <cell r="B724" t="str">
            <v>Roselle, NJ</v>
          </cell>
        </row>
        <row r="725">
          <cell r="A725">
            <v>34027045901</v>
          </cell>
          <cell r="B725" t="str">
            <v>Chester, NJ</v>
          </cell>
        </row>
        <row r="726">
          <cell r="A726">
            <v>34013005000</v>
          </cell>
          <cell r="B726" t="str">
            <v>South Broad Street, Newark, NJ</v>
          </cell>
        </row>
        <row r="727">
          <cell r="A727">
            <v>34013006900</v>
          </cell>
          <cell r="B727" t="str">
            <v>Ironbound District, Newark, NJ</v>
          </cell>
        </row>
        <row r="728">
          <cell r="A728">
            <v>34037373200</v>
          </cell>
          <cell r="B728" t="str">
            <v>Sparta Township, NJ</v>
          </cell>
        </row>
        <row r="729">
          <cell r="A729">
            <v>34003047200</v>
          </cell>
          <cell r="B729" t="str">
            <v>Ridgewood, NJ</v>
          </cell>
        </row>
        <row r="730">
          <cell r="A730">
            <v>34013023200</v>
          </cell>
          <cell r="B730" t="str">
            <v>South Broad Street, Newark, NJ</v>
          </cell>
        </row>
        <row r="731">
          <cell r="A731">
            <v>34013005200</v>
          </cell>
          <cell r="B731" t="str">
            <v>Upper Clinton Hill, Newark, NJ</v>
          </cell>
        </row>
        <row r="732">
          <cell r="A732">
            <v>34027044403</v>
          </cell>
          <cell r="B732" t="str">
            <v>White Meadow Lake, Rockaway, NJ</v>
          </cell>
        </row>
        <row r="733">
          <cell r="A733">
            <v>34003061200</v>
          </cell>
          <cell r="B733" t="str">
            <v>Wyckoff, NJ</v>
          </cell>
        </row>
        <row r="734">
          <cell r="A734">
            <v>34013015600</v>
          </cell>
          <cell r="B734" t="str">
            <v>Bloomfield, NJ</v>
          </cell>
        </row>
        <row r="735">
          <cell r="A735">
            <v>34039032500</v>
          </cell>
          <cell r="B735" t="str">
            <v>Hillside, NJ</v>
          </cell>
        </row>
        <row r="736">
          <cell r="A736">
            <v>34019011001</v>
          </cell>
          <cell r="B736" t="str">
            <v>Hunterdon County, NJ</v>
          </cell>
        </row>
        <row r="737">
          <cell r="A737">
            <v>34013000400</v>
          </cell>
          <cell r="B737" t="str">
            <v>Upper Roseville, Newark, NJ</v>
          </cell>
        </row>
        <row r="738">
          <cell r="A738">
            <v>34027045602</v>
          </cell>
          <cell r="B738" t="str">
            <v>Dover, NJ</v>
          </cell>
        </row>
        <row r="739">
          <cell r="A739">
            <v>34039030802</v>
          </cell>
          <cell r="B739" t="str">
            <v>Elizabeth, NJ</v>
          </cell>
        </row>
        <row r="740">
          <cell r="A740">
            <v>34031196401</v>
          </cell>
          <cell r="B740" t="str">
            <v>Pompton Lakes, NJ</v>
          </cell>
        </row>
        <row r="741">
          <cell r="A741">
            <v>34003011300</v>
          </cell>
          <cell r="B741" t="str">
            <v>Elmwood Park, NJ</v>
          </cell>
        </row>
        <row r="742">
          <cell r="A742">
            <v>34027043303</v>
          </cell>
          <cell r="B742" t="str">
            <v>Morristown, NJ</v>
          </cell>
        </row>
        <row r="743">
          <cell r="A743">
            <v>34027040701</v>
          </cell>
          <cell r="B743" t="str">
            <v>Kinnelon, NJ</v>
          </cell>
        </row>
        <row r="744">
          <cell r="A744">
            <v>34013009600</v>
          </cell>
          <cell r="B744" t="str">
            <v>North Broadway, Newark, NJ</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ris county hispanic"/>
    </sheetNames>
    <sheetDataSet>
      <sheetData sheetId="0">
        <row r="1">
          <cell r="A1" t="str">
            <v>tract</v>
          </cell>
          <cell r="B1" t="str">
            <v>Name</v>
          </cell>
          <cell r="C1" t="str">
            <v>Teenage_Birth_Rate_women_only_rH_gF_pall</v>
          </cell>
        </row>
        <row r="2">
          <cell r="A2">
            <v>34013010900</v>
          </cell>
          <cell r="B2" t="str">
            <v>East Orange, NJ</v>
          </cell>
          <cell r="C2">
            <v>0.73609999999999998</v>
          </cell>
        </row>
        <row r="3">
          <cell r="A3">
            <v>34013012500</v>
          </cell>
          <cell r="B3" t="str">
            <v>Irvington, NJ</v>
          </cell>
          <cell r="C3">
            <v>0.66910000000000003</v>
          </cell>
        </row>
        <row r="4">
          <cell r="A4">
            <v>34013006700</v>
          </cell>
          <cell r="B4" t="str">
            <v>South Broad Street, Newark, NJ</v>
          </cell>
          <cell r="C4">
            <v>0.55600000000000005</v>
          </cell>
        </row>
        <row r="5">
          <cell r="A5">
            <v>34013012900</v>
          </cell>
          <cell r="B5" t="str">
            <v>Irvington, NJ</v>
          </cell>
          <cell r="C5">
            <v>0.53369999999999995</v>
          </cell>
        </row>
        <row r="6">
          <cell r="A6">
            <v>34013010800</v>
          </cell>
          <cell r="B6" t="str">
            <v>East Orange, NJ</v>
          </cell>
          <cell r="C6">
            <v>0.51839999999999997</v>
          </cell>
        </row>
        <row r="7">
          <cell r="A7">
            <v>34013004700</v>
          </cell>
          <cell r="B7" t="str">
            <v>Weequahic, Newark, NJ</v>
          </cell>
          <cell r="C7">
            <v>0.50780000000000003</v>
          </cell>
        </row>
        <row r="8">
          <cell r="A8">
            <v>34031181702</v>
          </cell>
          <cell r="B8" t="str">
            <v>Paterson, NJ</v>
          </cell>
          <cell r="C8">
            <v>0.50509999999999999</v>
          </cell>
        </row>
        <row r="9">
          <cell r="A9">
            <v>34013010600</v>
          </cell>
          <cell r="B9" t="str">
            <v>East Orange, NJ</v>
          </cell>
          <cell r="C9">
            <v>0.49180000000000001</v>
          </cell>
        </row>
        <row r="10">
          <cell r="A10">
            <v>34031175900</v>
          </cell>
          <cell r="B10" t="str">
            <v>Passaic, NJ</v>
          </cell>
          <cell r="C10">
            <v>0.4854</v>
          </cell>
        </row>
        <row r="11">
          <cell r="A11">
            <v>34013011100</v>
          </cell>
          <cell r="B11" t="str">
            <v>East Orange, NJ</v>
          </cell>
          <cell r="C11">
            <v>0.47660000000000002</v>
          </cell>
        </row>
        <row r="12">
          <cell r="A12">
            <v>34017004102</v>
          </cell>
          <cell r="B12" t="str">
            <v>McGinley Square, Jersey City, NJ</v>
          </cell>
          <cell r="C12">
            <v>0.45960000000000001</v>
          </cell>
        </row>
        <row r="13">
          <cell r="A13">
            <v>34031182301</v>
          </cell>
          <cell r="B13" t="str">
            <v>Paterson, NJ</v>
          </cell>
          <cell r="C13">
            <v>0.45700000000000002</v>
          </cell>
        </row>
        <row r="14">
          <cell r="A14">
            <v>34031182000</v>
          </cell>
          <cell r="B14" t="str">
            <v>Paterson, NJ</v>
          </cell>
          <cell r="C14">
            <v>0.44259999999999999</v>
          </cell>
        </row>
        <row r="15">
          <cell r="A15">
            <v>34013008800</v>
          </cell>
          <cell r="B15" t="str">
            <v>Seventh Avenue, Newark, NJ</v>
          </cell>
          <cell r="C15">
            <v>0.439</v>
          </cell>
        </row>
        <row r="16">
          <cell r="A16">
            <v>34031180700</v>
          </cell>
          <cell r="B16" t="str">
            <v>Paterson, NJ</v>
          </cell>
          <cell r="C16">
            <v>0.43619999999999998</v>
          </cell>
        </row>
        <row r="17">
          <cell r="A17">
            <v>34031175301</v>
          </cell>
          <cell r="B17" t="str">
            <v>Passaic, NJ</v>
          </cell>
          <cell r="C17">
            <v>0.4345</v>
          </cell>
        </row>
        <row r="18">
          <cell r="A18">
            <v>34031175302</v>
          </cell>
          <cell r="B18" t="str">
            <v>Passaic, NJ</v>
          </cell>
          <cell r="C18">
            <v>0.43309999999999998</v>
          </cell>
        </row>
        <row r="19">
          <cell r="A19">
            <v>34039031000</v>
          </cell>
          <cell r="B19" t="str">
            <v>Elizabeth, NJ</v>
          </cell>
          <cell r="C19">
            <v>0.43149999999999999</v>
          </cell>
        </row>
        <row r="20">
          <cell r="A20">
            <v>34031182900</v>
          </cell>
          <cell r="B20" t="str">
            <v>Paterson, NJ</v>
          </cell>
          <cell r="C20">
            <v>0.42749999999999999</v>
          </cell>
        </row>
        <row r="21">
          <cell r="A21">
            <v>34013013200</v>
          </cell>
          <cell r="B21" t="str">
            <v>Irvington, NJ</v>
          </cell>
          <cell r="C21">
            <v>0.42499999999999999</v>
          </cell>
        </row>
        <row r="22">
          <cell r="A22">
            <v>34013000600</v>
          </cell>
          <cell r="B22" t="str">
            <v>Upper Roseville, Newark, NJ</v>
          </cell>
          <cell r="C22">
            <v>0.42130000000000001</v>
          </cell>
        </row>
        <row r="23">
          <cell r="A23">
            <v>34013012300</v>
          </cell>
          <cell r="B23" t="str">
            <v>Irvington, NJ</v>
          </cell>
          <cell r="C23">
            <v>0.42099999999999999</v>
          </cell>
        </row>
        <row r="24">
          <cell r="A24">
            <v>34013006800</v>
          </cell>
          <cell r="B24" t="str">
            <v>Ironbound District, Newark, NJ</v>
          </cell>
          <cell r="C24">
            <v>0.41949999999999998</v>
          </cell>
        </row>
        <row r="25">
          <cell r="A25">
            <v>34031182200</v>
          </cell>
          <cell r="B25" t="str">
            <v>Paterson, NJ</v>
          </cell>
          <cell r="C25">
            <v>0.41610000000000003</v>
          </cell>
        </row>
        <row r="26">
          <cell r="A26">
            <v>34031180800</v>
          </cell>
          <cell r="B26" t="str">
            <v>Paterson, NJ</v>
          </cell>
          <cell r="C26">
            <v>0.41020000000000001</v>
          </cell>
        </row>
        <row r="27">
          <cell r="A27">
            <v>34017005801</v>
          </cell>
          <cell r="B27" t="str">
            <v>Greenville, Jersey City, NJ</v>
          </cell>
          <cell r="C27">
            <v>0.41010000000000002</v>
          </cell>
        </row>
        <row r="28">
          <cell r="A28">
            <v>34031264200</v>
          </cell>
          <cell r="B28" t="str">
            <v>Paterson, NJ</v>
          </cell>
          <cell r="C28">
            <v>0.40970000000000001</v>
          </cell>
        </row>
        <row r="29">
          <cell r="A29">
            <v>34017004400</v>
          </cell>
          <cell r="B29" t="str">
            <v>Bergen/Lafayette, Jersey City, NJ</v>
          </cell>
          <cell r="C29">
            <v>0.40739999999999998</v>
          </cell>
        </row>
        <row r="30">
          <cell r="A30">
            <v>34013005700</v>
          </cell>
          <cell r="B30" t="str">
            <v>South Broad Street, Newark, NJ</v>
          </cell>
          <cell r="C30">
            <v>0.40710000000000002</v>
          </cell>
        </row>
        <row r="31">
          <cell r="A31">
            <v>34013000900</v>
          </cell>
          <cell r="B31" t="str">
            <v>Lower Roseville, Newark, NJ</v>
          </cell>
          <cell r="C31">
            <v>0.40489999999999998</v>
          </cell>
        </row>
        <row r="32">
          <cell r="A32">
            <v>34017006700</v>
          </cell>
          <cell r="B32" t="str">
            <v>Bergen/Lafayette, Jersey City, NJ</v>
          </cell>
          <cell r="C32">
            <v>0.40450000000000003</v>
          </cell>
        </row>
        <row r="33">
          <cell r="A33">
            <v>34013012600</v>
          </cell>
          <cell r="B33" t="str">
            <v>Irvington, NJ</v>
          </cell>
          <cell r="C33">
            <v>0.40329999999999999</v>
          </cell>
        </row>
        <row r="34">
          <cell r="A34">
            <v>34031181800</v>
          </cell>
          <cell r="B34" t="str">
            <v>Paterson, NJ</v>
          </cell>
          <cell r="C34">
            <v>0.40139999999999998</v>
          </cell>
        </row>
        <row r="35">
          <cell r="A35">
            <v>34031175802</v>
          </cell>
          <cell r="B35" t="str">
            <v>Passaic, NJ</v>
          </cell>
          <cell r="C35">
            <v>0.39789999999999998</v>
          </cell>
        </row>
        <row r="36">
          <cell r="A36">
            <v>34013018300</v>
          </cell>
          <cell r="B36" t="str">
            <v>City of Orange, NJ</v>
          </cell>
          <cell r="C36">
            <v>0.39700000000000002</v>
          </cell>
        </row>
        <row r="37">
          <cell r="A37">
            <v>34031180900</v>
          </cell>
          <cell r="B37" t="str">
            <v>Paterson, NJ</v>
          </cell>
          <cell r="C37">
            <v>0.39700000000000002</v>
          </cell>
        </row>
        <row r="38">
          <cell r="A38">
            <v>34031175200</v>
          </cell>
          <cell r="B38" t="str">
            <v>Passaic, NJ</v>
          </cell>
          <cell r="C38">
            <v>0.39389999999999997</v>
          </cell>
        </row>
        <row r="39">
          <cell r="A39">
            <v>34017004300</v>
          </cell>
          <cell r="B39" t="str">
            <v>Bergen/Lafayette, Jersey City, NJ</v>
          </cell>
          <cell r="C39">
            <v>0.39190000000000003</v>
          </cell>
        </row>
        <row r="40">
          <cell r="A40">
            <v>34027043500</v>
          </cell>
          <cell r="B40" t="str">
            <v>Morristown, NJ</v>
          </cell>
          <cell r="C40">
            <v>0.39169999999999999</v>
          </cell>
        </row>
        <row r="41">
          <cell r="A41">
            <v>34013023200</v>
          </cell>
          <cell r="B41" t="str">
            <v>South Broad Street, Newark, NJ</v>
          </cell>
          <cell r="C41">
            <v>0.3916</v>
          </cell>
        </row>
        <row r="42">
          <cell r="A42">
            <v>34039030200</v>
          </cell>
          <cell r="B42" t="str">
            <v>Elizabeth, NJ</v>
          </cell>
          <cell r="C42">
            <v>0.39150000000000001</v>
          </cell>
        </row>
        <row r="43">
          <cell r="A43">
            <v>34013018900</v>
          </cell>
          <cell r="B43" t="str">
            <v>City of Orange, NJ</v>
          </cell>
          <cell r="C43">
            <v>0.38469999999999999</v>
          </cell>
        </row>
        <row r="44">
          <cell r="A44">
            <v>34027043800</v>
          </cell>
          <cell r="B44" t="str">
            <v>Morristown, NJ</v>
          </cell>
          <cell r="C44">
            <v>0.38350000000000001</v>
          </cell>
        </row>
        <row r="45">
          <cell r="A45">
            <v>34039031601</v>
          </cell>
          <cell r="B45" t="str">
            <v>Elizabeth, NJ</v>
          </cell>
          <cell r="C45">
            <v>0.38300000000000001</v>
          </cell>
        </row>
        <row r="46">
          <cell r="A46">
            <v>34013001000</v>
          </cell>
          <cell r="B46" t="str">
            <v>University Heights, Newark, NJ</v>
          </cell>
          <cell r="C46">
            <v>0.38030000000000003</v>
          </cell>
        </row>
        <row r="47">
          <cell r="A47">
            <v>34013009700</v>
          </cell>
          <cell r="B47" t="str">
            <v>North Broadway, Newark, NJ</v>
          </cell>
          <cell r="C47">
            <v>0.37759999999999999</v>
          </cell>
        </row>
        <row r="48">
          <cell r="A48">
            <v>34017003000</v>
          </cell>
          <cell r="B48" t="str">
            <v>McGinley Square, Jersey City, NJ</v>
          </cell>
          <cell r="C48">
            <v>0.37680000000000002</v>
          </cell>
        </row>
        <row r="49">
          <cell r="A49">
            <v>34013008000</v>
          </cell>
          <cell r="B49" t="str">
            <v>Central Business District, Newark, NJ</v>
          </cell>
          <cell r="C49">
            <v>0.37209999999999999</v>
          </cell>
        </row>
        <row r="50">
          <cell r="A50">
            <v>34013022700</v>
          </cell>
          <cell r="B50" t="str">
            <v>South Broad Street, Newark, NJ</v>
          </cell>
          <cell r="C50">
            <v>0.3674</v>
          </cell>
        </row>
        <row r="51">
          <cell r="A51">
            <v>34031181400</v>
          </cell>
          <cell r="B51" t="str">
            <v>Paterson, NJ</v>
          </cell>
          <cell r="C51">
            <v>0.36659999999999998</v>
          </cell>
        </row>
        <row r="52">
          <cell r="A52">
            <v>34013009200</v>
          </cell>
          <cell r="B52" t="str">
            <v>Mount Pleasant/Lower Broadway, Newark, NJ</v>
          </cell>
          <cell r="C52">
            <v>0.3654</v>
          </cell>
        </row>
        <row r="53">
          <cell r="A53">
            <v>34013009600</v>
          </cell>
          <cell r="B53" t="str">
            <v>North Broadway, Newark, NJ</v>
          </cell>
          <cell r="C53">
            <v>0.36359999999999998</v>
          </cell>
        </row>
        <row r="54">
          <cell r="A54">
            <v>34017001900</v>
          </cell>
          <cell r="B54" t="str">
            <v>Journal Square, Jersey City, NJ</v>
          </cell>
          <cell r="C54">
            <v>0.3614</v>
          </cell>
        </row>
        <row r="55">
          <cell r="A55">
            <v>34013009300</v>
          </cell>
          <cell r="B55" t="str">
            <v>North Broadway, Newark, NJ</v>
          </cell>
          <cell r="C55">
            <v>0.36109999999999998</v>
          </cell>
        </row>
        <row r="56">
          <cell r="A56">
            <v>34031175402</v>
          </cell>
          <cell r="B56" t="str">
            <v>Passaic, NJ</v>
          </cell>
          <cell r="C56">
            <v>0.36049999999999999</v>
          </cell>
        </row>
        <row r="57">
          <cell r="A57">
            <v>34031182302</v>
          </cell>
          <cell r="B57" t="str">
            <v>Paterson, NJ</v>
          </cell>
          <cell r="C57">
            <v>0.35980000000000001</v>
          </cell>
        </row>
        <row r="58">
          <cell r="A58">
            <v>34003036200</v>
          </cell>
          <cell r="B58" t="str">
            <v>Moonachie, NJ</v>
          </cell>
          <cell r="C58">
            <v>0.3584</v>
          </cell>
        </row>
        <row r="59">
          <cell r="A59">
            <v>34031180300</v>
          </cell>
          <cell r="B59" t="str">
            <v>Paterson, NJ</v>
          </cell>
          <cell r="C59">
            <v>0.3579</v>
          </cell>
        </row>
        <row r="60">
          <cell r="A60">
            <v>34013012000</v>
          </cell>
          <cell r="B60" t="str">
            <v>Irvington, NJ</v>
          </cell>
          <cell r="C60">
            <v>0.35570000000000002</v>
          </cell>
        </row>
        <row r="61">
          <cell r="A61">
            <v>34039039900</v>
          </cell>
          <cell r="B61" t="str">
            <v>Elizabeth, NJ</v>
          </cell>
          <cell r="C61">
            <v>0.3548</v>
          </cell>
        </row>
        <row r="62">
          <cell r="A62">
            <v>34017001800</v>
          </cell>
          <cell r="B62" t="str">
            <v>Journal Square, Jersey City, NJ</v>
          </cell>
          <cell r="C62">
            <v>0.35449999999999998</v>
          </cell>
        </row>
        <row r="63">
          <cell r="A63">
            <v>34039039800</v>
          </cell>
          <cell r="B63" t="str">
            <v>Elizabeth, NJ</v>
          </cell>
          <cell r="C63">
            <v>0.35399999999999998</v>
          </cell>
        </row>
        <row r="64">
          <cell r="A64">
            <v>34031182100</v>
          </cell>
          <cell r="B64" t="str">
            <v>Paterson, NJ</v>
          </cell>
          <cell r="C64">
            <v>0.35320000000000001</v>
          </cell>
        </row>
        <row r="65">
          <cell r="A65">
            <v>34013012400</v>
          </cell>
          <cell r="B65" t="str">
            <v>Irvington, NJ</v>
          </cell>
          <cell r="C65">
            <v>0.34889999999999999</v>
          </cell>
        </row>
        <row r="66">
          <cell r="A66">
            <v>34031175401</v>
          </cell>
          <cell r="B66" t="str">
            <v>Passaic, NJ</v>
          </cell>
          <cell r="C66">
            <v>0.34870000000000001</v>
          </cell>
        </row>
        <row r="67">
          <cell r="A67">
            <v>34039031400</v>
          </cell>
          <cell r="B67" t="str">
            <v>Elizabeth, NJ</v>
          </cell>
          <cell r="C67">
            <v>0.34789999999999999</v>
          </cell>
        </row>
        <row r="68">
          <cell r="A68">
            <v>34017001701</v>
          </cell>
          <cell r="B68" t="str">
            <v>West Side, Jersey City, NJ</v>
          </cell>
          <cell r="C68">
            <v>0.3463</v>
          </cell>
        </row>
        <row r="69">
          <cell r="A69">
            <v>34017005300</v>
          </cell>
          <cell r="B69" t="str">
            <v>Bergen/Lafayette, Jersey City, NJ</v>
          </cell>
          <cell r="C69">
            <v>0.34539999999999998</v>
          </cell>
        </row>
        <row r="70">
          <cell r="A70">
            <v>34031181300</v>
          </cell>
          <cell r="B70" t="str">
            <v>Paterson, NJ</v>
          </cell>
          <cell r="C70">
            <v>0.33529999999999999</v>
          </cell>
        </row>
        <row r="71">
          <cell r="A71">
            <v>34013009100</v>
          </cell>
          <cell r="B71" t="str">
            <v>Seventh Avenue, Newark, NJ</v>
          </cell>
          <cell r="C71">
            <v>0.33379999999999999</v>
          </cell>
        </row>
        <row r="72">
          <cell r="A72">
            <v>34013008700</v>
          </cell>
          <cell r="B72" t="str">
            <v>Mount Pleasant/Lower Broadway, Newark, NJ</v>
          </cell>
          <cell r="C72">
            <v>0.33040000000000003</v>
          </cell>
        </row>
        <row r="73">
          <cell r="A73">
            <v>34003023502</v>
          </cell>
          <cell r="B73" t="str">
            <v>Hackensack, NJ</v>
          </cell>
          <cell r="C73">
            <v>0.33040000000000003</v>
          </cell>
        </row>
        <row r="74">
          <cell r="A74">
            <v>34031180600</v>
          </cell>
          <cell r="B74" t="str">
            <v>Paterson, NJ</v>
          </cell>
          <cell r="C74">
            <v>0.3286</v>
          </cell>
        </row>
        <row r="75">
          <cell r="A75">
            <v>34013012100</v>
          </cell>
          <cell r="B75" t="str">
            <v>Irvington, NJ</v>
          </cell>
          <cell r="C75">
            <v>0.32829999999999998</v>
          </cell>
        </row>
        <row r="76">
          <cell r="A76">
            <v>34017007100</v>
          </cell>
          <cell r="B76" t="str">
            <v>Journal Square, Jersey City, NJ</v>
          </cell>
          <cell r="C76">
            <v>0.32819999999999999</v>
          </cell>
        </row>
        <row r="77">
          <cell r="A77">
            <v>34013007501</v>
          </cell>
          <cell r="B77" t="str">
            <v>North Ironbound, Newark, NJ</v>
          </cell>
          <cell r="C77">
            <v>0.32740000000000002</v>
          </cell>
        </row>
        <row r="78">
          <cell r="A78">
            <v>34017001100</v>
          </cell>
          <cell r="B78" t="str">
            <v>The Heights, Jersey City, NJ</v>
          </cell>
          <cell r="C78">
            <v>0.32550000000000001</v>
          </cell>
        </row>
        <row r="79">
          <cell r="A79">
            <v>34031181200</v>
          </cell>
          <cell r="B79" t="str">
            <v>Paterson, NJ</v>
          </cell>
          <cell r="C79">
            <v>0.32419999999999999</v>
          </cell>
        </row>
        <row r="80">
          <cell r="A80">
            <v>34013013300</v>
          </cell>
          <cell r="B80" t="str">
            <v>Irvington, NJ</v>
          </cell>
          <cell r="C80">
            <v>0.3236</v>
          </cell>
        </row>
        <row r="81">
          <cell r="A81">
            <v>34013000200</v>
          </cell>
          <cell r="B81" t="str">
            <v>Upper Roseville, Newark, NJ</v>
          </cell>
          <cell r="C81">
            <v>0.32029999999999997</v>
          </cell>
        </row>
        <row r="82">
          <cell r="A82">
            <v>34039030400</v>
          </cell>
          <cell r="B82" t="str">
            <v>Elizabeth, NJ</v>
          </cell>
          <cell r="C82">
            <v>0.31950000000000001</v>
          </cell>
        </row>
        <row r="83">
          <cell r="A83">
            <v>34031182700</v>
          </cell>
          <cell r="B83" t="str">
            <v>Paterson, NJ</v>
          </cell>
          <cell r="C83">
            <v>0.31929999999999997</v>
          </cell>
        </row>
        <row r="84">
          <cell r="A84">
            <v>34017011000</v>
          </cell>
          <cell r="B84" t="str">
            <v>Constable Hook, Bayonne, NJ</v>
          </cell>
          <cell r="C84">
            <v>0.31840000000000002</v>
          </cell>
        </row>
        <row r="85">
          <cell r="A85">
            <v>34031181500</v>
          </cell>
          <cell r="B85" t="str">
            <v>Paterson, NJ</v>
          </cell>
          <cell r="C85">
            <v>0.31730000000000003</v>
          </cell>
        </row>
        <row r="86">
          <cell r="A86">
            <v>34017000400</v>
          </cell>
          <cell r="B86" t="str">
            <v>The Heights, Jersey City, NJ</v>
          </cell>
          <cell r="C86">
            <v>0.31580000000000003</v>
          </cell>
        </row>
        <row r="87">
          <cell r="A87">
            <v>34031182500</v>
          </cell>
          <cell r="B87" t="str">
            <v>Paterson, NJ</v>
          </cell>
          <cell r="C87">
            <v>0.31519999999999998</v>
          </cell>
        </row>
        <row r="88">
          <cell r="A88">
            <v>34017004600</v>
          </cell>
          <cell r="B88" t="str">
            <v>Bergen/Lafayette, Jersey City, NJ</v>
          </cell>
          <cell r="C88">
            <v>0.31309999999999999</v>
          </cell>
        </row>
        <row r="89">
          <cell r="A89">
            <v>34013009000</v>
          </cell>
          <cell r="B89" t="str">
            <v>Seventh Avenue, Newark, NJ</v>
          </cell>
          <cell r="C89">
            <v>0.31290000000000001</v>
          </cell>
        </row>
        <row r="90">
          <cell r="A90">
            <v>34031175500</v>
          </cell>
          <cell r="B90" t="str">
            <v>Passaic, NJ</v>
          </cell>
          <cell r="C90">
            <v>0.3125</v>
          </cell>
        </row>
        <row r="91">
          <cell r="A91">
            <v>34031183000</v>
          </cell>
          <cell r="B91" t="str">
            <v>Paterson, NJ</v>
          </cell>
          <cell r="C91">
            <v>0.31209999999999999</v>
          </cell>
        </row>
        <row r="92">
          <cell r="A92">
            <v>34013011200</v>
          </cell>
          <cell r="B92" t="str">
            <v>East Orange, NJ</v>
          </cell>
          <cell r="C92">
            <v>0.31059999999999999</v>
          </cell>
        </row>
        <row r="93">
          <cell r="A93">
            <v>34017000902</v>
          </cell>
          <cell r="B93" t="str">
            <v>Journal Square, Jersey City, NJ</v>
          </cell>
          <cell r="C93">
            <v>0.30980000000000002</v>
          </cell>
        </row>
        <row r="94">
          <cell r="A94">
            <v>34013008900</v>
          </cell>
          <cell r="B94" t="str">
            <v>Seventh Avenue, Newark, NJ</v>
          </cell>
          <cell r="C94">
            <v>0.30790000000000001</v>
          </cell>
        </row>
        <row r="95">
          <cell r="A95">
            <v>34017013500</v>
          </cell>
          <cell r="B95" t="str">
            <v>Harrison, NJ</v>
          </cell>
          <cell r="C95">
            <v>0.30559999999999998</v>
          </cell>
        </row>
        <row r="96">
          <cell r="A96">
            <v>34039032002</v>
          </cell>
          <cell r="B96" t="str">
            <v>Elizabeth, NJ</v>
          </cell>
          <cell r="C96">
            <v>0.3034</v>
          </cell>
        </row>
        <row r="97">
          <cell r="A97">
            <v>34013018600</v>
          </cell>
          <cell r="B97" t="str">
            <v>City of Orange, NJ</v>
          </cell>
          <cell r="C97">
            <v>0.30320000000000003</v>
          </cell>
        </row>
        <row r="98">
          <cell r="A98">
            <v>34031180201</v>
          </cell>
          <cell r="B98" t="str">
            <v>Paterson, NJ</v>
          </cell>
          <cell r="C98">
            <v>0.30170000000000002</v>
          </cell>
        </row>
        <row r="99">
          <cell r="A99">
            <v>34039031200</v>
          </cell>
          <cell r="B99" t="str">
            <v>Elizabeth, NJ</v>
          </cell>
          <cell r="C99">
            <v>0.30130000000000001</v>
          </cell>
        </row>
        <row r="100">
          <cell r="A100">
            <v>34017002700</v>
          </cell>
          <cell r="B100" t="str">
            <v>West Side, Jersey City, NJ</v>
          </cell>
          <cell r="C100">
            <v>0.30099999999999999</v>
          </cell>
        </row>
        <row r="101">
          <cell r="A101">
            <v>34003012001</v>
          </cell>
          <cell r="B101" t="str">
            <v>East Rutherford, NJ</v>
          </cell>
          <cell r="C101">
            <v>0.30080000000000001</v>
          </cell>
        </row>
        <row r="102">
          <cell r="A102">
            <v>34017006000</v>
          </cell>
          <cell r="B102" t="str">
            <v>Greenville, Jersey City, NJ</v>
          </cell>
          <cell r="C102">
            <v>0.30009999999999998</v>
          </cell>
        </row>
        <row r="103">
          <cell r="A103">
            <v>34031180100</v>
          </cell>
          <cell r="B103" t="str">
            <v>Paterson, NJ</v>
          </cell>
          <cell r="C103">
            <v>0.29870000000000002</v>
          </cell>
        </row>
        <row r="104">
          <cell r="A104">
            <v>34013001100</v>
          </cell>
          <cell r="B104" t="str">
            <v>University Heights, Newark, NJ</v>
          </cell>
          <cell r="C104">
            <v>0.29830000000000001</v>
          </cell>
        </row>
        <row r="105">
          <cell r="A105">
            <v>34013022900</v>
          </cell>
          <cell r="B105" t="str">
            <v>University Heights, Newark, NJ</v>
          </cell>
          <cell r="C105">
            <v>0.29820000000000002</v>
          </cell>
        </row>
        <row r="106">
          <cell r="A106">
            <v>34013000800</v>
          </cell>
          <cell r="B106" t="str">
            <v>Lower Roseville, Newark, NJ</v>
          </cell>
          <cell r="C106">
            <v>0.29809999999999998</v>
          </cell>
        </row>
        <row r="107">
          <cell r="A107">
            <v>34031181900</v>
          </cell>
          <cell r="B107" t="str">
            <v>Paterson, NJ</v>
          </cell>
          <cell r="C107">
            <v>0.29799999999999999</v>
          </cell>
        </row>
        <row r="108">
          <cell r="A108">
            <v>34031182400</v>
          </cell>
          <cell r="B108" t="str">
            <v>Paterson, NJ</v>
          </cell>
          <cell r="C108">
            <v>0.29409999999999997</v>
          </cell>
        </row>
        <row r="109">
          <cell r="A109">
            <v>34031175703</v>
          </cell>
          <cell r="B109" t="str">
            <v>Passaic, NJ</v>
          </cell>
          <cell r="C109">
            <v>0.2913</v>
          </cell>
        </row>
        <row r="110">
          <cell r="A110">
            <v>34003017200</v>
          </cell>
          <cell r="B110" t="str">
            <v>Fair Lawn, NJ</v>
          </cell>
          <cell r="C110">
            <v>0.29099999999999998</v>
          </cell>
        </row>
        <row r="111">
          <cell r="A111">
            <v>34013009400</v>
          </cell>
          <cell r="B111" t="str">
            <v>Forest Hill, Newark, NJ</v>
          </cell>
          <cell r="C111">
            <v>0.28820000000000001</v>
          </cell>
        </row>
        <row r="112">
          <cell r="A112">
            <v>34031125100</v>
          </cell>
          <cell r="B112" t="str">
            <v>Botany Village, Clifton, NJ</v>
          </cell>
          <cell r="C112">
            <v>0.28820000000000001</v>
          </cell>
        </row>
        <row r="113">
          <cell r="A113">
            <v>34017004101</v>
          </cell>
          <cell r="B113" t="str">
            <v>West Side, Jersey City, NJ</v>
          </cell>
          <cell r="C113">
            <v>0.28739999999999999</v>
          </cell>
        </row>
        <row r="114">
          <cell r="A114">
            <v>34031181100</v>
          </cell>
          <cell r="B114" t="str">
            <v>Paterson, NJ</v>
          </cell>
          <cell r="C114">
            <v>0.28610000000000002</v>
          </cell>
        </row>
        <row r="115">
          <cell r="A115">
            <v>34039031904</v>
          </cell>
          <cell r="B115" t="str">
            <v>Elizabeth, NJ</v>
          </cell>
          <cell r="C115">
            <v>0.28599999999999998</v>
          </cell>
        </row>
        <row r="116">
          <cell r="A116">
            <v>34039032200</v>
          </cell>
          <cell r="B116" t="str">
            <v>Hillside, NJ</v>
          </cell>
          <cell r="C116">
            <v>0.28470000000000001</v>
          </cell>
        </row>
        <row r="117">
          <cell r="A117">
            <v>34013000700</v>
          </cell>
          <cell r="B117" t="str">
            <v>Lower Roseville, Newark, NJ</v>
          </cell>
          <cell r="C117">
            <v>0.28449999999999998</v>
          </cell>
        </row>
        <row r="118">
          <cell r="A118">
            <v>34039031602</v>
          </cell>
          <cell r="B118" t="str">
            <v>Elizabeth, NJ</v>
          </cell>
          <cell r="C118">
            <v>0.2797</v>
          </cell>
        </row>
        <row r="119">
          <cell r="A119">
            <v>34017006300</v>
          </cell>
          <cell r="B119" t="str">
            <v>Greenville, Jersey City, NJ</v>
          </cell>
          <cell r="C119">
            <v>0.27739999999999998</v>
          </cell>
        </row>
        <row r="120">
          <cell r="A120">
            <v>34031182600</v>
          </cell>
          <cell r="B120" t="str">
            <v>Paterson, NJ</v>
          </cell>
          <cell r="C120">
            <v>0.2752</v>
          </cell>
        </row>
        <row r="121">
          <cell r="A121">
            <v>34031175602</v>
          </cell>
          <cell r="B121" t="str">
            <v>Passaic, NJ</v>
          </cell>
          <cell r="C121">
            <v>0.27410000000000001</v>
          </cell>
        </row>
        <row r="122">
          <cell r="A122">
            <v>34031125000</v>
          </cell>
          <cell r="B122" t="str">
            <v>Clifton, NJ</v>
          </cell>
          <cell r="C122">
            <v>0.27389999999999998</v>
          </cell>
        </row>
        <row r="123">
          <cell r="A123">
            <v>34031264102</v>
          </cell>
          <cell r="B123" t="str">
            <v>Woodland Park, NJ</v>
          </cell>
          <cell r="C123">
            <v>0.27379999999999999</v>
          </cell>
        </row>
        <row r="124">
          <cell r="A124">
            <v>34031180202</v>
          </cell>
          <cell r="B124" t="str">
            <v>Paterson, NJ</v>
          </cell>
          <cell r="C124">
            <v>0.27329999999999999</v>
          </cell>
        </row>
        <row r="125">
          <cell r="A125">
            <v>34031183200</v>
          </cell>
          <cell r="B125" t="str">
            <v>Paterson, NJ</v>
          </cell>
          <cell r="C125">
            <v>0.27229999999999999</v>
          </cell>
        </row>
        <row r="126">
          <cell r="A126">
            <v>34017006500</v>
          </cell>
          <cell r="B126" t="str">
            <v>Historic Downtown, Jersey City, NJ</v>
          </cell>
          <cell r="C126">
            <v>0.27060000000000001</v>
          </cell>
        </row>
        <row r="127">
          <cell r="A127">
            <v>34017010300</v>
          </cell>
          <cell r="B127" t="str">
            <v>Bayonne, NJ</v>
          </cell>
          <cell r="C127">
            <v>0.26979999999999998</v>
          </cell>
        </row>
        <row r="128">
          <cell r="A128">
            <v>34031175801</v>
          </cell>
          <cell r="B128" t="str">
            <v>Passaic, NJ</v>
          </cell>
          <cell r="C128">
            <v>0.26950000000000002</v>
          </cell>
        </row>
        <row r="129">
          <cell r="A129">
            <v>34031203600</v>
          </cell>
          <cell r="B129" t="str">
            <v>Prospect Park, NJ</v>
          </cell>
          <cell r="C129">
            <v>0.26860000000000001</v>
          </cell>
        </row>
        <row r="130">
          <cell r="A130">
            <v>34027046300</v>
          </cell>
          <cell r="B130" t="str">
            <v>Randolph, NJ</v>
          </cell>
          <cell r="C130">
            <v>0.26550000000000001</v>
          </cell>
        </row>
        <row r="131">
          <cell r="A131">
            <v>34039030702</v>
          </cell>
          <cell r="B131" t="str">
            <v>Elizabeth, NJ</v>
          </cell>
          <cell r="C131">
            <v>0.2651</v>
          </cell>
        </row>
        <row r="132">
          <cell r="A132">
            <v>34039030500</v>
          </cell>
          <cell r="B132" t="str">
            <v>Elizabeth, NJ</v>
          </cell>
          <cell r="C132">
            <v>0.26290000000000002</v>
          </cell>
        </row>
        <row r="133">
          <cell r="A133">
            <v>34031182800</v>
          </cell>
          <cell r="B133" t="str">
            <v>Paterson, NJ</v>
          </cell>
          <cell r="C133">
            <v>0.2621</v>
          </cell>
        </row>
        <row r="134">
          <cell r="A134">
            <v>34017004200</v>
          </cell>
          <cell r="B134" t="str">
            <v>West Side, North Bergen, NJ</v>
          </cell>
          <cell r="C134">
            <v>0.26150000000000001</v>
          </cell>
        </row>
        <row r="135">
          <cell r="A135">
            <v>34017010700</v>
          </cell>
          <cell r="B135" t="str">
            <v>Constable Hook, Bayonne, NJ</v>
          </cell>
          <cell r="C135">
            <v>0.26079999999999998</v>
          </cell>
        </row>
        <row r="136">
          <cell r="A136">
            <v>34039031100</v>
          </cell>
          <cell r="B136" t="str">
            <v>Elizabeth, NJ</v>
          </cell>
          <cell r="C136">
            <v>0.25869999999999999</v>
          </cell>
        </row>
        <row r="137">
          <cell r="A137">
            <v>34017003100</v>
          </cell>
          <cell r="B137" t="str">
            <v>Bergen/Lafayette, Jersey City, NJ</v>
          </cell>
          <cell r="C137">
            <v>0.25609999999999999</v>
          </cell>
        </row>
        <row r="138">
          <cell r="A138">
            <v>34003023301</v>
          </cell>
          <cell r="B138" t="str">
            <v>Hackensack, NJ</v>
          </cell>
          <cell r="C138">
            <v>0.25509999999999999</v>
          </cell>
        </row>
        <row r="139">
          <cell r="A139">
            <v>34031196401</v>
          </cell>
          <cell r="B139" t="str">
            <v>Pompton Lakes, NJ</v>
          </cell>
          <cell r="C139">
            <v>0.25459999999999999</v>
          </cell>
        </row>
        <row r="140">
          <cell r="A140">
            <v>34013015600</v>
          </cell>
          <cell r="B140" t="str">
            <v>Bloomfield, NJ</v>
          </cell>
          <cell r="C140">
            <v>0.25390000000000001</v>
          </cell>
        </row>
        <row r="141">
          <cell r="A141">
            <v>34017004000</v>
          </cell>
          <cell r="B141" t="str">
            <v>West Side, Jersey City, NJ</v>
          </cell>
          <cell r="C141">
            <v>0.25009999999999999</v>
          </cell>
        </row>
        <row r="142">
          <cell r="A142">
            <v>34031124700</v>
          </cell>
          <cell r="B142" t="str">
            <v>Clifton, NJ</v>
          </cell>
          <cell r="C142">
            <v>0.24890000000000001</v>
          </cell>
        </row>
        <row r="143">
          <cell r="A143">
            <v>34039031500</v>
          </cell>
          <cell r="B143" t="str">
            <v>Elizabeth, NJ</v>
          </cell>
          <cell r="C143">
            <v>0.2485</v>
          </cell>
        </row>
        <row r="144">
          <cell r="A144">
            <v>34017002900</v>
          </cell>
          <cell r="B144" t="str">
            <v>McGinley Square, Jersey City, NJ</v>
          </cell>
          <cell r="C144">
            <v>0.24590000000000001</v>
          </cell>
        </row>
        <row r="145">
          <cell r="A145">
            <v>34013000500</v>
          </cell>
          <cell r="B145" t="str">
            <v>Upper Roseville, Newark, NJ</v>
          </cell>
          <cell r="C145">
            <v>0.24579999999999999</v>
          </cell>
        </row>
        <row r="146">
          <cell r="A146">
            <v>34031183101</v>
          </cell>
          <cell r="B146" t="str">
            <v>Paterson, NJ</v>
          </cell>
          <cell r="C146">
            <v>0.2455</v>
          </cell>
        </row>
        <row r="147">
          <cell r="A147">
            <v>34031181000</v>
          </cell>
          <cell r="B147" t="str">
            <v>Paterson, NJ</v>
          </cell>
          <cell r="C147">
            <v>0.2445</v>
          </cell>
        </row>
        <row r="148">
          <cell r="A148">
            <v>34031175701</v>
          </cell>
          <cell r="B148" t="str">
            <v>Passaic, NJ</v>
          </cell>
          <cell r="C148">
            <v>0.24379999999999999</v>
          </cell>
        </row>
        <row r="149">
          <cell r="A149">
            <v>34031124323</v>
          </cell>
          <cell r="B149" t="str">
            <v>Clifton, NJ</v>
          </cell>
          <cell r="C149">
            <v>0.2437</v>
          </cell>
        </row>
        <row r="150">
          <cell r="A150">
            <v>34003021600</v>
          </cell>
          <cell r="B150" t="str">
            <v>Garfield, NJ</v>
          </cell>
          <cell r="C150">
            <v>0.24260000000000001</v>
          </cell>
        </row>
        <row r="151">
          <cell r="A151">
            <v>34039030701</v>
          </cell>
          <cell r="B151" t="str">
            <v>Elizabeth, NJ</v>
          </cell>
          <cell r="C151">
            <v>0.24249999999999999</v>
          </cell>
        </row>
        <row r="152">
          <cell r="A152">
            <v>34017010800</v>
          </cell>
          <cell r="B152" t="str">
            <v>Constable Hook, Bayonne, NJ</v>
          </cell>
          <cell r="C152">
            <v>0.24229999999999999</v>
          </cell>
        </row>
        <row r="153">
          <cell r="A153">
            <v>34013000100</v>
          </cell>
          <cell r="B153" t="str">
            <v>Forest Hill, Newark, NJ</v>
          </cell>
          <cell r="C153">
            <v>0.24049999999999999</v>
          </cell>
        </row>
        <row r="154">
          <cell r="A154">
            <v>34013012800</v>
          </cell>
          <cell r="B154" t="str">
            <v>Irvington, NJ</v>
          </cell>
          <cell r="C154">
            <v>0.23899999999999999</v>
          </cell>
        </row>
        <row r="155">
          <cell r="A155">
            <v>34003021300</v>
          </cell>
          <cell r="B155" t="str">
            <v>Garfield, NJ</v>
          </cell>
          <cell r="C155">
            <v>0.2389</v>
          </cell>
        </row>
        <row r="156">
          <cell r="A156">
            <v>34013007800</v>
          </cell>
          <cell r="B156" t="str">
            <v>Ironbound District, Newark, NJ</v>
          </cell>
          <cell r="C156">
            <v>0.23810000000000001</v>
          </cell>
        </row>
        <row r="157">
          <cell r="A157">
            <v>34039034300</v>
          </cell>
          <cell r="B157" t="str">
            <v>Roselle, NJ</v>
          </cell>
          <cell r="C157">
            <v>0.23749999999999999</v>
          </cell>
        </row>
        <row r="158">
          <cell r="A158">
            <v>34017006200</v>
          </cell>
          <cell r="B158" t="str">
            <v>Greenville, Jersey City, NJ</v>
          </cell>
          <cell r="C158">
            <v>0.23719999999999999</v>
          </cell>
        </row>
        <row r="159">
          <cell r="A159">
            <v>34039030900</v>
          </cell>
          <cell r="B159" t="str">
            <v>Elizabeth, NJ</v>
          </cell>
          <cell r="C159">
            <v>0.2369</v>
          </cell>
        </row>
        <row r="160">
          <cell r="A160">
            <v>34013000400</v>
          </cell>
          <cell r="B160" t="str">
            <v>Upper Roseville, Newark, NJ</v>
          </cell>
          <cell r="C160">
            <v>0.2369</v>
          </cell>
        </row>
        <row r="161">
          <cell r="A161">
            <v>34017011200</v>
          </cell>
          <cell r="B161" t="str">
            <v>Constable Hook, Bayonne, NJ</v>
          </cell>
          <cell r="C161">
            <v>0.23580000000000001</v>
          </cell>
        </row>
        <row r="162">
          <cell r="A162">
            <v>34013010400</v>
          </cell>
          <cell r="B162" t="str">
            <v>East Orange, NJ</v>
          </cell>
          <cell r="C162">
            <v>0.23300000000000001</v>
          </cell>
        </row>
        <row r="163">
          <cell r="A163">
            <v>34039031300</v>
          </cell>
          <cell r="B163" t="str">
            <v>Elizabeth, NJ</v>
          </cell>
          <cell r="C163">
            <v>0.23269999999999999</v>
          </cell>
        </row>
        <row r="164">
          <cell r="A164">
            <v>34017005600</v>
          </cell>
          <cell r="B164" t="str">
            <v>Greenville, Jersey City, NJ</v>
          </cell>
          <cell r="C164">
            <v>0.23230000000000001</v>
          </cell>
        </row>
        <row r="165">
          <cell r="A165">
            <v>34017000100</v>
          </cell>
          <cell r="B165" t="str">
            <v>The Heights, Jersey City, NJ</v>
          </cell>
          <cell r="C165">
            <v>0.2319</v>
          </cell>
        </row>
        <row r="166">
          <cell r="A166">
            <v>34017000500</v>
          </cell>
          <cell r="B166" t="str">
            <v>The Heights, Jersey City, NJ</v>
          </cell>
          <cell r="C166">
            <v>0.23130000000000001</v>
          </cell>
        </row>
        <row r="167">
          <cell r="A167">
            <v>34017001202</v>
          </cell>
          <cell r="B167" t="str">
            <v>Journal Square, Jersey City, NJ</v>
          </cell>
          <cell r="C167">
            <v>0.23089999999999999</v>
          </cell>
        </row>
        <row r="168">
          <cell r="A168">
            <v>34027045602</v>
          </cell>
          <cell r="B168" t="str">
            <v>Dover, NJ</v>
          </cell>
          <cell r="C168">
            <v>0.23080000000000001</v>
          </cell>
        </row>
        <row r="169">
          <cell r="A169">
            <v>34031124500</v>
          </cell>
          <cell r="B169" t="str">
            <v>Clifton, NJ</v>
          </cell>
          <cell r="C169">
            <v>0.23050000000000001</v>
          </cell>
        </row>
        <row r="170">
          <cell r="A170">
            <v>34003021500</v>
          </cell>
          <cell r="B170" t="str">
            <v>Garfield, NJ</v>
          </cell>
          <cell r="C170">
            <v>0.2303</v>
          </cell>
        </row>
        <row r="171">
          <cell r="A171">
            <v>34017010900</v>
          </cell>
          <cell r="B171" t="str">
            <v>Constable Hook, Bayonne, NJ</v>
          </cell>
          <cell r="C171">
            <v>0.22889999999999999</v>
          </cell>
        </row>
        <row r="172">
          <cell r="A172">
            <v>34013019700</v>
          </cell>
          <cell r="B172" t="str">
            <v>Maplewood, NJ</v>
          </cell>
          <cell r="C172">
            <v>0.22869999999999999</v>
          </cell>
        </row>
        <row r="173">
          <cell r="A173">
            <v>34013014700</v>
          </cell>
          <cell r="B173" t="str">
            <v>Belleville, NJ</v>
          </cell>
          <cell r="C173">
            <v>0.22819999999999999</v>
          </cell>
        </row>
        <row r="174">
          <cell r="A174">
            <v>34031143300</v>
          </cell>
          <cell r="B174" t="str">
            <v>Hawthorne, NJ</v>
          </cell>
          <cell r="C174">
            <v>0.22750000000000001</v>
          </cell>
        </row>
        <row r="175">
          <cell r="A175">
            <v>34013012700</v>
          </cell>
          <cell r="B175" t="str">
            <v>Irvington, NJ</v>
          </cell>
          <cell r="C175">
            <v>0.22689999999999999</v>
          </cell>
        </row>
        <row r="176">
          <cell r="A176">
            <v>34027041702</v>
          </cell>
          <cell r="B176" t="str">
            <v>Lake Hiawatha, Parsippany-Troy Hills, NJ</v>
          </cell>
          <cell r="C176">
            <v>0.22570000000000001</v>
          </cell>
        </row>
        <row r="177">
          <cell r="A177">
            <v>34039034400</v>
          </cell>
          <cell r="B177" t="str">
            <v>Roselle, NJ</v>
          </cell>
          <cell r="C177">
            <v>0.22489999999999999</v>
          </cell>
        </row>
        <row r="178">
          <cell r="A178">
            <v>34039030600</v>
          </cell>
          <cell r="B178" t="str">
            <v>Elizabeth, NJ</v>
          </cell>
          <cell r="C178">
            <v>0.22489999999999999</v>
          </cell>
        </row>
        <row r="179">
          <cell r="A179">
            <v>34013010500</v>
          </cell>
          <cell r="B179" t="str">
            <v>East Orange, NJ</v>
          </cell>
          <cell r="C179">
            <v>0.2238</v>
          </cell>
        </row>
        <row r="180">
          <cell r="A180">
            <v>34013018200</v>
          </cell>
          <cell r="B180" t="str">
            <v>City of Orange, NJ</v>
          </cell>
          <cell r="C180">
            <v>0.22370000000000001</v>
          </cell>
        </row>
        <row r="181">
          <cell r="A181">
            <v>34017010500</v>
          </cell>
          <cell r="B181" t="str">
            <v>Bayonne, NJ</v>
          </cell>
          <cell r="C181">
            <v>0.22309999999999999</v>
          </cell>
        </row>
        <row r="182">
          <cell r="A182">
            <v>34017011100</v>
          </cell>
          <cell r="B182" t="str">
            <v>Constable Hook, Bayonne, NJ</v>
          </cell>
          <cell r="C182">
            <v>0.2228</v>
          </cell>
        </row>
        <row r="183">
          <cell r="A183">
            <v>34017005400</v>
          </cell>
          <cell r="B183" t="str">
            <v>Greenville, Jersey City, NJ</v>
          </cell>
          <cell r="C183">
            <v>0.22189999999999999</v>
          </cell>
        </row>
        <row r="184">
          <cell r="A184">
            <v>34003023501</v>
          </cell>
          <cell r="B184" t="str">
            <v>Hackensack, NJ</v>
          </cell>
          <cell r="C184">
            <v>0.22040000000000001</v>
          </cell>
        </row>
        <row r="185">
          <cell r="A185">
            <v>34013009500</v>
          </cell>
          <cell r="B185" t="str">
            <v>Forest Hill, Newark, NJ</v>
          </cell>
          <cell r="C185">
            <v>0.22009999999999999</v>
          </cell>
        </row>
        <row r="186">
          <cell r="A186">
            <v>34017006800</v>
          </cell>
          <cell r="B186" t="str">
            <v>Bergen/Lafayette, Jersey City, NJ</v>
          </cell>
          <cell r="C186">
            <v>0.21920000000000001</v>
          </cell>
        </row>
        <row r="187">
          <cell r="A187">
            <v>34017002000</v>
          </cell>
          <cell r="B187" t="str">
            <v>Journal Square, Jersey City, NJ</v>
          </cell>
          <cell r="C187">
            <v>0.2185</v>
          </cell>
        </row>
        <row r="188">
          <cell r="A188">
            <v>34017013600</v>
          </cell>
          <cell r="B188" t="str">
            <v>Harrison, NJ</v>
          </cell>
          <cell r="C188">
            <v>0.21759999999999999</v>
          </cell>
        </row>
        <row r="189">
          <cell r="A189">
            <v>34039031903</v>
          </cell>
          <cell r="B189" t="str">
            <v>Elizabeth, NJ</v>
          </cell>
          <cell r="C189">
            <v>0.21729999999999999</v>
          </cell>
        </row>
        <row r="190">
          <cell r="A190">
            <v>34013000300</v>
          </cell>
          <cell r="B190" t="str">
            <v>Upper Roseville, Newark, NJ</v>
          </cell>
          <cell r="C190">
            <v>0.2172</v>
          </cell>
        </row>
        <row r="191">
          <cell r="A191">
            <v>34017004800</v>
          </cell>
          <cell r="B191" t="str">
            <v>Hackensack River Waterfront, Jersey City, NJ</v>
          </cell>
          <cell r="C191">
            <v>0.21690000000000001</v>
          </cell>
        </row>
        <row r="192">
          <cell r="A192">
            <v>34027044800</v>
          </cell>
          <cell r="B192" t="str">
            <v>Dover, NJ</v>
          </cell>
          <cell r="C192">
            <v>0.21690000000000001</v>
          </cell>
        </row>
        <row r="193">
          <cell r="A193">
            <v>34031124900</v>
          </cell>
          <cell r="B193" t="str">
            <v>Clifton, NJ</v>
          </cell>
          <cell r="C193">
            <v>0.21640000000000001</v>
          </cell>
        </row>
        <row r="194">
          <cell r="A194">
            <v>34013014500</v>
          </cell>
          <cell r="B194" t="str">
            <v>Belleville, NJ</v>
          </cell>
          <cell r="C194">
            <v>0.21479999999999999</v>
          </cell>
        </row>
        <row r="195">
          <cell r="A195">
            <v>34039034000</v>
          </cell>
          <cell r="B195" t="str">
            <v>Roselle, NJ</v>
          </cell>
          <cell r="C195">
            <v>0.21460000000000001</v>
          </cell>
        </row>
        <row r="196">
          <cell r="A196">
            <v>34039031802</v>
          </cell>
          <cell r="B196" t="str">
            <v>Elizabeth, NJ</v>
          </cell>
          <cell r="C196">
            <v>0.21429999999999999</v>
          </cell>
        </row>
        <row r="197">
          <cell r="A197">
            <v>34017020000</v>
          </cell>
          <cell r="B197" t="str">
            <v>Secaucus, NJ</v>
          </cell>
          <cell r="C197">
            <v>0.21360000000000001</v>
          </cell>
        </row>
        <row r="198">
          <cell r="A198">
            <v>34031175704</v>
          </cell>
          <cell r="B198" t="str">
            <v>Passaic, NJ</v>
          </cell>
          <cell r="C198">
            <v>0.21149999999999999</v>
          </cell>
        </row>
        <row r="199">
          <cell r="A199">
            <v>34013002201</v>
          </cell>
          <cell r="B199" t="str">
            <v>Upper Vailsburg, Newark, NJ</v>
          </cell>
          <cell r="C199">
            <v>0.21129999999999999</v>
          </cell>
        </row>
        <row r="200">
          <cell r="A200">
            <v>34031264101</v>
          </cell>
          <cell r="B200" t="str">
            <v>Woodland Park, NJ</v>
          </cell>
          <cell r="C200">
            <v>0.21129999999999999</v>
          </cell>
        </row>
        <row r="201">
          <cell r="A201">
            <v>34039030802</v>
          </cell>
          <cell r="B201" t="str">
            <v>Elizabeth, NJ</v>
          </cell>
          <cell r="C201">
            <v>0.20760000000000001</v>
          </cell>
        </row>
        <row r="202">
          <cell r="A202">
            <v>34017005900</v>
          </cell>
          <cell r="B202" t="str">
            <v>Greenville, Jersey City, NJ</v>
          </cell>
          <cell r="C202">
            <v>0.2072</v>
          </cell>
        </row>
        <row r="203">
          <cell r="A203">
            <v>34017006100</v>
          </cell>
          <cell r="B203" t="str">
            <v>Greenville, Jersey City, NJ</v>
          </cell>
          <cell r="C203">
            <v>0.20669999999999999</v>
          </cell>
        </row>
        <row r="204">
          <cell r="A204">
            <v>34013012200</v>
          </cell>
          <cell r="B204" t="str">
            <v>Irvington, NJ</v>
          </cell>
          <cell r="C204">
            <v>0.20619999999999999</v>
          </cell>
        </row>
        <row r="205">
          <cell r="A205">
            <v>34017000600</v>
          </cell>
          <cell r="B205" t="str">
            <v>The Heights, Jersey City, NJ</v>
          </cell>
          <cell r="C205">
            <v>0.20610000000000001</v>
          </cell>
        </row>
        <row r="206">
          <cell r="A206">
            <v>34013006900</v>
          </cell>
          <cell r="B206" t="str">
            <v>Ironbound District, Newark, NJ</v>
          </cell>
          <cell r="C206">
            <v>0.20549999999999999</v>
          </cell>
        </row>
        <row r="207">
          <cell r="A207">
            <v>34017001400</v>
          </cell>
          <cell r="B207" t="str">
            <v>The Heights, Jersey City, NJ</v>
          </cell>
          <cell r="C207">
            <v>0.20530000000000001</v>
          </cell>
        </row>
        <row r="208">
          <cell r="A208">
            <v>34027044701</v>
          </cell>
          <cell r="B208" t="str">
            <v>Lake Hopatcong, Jefferson, NJ</v>
          </cell>
          <cell r="C208">
            <v>0.20499999999999999</v>
          </cell>
        </row>
        <row r="209">
          <cell r="A209">
            <v>34013007502</v>
          </cell>
          <cell r="B209" t="str">
            <v>North Ironbound, Newark, NJ</v>
          </cell>
          <cell r="C209">
            <v>0.20219999999999999</v>
          </cell>
        </row>
        <row r="210">
          <cell r="A210">
            <v>34017002800</v>
          </cell>
          <cell r="B210" t="str">
            <v>McGinley Square, Jersey City, NJ</v>
          </cell>
          <cell r="C210">
            <v>0.20100000000000001</v>
          </cell>
        </row>
        <row r="211">
          <cell r="A211">
            <v>34017011400</v>
          </cell>
          <cell r="B211" t="str">
            <v>Constable Hook, Bayonne, NJ</v>
          </cell>
          <cell r="C211">
            <v>0.19969999999999999</v>
          </cell>
        </row>
        <row r="212">
          <cell r="A212">
            <v>34027046103</v>
          </cell>
          <cell r="B212" t="str">
            <v>Flanders, Mount Olive Township, NJ</v>
          </cell>
          <cell r="C212">
            <v>0.1986</v>
          </cell>
        </row>
        <row r="213">
          <cell r="A213">
            <v>34039031700</v>
          </cell>
          <cell r="B213" t="str">
            <v>Elizabeth, NJ</v>
          </cell>
          <cell r="C213">
            <v>0.19850000000000001</v>
          </cell>
        </row>
        <row r="214">
          <cell r="A214">
            <v>34013007600</v>
          </cell>
          <cell r="B214" t="str">
            <v>North Ironbound, Newark, NJ</v>
          </cell>
          <cell r="C214">
            <v>0.19769999999999999</v>
          </cell>
        </row>
        <row r="215">
          <cell r="A215">
            <v>34017013300</v>
          </cell>
          <cell r="B215" t="str">
            <v>Kearny, NJ</v>
          </cell>
          <cell r="C215">
            <v>0.19550000000000001</v>
          </cell>
        </row>
        <row r="216">
          <cell r="A216">
            <v>34013004802</v>
          </cell>
          <cell r="B216" t="str">
            <v>Dayton/Weequahic Park, Newark, NJ</v>
          </cell>
          <cell r="C216">
            <v>0.1953</v>
          </cell>
        </row>
        <row r="217">
          <cell r="A217">
            <v>34027045100</v>
          </cell>
          <cell r="B217" t="str">
            <v>Wharton, NJ</v>
          </cell>
          <cell r="C217">
            <v>0.19470000000000001</v>
          </cell>
        </row>
        <row r="218">
          <cell r="A218">
            <v>34017010600</v>
          </cell>
          <cell r="B218" t="str">
            <v>Constable Hook, Bayonne, NJ</v>
          </cell>
          <cell r="C218">
            <v>0.19389999999999999</v>
          </cell>
        </row>
        <row r="219">
          <cell r="A219">
            <v>34017013100</v>
          </cell>
          <cell r="B219" t="str">
            <v>Kearny, NJ</v>
          </cell>
          <cell r="C219">
            <v>0.19170000000000001</v>
          </cell>
        </row>
        <row r="220">
          <cell r="A220">
            <v>34031183102</v>
          </cell>
          <cell r="B220" t="str">
            <v>Paterson, NJ</v>
          </cell>
          <cell r="C220">
            <v>0.1913</v>
          </cell>
        </row>
        <row r="221">
          <cell r="A221">
            <v>34027044900</v>
          </cell>
          <cell r="B221" t="str">
            <v>Dover, NJ</v>
          </cell>
          <cell r="C221">
            <v>0.1908</v>
          </cell>
        </row>
        <row r="222">
          <cell r="A222">
            <v>34013015300</v>
          </cell>
          <cell r="B222" t="str">
            <v>Bloomfield, NJ</v>
          </cell>
          <cell r="C222">
            <v>0.19070000000000001</v>
          </cell>
        </row>
        <row r="223">
          <cell r="A223">
            <v>34003023602</v>
          </cell>
          <cell r="B223" t="str">
            <v>Hackensack, NJ</v>
          </cell>
          <cell r="C223">
            <v>0.18920000000000001</v>
          </cell>
        </row>
        <row r="224">
          <cell r="A224">
            <v>34027045000</v>
          </cell>
          <cell r="B224" t="str">
            <v>Dover, NJ</v>
          </cell>
          <cell r="C224">
            <v>0.18820000000000001</v>
          </cell>
        </row>
        <row r="225">
          <cell r="A225">
            <v>34039034500</v>
          </cell>
          <cell r="B225" t="str">
            <v>Linden, NJ</v>
          </cell>
          <cell r="C225">
            <v>0.18690000000000001</v>
          </cell>
        </row>
        <row r="226">
          <cell r="A226">
            <v>34027045603</v>
          </cell>
          <cell r="B226" t="str">
            <v>Randolph, NJ</v>
          </cell>
          <cell r="C226">
            <v>0.1865</v>
          </cell>
        </row>
        <row r="227">
          <cell r="A227">
            <v>34017012600</v>
          </cell>
          <cell r="B227" t="str">
            <v>Kearny, NJ</v>
          </cell>
          <cell r="C227">
            <v>0.18640000000000001</v>
          </cell>
        </row>
        <row r="228">
          <cell r="A228">
            <v>42103950802</v>
          </cell>
          <cell r="B228" t="str">
            <v>Pike County, PA</v>
          </cell>
          <cell r="C228">
            <v>0.186</v>
          </cell>
        </row>
        <row r="229">
          <cell r="A229">
            <v>34017012700</v>
          </cell>
          <cell r="B229" t="str">
            <v>Kearny, NJ</v>
          </cell>
          <cell r="C229">
            <v>0.18459999999999999</v>
          </cell>
        </row>
        <row r="230">
          <cell r="A230">
            <v>34027045300</v>
          </cell>
          <cell r="B230" t="str">
            <v>Kenvil, Roxbury Township, NJ</v>
          </cell>
          <cell r="C230">
            <v>0.18390000000000001</v>
          </cell>
        </row>
        <row r="231">
          <cell r="A231">
            <v>34017012900</v>
          </cell>
          <cell r="B231" t="str">
            <v>Kearny, NJ</v>
          </cell>
          <cell r="C231">
            <v>0.18379999999999999</v>
          </cell>
        </row>
        <row r="232">
          <cell r="A232">
            <v>34039031801</v>
          </cell>
          <cell r="B232" t="str">
            <v>Elizabeth, NJ</v>
          </cell>
          <cell r="C232">
            <v>0.1835</v>
          </cell>
        </row>
        <row r="233">
          <cell r="A233">
            <v>34003052200</v>
          </cell>
          <cell r="B233" t="str">
            <v>Saddle Brook, NJ</v>
          </cell>
          <cell r="C233">
            <v>0.18079999999999999</v>
          </cell>
        </row>
        <row r="234">
          <cell r="A234">
            <v>34017004700</v>
          </cell>
          <cell r="B234" t="str">
            <v>Jersey City, NJ</v>
          </cell>
          <cell r="C234">
            <v>0.1794</v>
          </cell>
        </row>
        <row r="235">
          <cell r="A235">
            <v>34039033000</v>
          </cell>
          <cell r="B235" t="str">
            <v>Union, NJ</v>
          </cell>
          <cell r="C235">
            <v>0.17929999999999999</v>
          </cell>
        </row>
        <row r="236">
          <cell r="A236">
            <v>34003030100</v>
          </cell>
          <cell r="B236" t="str">
            <v>Lodi, NJ</v>
          </cell>
          <cell r="C236">
            <v>0.17910000000000001</v>
          </cell>
        </row>
        <row r="237">
          <cell r="A237">
            <v>34031133702</v>
          </cell>
          <cell r="B237" t="str">
            <v>Haledon, NJ</v>
          </cell>
          <cell r="C237">
            <v>0.1789</v>
          </cell>
        </row>
        <row r="238">
          <cell r="A238">
            <v>34013019600</v>
          </cell>
          <cell r="B238" t="str">
            <v>Maplewood, NJ</v>
          </cell>
          <cell r="C238">
            <v>0.17799999999999999</v>
          </cell>
        </row>
        <row r="239">
          <cell r="A239">
            <v>34013007900</v>
          </cell>
          <cell r="B239" t="str">
            <v>Ironbound District, Newark, NJ</v>
          </cell>
          <cell r="C239">
            <v>0.1779</v>
          </cell>
        </row>
        <row r="240">
          <cell r="A240">
            <v>34017001000</v>
          </cell>
          <cell r="B240" t="str">
            <v>The Heights, Jersey City, NJ</v>
          </cell>
          <cell r="C240">
            <v>0.17630000000000001</v>
          </cell>
        </row>
        <row r="241">
          <cell r="A241">
            <v>36087012502</v>
          </cell>
          <cell r="B241" t="str">
            <v>Chestnut Ridge, NY</v>
          </cell>
          <cell r="C241">
            <v>0.17610000000000001</v>
          </cell>
        </row>
        <row r="242">
          <cell r="A242">
            <v>34003021100</v>
          </cell>
          <cell r="B242" t="str">
            <v>Garfield, NJ</v>
          </cell>
          <cell r="C242">
            <v>0.17510000000000001</v>
          </cell>
        </row>
        <row r="243">
          <cell r="A243">
            <v>34039032600</v>
          </cell>
          <cell r="B243" t="str">
            <v>Union, NJ</v>
          </cell>
          <cell r="C243">
            <v>0.17369999999999999</v>
          </cell>
        </row>
        <row r="244">
          <cell r="A244">
            <v>34031124601</v>
          </cell>
          <cell r="B244" t="str">
            <v>Clifton, NJ</v>
          </cell>
          <cell r="C244">
            <v>0.17180000000000001</v>
          </cell>
        </row>
        <row r="245">
          <cell r="A245">
            <v>34031124321</v>
          </cell>
          <cell r="B245" t="str">
            <v>Clifton, NJ</v>
          </cell>
          <cell r="C245">
            <v>0.1716</v>
          </cell>
        </row>
        <row r="246">
          <cell r="A246">
            <v>34013013800</v>
          </cell>
          <cell r="B246" t="str">
            <v>Nutley, NJ</v>
          </cell>
          <cell r="C246">
            <v>0.1706</v>
          </cell>
        </row>
        <row r="247">
          <cell r="A247">
            <v>34031124402</v>
          </cell>
          <cell r="B247" t="str">
            <v>Clifton, NJ</v>
          </cell>
          <cell r="C247">
            <v>0.1704</v>
          </cell>
        </row>
        <row r="248">
          <cell r="A248">
            <v>34017001201</v>
          </cell>
          <cell r="B248" t="str">
            <v>The Heights, Jersey City, NJ</v>
          </cell>
          <cell r="C248">
            <v>0.17030000000000001</v>
          </cell>
        </row>
        <row r="249">
          <cell r="A249">
            <v>34017004900</v>
          </cell>
          <cell r="B249" t="str">
            <v>West Side, Jersey City, NJ</v>
          </cell>
          <cell r="C249">
            <v>0.16950000000000001</v>
          </cell>
        </row>
        <row r="250">
          <cell r="A250">
            <v>34003030300</v>
          </cell>
          <cell r="B250" t="str">
            <v>Lodi, NJ</v>
          </cell>
          <cell r="C250">
            <v>0.16930000000000001</v>
          </cell>
        </row>
        <row r="251">
          <cell r="A251">
            <v>34003051300</v>
          </cell>
          <cell r="B251" t="str">
            <v>Rutherford, NJ</v>
          </cell>
          <cell r="C251">
            <v>0.16889999999999999</v>
          </cell>
        </row>
        <row r="252">
          <cell r="A252">
            <v>34017013800</v>
          </cell>
          <cell r="B252" t="str">
            <v>Harrison, NJ</v>
          </cell>
          <cell r="C252">
            <v>0.1668</v>
          </cell>
        </row>
        <row r="253">
          <cell r="A253">
            <v>34039032001</v>
          </cell>
          <cell r="B253" t="str">
            <v>Elizabeth, NJ</v>
          </cell>
          <cell r="C253">
            <v>0.16439999999999999</v>
          </cell>
        </row>
        <row r="254">
          <cell r="A254">
            <v>34031124200</v>
          </cell>
          <cell r="B254" t="str">
            <v>Clifton, NJ</v>
          </cell>
          <cell r="C254">
            <v>0.16309999999999999</v>
          </cell>
        </row>
        <row r="255">
          <cell r="A255">
            <v>34017010400</v>
          </cell>
          <cell r="B255" t="str">
            <v>Bayonne, NJ</v>
          </cell>
          <cell r="C255">
            <v>0.16300000000000001</v>
          </cell>
        </row>
        <row r="256">
          <cell r="A256">
            <v>34017012300</v>
          </cell>
          <cell r="B256" t="str">
            <v>Kearny, NJ</v>
          </cell>
          <cell r="C256">
            <v>0.16259999999999999</v>
          </cell>
        </row>
        <row r="257">
          <cell r="A257">
            <v>34013014400</v>
          </cell>
          <cell r="B257" t="str">
            <v>Belleville, NJ</v>
          </cell>
          <cell r="C257">
            <v>0.16200000000000001</v>
          </cell>
        </row>
        <row r="258">
          <cell r="A258">
            <v>34013010200</v>
          </cell>
          <cell r="B258" t="str">
            <v>East Orange, NJ</v>
          </cell>
          <cell r="C258">
            <v>0.16170000000000001</v>
          </cell>
        </row>
        <row r="259">
          <cell r="A259">
            <v>34013015500</v>
          </cell>
          <cell r="B259" t="str">
            <v>Bloomfield, NJ</v>
          </cell>
          <cell r="C259">
            <v>0.16170000000000001</v>
          </cell>
        </row>
        <row r="260">
          <cell r="A260">
            <v>34003011200</v>
          </cell>
          <cell r="B260" t="str">
            <v>Elmwood Park, NJ</v>
          </cell>
          <cell r="C260">
            <v>0.1615</v>
          </cell>
        </row>
        <row r="261">
          <cell r="A261">
            <v>34039033200</v>
          </cell>
          <cell r="B261" t="str">
            <v>Union, NJ</v>
          </cell>
          <cell r="C261">
            <v>0.16039999999999999</v>
          </cell>
        </row>
        <row r="262">
          <cell r="A262">
            <v>34031143400</v>
          </cell>
          <cell r="B262" t="str">
            <v>Hawthorne, NJ</v>
          </cell>
          <cell r="C262">
            <v>0.1598</v>
          </cell>
        </row>
        <row r="263">
          <cell r="A263">
            <v>34013017600</v>
          </cell>
          <cell r="B263" t="str">
            <v>West Orange, NJ</v>
          </cell>
          <cell r="C263">
            <v>0.15970000000000001</v>
          </cell>
        </row>
        <row r="264">
          <cell r="A264">
            <v>34031124401</v>
          </cell>
          <cell r="B264" t="str">
            <v>Clifton, NJ</v>
          </cell>
          <cell r="C264">
            <v>0.15659999999999999</v>
          </cell>
        </row>
        <row r="265">
          <cell r="A265">
            <v>34017012800</v>
          </cell>
          <cell r="B265" t="str">
            <v>Kearny, NJ</v>
          </cell>
          <cell r="C265">
            <v>0.15620000000000001</v>
          </cell>
        </row>
        <row r="266">
          <cell r="A266">
            <v>34013007700</v>
          </cell>
          <cell r="B266" t="str">
            <v>Ironbound District, Newark, NJ</v>
          </cell>
          <cell r="C266">
            <v>0.15490000000000001</v>
          </cell>
        </row>
        <row r="267">
          <cell r="A267">
            <v>34013014300</v>
          </cell>
          <cell r="B267" t="str">
            <v>Belleville, NJ</v>
          </cell>
          <cell r="C267">
            <v>0.15479999999999999</v>
          </cell>
        </row>
        <row r="268">
          <cell r="A268">
            <v>34017004500</v>
          </cell>
          <cell r="B268" t="str">
            <v>Bergen/Lafayette, Jersey City, NJ</v>
          </cell>
          <cell r="C268">
            <v>0.15440000000000001</v>
          </cell>
        </row>
        <row r="269">
          <cell r="A269">
            <v>34013007300</v>
          </cell>
          <cell r="B269" t="str">
            <v>Ironbound District, Newark, NJ</v>
          </cell>
          <cell r="C269">
            <v>0.15409999999999999</v>
          </cell>
        </row>
        <row r="270">
          <cell r="A270">
            <v>34017005200</v>
          </cell>
          <cell r="B270" t="str">
            <v>Greenville, Jersey City, NJ</v>
          </cell>
          <cell r="C270">
            <v>0.15179999999999999</v>
          </cell>
        </row>
        <row r="271">
          <cell r="A271">
            <v>34013002100</v>
          </cell>
          <cell r="B271" t="str">
            <v>Upper Vailsburg, Newark, NJ</v>
          </cell>
          <cell r="C271">
            <v>0.151</v>
          </cell>
        </row>
        <row r="272">
          <cell r="A272">
            <v>34031124800</v>
          </cell>
          <cell r="B272" t="str">
            <v>Clifton, NJ</v>
          </cell>
          <cell r="C272">
            <v>0.15090000000000001</v>
          </cell>
        </row>
        <row r="273">
          <cell r="A273">
            <v>34013013600</v>
          </cell>
          <cell r="B273" t="str">
            <v>Nutley, NJ</v>
          </cell>
          <cell r="C273">
            <v>0.14910000000000001</v>
          </cell>
        </row>
        <row r="274">
          <cell r="A274">
            <v>34027043600</v>
          </cell>
          <cell r="B274" t="str">
            <v>Morristown, NJ</v>
          </cell>
          <cell r="C274">
            <v>0.14829999999999999</v>
          </cell>
        </row>
        <row r="275">
          <cell r="A275">
            <v>34039033700</v>
          </cell>
          <cell r="B275" t="str">
            <v>Roselle Park, NJ</v>
          </cell>
          <cell r="C275">
            <v>0.1482</v>
          </cell>
        </row>
        <row r="276">
          <cell r="A276">
            <v>34039037800</v>
          </cell>
          <cell r="B276" t="str">
            <v>Summit, NJ</v>
          </cell>
          <cell r="C276">
            <v>0.14729999999999999</v>
          </cell>
        </row>
        <row r="277">
          <cell r="A277">
            <v>34017010100</v>
          </cell>
          <cell r="B277" t="str">
            <v>Bayonne, NJ</v>
          </cell>
          <cell r="C277">
            <v>0.14699999999999999</v>
          </cell>
        </row>
        <row r="278">
          <cell r="A278">
            <v>34013015900</v>
          </cell>
          <cell r="B278" t="str">
            <v>Bloomfield, NJ</v>
          </cell>
          <cell r="C278">
            <v>0.14530000000000001</v>
          </cell>
        </row>
        <row r="279">
          <cell r="A279">
            <v>34027044300</v>
          </cell>
          <cell r="B279" t="str">
            <v>Rockaway, NJ</v>
          </cell>
          <cell r="C279">
            <v>0.1452</v>
          </cell>
        </row>
        <row r="280">
          <cell r="A280">
            <v>34017014800</v>
          </cell>
          <cell r="B280" t="str">
            <v>North Bergen, NJ</v>
          </cell>
          <cell r="C280">
            <v>0.14460000000000001</v>
          </cell>
        </row>
        <row r="281">
          <cell r="A281">
            <v>34039032400</v>
          </cell>
          <cell r="B281" t="str">
            <v>Hillside, NJ</v>
          </cell>
          <cell r="C281">
            <v>0.14410000000000001</v>
          </cell>
        </row>
        <row r="282">
          <cell r="A282">
            <v>34031116500</v>
          </cell>
          <cell r="B282" t="str">
            <v>Bloomingdale, NJ</v>
          </cell>
          <cell r="C282">
            <v>0.14399999999999999</v>
          </cell>
        </row>
        <row r="283">
          <cell r="A283">
            <v>34013014200</v>
          </cell>
          <cell r="B283" t="str">
            <v>Belleville, NJ</v>
          </cell>
          <cell r="C283">
            <v>0.14319999999999999</v>
          </cell>
        </row>
        <row r="284">
          <cell r="A284">
            <v>34013015700</v>
          </cell>
          <cell r="B284" t="str">
            <v>Bloomfield, NJ</v>
          </cell>
          <cell r="C284">
            <v>0.14199999999999999</v>
          </cell>
        </row>
        <row r="285">
          <cell r="A285">
            <v>34017013700</v>
          </cell>
          <cell r="B285" t="str">
            <v>East Newark, NJ</v>
          </cell>
          <cell r="C285">
            <v>0.14169999999999999</v>
          </cell>
        </row>
        <row r="286">
          <cell r="A286">
            <v>34013002202</v>
          </cell>
          <cell r="B286" t="str">
            <v>Upper Vailsburg, Newark, NJ</v>
          </cell>
          <cell r="C286">
            <v>0.14050000000000001</v>
          </cell>
        </row>
        <row r="287">
          <cell r="A287">
            <v>34039034800</v>
          </cell>
          <cell r="B287" t="str">
            <v>Linden, NJ</v>
          </cell>
          <cell r="C287">
            <v>0.1404</v>
          </cell>
        </row>
        <row r="288">
          <cell r="A288">
            <v>34031124322</v>
          </cell>
          <cell r="B288" t="str">
            <v>Clifton, NJ</v>
          </cell>
          <cell r="C288">
            <v>0.13830000000000001</v>
          </cell>
        </row>
        <row r="289">
          <cell r="A289">
            <v>34013011300</v>
          </cell>
          <cell r="B289" t="str">
            <v>East Orange, NJ</v>
          </cell>
          <cell r="C289">
            <v>0.1371</v>
          </cell>
        </row>
        <row r="290">
          <cell r="A290">
            <v>34039033100</v>
          </cell>
          <cell r="B290" t="str">
            <v>Union, NJ</v>
          </cell>
          <cell r="C290">
            <v>0.1361</v>
          </cell>
        </row>
        <row r="291">
          <cell r="A291">
            <v>34031163500</v>
          </cell>
          <cell r="B291" t="str">
            <v>North Haledon, NJ</v>
          </cell>
          <cell r="C291">
            <v>0.1353</v>
          </cell>
        </row>
        <row r="292">
          <cell r="A292">
            <v>34013011900</v>
          </cell>
          <cell r="B292" t="str">
            <v>Irvington, NJ</v>
          </cell>
          <cell r="C292">
            <v>0.1351</v>
          </cell>
        </row>
        <row r="293">
          <cell r="A293">
            <v>34031246101</v>
          </cell>
          <cell r="B293" t="str">
            <v>Wayne, NJ</v>
          </cell>
          <cell r="C293">
            <v>0.13500000000000001</v>
          </cell>
        </row>
        <row r="294">
          <cell r="A294">
            <v>34027046105</v>
          </cell>
          <cell r="B294" t="str">
            <v>Budd Lake, Mount Olive Township, NJ</v>
          </cell>
          <cell r="C294">
            <v>0.1341</v>
          </cell>
        </row>
        <row r="295">
          <cell r="A295">
            <v>34003017500</v>
          </cell>
          <cell r="B295" t="str">
            <v>Fair Lawn, NJ</v>
          </cell>
          <cell r="C295">
            <v>0.1298</v>
          </cell>
        </row>
        <row r="296">
          <cell r="A296">
            <v>34003056100</v>
          </cell>
          <cell r="B296" t="str">
            <v>Waldwick, NJ</v>
          </cell>
          <cell r="C296">
            <v>0.1293</v>
          </cell>
        </row>
        <row r="297">
          <cell r="A297">
            <v>34031133701</v>
          </cell>
          <cell r="B297" t="str">
            <v>Haledon, NJ</v>
          </cell>
          <cell r="C297">
            <v>0.1278</v>
          </cell>
        </row>
        <row r="298">
          <cell r="A298">
            <v>34003023402</v>
          </cell>
          <cell r="B298" t="str">
            <v>Hackensack, NJ</v>
          </cell>
          <cell r="C298">
            <v>0.12759999999999999</v>
          </cell>
        </row>
        <row r="299">
          <cell r="A299">
            <v>34003011100</v>
          </cell>
          <cell r="B299" t="str">
            <v>Elmwood Park, NJ</v>
          </cell>
          <cell r="C299">
            <v>0.12640000000000001</v>
          </cell>
        </row>
        <row r="300">
          <cell r="A300">
            <v>34039032700</v>
          </cell>
          <cell r="B300" t="str">
            <v>Union, NJ</v>
          </cell>
          <cell r="C300">
            <v>0.126</v>
          </cell>
        </row>
        <row r="301">
          <cell r="A301">
            <v>34003025100</v>
          </cell>
          <cell r="B301" t="str">
            <v>Hasbrouck Heights, NJ</v>
          </cell>
          <cell r="C301">
            <v>0.12590000000000001</v>
          </cell>
        </row>
        <row r="302">
          <cell r="A302">
            <v>34031196402</v>
          </cell>
          <cell r="B302" t="str">
            <v>Pompton Lakes, NJ</v>
          </cell>
          <cell r="C302">
            <v>0.12479999999999999</v>
          </cell>
        </row>
        <row r="303">
          <cell r="A303">
            <v>34027045401</v>
          </cell>
          <cell r="B303" t="str">
            <v>Landing, Mount Arlington, NJ</v>
          </cell>
          <cell r="C303">
            <v>0.1241</v>
          </cell>
        </row>
        <row r="304">
          <cell r="A304">
            <v>34017012400</v>
          </cell>
          <cell r="B304" t="str">
            <v>Kearny, NJ</v>
          </cell>
          <cell r="C304">
            <v>0.124</v>
          </cell>
        </row>
        <row r="305">
          <cell r="A305">
            <v>42089300502</v>
          </cell>
          <cell r="B305" t="str">
            <v>East Stroudsburg, PA</v>
          </cell>
          <cell r="C305">
            <v>0.1236</v>
          </cell>
        </row>
        <row r="306">
          <cell r="A306">
            <v>34039032500</v>
          </cell>
          <cell r="B306" t="str">
            <v>Hillside, NJ</v>
          </cell>
          <cell r="C306">
            <v>0.1231</v>
          </cell>
        </row>
        <row r="307">
          <cell r="A307">
            <v>34017011300</v>
          </cell>
          <cell r="B307" t="str">
            <v>Constable Hook, Bayonne, NJ</v>
          </cell>
          <cell r="C307">
            <v>0.1225</v>
          </cell>
        </row>
        <row r="308">
          <cell r="A308">
            <v>34013017800</v>
          </cell>
          <cell r="B308" t="str">
            <v>West Orange, NJ</v>
          </cell>
          <cell r="C308">
            <v>0.122</v>
          </cell>
        </row>
        <row r="309">
          <cell r="A309">
            <v>34031124602</v>
          </cell>
          <cell r="B309" t="str">
            <v>Clifton, NJ</v>
          </cell>
          <cell r="C309">
            <v>0.1192</v>
          </cell>
        </row>
        <row r="310">
          <cell r="A310">
            <v>34039035200</v>
          </cell>
          <cell r="B310" t="str">
            <v>Linden, NJ</v>
          </cell>
          <cell r="C310">
            <v>0.1186</v>
          </cell>
        </row>
        <row r="311">
          <cell r="A311">
            <v>34013014600</v>
          </cell>
          <cell r="B311" t="str">
            <v>Belleville, NJ</v>
          </cell>
          <cell r="C311">
            <v>0.1174</v>
          </cell>
        </row>
        <row r="312">
          <cell r="A312">
            <v>34003050000</v>
          </cell>
          <cell r="B312" t="str">
            <v>Rochelle Park, NJ</v>
          </cell>
          <cell r="C312">
            <v>0.1171</v>
          </cell>
        </row>
        <row r="313">
          <cell r="A313">
            <v>34039032300</v>
          </cell>
          <cell r="B313" t="str">
            <v>Hillside, NJ</v>
          </cell>
          <cell r="C313">
            <v>0.1169</v>
          </cell>
        </row>
        <row r="314">
          <cell r="A314">
            <v>34003021400</v>
          </cell>
          <cell r="B314" t="str">
            <v>Garfield, NJ</v>
          </cell>
          <cell r="C314">
            <v>0.11409999999999999</v>
          </cell>
        </row>
        <row r="315">
          <cell r="A315">
            <v>34039033300</v>
          </cell>
          <cell r="B315" t="str">
            <v>Union, NJ</v>
          </cell>
          <cell r="C315">
            <v>0.11360000000000001</v>
          </cell>
        </row>
        <row r="316">
          <cell r="A316">
            <v>34003021200</v>
          </cell>
          <cell r="B316" t="str">
            <v>Garfield, NJ</v>
          </cell>
          <cell r="C316">
            <v>0.11310000000000001</v>
          </cell>
        </row>
        <row r="317">
          <cell r="A317">
            <v>34039032100</v>
          </cell>
          <cell r="B317" t="str">
            <v>Elizabeth, NJ</v>
          </cell>
          <cell r="C317">
            <v>0.11269999999999999</v>
          </cell>
        </row>
        <row r="318">
          <cell r="A318">
            <v>34039034100</v>
          </cell>
          <cell r="B318" t="str">
            <v>Roselle, NJ</v>
          </cell>
          <cell r="C318">
            <v>0.11219999999999999</v>
          </cell>
        </row>
        <row r="319">
          <cell r="A319">
            <v>34039033800</v>
          </cell>
          <cell r="B319" t="str">
            <v>Roselle Park, NJ</v>
          </cell>
          <cell r="C319">
            <v>0.11210000000000001</v>
          </cell>
        </row>
        <row r="320">
          <cell r="A320">
            <v>34039033900</v>
          </cell>
          <cell r="B320" t="str">
            <v>Roselle Park, NJ</v>
          </cell>
          <cell r="C320">
            <v>0.1116</v>
          </cell>
        </row>
        <row r="321">
          <cell r="A321">
            <v>34013017700</v>
          </cell>
          <cell r="B321" t="str">
            <v>West Orange, NJ</v>
          </cell>
          <cell r="C321">
            <v>0.1116</v>
          </cell>
        </row>
        <row r="322">
          <cell r="A322">
            <v>34003030200</v>
          </cell>
          <cell r="B322" t="str">
            <v>Lodi, NJ</v>
          </cell>
          <cell r="C322">
            <v>0.108</v>
          </cell>
        </row>
        <row r="323">
          <cell r="A323">
            <v>34013013900</v>
          </cell>
          <cell r="B323" t="str">
            <v>Nutley, NJ</v>
          </cell>
          <cell r="C323">
            <v>0.10680000000000001</v>
          </cell>
        </row>
        <row r="324">
          <cell r="A324">
            <v>34003060000</v>
          </cell>
          <cell r="B324" t="str">
            <v>Wood-Ridge, NJ</v>
          </cell>
          <cell r="C324">
            <v>0.10630000000000001</v>
          </cell>
        </row>
        <row r="325">
          <cell r="A325">
            <v>34017013900</v>
          </cell>
          <cell r="B325" t="str">
            <v>Harrison, NJ</v>
          </cell>
          <cell r="C325">
            <v>0.1041</v>
          </cell>
        </row>
        <row r="326">
          <cell r="A326">
            <v>34017013000</v>
          </cell>
          <cell r="B326" t="str">
            <v>Kearny, NJ</v>
          </cell>
          <cell r="C326">
            <v>0.104</v>
          </cell>
        </row>
        <row r="327">
          <cell r="A327">
            <v>34003005000</v>
          </cell>
          <cell r="B327" t="str">
            <v>Carlstadt, NJ</v>
          </cell>
          <cell r="C327">
            <v>0.10390000000000001</v>
          </cell>
        </row>
        <row r="328">
          <cell r="A328">
            <v>34003023401</v>
          </cell>
          <cell r="B328" t="str">
            <v>Hackensack, NJ</v>
          </cell>
          <cell r="C328">
            <v>0.1027</v>
          </cell>
        </row>
        <row r="329">
          <cell r="A329">
            <v>34027045402</v>
          </cell>
          <cell r="B329" t="str">
            <v>Landing, Roxbury Township, NJ</v>
          </cell>
          <cell r="C329">
            <v>0.1002</v>
          </cell>
        </row>
        <row r="330">
          <cell r="A330">
            <v>34013018700</v>
          </cell>
          <cell r="B330" t="str">
            <v>City of Orange, NJ</v>
          </cell>
          <cell r="C330">
            <v>0.1</v>
          </cell>
        </row>
        <row r="331">
          <cell r="A331">
            <v>34003030400</v>
          </cell>
          <cell r="B331" t="str">
            <v>Lodi, NJ</v>
          </cell>
          <cell r="C331">
            <v>9.9099999999999994E-2</v>
          </cell>
        </row>
        <row r="332">
          <cell r="A332">
            <v>34017012500</v>
          </cell>
          <cell r="B332" t="str">
            <v>Kearny, NJ</v>
          </cell>
          <cell r="C332">
            <v>9.8900000000000002E-2</v>
          </cell>
        </row>
        <row r="333">
          <cell r="A333">
            <v>34017013200</v>
          </cell>
          <cell r="B333" t="str">
            <v>Kearny, NJ</v>
          </cell>
          <cell r="C333">
            <v>9.8799999999999999E-2</v>
          </cell>
        </row>
        <row r="334">
          <cell r="A334">
            <v>34027041706</v>
          </cell>
          <cell r="B334" t="str">
            <v>Parsippany, Parsippany-Troy Hills, NJ</v>
          </cell>
          <cell r="C334">
            <v>9.6600000000000005E-2</v>
          </cell>
        </row>
        <row r="335">
          <cell r="A335">
            <v>34031124311</v>
          </cell>
          <cell r="B335" t="str">
            <v>Montclair, NJ</v>
          </cell>
          <cell r="C335">
            <v>9.6000000000000002E-2</v>
          </cell>
        </row>
        <row r="336">
          <cell r="A336">
            <v>34003031200</v>
          </cell>
          <cell r="B336" t="str">
            <v>Lyndhurst, NJ</v>
          </cell>
          <cell r="C336">
            <v>9.5799999999999996E-2</v>
          </cell>
        </row>
        <row r="337">
          <cell r="A337">
            <v>34017010200</v>
          </cell>
          <cell r="B337" t="str">
            <v>Bayonne, NJ</v>
          </cell>
          <cell r="C337">
            <v>9.3600000000000003E-2</v>
          </cell>
        </row>
        <row r="338">
          <cell r="A338">
            <v>34013015100</v>
          </cell>
          <cell r="B338" t="str">
            <v>Bloomfield, NJ</v>
          </cell>
          <cell r="C338">
            <v>9.3299999999999994E-2</v>
          </cell>
        </row>
        <row r="339">
          <cell r="A339">
            <v>34039034200</v>
          </cell>
          <cell r="B339" t="str">
            <v>Roselle, NJ</v>
          </cell>
          <cell r="C339">
            <v>9.2299999999999993E-2</v>
          </cell>
        </row>
        <row r="340">
          <cell r="A340">
            <v>34003011300</v>
          </cell>
          <cell r="B340" t="str">
            <v>Elmwood Park, NJ</v>
          </cell>
          <cell r="C340">
            <v>9.1800000000000007E-2</v>
          </cell>
        </row>
        <row r="341">
          <cell r="A341">
            <v>34039033600</v>
          </cell>
          <cell r="B341" t="str">
            <v>Kenilworth, NJ</v>
          </cell>
          <cell r="C341">
            <v>8.9800000000000005E-2</v>
          </cell>
        </row>
        <row r="342">
          <cell r="A342">
            <v>34003035100</v>
          </cell>
          <cell r="B342" t="str">
            <v>Montvale, NJ</v>
          </cell>
          <cell r="C342">
            <v>8.9399999999999993E-2</v>
          </cell>
        </row>
        <row r="343">
          <cell r="A343">
            <v>34003038100</v>
          </cell>
          <cell r="B343" t="str">
            <v>North Arlington, NJ</v>
          </cell>
          <cell r="C343">
            <v>8.7900000000000006E-2</v>
          </cell>
        </row>
        <row r="344">
          <cell r="A344">
            <v>34017013400</v>
          </cell>
          <cell r="B344" t="str">
            <v>East Newark, NJ</v>
          </cell>
          <cell r="C344">
            <v>8.7499999999999994E-2</v>
          </cell>
        </row>
        <row r="345">
          <cell r="A345">
            <v>34037374700</v>
          </cell>
          <cell r="B345" t="str">
            <v>Hopatcong, NJ</v>
          </cell>
          <cell r="C345">
            <v>8.5900000000000004E-2</v>
          </cell>
        </row>
        <row r="346">
          <cell r="A346">
            <v>34031236602</v>
          </cell>
          <cell r="B346" t="str">
            <v>Wanaque, NJ</v>
          </cell>
          <cell r="C346">
            <v>8.5599999999999996E-2</v>
          </cell>
        </row>
        <row r="347">
          <cell r="A347">
            <v>34027040102</v>
          </cell>
          <cell r="B347" t="str">
            <v>Lincoln Park, NJ</v>
          </cell>
          <cell r="C347">
            <v>8.5099999999999995E-2</v>
          </cell>
        </row>
        <row r="348">
          <cell r="A348">
            <v>34013013500</v>
          </cell>
          <cell r="B348" t="str">
            <v>Nutley, NJ</v>
          </cell>
          <cell r="C348">
            <v>8.3900000000000002E-2</v>
          </cell>
        </row>
        <row r="349">
          <cell r="A349">
            <v>34031246103</v>
          </cell>
          <cell r="B349" t="str">
            <v>Wayne, NJ</v>
          </cell>
          <cell r="C349">
            <v>8.3400000000000002E-2</v>
          </cell>
        </row>
        <row r="350">
          <cell r="A350">
            <v>34027044502</v>
          </cell>
          <cell r="B350" t="str">
            <v>Dover, NJ</v>
          </cell>
          <cell r="C350">
            <v>8.3000000000000004E-2</v>
          </cell>
        </row>
        <row r="351">
          <cell r="A351">
            <v>34017019900</v>
          </cell>
          <cell r="B351" t="str">
            <v>Secaucus, NJ</v>
          </cell>
          <cell r="C351">
            <v>8.2699999999999996E-2</v>
          </cell>
        </row>
        <row r="352">
          <cell r="A352">
            <v>34039038000</v>
          </cell>
          <cell r="B352" t="str">
            <v>Summit, NJ</v>
          </cell>
          <cell r="C352">
            <v>8.2500000000000004E-2</v>
          </cell>
        </row>
        <row r="353">
          <cell r="A353">
            <v>34031154002</v>
          </cell>
          <cell r="B353" t="str">
            <v>Little Falls, NJ</v>
          </cell>
          <cell r="C353">
            <v>8.2299999999999998E-2</v>
          </cell>
        </row>
        <row r="354">
          <cell r="A354">
            <v>34013015800</v>
          </cell>
          <cell r="B354" t="str">
            <v>Bloomfield, NJ</v>
          </cell>
          <cell r="C354">
            <v>8.2000000000000003E-2</v>
          </cell>
        </row>
        <row r="355">
          <cell r="A355">
            <v>34003031300</v>
          </cell>
          <cell r="B355" t="str">
            <v>Lyndhurst, NJ</v>
          </cell>
          <cell r="C355">
            <v>8.09E-2</v>
          </cell>
        </row>
        <row r="356">
          <cell r="A356">
            <v>34013007100</v>
          </cell>
          <cell r="B356" t="str">
            <v>Ironbound District, Newark, NJ</v>
          </cell>
          <cell r="C356">
            <v>0.08</v>
          </cell>
        </row>
        <row r="357">
          <cell r="A357">
            <v>34003026200</v>
          </cell>
          <cell r="B357" t="str">
            <v>Hillsdale, NJ</v>
          </cell>
          <cell r="C357">
            <v>7.6799999999999993E-2</v>
          </cell>
        </row>
        <row r="358">
          <cell r="A358">
            <v>34013014000</v>
          </cell>
          <cell r="B358" t="str">
            <v>Belleville, NJ</v>
          </cell>
          <cell r="C358">
            <v>7.6300000000000007E-2</v>
          </cell>
        </row>
        <row r="359">
          <cell r="A359">
            <v>34013007200</v>
          </cell>
          <cell r="B359" t="str">
            <v>Ironbound District, Newark, NJ</v>
          </cell>
          <cell r="C359">
            <v>7.5899999999999995E-2</v>
          </cell>
        </row>
        <row r="360">
          <cell r="A360">
            <v>34037374800</v>
          </cell>
          <cell r="B360" t="str">
            <v>Stanhope, NJ</v>
          </cell>
          <cell r="C360">
            <v>7.3400000000000007E-2</v>
          </cell>
        </row>
        <row r="361">
          <cell r="A361">
            <v>34041031500</v>
          </cell>
          <cell r="B361" t="str">
            <v>Hackettstown, NJ</v>
          </cell>
          <cell r="C361">
            <v>7.2300000000000003E-2</v>
          </cell>
        </row>
        <row r="362">
          <cell r="A362">
            <v>34027041701</v>
          </cell>
          <cell r="B362" t="str">
            <v>Lake Hiawatha, Parsippany-Troy Hills, NJ</v>
          </cell>
          <cell r="C362">
            <v>6.8900000000000003E-2</v>
          </cell>
        </row>
        <row r="363">
          <cell r="A363">
            <v>34013020800</v>
          </cell>
          <cell r="B363" t="str">
            <v>Livingston, NJ</v>
          </cell>
          <cell r="C363">
            <v>6.8099999999999994E-2</v>
          </cell>
        </row>
        <row r="364">
          <cell r="A364">
            <v>34013017400</v>
          </cell>
          <cell r="B364" t="str">
            <v>West Orange, NJ</v>
          </cell>
          <cell r="C364">
            <v>6.7100000000000007E-2</v>
          </cell>
        </row>
        <row r="365">
          <cell r="A365">
            <v>36087012501</v>
          </cell>
          <cell r="B365" t="str">
            <v>Airmont, NY</v>
          </cell>
          <cell r="C365">
            <v>6.54E-2</v>
          </cell>
        </row>
        <row r="366">
          <cell r="A366">
            <v>34037374900</v>
          </cell>
          <cell r="B366" t="str">
            <v>Hopatcong, NJ</v>
          </cell>
          <cell r="C366">
            <v>6.2899999999999998E-2</v>
          </cell>
        </row>
        <row r="367">
          <cell r="A367">
            <v>34027045200</v>
          </cell>
          <cell r="B367" t="str">
            <v>Dover, NJ</v>
          </cell>
          <cell r="C367">
            <v>0.06</v>
          </cell>
        </row>
        <row r="368">
          <cell r="A368">
            <v>34039033500</v>
          </cell>
          <cell r="B368" t="str">
            <v>Union, NJ</v>
          </cell>
          <cell r="C368">
            <v>5.9900000000000002E-2</v>
          </cell>
        </row>
        <row r="369">
          <cell r="A369">
            <v>34031223802</v>
          </cell>
          <cell r="B369" t="str">
            <v>Totowa, NJ</v>
          </cell>
          <cell r="C369">
            <v>5.45E-2</v>
          </cell>
        </row>
        <row r="370">
          <cell r="A370">
            <v>34003036100</v>
          </cell>
          <cell r="B370" t="str">
            <v>South Hackensack, NJ</v>
          </cell>
          <cell r="C370">
            <v>5.28E-2</v>
          </cell>
        </row>
        <row r="371">
          <cell r="A371">
            <v>34003031400</v>
          </cell>
          <cell r="B371" t="str">
            <v>Lyndhurst, NJ</v>
          </cell>
          <cell r="C371">
            <v>5.1799999999999999E-2</v>
          </cell>
        </row>
        <row r="372">
          <cell r="A372">
            <v>34003025200</v>
          </cell>
          <cell r="B372" t="str">
            <v>Hasbrouck Heights, NJ</v>
          </cell>
          <cell r="C372">
            <v>5.1499999999999997E-2</v>
          </cell>
        </row>
        <row r="373">
          <cell r="A373">
            <v>34027041801</v>
          </cell>
          <cell r="B373" t="str">
            <v>Parsippany, Parsippany-Troy Hills, NJ</v>
          </cell>
          <cell r="C373">
            <v>5.0099999999999999E-2</v>
          </cell>
        </row>
        <row r="374">
          <cell r="A374">
            <v>34003038200</v>
          </cell>
          <cell r="B374" t="str">
            <v>North Arlington, NJ</v>
          </cell>
          <cell r="C374">
            <v>0.05</v>
          </cell>
        </row>
        <row r="375">
          <cell r="A375">
            <v>34039033400</v>
          </cell>
          <cell r="B375" t="str">
            <v>Union, NJ</v>
          </cell>
          <cell r="C375">
            <v>4.99E-2</v>
          </cell>
        </row>
        <row r="376">
          <cell r="A376">
            <v>34013021400</v>
          </cell>
          <cell r="B376" t="str">
            <v>Cedar Grove, NJ</v>
          </cell>
          <cell r="C376">
            <v>4.9200000000000001E-2</v>
          </cell>
        </row>
        <row r="377">
          <cell r="A377">
            <v>34003011400</v>
          </cell>
          <cell r="B377" t="str">
            <v>Elmwood Park, NJ</v>
          </cell>
          <cell r="C377">
            <v>4.8800000000000003E-2</v>
          </cell>
        </row>
        <row r="378">
          <cell r="A378">
            <v>34013016000</v>
          </cell>
          <cell r="B378" t="str">
            <v>Glen Ridge, NJ</v>
          </cell>
          <cell r="C378">
            <v>4.3400000000000001E-2</v>
          </cell>
        </row>
        <row r="379">
          <cell r="A379">
            <v>34031246300</v>
          </cell>
          <cell r="B379" t="str">
            <v>Wayne, NJ</v>
          </cell>
          <cell r="C379">
            <v>4.1799999999999997E-2</v>
          </cell>
        </row>
        <row r="380">
          <cell r="A380">
            <v>34013013700</v>
          </cell>
          <cell r="B380" t="str">
            <v>Nutley, NJ</v>
          </cell>
          <cell r="C380">
            <v>4.1599999999999998E-2</v>
          </cell>
        </row>
        <row r="381">
          <cell r="A381">
            <v>34039038400</v>
          </cell>
          <cell r="B381" t="str">
            <v>Scotch Plains, NJ</v>
          </cell>
          <cell r="C381">
            <v>4.1599999999999998E-2</v>
          </cell>
        </row>
        <row r="382">
          <cell r="A382">
            <v>34039038102</v>
          </cell>
          <cell r="B382" t="str">
            <v>New Providence, NJ</v>
          </cell>
          <cell r="C382">
            <v>3.8600000000000002E-2</v>
          </cell>
        </row>
        <row r="383">
          <cell r="A383">
            <v>34031154001</v>
          </cell>
          <cell r="B383" t="str">
            <v>Little Falls, NJ</v>
          </cell>
          <cell r="C383">
            <v>3.8399999999999997E-2</v>
          </cell>
        </row>
        <row r="384">
          <cell r="A384">
            <v>34003052100</v>
          </cell>
          <cell r="B384" t="str">
            <v>Saddle Brook, NJ</v>
          </cell>
          <cell r="C384">
            <v>3.8300000000000001E-2</v>
          </cell>
        </row>
        <row r="385">
          <cell r="A385">
            <v>34031256804</v>
          </cell>
          <cell r="B385" t="str">
            <v>West Milford, NJ</v>
          </cell>
          <cell r="C385">
            <v>3.7699999999999997E-2</v>
          </cell>
        </row>
        <row r="386">
          <cell r="A386">
            <v>34003038300</v>
          </cell>
          <cell r="B386" t="str">
            <v>North Arlington, NJ</v>
          </cell>
          <cell r="C386">
            <v>3.4700000000000002E-2</v>
          </cell>
        </row>
        <row r="387">
          <cell r="A387">
            <v>34017019800</v>
          </cell>
          <cell r="B387" t="str">
            <v>Secaucus, NJ</v>
          </cell>
          <cell r="C387">
            <v>3.4299999999999997E-2</v>
          </cell>
        </row>
        <row r="388">
          <cell r="A388">
            <v>34003017400</v>
          </cell>
          <cell r="B388" t="str">
            <v>Fair Lawn, NJ</v>
          </cell>
          <cell r="C388">
            <v>3.4000000000000002E-2</v>
          </cell>
        </row>
        <row r="389">
          <cell r="A389">
            <v>34013007000</v>
          </cell>
          <cell r="B389" t="str">
            <v>Ironbound District, Newark, NJ</v>
          </cell>
          <cell r="C389">
            <v>3.2899999999999999E-2</v>
          </cell>
        </row>
        <row r="390">
          <cell r="A390">
            <v>34003059200</v>
          </cell>
          <cell r="B390" t="str">
            <v>Westwood, NJ</v>
          </cell>
          <cell r="C390">
            <v>3.2599999999999997E-2</v>
          </cell>
        </row>
        <row r="391">
          <cell r="A391">
            <v>34013015400</v>
          </cell>
          <cell r="B391" t="str">
            <v>Bloomfield, NJ</v>
          </cell>
          <cell r="C391">
            <v>2.6499999999999999E-2</v>
          </cell>
        </row>
        <row r="392">
          <cell r="A392">
            <v>34013017302</v>
          </cell>
          <cell r="B392" t="str">
            <v>West Orange, NJ</v>
          </cell>
          <cell r="C392">
            <v>2.6200000000000001E-2</v>
          </cell>
        </row>
        <row r="393">
          <cell r="A393">
            <v>34027041603</v>
          </cell>
          <cell r="B393" t="str">
            <v>Parsippany, Parsippany-Troy Hills, NJ</v>
          </cell>
          <cell r="C393">
            <v>2.5399999999999999E-2</v>
          </cell>
        </row>
        <row r="394">
          <cell r="A394">
            <v>34003051400</v>
          </cell>
          <cell r="B394" t="str">
            <v>Rutherford, NJ</v>
          </cell>
          <cell r="C394">
            <v>2.3800000000000002E-2</v>
          </cell>
        </row>
        <row r="395">
          <cell r="A395">
            <v>34003023302</v>
          </cell>
          <cell r="B395" t="str">
            <v>Hackensack, NJ</v>
          </cell>
          <cell r="C395">
            <v>2.29E-2</v>
          </cell>
        </row>
        <row r="396">
          <cell r="A396">
            <v>34027041604</v>
          </cell>
          <cell r="B396" t="str">
            <v>Morris Plains, NJ</v>
          </cell>
          <cell r="C396">
            <v>2.2700000000000001E-2</v>
          </cell>
        </row>
        <row r="397">
          <cell r="A397">
            <v>34003047400</v>
          </cell>
          <cell r="B397" t="str">
            <v>Ridgewood, NJ</v>
          </cell>
          <cell r="C397">
            <v>2.2700000000000001E-2</v>
          </cell>
        </row>
        <row r="398">
          <cell r="A398">
            <v>34013014100</v>
          </cell>
          <cell r="B398" t="str">
            <v>Belleville, NJ</v>
          </cell>
          <cell r="C398">
            <v>1.9800000000000002E-2</v>
          </cell>
        </row>
        <row r="399">
          <cell r="A399">
            <v>34039038700</v>
          </cell>
          <cell r="B399" t="str">
            <v>Fanwood, NJ</v>
          </cell>
          <cell r="C399">
            <v>1.8200000000000001E-2</v>
          </cell>
        </row>
        <row r="400">
          <cell r="A400">
            <v>34003033100</v>
          </cell>
          <cell r="B400" t="str">
            <v>Maywood, NJ</v>
          </cell>
          <cell r="C400">
            <v>1.8200000000000001E-2</v>
          </cell>
        </row>
        <row r="401">
          <cell r="A401">
            <v>34003017300</v>
          </cell>
          <cell r="B401" t="str">
            <v>Fair Lawn, NJ</v>
          </cell>
          <cell r="C401">
            <v>1.55E-2</v>
          </cell>
        </row>
        <row r="402">
          <cell r="A402">
            <v>34027045502</v>
          </cell>
          <cell r="B402" t="str">
            <v>Ledgewood, Roxbury Township, NJ</v>
          </cell>
          <cell r="C402">
            <v>1.5299999999999999E-2</v>
          </cell>
        </row>
        <row r="403">
          <cell r="A403">
            <v>34003033300</v>
          </cell>
          <cell r="B403" t="str">
            <v>Maywood, NJ</v>
          </cell>
          <cell r="C403">
            <v>1.5100000000000001E-2</v>
          </cell>
        </row>
        <row r="404">
          <cell r="A404">
            <v>34039032902</v>
          </cell>
          <cell r="B404" t="str">
            <v>Union, NJ</v>
          </cell>
          <cell r="C404">
            <v>1.3100000000000001E-2</v>
          </cell>
        </row>
        <row r="405">
          <cell r="A405">
            <v>34003053200</v>
          </cell>
          <cell r="B405" t="str">
            <v>Upper Saddle River, NJ</v>
          </cell>
          <cell r="C405">
            <v>1.01E-2</v>
          </cell>
        </row>
        <row r="406">
          <cell r="A406">
            <v>34003051100</v>
          </cell>
          <cell r="B406" t="str">
            <v>Rutherford, NJ</v>
          </cell>
          <cell r="C406">
            <v>5.5999999999999999E-3</v>
          </cell>
        </row>
        <row r="407">
          <cell r="A407">
            <v>34003042400</v>
          </cell>
          <cell r="B407" t="str">
            <v>Paramus, NJ</v>
          </cell>
          <cell r="C407">
            <v>4.5999999999999999E-3</v>
          </cell>
        </row>
        <row r="408">
          <cell r="A408">
            <v>34003031100</v>
          </cell>
          <cell r="B408" t="str">
            <v>Lyndhurst, NJ</v>
          </cell>
          <cell r="C408">
            <v>4.3E-3</v>
          </cell>
        </row>
        <row r="409">
          <cell r="A409">
            <v>34003042100</v>
          </cell>
          <cell r="B409" t="str">
            <v>Paramus, NJ</v>
          </cell>
          <cell r="C409">
            <v>3.3999999999999998E-3</v>
          </cell>
        </row>
        <row r="410">
          <cell r="A410">
            <v>34027041601</v>
          </cell>
          <cell r="B410" t="str">
            <v>Morris Plains, NJ</v>
          </cell>
          <cell r="C410">
            <v>5.9999999999999995E-4</v>
          </cell>
        </row>
        <row r="411">
          <cell r="A411">
            <v>34013021601</v>
          </cell>
          <cell r="B411" t="str">
            <v>Fairfield, NJ</v>
          </cell>
          <cell r="C411">
            <v>0</v>
          </cell>
        </row>
        <row r="412">
          <cell r="A412">
            <v>34027045704</v>
          </cell>
          <cell r="B412" t="str">
            <v>Randolph, NJ</v>
          </cell>
          <cell r="C412">
            <v>0</v>
          </cell>
        </row>
        <row r="413">
          <cell r="A413">
            <v>34013018000</v>
          </cell>
          <cell r="B413" t="str">
            <v>West Orange, NJ</v>
          </cell>
          <cell r="C413">
            <v>0</v>
          </cell>
        </row>
        <row r="414">
          <cell r="A414">
            <v>34039038202</v>
          </cell>
          <cell r="B414" t="str">
            <v>Berkeley Heights, NJ</v>
          </cell>
          <cell r="C414">
            <v>0</v>
          </cell>
        </row>
        <row r="415">
          <cell r="A415">
            <v>34031143200</v>
          </cell>
          <cell r="B415" t="str">
            <v>Hawthorne, NJ</v>
          </cell>
        </row>
        <row r="416">
          <cell r="A416">
            <v>34003057102</v>
          </cell>
          <cell r="B416" t="str">
            <v>Wallington, NJ</v>
          </cell>
        </row>
        <row r="417">
          <cell r="A417">
            <v>34013022800</v>
          </cell>
          <cell r="B417" t="str">
            <v>Springfield/Belmont, Newark, NJ</v>
          </cell>
        </row>
        <row r="418">
          <cell r="A418">
            <v>34003001000</v>
          </cell>
          <cell r="B418" t="str">
            <v>Allendale, NJ</v>
          </cell>
        </row>
        <row r="419">
          <cell r="A419">
            <v>34013019200</v>
          </cell>
          <cell r="B419" t="str">
            <v>South Orange, NJ</v>
          </cell>
        </row>
        <row r="420">
          <cell r="A420">
            <v>34013020600</v>
          </cell>
          <cell r="B420" t="str">
            <v>Livingston, NJ</v>
          </cell>
        </row>
        <row r="421">
          <cell r="A421">
            <v>34027041705</v>
          </cell>
          <cell r="B421" t="str">
            <v>Parsippany, Parsippany-Troy Hills, NJ</v>
          </cell>
        </row>
        <row r="422">
          <cell r="A422">
            <v>34027040300</v>
          </cell>
          <cell r="B422" t="str">
            <v>Pompton Plains, Pequannock Township, NJ</v>
          </cell>
        </row>
        <row r="423">
          <cell r="A423">
            <v>34027043700</v>
          </cell>
          <cell r="B423" t="str">
            <v>Morristown, NJ</v>
          </cell>
        </row>
        <row r="424">
          <cell r="A424">
            <v>34013001400</v>
          </cell>
          <cell r="B424" t="str">
            <v>Fairmount, Newark, NJ</v>
          </cell>
        </row>
        <row r="425">
          <cell r="A425">
            <v>34013017200</v>
          </cell>
          <cell r="B425" t="str">
            <v>Montclair, NJ</v>
          </cell>
        </row>
        <row r="426">
          <cell r="A426">
            <v>34027043900</v>
          </cell>
          <cell r="B426" t="str">
            <v>Chatham Township, NJ</v>
          </cell>
        </row>
        <row r="427">
          <cell r="A427">
            <v>34037372000</v>
          </cell>
          <cell r="B427" t="str">
            <v>Newton, NJ</v>
          </cell>
        </row>
        <row r="428">
          <cell r="A428">
            <v>34027042500</v>
          </cell>
          <cell r="B428" t="str">
            <v>Florham Park, NJ</v>
          </cell>
        </row>
        <row r="429">
          <cell r="A429">
            <v>34035052204</v>
          </cell>
          <cell r="B429" t="str">
            <v>Warren, NJ</v>
          </cell>
        </row>
        <row r="430">
          <cell r="A430">
            <v>34013021702</v>
          </cell>
          <cell r="B430" t="str">
            <v>Caldwell, NJ</v>
          </cell>
        </row>
        <row r="431">
          <cell r="A431">
            <v>34013007400</v>
          </cell>
          <cell r="B431" t="str">
            <v>Newark, NJ</v>
          </cell>
        </row>
        <row r="432">
          <cell r="A432">
            <v>34003057200</v>
          </cell>
          <cell r="B432" t="str">
            <v>Wallington, NJ</v>
          </cell>
        </row>
        <row r="433">
          <cell r="A433">
            <v>34039038201</v>
          </cell>
          <cell r="B433" t="str">
            <v>Berkeley Heights, NJ</v>
          </cell>
        </row>
        <row r="434">
          <cell r="A434">
            <v>34003020200</v>
          </cell>
          <cell r="B434" t="str">
            <v>Franklin Lakes, NJ</v>
          </cell>
        </row>
        <row r="435">
          <cell r="A435">
            <v>34013004100</v>
          </cell>
          <cell r="B435" t="str">
            <v>Upper Clinton Hill, Newark, NJ</v>
          </cell>
        </row>
        <row r="436">
          <cell r="A436">
            <v>34031236601</v>
          </cell>
          <cell r="B436" t="str">
            <v>Haskell, Wanaque, NJ</v>
          </cell>
        </row>
        <row r="437">
          <cell r="A437">
            <v>42095018300</v>
          </cell>
          <cell r="B437" t="str">
            <v>Bangor, PA</v>
          </cell>
        </row>
        <row r="438">
          <cell r="A438">
            <v>34027046298</v>
          </cell>
          <cell r="B438" t="str">
            <v>Long Valley, Washington Township, NJ</v>
          </cell>
        </row>
        <row r="439">
          <cell r="A439">
            <v>34027040900</v>
          </cell>
          <cell r="B439" t="str">
            <v>Boonton, NJ</v>
          </cell>
        </row>
        <row r="440">
          <cell r="A440">
            <v>34003061300</v>
          </cell>
          <cell r="B440" t="str">
            <v>Wyckoff, NJ</v>
          </cell>
        </row>
        <row r="441">
          <cell r="A441">
            <v>34035052601</v>
          </cell>
          <cell r="B441" t="str">
            <v>Far Hills, NJ</v>
          </cell>
        </row>
        <row r="442">
          <cell r="A442">
            <v>34039036400</v>
          </cell>
          <cell r="B442" t="str">
            <v>Westfield, NJ</v>
          </cell>
        </row>
        <row r="443">
          <cell r="A443">
            <v>34017005500</v>
          </cell>
          <cell r="B443" t="str">
            <v>Greenville, Jersey City, NJ</v>
          </cell>
        </row>
        <row r="444">
          <cell r="A444">
            <v>34019010200</v>
          </cell>
          <cell r="B444" t="str">
            <v>Glen Gardner, NJ</v>
          </cell>
        </row>
        <row r="445">
          <cell r="A445">
            <v>34013018800</v>
          </cell>
          <cell r="B445" t="str">
            <v>City of Orange, NJ</v>
          </cell>
        </row>
        <row r="446">
          <cell r="A446">
            <v>34003035200</v>
          </cell>
          <cell r="B446" t="str">
            <v>Woodcliff Lake, NJ</v>
          </cell>
        </row>
        <row r="447">
          <cell r="A447">
            <v>34027042301</v>
          </cell>
          <cell r="B447" t="str">
            <v>Morris Plains, NJ</v>
          </cell>
        </row>
        <row r="448">
          <cell r="A448">
            <v>34003042301</v>
          </cell>
          <cell r="B448" t="str">
            <v>Paramus, NJ</v>
          </cell>
        </row>
        <row r="449">
          <cell r="A449">
            <v>34013011500</v>
          </cell>
          <cell r="B449" t="str">
            <v>East Orange, NJ</v>
          </cell>
        </row>
        <row r="450">
          <cell r="A450">
            <v>34013001500</v>
          </cell>
          <cell r="B450" t="str">
            <v>Fairmount, Newark, NJ</v>
          </cell>
        </row>
        <row r="451">
          <cell r="A451">
            <v>34019010900</v>
          </cell>
          <cell r="B451" t="str">
            <v>High Bridge, NJ</v>
          </cell>
        </row>
        <row r="452">
          <cell r="A452">
            <v>34041031700</v>
          </cell>
          <cell r="B452" t="str">
            <v>Belvidere, NJ</v>
          </cell>
        </row>
        <row r="453">
          <cell r="A453">
            <v>34003012002</v>
          </cell>
          <cell r="B453" t="str">
            <v>East Rutherford, NJ</v>
          </cell>
        </row>
        <row r="454">
          <cell r="A454">
            <v>34039036600</v>
          </cell>
          <cell r="B454" t="str">
            <v>Westfield, NJ</v>
          </cell>
        </row>
        <row r="455">
          <cell r="A455">
            <v>34027042200</v>
          </cell>
          <cell r="B455" t="str">
            <v>Cedar Knolls, Hanover, NJ</v>
          </cell>
        </row>
        <row r="456">
          <cell r="A456">
            <v>34037373300</v>
          </cell>
          <cell r="B456" t="str">
            <v>Sparta Township, NJ</v>
          </cell>
        </row>
        <row r="457">
          <cell r="A457">
            <v>34027040805</v>
          </cell>
          <cell r="B457" t="str">
            <v>Towaco, Montville, NJ</v>
          </cell>
        </row>
        <row r="458">
          <cell r="A458">
            <v>34017980100</v>
          </cell>
          <cell r="B458" t="str">
            <v>Ellis Island, Jersey City, NJ</v>
          </cell>
        </row>
        <row r="459">
          <cell r="A459">
            <v>34027041000</v>
          </cell>
          <cell r="B459" t="str">
            <v>Boonton, NJ</v>
          </cell>
        </row>
        <row r="460">
          <cell r="A460">
            <v>34037373800</v>
          </cell>
          <cell r="B460" t="str">
            <v>Newton, NJ</v>
          </cell>
        </row>
        <row r="461">
          <cell r="A461">
            <v>34013019500</v>
          </cell>
          <cell r="B461" t="str">
            <v>Maplewood, NJ</v>
          </cell>
        </row>
        <row r="462">
          <cell r="A462">
            <v>34003042500</v>
          </cell>
          <cell r="B462" t="str">
            <v>Paramus, NJ</v>
          </cell>
        </row>
        <row r="463">
          <cell r="A463">
            <v>34019010802</v>
          </cell>
          <cell r="B463" t="str">
            <v>Lebanon, NJ</v>
          </cell>
        </row>
        <row r="464">
          <cell r="A464">
            <v>34027044602</v>
          </cell>
          <cell r="B464" t="str">
            <v>Oak Ridge, Jefferson, NJ</v>
          </cell>
        </row>
        <row r="465">
          <cell r="A465">
            <v>34031246002</v>
          </cell>
          <cell r="B465" t="str">
            <v>Wayne, NJ</v>
          </cell>
        </row>
        <row r="466">
          <cell r="A466">
            <v>34019010100</v>
          </cell>
          <cell r="B466" t="str">
            <v>Lebanon, NJ</v>
          </cell>
        </row>
        <row r="467">
          <cell r="A467">
            <v>34003033200</v>
          </cell>
          <cell r="B467" t="str">
            <v>Maywood, NJ</v>
          </cell>
        </row>
        <row r="468">
          <cell r="A468">
            <v>34013003500</v>
          </cell>
          <cell r="B468" t="str">
            <v>West Side, Newark, NJ</v>
          </cell>
        </row>
        <row r="469">
          <cell r="A469">
            <v>34027040702</v>
          </cell>
          <cell r="B469" t="str">
            <v>Butler, NJ</v>
          </cell>
        </row>
        <row r="470">
          <cell r="A470">
            <v>34003014000</v>
          </cell>
          <cell r="B470" t="str">
            <v>Emerson, NJ</v>
          </cell>
        </row>
        <row r="471">
          <cell r="A471">
            <v>34013004300</v>
          </cell>
          <cell r="B471" t="str">
            <v>Upper Clinton Hill, Newark, NJ</v>
          </cell>
        </row>
        <row r="472">
          <cell r="A472">
            <v>34013017500</v>
          </cell>
          <cell r="B472" t="str">
            <v>West Orange, NJ</v>
          </cell>
        </row>
        <row r="473">
          <cell r="A473">
            <v>34013980100</v>
          </cell>
          <cell r="B473" t="str">
            <v>Newark, NJ</v>
          </cell>
        </row>
        <row r="474">
          <cell r="A474">
            <v>34013021802</v>
          </cell>
          <cell r="B474" t="str">
            <v>West Caldwell, NJ</v>
          </cell>
        </row>
        <row r="475">
          <cell r="A475">
            <v>42089301402</v>
          </cell>
          <cell r="B475" t="str">
            <v>East Stroudsburg, PA</v>
          </cell>
        </row>
        <row r="476">
          <cell r="A476">
            <v>34027041704</v>
          </cell>
          <cell r="B476" t="str">
            <v>Parsippany, Parsippany-Troy Hills, NJ</v>
          </cell>
        </row>
        <row r="477">
          <cell r="A477">
            <v>34027040804</v>
          </cell>
          <cell r="B477" t="str">
            <v>Montville, NJ</v>
          </cell>
        </row>
        <row r="478">
          <cell r="A478">
            <v>34013016300</v>
          </cell>
          <cell r="B478" t="str">
            <v>Upper Montclair, Montclair, NJ</v>
          </cell>
        </row>
        <row r="479">
          <cell r="A479">
            <v>34037373700</v>
          </cell>
          <cell r="B479" t="str">
            <v>Newton, NJ</v>
          </cell>
        </row>
        <row r="480">
          <cell r="A480">
            <v>34003027000</v>
          </cell>
          <cell r="B480" t="str">
            <v>Ho-Ho-Kus, NJ</v>
          </cell>
        </row>
        <row r="481">
          <cell r="A481">
            <v>34027044404</v>
          </cell>
          <cell r="B481" t="str">
            <v>White Meadow Lake, Rockaway, NJ</v>
          </cell>
        </row>
        <row r="482">
          <cell r="A482">
            <v>34003032102</v>
          </cell>
          <cell r="B482" t="str">
            <v>Mahwah, NJ</v>
          </cell>
        </row>
        <row r="483">
          <cell r="A483">
            <v>34027042900</v>
          </cell>
          <cell r="B483" t="str">
            <v>Madison, NJ</v>
          </cell>
        </row>
        <row r="484">
          <cell r="A484">
            <v>34013019900</v>
          </cell>
          <cell r="B484" t="str">
            <v>Maplewood, NJ</v>
          </cell>
        </row>
        <row r="485">
          <cell r="A485">
            <v>34027040200</v>
          </cell>
          <cell r="B485" t="str">
            <v>Pompton Plains, Pequannock Township, NJ</v>
          </cell>
        </row>
        <row r="486">
          <cell r="A486">
            <v>34013016400</v>
          </cell>
          <cell r="B486" t="str">
            <v>Montclair, NJ</v>
          </cell>
        </row>
        <row r="487">
          <cell r="A487">
            <v>34003044201</v>
          </cell>
          <cell r="B487" t="str">
            <v>Ramsey, NJ</v>
          </cell>
        </row>
        <row r="488">
          <cell r="A488">
            <v>34013003700</v>
          </cell>
          <cell r="B488" t="str">
            <v>West Side, Newark, NJ</v>
          </cell>
        </row>
        <row r="489">
          <cell r="A489">
            <v>34035052300</v>
          </cell>
          <cell r="B489" t="str">
            <v>Watchung, NJ</v>
          </cell>
        </row>
        <row r="490">
          <cell r="A490">
            <v>34013004200</v>
          </cell>
          <cell r="B490" t="str">
            <v>Upper Clinton Hill, Newark, NJ</v>
          </cell>
        </row>
        <row r="491">
          <cell r="A491">
            <v>34003017100</v>
          </cell>
          <cell r="B491" t="str">
            <v>Fair Lawn, NJ</v>
          </cell>
        </row>
        <row r="492">
          <cell r="A492">
            <v>34027044501</v>
          </cell>
          <cell r="B492" t="str">
            <v>Dover, NJ</v>
          </cell>
        </row>
        <row r="493">
          <cell r="A493">
            <v>34013006600</v>
          </cell>
          <cell r="B493" t="str">
            <v>Springfield/Belmont, Newark, NJ</v>
          </cell>
        </row>
        <row r="494">
          <cell r="A494">
            <v>34003042302</v>
          </cell>
          <cell r="B494" t="str">
            <v>Paramus, NJ</v>
          </cell>
        </row>
        <row r="495">
          <cell r="A495">
            <v>34013006400</v>
          </cell>
          <cell r="B495" t="str">
            <v>University Heights, Newark, NJ</v>
          </cell>
        </row>
        <row r="496">
          <cell r="A496">
            <v>34027040101</v>
          </cell>
          <cell r="B496" t="str">
            <v>Lincoln Park, NJ</v>
          </cell>
        </row>
        <row r="497">
          <cell r="A497">
            <v>34027046297</v>
          </cell>
          <cell r="B497" t="str">
            <v>Long Valley, Washington Township, NJ</v>
          </cell>
        </row>
        <row r="498">
          <cell r="A498">
            <v>34035052201</v>
          </cell>
          <cell r="B498" t="str">
            <v>Warren, NJ</v>
          </cell>
        </row>
        <row r="499">
          <cell r="A499">
            <v>34041031402</v>
          </cell>
          <cell r="B499" t="str">
            <v>Hackettstown, NJ</v>
          </cell>
        </row>
        <row r="500">
          <cell r="A500">
            <v>34019011002</v>
          </cell>
          <cell r="B500" t="str">
            <v>Hunterdon County, NJ</v>
          </cell>
        </row>
        <row r="501">
          <cell r="A501">
            <v>34027041300</v>
          </cell>
          <cell r="B501" t="str">
            <v>Denville, NJ</v>
          </cell>
        </row>
        <row r="502">
          <cell r="A502">
            <v>34013016200</v>
          </cell>
          <cell r="B502" t="str">
            <v>Upper Montclair, Montclair, NJ</v>
          </cell>
        </row>
        <row r="503">
          <cell r="A503">
            <v>34031256805</v>
          </cell>
          <cell r="B503" t="str">
            <v>Newfoundland, West Milford, NJ</v>
          </cell>
        </row>
        <row r="504">
          <cell r="A504">
            <v>34013018100</v>
          </cell>
          <cell r="B504" t="str">
            <v>City of Orange, NJ</v>
          </cell>
        </row>
        <row r="505">
          <cell r="A505">
            <v>34017006600</v>
          </cell>
          <cell r="B505" t="str">
            <v>Jersey City, NJ</v>
          </cell>
        </row>
        <row r="506">
          <cell r="A506">
            <v>34003020100</v>
          </cell>
          <cell r="B506" t="str">
            <v>Franklin Lakes, NJ</v>
          </cell>
        </row>
        <row r="507">
          <cell r="A507">
            <v>34013021300</v>
          </cell>
          <cell r="B507" t="str">
            <v>Cedar Grove, NJ</v>
          </cell>
        </row>
        <row r="508">
          <cell r="A508">
            <v>34031256802</v>
          </cell>
          <cell r="B508" t="str">
            <v>Hewitt, West Milford, NJ</v>
          </cell>
        </row>
        <row r="509">
          <cell r="A509">
            <v>34013016100</v>
          </cell>
          <cell r="B509" t="str">
            <v>Upper Montclair, Montclair, NJ</v>
          </cell>
        </row>
        <row r="510">
          <cell r="A510">
            <v>34013011800</v>
          </cell>
          <cell r="B510" t="str">
            <v>East Orange, NJ</v>
          </cell>
        </row>
        <row r="511">
          <cell r="A511">
            <v>34013019000</v>
          </cell>
          <cell r="B511" t="str">
            <v>South Orange, NJ</v>
          </cell>
        </row>
        <row r="512">
          <cell r="A512">
            <v>34003061400</v>
          </cell>
          <cell r="B512" t="str">
            <v>Wyckoff, NJ</v>
          </cell>
        </row>
        <row r="513">
          <cell r="A513">
            <v>34039037300</v>
          </cell>
          <cell r="B513" t="str">
            <v>Cranford, NJ</v>
          </cell>
        </row>
        <row r="514">
          <cell r="A514">
            <v>34027046106</v>
          </cell>
          <cell r="B514" t="str">
            <v>Budd Lake, Mount Olive Township, NJ</v>
          </cell>
        </row>
        <row r="515">
          <cell r="A515">
            <v>42089301401</v>
          </cell>
          <cell r="B515" t="str">
            <v>East Stroudsburg, PA</v>
          </cell>
        </row>
        <row r="516">
          <cell r="A516">
            <v>34017006900</v>
          </cell>
          <cell r="B516" t="str">
            <v>West Side, Jersey City, NJ</v>
          </cell>
        </row>
        <row r="517">
          <cell r="A517">
            <v>34027042800</v>
          </cell>
          <cell r="B517" t="str">
            <v>Chatham, NJ</v>
          </cell>
        </row>
        <row r="518">
          <cell r="A518">
            <v>34003022100</v>
          </cell>
          <cell r="B518" t="str">
            <v>Glen Rock, NJ</v>
          </cell>
        </row>
        <row r="519">
          <cell r="A519">
            <v>34027044200</v>
          </cell>
          <cell r="B519" t="str">
            <v>Morristown, NJ</v>
          </cell>
        </row>
        <row r="520">
          <cell r="A520">
            <v>34027040400</v>
          </cell>
          <cell r="B520" t="str">
            <v>Riverdale, NJ</v>
          </cell>
        </row>
        <row r="521">
          <cell r="A521">
            <v>34019010701</v>
          </cell>
          <cell r="B521" t="str">
            <v>Pittstown, Union Township, NJ</v>
          </cell>
        </row>
        <row r="522">
          <cell r="A522">
            <v>34031216702</v>
          </cell>
          <cell r="B522" t="str">
            <v>Ringwood, NJ</v>
          </cell>
        </row>
        <row r="523">
          <cell r="A523">
            <v>34037372600</v>
          </cell>
          <cell r="B523" t="str">
            <v>Stockholm, Hardyston Township, NJ</v>
          </cell>
        </row>
        <row r="524">
          <cell r="A524">
            <v>34013004900</v>
          </cell>
          <cell r="B524" t="str">
            <v>Weequahic, Newark, NJ</v>
          </cell>
        </row>
        <row r="525">
          <cell r="A525">
            <v>34013001600</v>
          </cell>
          <cell r="B525" t="str">
            <v>Fairmount, Newark, NJ</v>
          </cell>
        </row>
        <row r="526">
          <cell r="A526">
            <v>34003057101</v>
          </cell>
          <cell r="B526" t="str">
            <v>Wallington, NJ</v>
          </cell>
        </row>
        <row r="527">
          <cell r="A527">
            <v>34013001800</v>
          </cell>
          <cell r="B527" t="str">
            <v>Fairmount, Newark, NJ</v>
          </cell>
        </row>
        <row r="528">
          <cell r="A528">
            <v>34019010400</v>
          </cell>
          <cell r="B528" t="str">
            <v>Asbury, NJ</v>
          </cell>
        </row>
        <row r="529">
          <cell r="A529">
            <v>34003053100</v>
          </cell>
          <cell r="B529" t="str">
            <v>Saddle River, NJ</v>
          </cell>
        </row>
        <row r="530">
          <cell r="A530">
            <v>34003058100</v>
          </cell>
          <cell r="B530" t="str">
            <v>Township of Washington, NJ</v>
          </cell>
        </row>
        <row r="531">
          <cell r="A531">
            <v>34039037400</v>
          </cell>
          <cell r="B531" t="str">
            <v>Cranford, NJ</v>
          </cell>
        </row>
        <row r="532">
          <cell r="A532">
            <v>34027045703</v>
          </cell>
          <cell r="B532" t="str">
            <v>Mount Freedom, Randolph, NJ</v>
          </cell>
        </row>
        <row r="533">
          <cell r="A533">
            <v>34013009900</v>
          </cell>
          <cell r="B533" t="str">
            <v>East Orange, NJ</v>
          </cell>
        </row>
        <row r="534">
          <cell r="A534">
            <v>34013015000</v>
          </cell>
          <cell r="B534" t="str">
            <v>Bloomfield, NJ</v>
          </cell>
        </row>
        <row r="535">
          <cell r="A535">
            <v>34027044601</v>
          </cell>
          <cell r="B535" t="str">
            <v>Oak Ridge, Jefferson, NJ</v>
          </cell>
        </row>
        <row r="536">
          <cell r="A536">
            <v>42095018200</v>
          </cell>
          <cell r="B536" t="str">
            <v>Mount Bethel, PA</v>
          </cell>
        </row>
        <row r="537">
          <cell r="A537">
            <v>34013016900</v>
          </cell>
          <cell r="B537" t="str">
            <v>Montclair, NJ</v>
          </cell>
        </row>
        <row r="538">
          <cell r="A538">
            <v>34003043001</v>
          </cell>
          <cell r="B538" t="str">
            <v>Park Ridge, NJ</v>
          </cell>
        </row>
        <row r="539">
          <cell r="A539">
            <v>34027043100</v>
          </cell>
          <cell r="B539" t="str">
            <v>Madison, NJ</v>
          </cell>
        </row>
        <row r="540">
          <cell r="A540">
            <v>34041032000</v>
          </cell>
          <cell r="B540" t="str">
            <v>Washington, NJ</v>
          </cell>
        </row>
        <row r="541">
          <cell r="A541">
            <v>34027041802</v>
          </cell>
          <cell r="B541" t="str">
            <v>Parsippany, Parsippany-Troy Hills, NJ</v>
          </cell>
        </row>
        <row r="542">
          <cell r="A542">
            <v>34013010100</v>
          </cell>
          <cell r="B542" t="str">
            <v>East Orange, NJ</v>
          </cell>
        </row>
        <row r="543">
          <cell r="A543">
            <v>34013002600</v>
          </cell>
          <cell r="B543" t="str">
            <v>West Side, Newark, NJ</v>
          </cell>
        </row>
        <row r="544">
          <cell r="A544">
            <v>34039037700</v>
          </cell>
          <cell r="B544" t="str">
            <v>Summit, NJ</v>
          </cell>
        </row>
        <row r="545">
          <cell r="A545">
            <v>34027041100</v>
          </cell>
          <cell r="B545" t="str">
            <v>Boonton, NJ</v>
          </cell>
        </row>
        <row r="546">
          <cell r="A546">
            <v>34031223801</v>
          </cell>
          <cell r="B546" t="str">
            <v>Totowa, NJ</v>
          </cell>
        </row>
        <row r="547">
          <cell r="A547">
            <v>34013011400</v>
          </cell>
          <cell r="B547" t="str">
            <v>East Orange, NJ</v>
          </cell>
        </row>
        <row r="548">
          <cell r="A548">
            <v>34003044202</v>
          </cell>
          <cell r="B548" t="str">
            <v>Ramsey, NJ</v>
          </cell>
        </row>
        <row r="549">
          <cell r="A549">
            <v>34013004500</v>
          </cell>
          <cell r="B549" t="str">
            <v>Weequahic, Newark, NJ</v>
          </cell>
        </row>
        <row r="550">
          <cell r="A550">
            <v>34013005100</v>
          </cell>
          <cell r="B550" t="str">
            <v>Weequahic, Newark, NJ</v>
          </cell>
        </row>
        <row r="551">
          <cell r="A551">
            <v>34031246202</v>
          </cell>
          <cell r="B551" t="str">
            <v>Wayne, NJ</v>
          </cell>
        </row>
        <row r="552">
          <cell r="A552">
            <v>34003047500</v>
          </cell>
          <cell r="B552" t="str">
            <v>Ridgewood, NJ</v>
          </cell>
        </row>
        <row r="553">
          <cell r="A553">
            <v>34027040600</v>
          </cell>
          <cell r="B553" t="str">
            <v>Butler, NJ</v>
          </cell>
        </row>
        <row r="554">
          <cell r="A554">
            <v>34013021801</v>
          </cell>
          <cell r="B554" t="str">
            <v>West Caldwell, NJ</v>
          </cell>
        </row>
        <row r="555">
          <cell r="A555">
            <v>34027046000</v>
          </cell>
          <cell r="B555" t="str">
            <v>Netcong, NJ</v>
          </cell>
        </row>
        <row r="556">
          <cell r="A556">
            <v>34041031601</v>
          </cell>
          <cell r="B556" t="str">
            <v>Belvidere, NJ</v>
          </cell>
        </row>
        <row r="557">
          <cell r="A557">
            <v>34031175601</v>
          </cell>
          <cell r="B557" t="str">
            <v>Passaic, NJ</v>
          </cell>
        </row>
        <row r="558">
          <cell r="A558">
            <v>34027042302</v>
          </cell>
          <cell r="B558" t="str">
            <v>Morris Plains, NJ</v>
          </cell>
        </row>
        <row r="559">
          <cell r="A559">
            <v>34003061100</v>
          </cell>
          <cell r="B559" t="str">
            <v>Wyckoff, NJ</v>
          </cell>
        </row>
        <row r="560">
          <cell r="A560">
            <v>34041031401</v>
          </cell>
          <cell r="B560" t="str">
            <v>Hackettstown, NJ</v>
          </cell>
        </row>
        <row r="561">
          <cell r="A561">
            <v>34041031900</v>
          </cell>
          <cell r="B561" t="str">
            <v>Washington, NJ</v>
          </cell>
        </row>
        <row r="562">
          <cell r="A562">
            <v>34039037000</v>
          </cell>
          <cell r="B562" t="str">
            <v>Cranford, NJ</v>
          </cell>
        </row>
        <row r="563">
          <cell r="A563">
            <v>34013013100</v>
          </cell>
          <cell r="B563" t="str">
            <v>Irvington, NJ</v>
          </cell>
        </row>
        <row r="564">
          <cell r="A564">
            <v>34003047300</v>
          </cell>
          <cell r="B564" t="str">
            <v>Ridgewood, NJ</v>
          </cell>
        </row>
        <row r="565">
          <cell r="A565">
            <v>34013002000</v>
          </cell>
          <cell r="B565" t="str">
            <v>Lower Vailsburg, Newark, NJ</v>
          </cell>
        </row>
        <row r="566">
          <cell r="A566">
            <v>34027040801</v>
          </cell>
          <cell r="B566" t="str">
            <v>Montville, NJ</v>
          </cell>
        </row>
        <row r="567">
          <cell r="A567">
            <v>34013980200</v>
          </cell>
          <cell r="B567" t="str">
            <v>Newark, NJ</v>
          </cell>
        </row>
        <row r="568">
          <cell r="A568">
            <v>34017011500</v>
          </cell>
          <cell r="B568" t="str">
            <v>Constable Hook, Bayonne, NJ</v>
          </cell>
        </row>
        <row r="569">
          <cell r="A569">
            <v>34013021803</v>
          </cell>
          <cell r="B569" t="str">
            <v>West Caldwell, NJ</v>
          </cell>
        </row>
        <row r="570">
          <cell r="A570">
            <v>34003039100</v>
          </cell>
          <cell r="B570" t="str">
            <v>Oakland, NJ</v>
          </cell>
        </row>
        <row r="571">
          <cell r="A571">
            <v>34039037200</v>
          </cell>
          <cell r="B571" t="str">
            <v>Cranford, NJ</v>
          </cell>
        </row>
        <row r="572">
          <cell r="A572">
            <v>34027043402</v>
          </cell>
          <cell r="B572" t="str">
            <v>Morristown, NJ</v>
          </cell>
        </row>
        <row r="573">
          <cell r="A573">
            <v>34013017900</v>
          </cell>
          <cell r="B573" t="str">
            <v>West Orange, NJ</v>
          </cell>
        </row>
        <row r="574">
          <cell r="A574">
            <v>34039037100</v>
          </cell>
          <cell r="B574" t="str">
            <v>Cranford, NJ</v>
          </cell>
        </row>
        <row r="575">
          <cell r="A575">
            <v>34013002300</v>
          </cell>
          <cell r="B575" t="str">
            <v>Lower Vailsburg, Newark, NJ</v>
          </cell>
        </row>
        <row r="576">
          <cell r="A576">
            <v>34027045501</v>
          </cell>
          <cell r="B576" t="str">
            <v>Succasunna, Roxbury Township, NJ</v>
          </cell>
        </row>
        <row r="577">
          <cell r="A577">
            <v>34027042700</v>
          </cell>
          <cell r="B577" t="str">
            <v>Chatham, NJ</v>
          </cell>
        </row>
        <row r="578">
          <cell r="A578">
            <v>34013008200</v>
          </cell>
          <cell r="B578" t="str">
            <v>University Heights, Newark, NJ</v>
          </cell>
        </row>
        <row r="579">
          <cell r="A579">
            <v>34041031200</v>
          </cell>
          <cell r="B579" t="str">
            <v>Blairstown, NJ</v>
          </cell>
        </row>
        <row r="580">
          <cell r="A580">
            <v>34039038500</v>
          </cell>
          <cell r="B580" t="str">
            <v>Scotch Plains, NJ</v>
          </cell>
        </row>
        <row r="581">
          <cell r="A581">
            <v>34027044102</v>
          </cell>
          <cell r="B581" t="str">
            <v>Gillette, NJ</v>
          </cell>
        </row>
        <row r="582">
          <cell r="A582">
            <v>34027045902</v>
          </cell>
          <cell r="B582" t="str">
            <v>Chester, NJ</v>
          </cell>
        </row>
        <row r="583">
          <cell r="A583">
            <v>34037372800</v>
          </cell>
          <cell r="B583" t="str">
            <v>Franklin, NJ</v>
          </cell>
        </row>
        <row r="584">
          <cell r="A584">
            <v>42089300501</v>
          </cell>
          <cell r="B584" t="str">
            <v>East Stroudsburg, PA</v>
          </cell>
        </row>
        <row r="585">
          <cell r="A585">
            <v>34013021701</v>
          </cell>
          <cell r="B585" t="str">
            <v>Caldwell, NJ</v>
          </cell>
        </row>
        <row r="586">
          <cell r="A586">
            <v>34039037900</v>
          </cell>
          <cell r="B586" t="str">
            <v>Summit, NJ</v>
          </cell>
        </row>
        <row r="587">
          <cell r="A587">
            <v>34035052904</v>
          </cell>
          <cell r="B587" t="str">
            <v>Far Hills, NJ</v>
          </cell>
        </row>
        <row r="588">
          <cell r="A588">
            <v>34017007300</v>
          </cell>
          <cell r="B588" t="str">
            <v>The Waterfront, Jersey City, NJ</v>
          </cell>
        </row>
        <row r="589">
          <cell r="A589">
            <v>34017020100</v>
          </cell>
          <cell r="B589" t="str">
            <v>Secaucus, NJ</v>
          </cell>
        </row>
        <row r="590">
          <cell r="A590">
            <v>34013017000</v>
          </cell>
          <cell r="B590" t="str">
            <v>Montclair, NJ</v>
          </cell>
        </row>
        <row r="591">
          <cell r="A591">
            <v>34027041902</v>
          </cell>
          <cell r="B591" t="str">
            <v>East Hanover, NJ</v>
          </cell>
        </row>
        <row r="592">
          <cell r="A592">
            <v>34041031101</v>
          </cell>
          <cell r="B592" t="str">
            <v>Blairstown, NJ</v>
          </cell>
        </row>
        <row r="593">
          <cell r="A593">
            <v>34013015200</v>
          </cell>
          <cell r="B593" t="str">
            <v>Bloomfield, NJ</v>
          </cell>
        </row>
        <row r="594">
          <cell r="A594">
            <v>34003039200</v>
          </cell>
          <cell r="B594" t="str">
            <v>Oakland, NJ</v>
          </cell>
        </row>
        <row r="595">
          <cell r="A595">
            <v>34039037500</v>
          </cell>
          <cell r="B595" t="str">
            <v>Springfield Township, NJ</v>
          </cell>
        </row>
        <row r="596">
          <cell r="A596">
            <v>34013010700</v>
          </cell>
          <cell r="B596" t="str">
            <v>East Orange, NJ</v>
          </cell>
        </row>
        <row r="597">
          <cell r="A597">
            <v>34013016500</v>
          </cell>
          <cell r="B597" t="str">
            <v>Montclair, NJ</v>
          </cell>
        </row>
        <row r="598">
          <cell r="A598">
            <v>34037373400</v>
          </cell>
          <cell r="B598" t="str">
            <v>Lake Mohawk, Sparta Township, NJ</v>
          </cell>
        </row>
        <row r="599">
          <cell r="A599">
            <v>34013002400</v>
          </cell>
          <cell r="B599" t="str">
            <v>Lower Vailsburg, Newark, NJ</v>
          </cell>
        </row>
        <row r="600">
          <cell r="A600">
            <v>34013016600</v>
          </cell>
          <cell r="B600" t="str">
            <v>Montclair, NJ</v>
          </cell>
        </row>
        <row r="601">
          <cell r="A601">
            <v>34027041200</v>
          </cell>
          <cell r="B601" t="str">
            <v>Mountain Lakes, NJ</v>
          </cell>
        </row>
        <row r="602">
          <cell r="A602">
            <v>34013021000</v>
          </cell>
          <cell r="B602" t="str">
            <v>Verona, NJ</v>
          </cell>
        </row>
        <row r="603">
          <cell r="A603">
            <v>34037372400</v>
          </cell>
          <cell r="B603" t="str">
            <v>Lafayette Township, NJ</v>
          </cell>
        </row>
        <row r="604">
          <cell r="A604">
            <v>34013014800</v>
          </cell>
          <cell r="B604" t="str">
            <v>Bloomfield, NJ</v>
          </cell>
        </row>
        <row r="605">
          <cell r="A605">
            <v>34013016800</v>
          </cell>
          <cell r="B605" t="str">
            <v>Montclair, NJ</v>
          </cell>
        </row>
        <row r="606">
          <cell r="A606">
            <v>34037373000</v>
          </cell>
          <cell r="B606" t="str">
            <v>Ogdensburg, NJ</v>
          </cell>
        </row>
        <row r="607">
          <cell r="A607">
            <v>34027044401</v>
          </cell>
          <cell r="B607" t="str">
            <v>Rockaway, NJ</v>
          </cell>
        </row>
        <row r="608">
          <cell r="A608">
            <v>34041032102</v>
          </cell>
          <cell r="B608" t="str">
            <v>Stewartsville, NJ</v>
          </cell>
        </row>
        <row r="609">
          <cell r="A609">
            <v>34037372100</v>
          </cell>
          <cell r="B609" t="str">
            <v>Newton, NJ</v>
          </cell>
        </row>
        <row r="610">
          <cell r="A610">
            <v>36087011603</v>
          </cell>
          <cell r="B610" t="str">
            <v>Suffern, NY</v>
          </cell>
        </row>
        <row r="611">
          <cell r="A611">
            <v>34027043401</v>
          </cell>
          <cell r="B611" t="str">
            <v>Morristown, NJ</v>
          </cell>
        </row>
        <row r="612">
          <cell r="A612">
            <v>34003056200</v>
          </cell>
          <cell r="B612" t="str">
            <v>Waldwick, NJ</v>
          </cell>
        </row>
        <row r="613">
          <cell r="A613">
            <v>34037374100</v>
          </cell>
          <cell r="B613" t="str">
            <v>Green Township, NJ</v>
          </cell>
        </row>
        <row r="614">
          <cell r="A614">
            <v>34013016700</v>
          </cell>
          <cell r="B614" t="str">
            <v>Montclair, NJ</v>
          </cell>
        </row>
        <row r="615">
          <cell r="A615">
            <v>34013004801</v>
          </cell>
          <cell r="B615" t="str">
            <v>Weequahic, Newark, NJ</v>
          </cell>
        </row>
        <row r="616">
          <cell r="A616">
            <v>34037374500</v>
          </cell>
          <cell r="B616" t="str">
            <v>Hopatcong, NJ</v>
          </cell>
        </row>
        <row r="617">
          <cell r="A617">
            <v>34013010000</v>
          </cell>
          <cell r="B617" t="str">
            <v>East Orange, NJ</v>
          </cell>
        </row>
        <row r="618">
          <cell r="A618">
            <v>34035052400</v>
          </cell>
          <cell r="B618" t="str">
            <v>Basking Ridge, Bernards, NJ</v>
          </cell>
        </row>
        <row r="619">
          <cell r="A619">
            <v>34031246201</v>
          </cell>
          <cell r="B619" t="str">
            <v>Wayne, NJ</v>
          </cell>
        </row>
        <row r="620">
          <cell r="A620">
            <v>34039038300</v>
          </cell>
          <cell r="B620" t="str">
            <v>Mountainside, NJ</v>
          </cell>
        </row>
        <row r="621">
          <cell r="A621">
            <v>34039036900</v>
          </cell>
          <cell r="B621" t="str">
            <v>Garwood, NJ</v>
          </cell>
        </row>
        <row r="622">
          <cell r="A622">
            <v>34027040500</v>
          </cell>
          <cell r="B622" t="str">
            <v>Butler, NJ</v>
          </cell>
        </row>
        <row r="623">
          <cell r="A623">
            <v>34017005802</v>
          </cell>
          <cell r="B623" t="str">
            <v>Jersey City, NJ</v>
          </cell>
        </row>
        <row r="624">
          <cell r="A624">
            <v>34041031102</v>
          </cell>
          <cell r="B624" t="str">
            <v>Blairstown, NJ</v>
          </cell>
        </row>
        <row r="625">
          <cell r="A625">
            <v>34013020100</v>
          </cell>
          <cell r="B625" t="str">
            <v>Essex County, NJ</v>
          </cell>
        </row>
        <row r="626">
          <cell r="A626">
            <v>34031216701</v>
          </cell>
          <cell r="B626" t="str">
            <v>Ringwood, NJ</v>
          </cell>
        </row>
        <row r="627">
          <cell r="A627">
            <v>34027046400</v>
          </cell>
          <cell r="B627" t="str">
            <v>Mendham, NJ</v>
          </cell>
        </row>
        <row r="628">
          <cell r="A628">
            <v>34013013000</v>
          </cell>
          <cell r="B628" t="str">
            <v>Irvington, NJ</v>
          </cell>
        </row>
        <row r="629">
          <cell r="A629">
            <v>34013001700</v>
          </cell>
          <cell r="B629" t="str">
            <v>Fairmount, Newark, NJ</v>
          </cell>
        </row>
        <row r="630">
          <cell r="A630">
            <v>34027041803</v>
          </cell>
          <cell r="B630" t="str">
            <v>Parsippany, Parsippany-Troy Hills, NJ</v>
          </cell>
        </row>
        <row r="631">
          <cell r="A631">
            <v>34013003100</v>
          </cell>
          <cell r="B631" t="str">
            <v>Springfield/Belmont, Newark, NJ</v>
          </cell>
        </row>
        <row r="632">
          <cell r="A632">
            <v>34031246104</v>
          </cell>
          <cell r="B632" t="str">
            <v>Wayne, NJ</v>
          </cell>
        </row>
        <row r="633">
          <cell r="A633">
            <v>34027041602</v>
          </cell>
          <cell r="B633" t="str">
            <v>Morris Plains, NJ</v>
          </cell>
        </row>
        <row r="634">
          <cell r="A634">
            <v>34013019800</v>
          </cell>
          <cell r="B634" t="str">
            <v>Maplewood, NJ</v>
          </cell>
        </row>
        <row r="635">
          <cell r="A635">
            <v>34027040803</v>
          </cell>
          <cell r="B635" t="str">
            <v>Pine Brook, Montville, NJ</v>
          </cell>
        </row>
        <row r="636">
          <cell r="A636">
            <v>34037371900</v>
          </cell>
          <cell r="B636" t="str">
            <v>Sussex County, NJ</v>
          </cell>
        </row>
        <row r="637">
          <cell r="A637">
            <v>34003032201</v>
          </cell>
          <cell r="B637" t="str">
            <v>Mahwah, NJ</v>
          </cell>
        </row>
        <row r="638">
          <cell r="A638">
            <v>34037374300</v>
          </cell>
          <cell r="B638" t="str">
            <v>Byram Township, NJ</v>
          </cell>
        </row>
        <row r="639">
          <cell r="A639">
            <v>34027044702</v>
          </cell>
          <cell r="B639" t="str">
            <v>Lake Hopatcong, Jefferson, NJ</v>
          </cell>
        </row>
        <row r="640">
          <cell r="A640">
            <v>34039037601</v>
          </cell>
          <cell r="B640" t="str">
            <v>Springfield Township, NJ</v>
          </cell>
        </row>
        <row r="641">
          <cell r="A641">
            <v>34013020902</v>
          </cell>
          <cell r="B641" t="str">
            <v>Roseland, NJ</v>
          </cell>
        </row>
        <row r="642">
          <cell r="A642">
            <v>34013023100</v>
          </cell>
          <cell r="B642" t="str">
            <v>West Side, Newark, NJ</v>
          </cell>
        </row>
        <row r="643">
          <cell r="A643">
            <v>34013019300</v>
          </cell>
          <cell r="B643" t="str">
            <v>South Orange, NJ</v>
          </cell>
        </row>
        <row r="644">
          <cell r="A644">
            <v>34013002500</v>
          </cell>
          <cell r="B644" t="str">
            <v>Lower Vailsburg, Newark, NJ</v>
          </cell>
        </row>
        <row r="645">
          <cell r="A645">
            <v>34003022200</v>
          </cell>
          <cell r="B645" t="str">
            <v>Glen Rock, NJ</v>
          </cell>
        </row>
        <row r="646">
          <cell r="A646">
            <v>34013020400</v>
          </cell>
          <cell r="B646" t="str">
            <v>Livingston, NJ</v>
          </cell>
        </row>
        <row r="647">
          <cell r="A647">
            <v>34013010300</v>
          </cell>
          <cell r="B647" t="str">
            <v>East Orange, NJ</v>
          </cell>
        </row>
        <row r="648">
          <cell r="A648">
            <v>34013020200</v>
          </cell>
          <cell r="B648" t="str">
            <v>Essex County, NJ</v>
          </cell>
        </row>
        <row r="649">
          <cell r="A649">
            <v>34003044100</v>
          </cell>
          <cell r="B649" t="str">
            <v>Ramsey, NJ</v>
          </cell>
        </row>
        <row r="650">
          <cell r="A650">
            <v>34013017100</v>
          </cell>
          <cell r="B650" t="str">
            <v>Montclair, NJ</v>
          </cell>
        </row>
        <row r="651">
          <cell r="A651">
            <v>34039037602</v>
          </cell>
          <cell r="B651" t="str">
            <v>Springfield Township, NJ</v>
          </cell>
        </row>
        <row r="652">
          <cell r="A652">
            <v>34013014900</v>
          </cell>
          <cell r="B652" t="str">
            <v>Bloomfield, NJ</v>
          </cell>
        </row>
        <row r="653">
          <cell r="A653">
            <v>34013008100</v>
          </cell>
          <cell r="B653" t="str">
            <v>Central Business District, Newark, NJ</v>
          </cell>
        </row>
        <row r="654">
          <cell r="A654">
            <v>34013004400</v>
          </cell>
          <cell r="B654" t="str">
            <v>Weequahic, Newark, NJ</v>
          </cell>
        </row>
        <row r="655">
          <cell r="A655">
            <v>34035052603</v>
          </cell>
          <cell r="B655" t="str">
            <v>Basking Ridge, Bernards, NJ</v>
          </cell>
        </row>
        <row r="656">
          <cell r="A656">
            <v>34013011600</v>
          </cell>
          <cell r="B656" t="str">
            <v>East Orange, NJ</v>
          </cell>
        </row>
        <row r="657">
          <cell r="A657">
            <v>34037373600</v>
          </cell>
          <cell r="B657" t="str">
            <v>Newton, NJ</v>
          </cell>
        </row>
        <row r="658">
          <cell r="A658">
            <v>34041031800</v>
          </cell>
          <cell r="B658" t="str">
            <v>Phillipsburg, NJ</v>
          </cell>
        </row>
        <row r="659">
          <cell r="A659">
            <v>34013003800</v>
          </cell>
          <cell r="B659" t="str">
            <v>West Side, Newark, NJ</v>
          </cell>
        </row>
        <row r="660">
          <cell r="A660">
            <v>34027043302</v>
          </cell>
          <cell r="B660" t="str">
            <v>Morristown, NJ</v>
          </cell>
        </row>
        <row r="661">
          <cell r="A661">
            <v>34003034000</v>
          </cell>
          <cell r="B661" t="str">
            <v>Midland Park, NJ</v>
          </cell>
        </row>
        <row r="662">
          <cell r="A662">
            <v>34013006200</v>
          </cell>
          <cell r="B662" t="str">
            <v>Springfield/Belmont, Newark, NJ</v>
          </cell>
        </row>
        <row r="663">
          <cell r="A663">
            <v>34037374000</v>
          </cell>
          <cell r="B663" t="str">
            <v>Newton, NJ</v>
          </cell>
        </row>
        <row r="664">
          <cell r="A664">
            <v>34027043000</v>
          </cell>
          <cell r="B664" t="str">
            <v>Madison, NJ</v>
          </cell>
        </row>
        <row r="665">
          <cell r="A665">
            <v>34031246102</v>
          </cell>
          <cell r="B665" t="str">
            <v>Wayne, NJ</v>
          </cell>
        </row>
        <row r="666">
          <cell r="A666">
            <v>34013020700</v>
          </cell>
          <cell r="B666" t="str">
            <v>Livingston, NJ</v>
          </cell>
        </row>
        <row r="667">
          <cell r="A667">
            <v>34039032901</v>
          </cell>
          <cell r="B667" t="str">
            <v>Union, NJ</v>
          </cell>
        </row>
        <row r="668">
          <cell r="A668">
            <v>34035052800</v>
          </cell>
          <cell r="B668" t="str">
            <v>Somerset County, NJ</v>
          </cell>
        </row>
        <row r="669">
          <cell r="A669">
            <v>34035052901</v>
          </cell>
          <cell r="B669" t="str">
            <v>Far Hills, NJ</v>
          </cell>
        </row>
        <row r="670">
          <cell r="A670">
            <v>34037373100</v>
          </cell>
          <cell r="B670" t="str">
            <v>Sparta Township, NJ</v>
          </cell>
        </row>
        <row r="671">
          <cell r="A671">
            <v>34013020901</v>
          </cell>
          <cell r="B671" t="str">
            <v>Essex Fells, NJ</v>
          </cell>
        </row>
        <row r="672">
          <cell r="A672">
            <v>34035052903</v>
          </cell>
          <cell r="B672" t="str">
            <v>Pluckemin, Bedminster Township, NJ</v>
          </cell>
        </row>
        <row r="673">
          <cell r="A673">
            <v>34031246203</v>
          </cell>
          <cell r="B673" t="str">
            <v>Wayne, NJ</v>
          </cell>
        </row>
        <row r="674">
          <cell r="A674">
            <v>34013020300</v>
          </cell>
          <cell r="B674" t="str">
            <v>Essex County, NJ</v>
          </cell>
        </row>
        <row r="675">
          <cell r="A675">
            <v>34027042100</v>
          </cell>
          <cell r="B675" t="str">
            <v>Whippany, Hanover, NJ</v>
          </cell>
        </row>
        <row r="676">
          <cell r="A676">
            <v>34031124312</v>
          </cell>
          <cell r="B676" t="str">
            <v>Clifton, NJ</v>
          </cell>
        </row>
        <row r="677">
          <cell r="A677">
            <v>34013005400</v>
          </cell>
          <cell r="B677" t="str">
            <v>Upper Clinton Hill, Newark, NJ</v>
          </cell>
        </row>
        <row r="678">
          <cell r="A678">
            <v>34039038101</v>
          </cell>
          <cell r="B678" t="str">
            <v>New Providence, NJ</v>
          </cell>
        </row>
        <row r="679">
          <cell r="A679">
            <v>34013019400</v>
          </cell>
          <cell r="B679" t="str">
            <v>Maplewood, NJ</v>
          </cell>
        </row>
        <row r="680">
          <cell r="A680">
            <v>34027041901</v>
          </cell>
          <cell r="B680" t="str">
            <v>East Hanover, NJ</v>
          </cell>
        </row>
        <row r="681">
          <cell r="A681">
            <v>34027042000</v>
          </cell>
          <cell r="B681" t="str">
            <v>Whippany, Hanover, NJ</v>
          </cell>
        </row>
        <row r="682">
          <cell r="A682">
            <v>34013003900</v>
          </cell>
          <cell r="B682" t="str">
            <v>Springfield/Belmont, Newark, NJ</v>
          </cell>
        </row>
        <row r="683">
          <cell r="A683">
            <v>34037373900</v>
          </cell>
          <cell r="B683" t="str">
            <v>Newton, NJ</v>
          </cell>
        </row>
        <row r="684">
          <cell r="A684">
            <v>34013013400</v>
          </cell>
          <cell r="B684" t="str">
            <v>Nutley, NJ</v>
          </cell>
        </row>
        <row r="685">
          <cell r="A685">
            <v>34035054100</v>
          </cell>
          <cell r="B685" t="str">
            <v>Basking Ridge, Bernards, NJ</v>
          </cell>
        </row>
        <row r="686">
          <cell r="A686">
            <v>34037374600</v>
          </cell>
          <cell r="B686" t="str">
            <v>Stanhope, NJ</v>
          </cell>
        </row>
        <row r="687">
          <cell r="A687">
            <v>34013005300</v>
          </cell>
          <cell r="B687" t="str">
            <v>Upper Clinton Hill, Newark, NJ</v>
          </cell>
        </row>
        <row r="688">
          <cell r="A688">
            <v>34037374400</v>
          </cell>
          <cell r="B688" t="str">
            <v>Lake Mohawk, Byram Township, NJ</v>
          </cell>
        </row>
        <row r="689">
          <cell r="A689">
            <v>34031246003</v>
          </cell>
          <cell r="B689" t="str">
            <v>Wayne, NJ</v>
          </cell>
        </row>
        <row r="690">
          <cell r="A690">
            <v>34013021200</v>
          </cell>
          <cell r="B690" t="str">
            <v>Verona, NJ</v>
          </cell>
        </row>
        <row r="691">
          <cell r="A691">
            <v>34041032101</v>
          </cell>
          <cell r="B691" t="str">
            <v>Asbury, NJ</v>
          </cell>
        </row>
        <row r="692">
          <cell r="A692">
            <v>34013011700</v>
          </cell>
          <cell r="B692" t="str">
            <v>East Orange, NJ</v>
          </cell>
        </row>
        <row r="693">
          <cell r="A693">
            <v>34003058200</v>
          </cell>
          <cell r="B693" t="str">
            <v>Township of Washington, NJ</v>
          </cell>
        </row>
        <row r="694">
          <cell r="A694">
            <v>34013023000</v>
          </cell>
          <cell r="B694" t="str">
            <v>West Side, Newark, NJ</v>
          </cell>
        </row>
        <row r="695">
          <cell r="A695">
            <v>34039032800</v>
          </cell>
          <cell r="B695" t="str">
            <v>Union County, NJ</v>
          </cell>
        </row>
        <row r="696">
          <cell r="A696">
            <v>34035052700</v>
          </cell>
          <cell r="B696" t="str">
            <v>Bernardsville, NJ</v>
          </cell>
        </row>
        <row r="697">
          <cell r="A697">
            <v>34013001900</v>
          </cell>
          <cell r="B697" t="str">
            <v>Lower Vailsburg, Newark, NJ</v>
          </cell>
        </row>
        <row r="698">
          <cell r="A698">
            <v>34003039300</v>
          </cell>
          <cell r="B698" t="str">
            <v>Oakland, NJ</v>
          </cell>
        </row>
        <row r="699">
          <cell r="A699">
            <v>34013021100</v>
          </cell>
          <cell r="B699" t="str">
            <v>Verona, NJ</v>
          </cell>
        </row>
        <row r="700">
          <cell r="A700">
            <v>34039036500</v>
          </cell>
          <cell r="B700" t="str">
            <v>Westfield, NJ</v>
          </cell>
        </row>
        <row r="701">
          <cell r="A701">
            <v>34013004600</v>
          </cell>
          <cell r="B701" t="str">
            <v>Weequahic, Newark, NJ</v>
          </cell>
        </row>
        <row r="702">
          <cell r="A702">
            <v>34013001300</v>
          </cell>
          <cell r="B702" t="str">
            <v>Fairmount, Newark, NJ</v>
          </cell>
        </row>
        <row r="703">
          <cell r="A703">
            <v>34027046104</v>
          </cell>
          <cell r="B703" t="str">
            <v>Flanders, Mount Olive Township, NJ</v>
          </cell>
        </row>
        <row r="704">
          <cell r="A704">
            <v>34013021602</v>
          </cell>
          <cell r="B704" t="str">
            <v>North Caldwell, NJ</v>
          </cell>
        </row>
        <row r="705">
          <cell r="A705">
            <v>34027045804</v>
          </cell>
          <cell r="B705" t="str">
            <v>Mendham, NJ</v>
          </cell>
        </row>
        <row r="706">
          <cell r="A706">
            <v>34027046201</v>
          </cell>
          <cell r="B706" t="str">
            <v>Hackettstown, NJ</v>
          </cell>
        </row>
        <row r="707">
          <cell r="A707">
            <v>34027043301</v>
          </cell>
          <cell r="B707" t="str">
            <v>Morristown, NJ</v>
          </cell>
        </row>
        <row r="708">
          <cell r="A708">
            <v>34027042600</v>
          </cell>
          <cell r="B708" t="str">
            <v>Florham Park, NJ</v>
          </cell>
        </row>
        <row r="709">
          <cell r="A709">
            <v>34003032104</v>
          </cell>
          <cell r="B709" t="str">
            <v>Mahwah, NJ</v>
          </cell>
        </row>
        <row r="710">
          <cell r="A710">
            <v>34041031301</v>
          </cell>
          <cell r="B710" t="str">
            <v>Hackettstown, NJ</v>
          </cell>
        </row>
        <row r="711">
          <cell r="A711">
            <v>34041031302</v>
          </cell>
          <cell r="B711" t="str">
            <v>Allamuchy-Panther Valley, Hackettstown, NJ</v>
          </cell>
        </row>
        <row r="712">
          <cell r="A712">
            <v>34013017301</v>
          </cell>
          <cell r="B712" t="str">
            <v>West Orange, NJ</v>
          </cell>
        </row>
        <row r="713">
          <cell r="A713">
            <v>34003051200</v>
          </cell>
          <cell r="B713" t="str">
            <v>Rutherford, NJ</v>
          </cell>
        </row>
        <row r="714">
          <cell r="A714">
            <v>34003032103</v>
          </cell>
          <cell r="B714" t="str">
            <v>Mahwah, NJ</v>
          </cell>
        </row>
        <row r="715">
          <cell r="A715">
            <v>34019011100</v>
          </cell>
          <cell r="B715" t="str">
            <v>Hunterdon County, NJ</v>
          </cell>
        </row>
        <row r="716">
          <cell r="A716">
            <v>34027041400</v>
          </cell>
          <cell r="B716" t="str">
            <v>Denville, NJ</v>
          </cell>
        </row>
        <row r="717">
          <cell r="A717">
            <v>34013019100</v>
          </cell>
          <cell r="B717" t="str">
            <v>South Orange, NJ</v>
          </cell>
        </row>
        <row r="718">
          <cell r="A718">
            <v>34037374200</v>
          </cell>
          <cell r="B718" t="str">
            <v>Stanhope, NJ</v>
          </cell>
        </row>
        <row r="719">
          <cell r="A719">
            <v>34013018400</v>
          </cell>
          <cell r="B719" t="str">
            <v>City of Orange, NJ</v>
          </cell>
        </row>
        <row r="720">
          <cell r="A720">
            <v>34027046202</v>
          </cell>
          <cell r="B720" t="str">
            <v>Long Valley, Washington Township, NJ</v>
          </cell>
        </row>
        <row r="721">
          <cell r="A721">
            <v>34027044101</v>
          </cell>
          <cell r="B721" t="str">
            <v>Millington, Long Hill, NJ</v>
          </cell>
        </row>
        <row r="722">
          <cell r="A722">
            <v>34027044000</v>
          </cell>
          <cell r="B722" t="str">
            <v>Chatham Township, NJ</v>
          </cell>
        </row>
        <row r="723">
          <cell r="A723">
            <v>34037373500</v>
          </cell>
          <cell r="B723" t="str">
            <v>Newton, NJ</v>
          </cell>
        </row>
        <row r="724">
          <cell r="A724">
            <v>34027045701</v>
          </cell>
          <cell r="B724" t="str">
            <v>Randolph, NJ</v>
          </cell>
        </row>
        <row r="725">
          <cell r="A725">
            <v>34031246001</v>
          </cell>
          <cell r="B725" t="str">
            <v>Wayne, NJ</v>
          </cell>
        </row>
        <row r="726">
          <cell r="A726">
            <v>34013002800</v>
          </cell>
          <cell r="B726" t="str">
            <v>West Side, Newark, NJ</v>
          </cell>
        </row>
        <row r="727">
          <cell r="A727">
            <v>34019010300</v>
          </cell>
          <cell r="B727" t="str">
            <v>Glen Gardner, NJ</v>
          </cell>
        </row>
        <row r="728">
          <cell r="A728">
            <v>34027043200</v>
          </cell>
          <cell r="B728" t="str">
            <v>Madison, NJ</v>
          </cell>
        </row>
        <row r="729">
          <cell r="A729">
            <v>42095015400</v>
          </cell>
          <cell r="B729" t="str">
            <v>Bangor, PA</v>
          </cell>
        </row>
        <row r="730">
          <cell r="A730">
            <v>34013020000</v>
          </cell>
          <cell r="B730" t="str">
            <v>Essex County, NJ</v>
          </cell>
        </row>
        <row r="731">
          <cell r="A731">
            <v>34013020500</v>
          </cell>
          <cell r="B731" t="str">
            <v>Livingston, NJ</v>
          </cell>
        </row>
        <row r="732">
          <cell r="A732">
            <v>34041031602</v>
          </cell>
          <cell r="B732" t="str">
            <v>Oxford, Oxford Township, NJ</v>
          </cell>
        </row>
        <row r="733">
          <cell r="A733">
            <v>34027045901</v>
          </cell>
          <cell r="B733" t="str">
            <v>Chester, NJ</v>
          </cell>
        </row>
        <row r="734">
          <cell r="A734">
            <v>34013005000</v>
          </cell>
          <cell r="B734" t="str">
            <v>South Broad Street, Newark, NJ</v>
          </cell>
        </row>
        <row r="735">
          <cell r="A735">
            <v>34037373200</v>
          </cell>
          <cell r="B735" t="str">
            <v>Sparta Township, NJ</v>
          </cell>
        </row>
        <row r="736">
          <cell r="A736">
            <v>34003047100</v>
          </cell>
          <cell r="B736" t="str">
            <v>Ridgewood, NJ</v>
          </cell>
        </row>
        <row r="737">
          <cell r="A737">
            <v>34003047200</v>
          </cell>
          <cell r="B737" t="str">
            <v>Ridgewood, NJ</v>
          </cell>
        </row>
        <row r="738">
          <cell r="A738">
            <v>34027041500</v>
          </cell>
          <cell r="B738" t="str">
            <v>Denville, NJ</v>
          </cell>
        </row>
        <row r="739">
          <cell r="A739">
            <v>34013005200</v>
          </cell>
          <cell r="B739" t="str">
            <v>Upper Clinton Hill, Newark, NJ</v>
          </cell>
        </row>
        <row r="740">
          <cell r="A740">
            <v>34027044403</v>
          </cell>
          <cell r="B740" t="str">
            <v>White Meadow Lake, Rockaway, NJ</v>
          </cell>
        </row>
        <row r="741">
          <cell r="A741">
            <v>34003061200</v>
          </cell>
          <cell r="B741" t="str">
            <v>Wyckoff, NJ</v>
          </cell>
        </row>
        <row r="742">
          <cell r="A742">
            <v>34019011001</v>
          </cell>
          <cell r="B742" t="str">
            <v>Hunterdon County, NJ</v>
          </cell>
        </row>
        <row r="743">
          <cell r="A743">
            <v>34027043303</v>
          </cell>
          <cell r="B743" t="str">
            <v>Morristown, NJ</v>
          </cell>
        </row>
        <row r="744">
          <cell r="A744">
            <v>34027040701</v>
          </cell>
          <cell r="B744" t="str">
            <v>Kinnelon, NJ</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ris county white"/>
    </sheetNames>
    <sheetDataSet>
      <sheetData sheetId="0">
        <row r="1">
          <cell r="A1" t="str">
            <v>tract</v>
          </cell>
          <cell r="B1" t="str">
            <v>Name</v>
          </cell>
          <cell r="C1" t="str">
            <v>Teenage_Birth_Rate_women_only_rW_gF_pall</v>
          </cell>
        </row>
        <row r="2">
          <cell r="A2">
            <v>34031175500</v>
          </cell>
          <cell r="B2" t="str">
            <v>Passaic, NJ</v>
          </cell>
          <cell r="C2">
            <v>0.32469999999999999</v>
          </cell>
        </row>
        <row r="3">
          <cell r="A3">
            <v>34017002700</v>
          </cell>
          <cell r="B3" t="str">
            <v>West Side, Jersey City, NJ</v>
          </cell>
          <cell r="C3">
            <v>0.32329999999999998</v>
          </cell>
        </row>
        <row r="4">
          <cell r="A4">
            <v>34031180202</v>
          </cell>
          <cell r="B4" t="str">
            <v>Paterson, NJ</v>
          </cell>
          <cell r="C4">
            <v>0.31740000000000002</v>
          </cell>
        </row>
        <row r="5">
          <cell r="A5">
            <v>34031180300</v>
          </cell>
          <cell r="B5" t="str">
            <v>Paterson, NJ</v>
          </cell>
          <cell r="C5">
            <v>0.26879999999999998</v>
          </cell>
        </row>
        <row r="6">
          <cell r="A6">
            <v>34013015700</v>
          </cell>
          <cell r="B6" t="str">
            <v>Bloomfield, NJ</v>
          </cell>
          <cell r="C6">
            <v>0.24399999999999999</v>
          </cell>
        </row>
        <row r="7">
          <cell r="A7">
            <v>34031182100</v>
          </cell>
          <cell r="B7" t="str">
            <v>Paterson, NJ</v>
          </cell>
          <cell r="C7">
            <v>0.23580000000000001</v>
          </cell>
        </row>
        <row r="8">
          <cell r="A8">
            <v>34013007502</v>
          </cell>
          <cell r="B8" t="str">
            <v>North Ironbound, Newark, NJ</v>
          </cell>
          <cell r="C8">
            <v>0.23219999999999999</v>
          </cell>
        </row>
        <row r="9">
          <cell r="A9">
            <v>34017001400</v>
          </cell>
          <cell r="B9" t="str">
            <v>The Heights, Jersey City, NJ</v>
          </cell>
          <cell r="C9">
            <v>0.22670000000000001</v>
          </cell>
        </row>
        <row r="10">
          <cell r="A10">
            <v>34031175302</v>
          </cell>
          <cell r="B10" t="str">
            <v>Passaic, NJ</v>
          </cell>
          <cell r="C10">
            <v>0.2064</v>
          </cell>
        </row>
        <row r="11">
          <cell r="A11">
            <v>34031175401</v>
          </cell>
          <cell r="B11" t="str">
            <v>Passaic, NJ</v>
          </cell>
          <cell r="C11">
            <v>0.20200000000000001</v>
          </cell>
        </row>
        <row r="12">
          <cell r="A12">
            <v>34031125000</v>
          </cell>
          <cell r="B12" t="str">
            <v>Clifton, NJ</v>
          </cell>
          <cell r="C12">
            <v>0.19639999999999999</v>
          </cell>
        </row>
        <row r="13">
          <cell r="A13">
            <v>34017004800</v>
          </cell>
          <cell r="B13" t="str">
            <v>Hackensack River Waterfront, Jersey City, NJ</v>
          </cell>
          <cell r="C13">
            <v>0.19539999999999999</v>
          </cell>
        </row>
        <row r="14">
          <cell r="A14">
            <v>34031183000</v>
          </cell>
          <cell r="B14" t="str">
            <v>Paterson, NJ</v>
          </cell>
          <cell r="C14">
            <v>0.18840000000000001</v>
          </cell>
        </row>
        <row r="15">
          <cell r="A15">
            <v>34013006800</v>
          </cell>
          <cell r="B15" t="str">
            <v>Ironbound District, Newark, NJ</v>
          </cell>
          <cell r="C15">
            <v>0.18659999999999999</v>
          </cell>
        </row>
        <row r="16">
          <cell r="A16">
            <v>34039030400</v>
          </cell>
          <cell r="B16" t="str">
            <v>Elizabeth, NJ</v>
          </cell>
          <cell r="C16">
            <v>0.18529999999999999</v>
          </cell>
        </row>
        <row r="17">
          <cell r="A17">
            <v>34031180201</v>
          </cell>
          <cell r="B17" t="str">
            <v>Paterson, NJ</v>
          </cell>
          <cell r="C17">
            <v>0.17549999999999999</v>
          </cell>
        </row>
        <row r="18">
          <cell r="A18">
            <v>34031180600</v>
          </cell>
          <cell r="B18" t="str">
            <v>Paterson, NJ</v>
          </cell>
          <cell r="C18">
            <v>0.17460000000000001</v>
          </cell>
        </row>
        <row r="19">
          <cell r="A19">
            <v>42089300501</v>
          </cell>
          <cell r="B19" t="str">
            <v>East Stroudsburg, PA</v>
          </cell>
          <cell r="C19">
            <v>0.17369999999999999</v>
          </cell>
        </row>
        <row r="20">
          <cell r="A20">
            <v>34017001201</v>
          </cell>
          <cell r="B20" t="str">
            <v>The Heights, Jersey City, NJ</v>
          </cell>
          <cell r="C20">
            <v>0.1671</v>
          </cell>
        </row>
        <row r="21">
          <cell r="A21">
            <v>34031183101</v>
          </cell>
          <cell r="B21" t="str">
            <v>Paterson, NJ</v>
          </cell>
          <cell r="C21">
            <v>0.1628</v>
          </cell>
        </row>
        <row r="22">
          <cell r="A22">
            <v>34039031100</v>
          </cell>
          <cell r="B22" t="str">
            <v>Elizabeth, NJ</v>
          </cell>
          <cell r="C22">
            <v>0.1605</v>
          </cell>
        </row>
        <row r="23">
          <cell r="A23">
            <v>34017005600</v>
          </cell>
          <cell r="B23" t="str">
            <v>Greenville, Jersey City, NJ</v>
          </cell>
          <cell r="C23">
            <v>0.16039999999999999</v>
          </cell>
        </row>
        <row r="24">
          <cell r="A24">
            <v>34013007600</v>
          </cell>
          <cell r="B24" t="str">
            <v>North Ironbound, Newark, NJ</v>
          </cell>
          <cell r="C24">
            <v>0.15679999999999999</v>
          </cell>
        </row>
        <row r="25">
          <cell r="A25">
            <v>34013012300</v>
          </cell>
          <cell r="B25" t="str">
            <v>Irvington, NJ</v>
          </cell>
          <cell r="C25">
            <v>0.15659999999999999</v>
          </cell>
        </row>
        <row r="26">
          <cell r="A26">
            <v>34027043500</v>
          </cell>
          <cell r="B26" t="str">
            <v>Morristown, NJ</v>
          </cell>
          <cell r="C26">
            <v>0.14660000000000001</v>
          </cell>
        </row>
        <row r="27">
          <cell r="A27">
            <v>34039032300</v>
          </cell>
          <cell r="B27" t="str">
            <v>Hillside, NJ</v>
          </cell>
          <cell r="C27">
            <v>0.14530000000000001</v>
          </cell>
        </row>
        <row r="28">
          <cell r="A28">
            <v>34013017800</v>
          </cell>
          <cell r="B28" t="str">
            <v>West Orange, NJ</v>
          </cell>
          <cell r="C28">
            <v>0.14499999999999999</v>
          </cell>
        </row>
        <row r="29">
          <cell r="A29">
            <v>34039039800</v>
          </cell>
          <cell r="B29" t="str">
            <v>Elizabeth, NJ</v>
          </cell>
          <cell r="C29">
            <v>0.14360000000000001</v>
          </cell>
        </row>
        <row r="30">
          <cell r="A30">
            <v>34013007501</v>
          </cell>
          <cell r="B30" t="str">
            <v>North Ironbound, Newark, NJ</v>
          </cell>
          <cell r="C30">
            <v>0.14149999999999999</v>
          </cell>
        </row>
        <row r="31">
          <cell r="A31">
            <v>34039030701</v>
          </cell>
          <cell r="B31" t="str">
            <v>Elizabeth, NJ</v>
          </cell>
          <cell r="C31">
            <v>0.14030000000000001</v>
          </cell>
        </row>
        <row r="32">
          <cell r="A32">
            <v>34017001100</v>
          </cell>
          <cell r="B32" t="str">
            <v>The Heights, Jersey City, NJ</v>
          </cell>
          <cell r="C32">
            <v>0.13969999999999999</v>
          </cell>
        </row>
        <row r="33">
          <cell r="A33">
            <v>34039030802</v>
          </cell>
          <cell r="B33" t="str">
            <v>Elizabeth, NJ</v>
          </cell>
          <cell r="C33">
            <v>0.13569999999999999</v>
          </cell>
        </row>
        <row r="34">
          <cell r="A34">
            <v>34013007800</v>
          </cell>
          <cell r="B34" t="str">
            <v>Ironbound District, Newark, NJ</v>
          </cell>
          <cell r="C34">
            <v>0.1356</v>
          </cell>
        </row>
        <row r="35">
          <cell r="A35">
            <v>34017006100</v>
          </cell>
          <cell r="B35" t="str">
            <v>Greenville, Jersey City, NJ</v>
          </cell>
          <cell r="C35">
            <v>0.1331</v>
          </cell>
        </row>
        <row r="36">
          <cell r="A36">
            <v>34017004101</v>
          </cell>
          <cell r="B36" t="str">
            <v>West Side, Jersey City, NJ</v>
          </cell>
          <cell r="C36">
            <v>0.13109999999999999</v>
          </cell>
        </row>
        <row r="37">
          <cell r="A37">
            <v>34013015400</v>
          </cell>
          <cell r="B37" t="str">
            <v>Bloomfield, NJ</v>
          </cell>
          <cell r="C37">
            <v>0.13020000000000001</v>
          </cell>
        </row>
        <row r="38">
          <cell r="A38">
            <v>34027045000</v>
          </cell>
          <cell r="B38" t="str">
            <v>Dover, NJ</v>
          </cell>
          <cell r="C38">
            <v>0.13020000000000001</v>
          </cell>
        </row>
        <row r="39">
          <cell r="A39">
            <v>42089301402</v>
          </cell>
          <cell r="B39" t="str">
            <v>East Stroudsburg, PA</v>
          </cell>
          <cell r="C39">
            <v>0.1234</v>
          </cell>
        </row>
        <row r="40">
          <cell r="A40">
            <v>34031181000</v>
          </cell>
          <cell r="B40" t="str">
            <v>Paterson, NJ</v>
          </cell>
          <cell r="C40">
            <v>0.12330000000000001</v>
          </cell>
        </row>
        <row r="41">
          <cell r="A41">
            <v>34031180900</v>
          </cell>
          <cell r="B41" t="str">
            <v>Paterson, NJ</v>
          </cell>
          <cell r="C41">
            <v>0.1225</v>
          </cell>
        </row>
        <row r="42">
          <cell r="A42">
            <v>34013007400</v>
          </cell>
          <cell r="B42" t="str">
            <v>Newark, NJ</v>
          </cell>
          <cell r="C42">
            <v>0.1202</v>
          </cell>
        </row>
        <row r="43">
          <cell r="A43">
            <v>34013000100</v>
          </cell>
          <cell r="B43" t="str">
            <v>Forest Hill, Newark, NJ</v>
          </cell>
          <cell r="C43">
            <v>0.12</v>
          </cell>
        </row>
        <row r="44">
          <cell r="A44">
            <v>34013012100</v>
          </cell>
          <cell r="B44" t="str">
            <v>Irvington, NJ</v>
          </cell>
          <cell r="C44">
            <v>0.1196</v>
          </cell>
        </row>
        <row r="45">
          <cell r="A45">
            <v>34031125100</v>
          </cell>
          <cell r="B45" t="str">
            <v>Botany Village, Clifton, NJ</v>
          </cell>
          <cell r="C45">
            <v>0.1188</v>
          </cell>
        </row>
        <row r="46">
          <cell r="A46">
            <v>34039030702</v>
          </cell>
          <cell r="B46" t="str">
            <v>Elizabeth, NJ</v>
          </cell>
          <cell r="C46">
            <v>0.1145</v>
          </cell>
        </row>
        <row r="47">
          <cell r="A47">
            <v>34039031802</v>
          </cell>
          <cell r="B47" t="str">
            <v>Elizabeth, NJ</v>
          </cell>
          <cell r="C47">
            <v>0.1137</v>
          </cell>
        </row>
        <row r="48">
          <cell r="A48">
            <v>34039032001</v>
          </cell>
          <cell r="B48" t="str">
            <v>Elizabeth, NJ</v>
          </cell>
          <cell r="C48">
            <v>0.1116</v>
          </cell>
        </row>
        <row r="49">
          <cell r="A49">
            <v>42095018300</v>
          </cell>
          <cell r="B49" t="str">
            <v>Bangor, PA</v>
          </cell>
          <cell r="C49">
            <v>0.111</v>
          </cell>
        </row>
        <row r="50">
          <cell r="A50">
            <v>34013012000</v>
          </cell>
          <cell r="B50" t="str">
            <v>Irvington, NJ</v>
          </cell>
          <cell r="C50">
            <v>0.10979999999999999</v>
          </cell>
        </row>
        <row r="51">
          <cell r="A51">
            <v>34039030600</v>
          </cell>
          <cell r="B51" t="str">
            <v>Elizabeth, NJ</v>
          </cell>
          <cell r="C51">
            <v>0.1096</v>
          </cell>
        </row>
        <row r="52">
          <cell r="A52">
            <v>34039031903</v>
          </cell>
          <cell r="B52" t="str">
            <v>Elizabeth, NJ</v>
          </cell>
          <cell r="C52">
            <v>0.10829999999999999</v>
          </cell>
        </row>
        <row r="53">
          <cell r="A53">
            <v>34031183102</v>
          </cell>
          <cell r="B53" t="str">
            <v>Paterson, NJ</v>
          </cell>
          <cell r="C53">
            <v>0.1075</v>
          </cell>
        </row>
        <row r="54">
          <cell r="A54">
            <v>34039031700</v>
          </cell>
          <cell r="B54" t="str">
            <v>Elizabeth, NJ</v>
          </cell>
          <cell r="C54">
            <v>0.106</v>
          </cell>
        </row>
        <row r="55">
          <cell r="A55">
            <v>34017014800</v>
          </cell>
          <cell r="B55" t="str">
            <v>North Bergen, NJ</v>
          </cell>
          <cell r="C55">
            <v>0.1045</v>
          </cell>
        </row>
        <row r="56">
          <cell r="A56">
            <v>42095015400</v>
          </cell>
          <cell r="B56" t="str">
            <v>Bangor, PA</v>
          </cell>
          <cell r="C56">
            <v>0.104</v>
          </cell>
        </row>
        <row r="57">
          <cell r="A57">
            <v>34017000100</v>
          </cell>
          <cell r="B57" t="str">
            <v>The Heights, Jersey City, NJ</v>
          </cell>
          <cell r="C57">
            <v>0.10390000000000001</v>
          </cell>
        </row>
        <row r="58">
          <cell r="A58">
            <v>34031182500</v>
          </cell>
          <cell r="B58" t="str">
            <v>Paterson, NJ</v>
          </cell>
          <cell r="C58">
            <v>0.10290000000000001</v>
          </cell>
        </row>
        <row r="59">
          <cell r="A59">
            <v>34041031602</v>
          </cell>
          <cell r="B59" t="str">
            <v>Oxford, Oxford Township, NJ</v>
          </cell>
          <cell r="C59">
            <v>0.10249999999999999</v>
          </cell>
        </row>
        <row r="60">
          <cell r="A60">
            <v>34031175900</v>
          </cell>
          <cell r="B60" t="str">
            <v>Passaic, NJ</v>
          </cell>
          <cell r="C60">
            <v>0.1014</v>
          </cell>
        </row>
        <row r="61">
          <cell r="A61">
            <v>34017013300</v>
          </cell>
          <cell r="B61" t="str">
            <v>Kearny, NJ</v>
          </cell>
          <cell r="C61">
            <v>0.1004</v>
          </cell>
        </row>
        <row r="62">
          <cell r="A62">
            <v>34041031800</v>
          </cell>
          <cell r="B62" t="str">
            <v>Phillipsburg, NJ</v>
          </cell>
          <cell r="C62">
            <v>0.1002</v>
          </cell>
        </row>
        <row r="63">
          <cell r="A63">
            <v>42089301401</v>
          </cell>
          <cell r="B63" t="str">
            <v>East Stroudsburg, PA</v>
          </cell>
          <cell r="C63">
            <v>9.8699999999999996E-2</v>
          </cell>
        </row>
        <row r="64">
          <cell r="A64">
            <v>34017000400</v>
          </cell>
          <cell r="B64" t="str">
            <v>The Heights, Jersey City, NJ</v>
          </cell>
          <cell r="C64">
            <v>9.8000000000000004E-2</v>
          </cell>
        </row>
        <row r="65">
          <cell r="A65">
            <v>34003021400</v>
          </cell>
          <cell r="B65" t="str">
            <v>Garfield, NJ</v>
          </cell>
          <cell r="C65">
            <v>9.7500000000000003E-2</v>
          </cell>
        </row>
        <row r="66">
          <cell r="A66">
            <v>34017000500</v>
          </cell>
          <cell r="B66" t="str">
            <v>The Heights, Jersey City, NJ</v>
          </cell>
          <cell r="C66">
            <v>9.7199999999999995E-2</v>
          </cell>
        </row>
        <row r="67">
          <cell r="A67">
            <v>34039035200</v>
          </cell>
          <cell r="B67" t="str">
            <v>Linden, NJ</v>
          </cell>
          <cell r="C67">
            <v>9.6000000000000002E-2</v>
          </cell>
        </row>
        <row r="68">
          <cell r="A68">
            <v>34017011300</v>
          </cell>
          <cell r="B68" t="str">
            <v>Constable Hook, Bayonne, NJ</v>
          </cell>
          <cell r="C68">
            <v>9.5899999999999999E-2</v>
          </cell>
        </row>
        <row r="69">
          <cell r="A69">
            <v>42103950802</v>
          </cell>
          <cell r="B69" t="str">
            <v>Pike County, PA</v>
          </cell>
          <cell r="C69">
            <v>9.5799999999999996E-2</v>
          </cell>
        </row>
        <row r="70">
          <cell r="A70">
            <v>34013016600</v>
          </cell>
          <cell r="B70" t="str">
            <v>Montclair, NJ</v>
          </cell>
          <cell r="C70">
            <v>9.5699999999999993E-2</v>
          </cell>
        </row>
        <row r="71">
          <cell r="A71">
            <v>34013017600</v>
          </cell>
          <cell r="B71" t="str">
            <v>West Orange, NJ</v>
          </cell>
          <cell r="C71">
            <v>9.4799999999999995E-2</v>
          </cell>
        </row>
        <row r="72">
          <cell r="A72">
            <v>34041032000</v>
          </cell>
          <cell r="B72" t="str">
            <v>Washington, NJ</v>
          </cell>
          <cell r="C72">
            <v>9.4399999999999998E-2</v>
          </cell>
        </row>
        <row r="73">
          <cell r="A73">
            <v>34017010500</v>
          </cell>
          <cell r="B73" t="str">
            <v>Bayonne, NJ</v>
          </cell>
          <cell r="C73">
            <v>9.3200000000000005E-2</v>
          </cell>
        </row>
        <row r="74">
          <cell r="A74">
            <v>34039030900</v>
          </cell>
          <cell r="B74" t="str">
            <v>Elizabeth, NJ</v>
          </cell>
          <cell r="C74">
            <v>9.1399999999999995E-2</v>
          </cell>
        </row>
        <row r="75">
          <cell r="A75">
            <v>34003021500</v>
          </cell>
          <cell r="B75" t="str">
            <v>Garfield, NJ</v>
          </cell>
          <cell r="C75">
            <v>9.0499999999999997E-2</v>
          </cell>
        </row>
        <row r="76">
          <cell r="A76">
            <v>34039031300</v>
          </cell>
          <cell r="B76" t="str">
            <v>Elizabeth, NJ</v>
          </cell>
          <cell r="C76">
            <v>8.9099999999999999E-2</v>
          </cell>
        </row>
        <row r="77">
          <cell r="A77">
            <v>34037372800</v>
          </cell>
          <cell r="B77" t="str">
            <v>Franklin, NJ</v>
          </cell>
          <cell r="C77">
            <v>8.8999999999999996E-2</v>
          </cell>
        </row>
        <row r="78">
          <cell r="A78">
            <v>34041031200</v>
          </cell>
          <cell r="B78" t="str">
            <v>Blairstown, NJ</v>
          </cell>
          <cell r="C78">
            <v>8.8599999999999998E-2</v>
          </cell>
        </row>
        <row r="79">
          <cell r="A79">
            <v>34039033900</v>
          </cell>
          <cell r="B79" t="str">
            <v>Roselle Park, NJ</v>
          </cell>
          <cell r="C79">
            <v>8.77E-2</v>
          </cell>
        </row>
        <row r="80">
          <cell r="A80">
            <v>34031175602</v>
          </cell>
          <cell r="B80" t="str">
            <v>Passaic, NJ</v>
          </cell>
          <cell r="C80">
            <v>8.77E-2</v>
          </cell>
        </row>
        <row r="81">
          <cell r="A81">
            <v>34003036200</v>
          </cell>
          <cell r="B81" t="str">
            <v>Moonachie, NJ</v>
          </cell>
          <cell r="C81">
            <v>8.7400000000000005E-2</v>
          </cell>
        </row>
        <row r="82">
          <cell r="A82">
            <v>34037373800</v>
          </cell>
          <cell r="B82" t="str">
            <v>Newton, NJ</v>
          </cell>
          <cell r="C82">
            <v>8.6699999999999999E-2</v>
          </cell>
        </row>
        <row r="83">
          <cell r="A83">
            <v>34017013700</v>
          </cell>
          <cell r="B83" t="str">
            <v>East Newark, NJ</v>
          </cell>
          <cell r="C83">
            <v>8.6099999999999996E-2</v>
          </cell>
        </row>
        <row r="84">
          <cell r="A84">
            <v>34017013200</v>
          </cell>
          <cell r="B84" t="str">
            <v>Kearny, NJ</v>
          </cell>
          <cell r="C84">
            <v>8.5300000000000001E-2</v>
          </cell>
        </row>
        <row r="85">
          <cell r="A85">
            <v>34037374800</v>
          </cell>
          <cell r="B85" t="str">
            <v>Stanhope, NJ</v>
          </cell>
          <cell r="C85">
            <v>8.4699999999999998E-2</v>
          </cell>
        </row>
        <row r="86">
          <cell r="A86">
            <v>34017002000</v>
          </cell>
          <cell r="B86" t="str">
            <v>Journal Square, Jersey City, NJ</v>
          </cell>
          <cell r="C86">
            <v>8.4699999999999998E-2</v>
          </cell>
        </row>
        <row r="87">
          <cell r="A87">
            <v>34031182700</v>
          </cell>
          <cell r="B87" t="str">
            <v>Paterson, NJ</v>
          </cell>
          <cell r="C87">
            <v>8.4699999999999998E-2</v>
          </cell>
        </row>
        <row r="88">
          <cell r="A88">
            <v>34037374500</v>
          </cell>
          <cell r="B88" t="str">
            <v>Hopatcong, NJ</v>
          </cell>
          <cell r="C88">
            <v>8.3799999999999999E-2</v>
          </cell>
        </row>
        <row r="89">
          <cell r="A89">
            <v>34031180100</v>
          </cell>
          <cell r="B89" t="str">
            <v>Paterson, NJ</v>
          </cell>
          <cell r="C89">
            <v>8.3199999999999996E-2</v>
          </cell>
        </row>
        <row r="90">
          <cell r="A90">
            <v>34017010600</v>
          </cell>
          <cell r="B90" t="str">
            <v>Constable Hook, Bayonne, NJ</v>
          </cell>
          <cell r="C90">
            <v>8.3199999999999996E-2</v>
          </cell>
        </row>
        <row r="91">
          <cell r="A91">
            <v>34017011400</v>
          </cell>
          <cell r="B91" t="str">
            <v>Constable Hook, Bayonne, NJ</v>
          </cell>
          <cell r="C91">
            <v>8.2400000000000001E-2</v>
          </cell>
        </row>
        <row r="92">
          <cell r="A92">
            <v>34037374900</v>
          </cell>
          <cell r="B92" t="str">
            <v>Hopatcong, NJ</v>
          </cell>
          <cell r="C92">
            <v>8.2299999999999998E-2</v>
          </cell>
        </row>
        <row r="93">
          <cell r="A93">
            <v>34017013000</v>
          </cell>
          <cell r="B93" t="str">
            <v>Kearny, NJ</v>
          </cell>
          <cell r="C93">
            <v>8.2199999999999995E-2</v>
          </cell>
        </row>
        <row r="94">
          <cell r="A94">
            <v>34017013600</v>
          </cell>
          <cell r="B94" t="str">
            <v>Harrison, NJ</v>
          </cell>
          <cell r="C94">
            <v>8.1500000000000003E-2</v>
          </cell>
        </row>
        <row r="95">
          <cell r="A95">
            <v>34013015900</v>
          </cell>
          <cell r="B95" t="str">
            <v>Bloomfield, NJ</v>
          </cell>
          <cell r="C95">
            <v>8.1299999999999997E-2</v>
          </cell>
        </row>
        <row r="96">
          <cell r="A96">
            <v>34003021600</v>
          </cell>
          <cell r="B96" t="str">
            <v>Garfield, NJ</v>
          </cell>
          <cell r="C96">
            <v>7.9299999999999995E-2</v>
          </cell>
        </row>
        <row r="97">
          <cell r="A97">
            <v>34017002800</v>
          </cell>
          <cell r="B97" t="str">
            <v>McGinley Square, Jersey City, NJ</v>
          </cell>
          <cell r="C97">
            <v>7.8600000000000003E-2</v>
          </cell>
        </row>
        <row r="98">
          <cell r="A98">
            <v>34027045100</v>
          </cell>
          <cell r="B98" t="str">
            <v>Wharton, NJ</v>
          </cell>
          <cell r="C98">
            <v>7.8600000000000003E-2</v>
          </cell>
        </row>
        <row r="99">
          <cell r="A99">
            <v>34027044900</v>
          </cell>
          <cell r="B99" t="str">
            <v>Dover, NJ</v>
          </cell>
          <cell r="C99">
            <v>7.8200000000000006E-2</v>
          </cell>
        </row>
        <row r="100">
          <cell r="A100">
            <v>34017004000</v>
          </cell>
          <cell r="B100" t="str">
            <v>West Side, Jersey City, NJ</v>
          </cell>
          <cell r="C100">
            <v>7.8100000000000003E-2</v>
          </cell>
        </row>
        <row r="101">
          <cell r="A101">
            <v>34017020000</v>
          </cell>
          <cell r="B101" t="str">
            <v>Secaucus, NJ</v>
          </cell>
          <cell r="C101">
            <v>7.7799999999999994E-2</v>
          </cell>
        </row>
        <row r="102">
          <cell r="A102">
            <v>34003021300</v>
          </cell>
          <cell r="B102" t="str">
            <v>Garfield, NJ</v>
          </cell>
          <cell r="C102">
            <v>7.7299999999999994E-2</v>
          </cell>
        </row>
        <row r="103">
          <cell r="A103">
            <v>34031133702</v>
          </cell>
          <cell r="B103" t="str">
            <v>Haledon, NJ</v>
          </cell>
          <cell r="C103">
            <v>7.6999999999999999E-2</v>
          </cell>
        </row>
        <row r="104">
          <cell r="A104">
            <v>34031181900</v>
          </cell>
          <cell r="B104" t="str">
            <v>Paterson, NJ</v>
          </cell>
          <cell r="C104">
            <v>7.6399999999999996E-2</v>
          </cell>
        </row>
        <row r="105">
          <cell r="A105">
            <v>34031203600</v>
          </cell>
          <cell r="B105" t="str">
            <v>Prospect Park, NJ</v>
          </cell>
          <cell r="C105">
            <v>7.5999999999999998E-2</v>
          </cell>
        </row>
        <row r="106">
          <cell r="A106">
            <v>34017010400</v>
          </cell>
          <cell r="B106" t="str">
            <v>Bayonne, NJ</v>
          </cell>
          <cell r="C106">
            <v>7.5899999999999995E-2</v>
          </cell>
        </row>
        <row r="107">
          <cell r="A107">
            <v>34039032002</v>
          </cell>
          <cell r="B107" t="str">
            <v>Elizabeth, NJ</v>
          </cell>
          <cell r="C107">
            <v>7.5600000000000001E-2</v>
          </cell>
        </row>
        <row r="108">
          <cell r="A108">
            <v>34041031401</v>
          </cell>
          <cell r="B108" t="str">
            <v>Hackettstown, NJ</v>
          </cell>
          <cell r="C108">
            <v>7.4800000000000005E-2</v>
          </cell>
        </row>
        <row r="109">
          <cell r="A109">
            <v>34013007300</v>
          </cell>
          <cell r="B109" t="str">
            <v>Ironbound District, Newark, NJ</v>
          </cell>
          <cell r="C109">
            <v>7.46E-2</v>
          </cell>
        </row>
        <row r="110">
          <cell r="A110">
            <v>34031124402</v>
          </cell>
          <cell r="B110" t="str">
            <v>Clifton, NJ</v>
          </cell>
          <cell r="C110">
            <v>7.4300000000000005E-2</v>
          </cell>
        </row>
        <row r="111">
          <cell r="A111">
            <v>34003032104</v>
          </cell>
          <cell r="B111" t="str">
            <v>Mahwah, NJ</v>
          </cell>
          <cell r="C111">
            <v>7.4099999999999999E-2</v>
          </cell>
        </row>
        <row r="112">
          <cell r="A112">
            <v>34039033300</v>
          </cell>
          <cell r="B112" t="str">
            <v>Union, NJ</v>
          </cell>
          <cell r="C112">
            <v>7.3999999999999996E-2</v>
          </cell>
        </row>
        <row r="113">
          <cell r="A113">
            <v>34003021200</v>
          </cell>
          <cell r="B113" t="str">
            <v>Garfield, NJ</v>
          </cell>
          <cell r="C113">
            <v>7.3400000000000007E-2</v>
          </cell>
        </row>
        <row r="114">
          <cell r="A114">
            <v>34039034300</v>
          </cell>
          <cell r="B114" t="str">
            <v>Roselle, NJ</v>
          </cell>
          <cell r="C114">
            <v>7.3300000000000004E-2</v>
          </cell>
        </row>
        <row r="115">
          <cell r="A115">
            <v>34003057101</v>
          </cell>
          <cell r="B115" t="str">
            <v>Wallington, NJ</v>
          </cell>
          <cell r="C115">
            <v>7.1800000000000003E-2</v>
          </cell>
        </row>
        <row r="116">
          <cell r="A116">
            <v>34017010800</v>
          </cell>
          <cell r="B116" t="str">
            <v>Constable Hook, Bayonne, NJ</v>
          </cell>
          <cell r="C116">
            <v>7.1800000000000003E-2</v>
          </cell>
        </row>
        <row r="117">
          <cell r="A117">
            <v>34017010100</v>
          </cell>
          <cell r="B117" t="str">
            <v>Bayonne, NJ</v>
          </cell>
          <cell r="C117">
            <v>7.0999999999999994E-2</v>
          </cell>
        </row>
        <row r="118">
          <cell r="A118">
            <v>34027041702</v>
          </cell>
          <cell r="B118" t="str">
            <v>Lake Hiawatha, Parsippany-Troy Hills, NJ</v>
          </cell>
          <cell r="C118">
            <v>7.0499999999999993E-2</v>
          </cell>
        </row>
        <row r="119">
          <cell r="A119">
            <v>34037373600</v>
          </cell>
          <cell r="B119" t="str">
            <v>Newton, NJ</v>
          </cell>
          <cell r="C119">
            <v>7.0400000000000004E-2</v>
          </cell>
        </row>
        <row r="120">
          <cell r="A120">
            <v>34003057200</v>
          </cell>
          <cell r="B120" t="str">
            <v>Wallington, NJ</v>
          </cell>
          <cell r="C120">
            <v>7.0000000000000007E-2</v>
          </cell>
        </row>
        <row r="121">
          <cell r="A121">
            <v>34037373000</v>
          </cell>
          <cell r="B121" t="str">
            <v>Ogdensburg, NJ</v>
          </cell>
          <cell r="C121">
            <v>6.9199999999999998E-2</v>
          </cell>
        </row>
        <row r="122">
          <cell r="A122">
            <v>34013007900</v>
          </cell>
          <cell r="B122" t="str">
            <v>Ironbound District, Newark, NJ</v>
          </cell>
          <cell r="C122">
            <v>6.83E-2</v>
          </cell>
        </row>
        <row r="123">
          <cell r="A123">
            <v>34013014300</v>
          </cell>
          <cell r="B123" t="str">
            <v>Belleville, NJ</v>
          </cell>
          <cell r="C123">
            <v>6.7299999999999999E-2</v>
          </cell>
        </row>
        <row r="124">
          <cell r="A124">
            <v>34003023602</v>
          </cell>
          <cell r="B124" t="str">
            <v>Hackensack, NJ</v>
          </cell>
          <cell r="C124">
            <v>6.7000000000000004E-2</v>
          </cell>
        </row>
        <row r="125">
          <cell r="A125">
            <v>34039032500</v>
          </cell>
          <cell r="B125" t="str">
            <v>Hillside, NJ</v>
          </cell>
          <cell r="C125">
            <v>6.6400000000000001E-2</v>
          </cell>
        </row>
        <row r="126">
          <cell r="A126">
            <v>34013017700</v>
          </cell>
          <cell r="B126" t="str">
            <v>West Orange, NJ</v>
          </cell>
          <cell r="C126">
            <v>6.5799999999999997E-2</v>
          </cell>
        </row>
        <row r="127">
          <cell r="A127">
            <v>34039032400</v>
          </cell>
          <cell r="B127" t="str">
            <v>Hillside, NJ</v>
          </cell>
          <cell r="C127">
            <v>6.5500000000000003E-2</v>
          </cell>
        </row>
        <row r="128">
          <cell r="A128">
            <v>34013007000</v>
          </cell>
          <cell r="B128" t="str">
            <v>Ironbound District, Newark, NJ</v>
          </cell>
          <cell r="C128">
            <v>6.5299999999999997E-2</v>
          </cell>
        </row>
        <row r="129">
          <cell r="A129">
            <v>34003030200</v>
          </cell>
          <cell r="B129" t="str">
            <v>Lodi, NJ</v>
          </cell>
          <cell r="C129">
            <v>6.5000000000000002E-2</v>
          </cell>
        </row>
        <row r="130">
          <cell r="A130">
            <v>34037373700</v>
          </cell>
          <cell r="B130" t="str">
            <v>Newton, NJ</v>
          </cell>
          <cell r="C130">
            <v>6.4500000000000002E-2</v>
          </cell>
        </row>
        <row r="131">
          <cell r="A131">
            <v>34041031700</v>
          </cell>
          <cell r="B131" t="str">
            <v>Belvidere, NJ</v>
          </cell>
          <cell r="C131">
            <v>6.3799999999999996E-2</v>
          </cell>
        </row>
        <row r="132">
          <cell r="A132">
            <v>34027044701</v>
          </cell>
          <cell r="B132" t="str">
            <v>Lake Hopatcong, Jefferson, NJ</v>
          </cell>
          <cell r="C132">
            <v>6.3700000000000007E-2</v>
          </cell>
        </row>
        <row r="133">
          <cell r="A133">
            <v>34031133701</v>
          </cell>
          <cell r="B133" t="str">
            <v>Haledon, NJ</v>
          </cell>
          <cell r="C133">
            <v>6.3500000000000001E-2</v>
          </cell>
        </row>
        <row r="134">
          <cell r="A134">
            <v>34031196401</v>
          </cell>
          <cell r="B134" t="str">
            <v>Pompton Lakes, NJ</v>
          </cell>
          <cell r="C134">
            <v>6.2799999999999995E-2</v>
          </cell>
        </row>
        <row r="135">
          <cell r="A135">
            <v>34027041801</v>
          </cell>
          <cell r="B135" t="str">
            <v>Parsippany, Parsippany-Troy Hills, NJ</v>
          </cell>
          <cell r="C135">
            <v>6.2700000000000006E-2</v>
          </cell>
        </row>
        <row r="136">
          <cell r="A136">
            <v>34017010900</v>
          </cell>
          <cell r="B136" t="str">
            <v>Constable Hook, Bayonne, NJ</v>
          </cell>
          <cell r="C136">
            <v>6.2E-2</v>
          </cell>
        </row>
        <row r="137">
          <cell r="A137">
            <v>34013014700</v>
          </cell>
          <cell r="B137" t="str">
            <v>Belleville, NJ</v>
          </cell>
          <cell r="C137">
            <v>6.13E-2</v>
          </cell>
        </row>
        <row r="138">
          <cell r="A138">
            <v>34039031801</v>
          </cell>
          <cell r="B138" t="str">
            <v>Elizabeth, NJ</v>
          </cell>
          <cell r="C138">
            <v>6.0699999999999997E-2</v>
          </cell>
        </row>
        <row r="139">
          <cell r="A139">
            <v>34027044502</v>
          </cell>
          <cell r="B139" t="str">
            <v>Dover, NJ</v>
          </cell>
          <cell r="C139">
            <v>6.0600000000000001E-2</v>
          </cell>
        </row>
        <row r="140">
          <cell r="A140">
            <v>34037372100</v>
          </cell>
          <cell r="B140" t="str">
            <v>Newton, NJ</v>
          </cell>
          <cell r="C140">
            <v>6.0600000000000001E-2</v>
          </cell>
        </row>
        <row r="141">
          <cell r="A141">
            <v>42095018200</v>
          </cell>
          <cell r="B141" t="str">
            <v>Mount Bethel, PA</v>
          </cell>
          <cell r="C141">
            <v>6.0199999999999997E-2</v>
          </cell>
        </row>
        <row r="142">
          <cell r="A142">
            <v>34037374700</v>
          </cell>
          <cell r="B142" t="str">
            <v>Hopatcong, NJ</v>
          </cell>
          <cell r="C142">
            <v>6.0100000000000001E-2</v>
          </cell>
        </row>
        <row r="143">
          <cell r="A143">
            <v>34027046105</v>
          </cell>
          <cell r="B143" t="str">
            <v>Budd Lake, Mount Olive Township, NJ</v>
          </cell>
          <cell r="C143">
            <v>5.9700000000000003E-2</v>
          </cell>
        </row>
        <row r="144">
          <cell r="A144">
            <v>34013000700</v>
          </cell>
          <cell r="B144" t="str">
            <v>Lower Roseville, Newark, NJ</v>
          </cell>
          <cell r="C144">
            <v>5.9400000000000001E-2</v>
          </cell>
        </row>
        <row r="145">
          <cell r="A145">
            <v>34013014600</v>
          </cell>
          <cell r="B145" t="str">
            <v>Belleville, NJ</v>
          </cell>
          <cell r="C145">
            <v>5.8599999999999999E-2</v>
          </cell>
        </row>
        <row r="146">
          <cell r="A146">
            <v>34019010802</v>
          </cell>
          <cell r="B146" t="str">
            <v>Lebanon, NJ</v>
          </cell>
          <cell r="C146">
            <v>5.8200000000000002E-2</v>
          </cell>
        </row>
        <row r="147">
          <cell r="A147">
            <v>34027046000</v>
          </cell>
          <cell r="B147" t="str">
            <v>Netcong, NJ</v>
          </cell>
          <cell r="C147">
            <v>5.8099999999999999E-2</v>
          </cell>
        </row>
        <row r="148">
          <cell r="A148">
            <v>34031181100</v>
          </cell>
          <cell r="B148" t="str">
            <v>Paterson, NJ</v>
          </cell>
          <cell r="C148">
            <v>5.8099999999999999E-2</v>
          </cell>
        </row>
        <row r="149">
          <cell r="A149">
            <v>34041031302</v>
          </cell>
          <cell r="B149" t="str">
            <v>Allamuchy-Panther Valley, Hackettstown, NJ</v>
          </cell>
          <cell r="C149">
            <v>5.8000000000000003E-2</v>
          </cell>
        </row>
        <row r="150">
          <cell r="A150">
            <v>34017012700</v>
          </cell>
          <cell r="B150" t="str">
            <v>Kearny, NJ</v>
          </cell>
          <cell r="C150">
            <v>5.79E-2</v>
          </cell>
        </row>
        <row r="151">
          <cell r="A151">
            <v>34019010900</v>
          </cell>
          <cell r="B151" t="str">
            <v>High Bridge, NJ</v>
          </cell>
          <cell r="C151">
            <v>5.7799999999999997E-2</v>
          </cell>
        </row>
        <row r="152">
          <cell r="A152">
            <v>34039034100</v>
          </cell>
          <cell r="B152" t="str">
            <v>Roselle, NJ</v>
          </cell>
          <cell r="C152">
            <v>5.7599999999999998E-2</v>
          </cell>
        </row>
        <row r="153">
          <cell r="A153">
            <v>34017011500</v>
          </cell>
          <cell r="B153" t="str">
            <v>Constable Hook, Bayonne, NJ</v>
          </cell>
          <cell r="C153">
            <v>5.7099999999999998E-2</v>
          </cell>
        </row>
        <row r="154">
          <cell r="A154">
            <v>34037372600</v>
          </cell>
          <cell r="B154" t="str">
            <v>Stockholm, Hardyston Township, NJ</v>
          </cell>
          <cell r="C154">
            <v>5.7000000000000002E-2</v>
          </cell>
        </row>
        <row r="155">
          <cell r="A155">
            <v>34017012500</v>
          </cell>
          <cell r="B155" t="str">
            <v>Kearny, NJ</v>
          </cell>
          <cell r="C155">
            <v>5.7000000000000002E-2</v>
          </cell>
        </row>
        <row r="156">
          <cell r="A156">
            <v>34013000600</v>
          </cell>
          <cell r="B156" t="str">
            <v>Upper Roseville, Newark, NJ</v>
          </cell>
          <cell r="C156">
            <v>5.67E-2</v>
          </cell>
        </row>
        <row r="157">
          <cell r="A157">
            <v>34003030400</v>
          </cell>
          <cell r="B157" t="str">
            <v>Lodi, NJ</v>
          </cell>
          <cell r="C157">
            <v>5.6300000000000003E-2</v>
          </cell>
        </row>
        <row r="158">
          <cell r="A158">
            <v>34027041100</v>
          </cell>
          <cell r="B158" t="str">
            <v>Boonton, NJ</v>
          </cell>
          <cell r="C158">
            <v>5.5500000000000001E-2</v>
          </cell>
        </row>
        <row r="159">
          <cell r="A159">
            <v>34039031602</v>
          </cell>
          <cell r="B159" t="str">
            <v>Elizabeth, NJ</v>
          </cell>
          <cell r="C159">
            <v>5.5399999999999998E-2</v>
          </cell>
        </row>
        <row r="160">
          <cell r="A160">
            <v>34017013500</v>
          </cell>
          <cell r="B160" t="str">
            <v>Harrison, NJ</v>
          </cell>
          <cell r="C160">
            <v>5.5300000000000002E-2</v>
          </cell>
        </row>
        <row r="161">
          <cell r="A161">
            <v>34027042302</v>
          </cell>
          <cell r="B161" t="str">
            <v>Morris Plains, NJ</v>
          </cell>
          <cell r="C161">
            <v>5.4300000000000001E-2</v>
          </cell>
        </row>
        <row r="162">
          <cell r="A162">
            <v>34031124800</v>
          </cell>
          <cell r="B162" t="str">
            <v>Clifton, NJ</v>
          </cell>
          <cell r="C162">
            <v>5.4100000000000002E-2</v>
          </cell>
        </row>
        <row r="163">
          <cell r="A163">
            <v>34039034000</v>
          </cell>
          <cell r="B163" t="str">
            <v>Roselle, NJ</v>
          </cell>
          <cell r="C163">
            <v>5.3999999999999999E-2</v>
          </cell>
        </row>
        <row r="164">
          <cell r="A164">
            <v>34031124900</v>
          </cell>
          <cell r="B164" t="str">
            <v>Clifton, NJ</v>
          </cell>
          <cell r="C164">
            <v>5.3999999999999999E-2</v>
          </cell>
        </row>
        <row r="165">
          <cell r="A165">
            <v>34027044800</v>
          </cell>
          <cell r="B165" t="str">
            <v>Dover, NJ</v>
          </cell>
          <cell r="C165">
            <v>5.3600000000000002E-2</v>
          </cell>
        </row>
        <row r="166">
          <cell r="A166">
            <v>34003050000</v>
          </cell>
          <cell r="B166" t="str">
            <v>Rochelle Park, NJ</v>
          </cell>
          <cell r="C166">
            <v>5.3600000000000002E-2</v>
          </cell>
        </row>
        <row r="167">
          <cell r="A167">
            <v>34013014400</v>
          </cell>
          <cell r="B167" t="str">
            <v>Belleville, NJ</v>
          </cell>
          <cell r="C167">
            <v>5.3400000000000003E-2</v>
          </cell>
        </row>
        <row r="168">
          <cell r="A168">
            <v>34031256802</v>
          </cell>
          <cell r="B168" t="str">
            <v>Hewitt, West Milford, NJ</v>
          </cell>
          <cell r="C168">
            <v>5.2900000000000003E-2</v>
          </cell>
        </row>
        <row r="169">
          <cell r="A169">
            <v>34003036100</v>
          </cell>
          <cell r="B169" t="str">
            <v>South Hackensack, NJ</v>
          </cell>
          <cell r="C169">
            <v>5.2900000000000003E-2</v>
          </cell>
        </row>
        <row r="170">
          <cell r="A170">
            <v>34041031402</v>
          </cell>
          <cell r="B170" t="str">
            <v>Hackettstown, NJ</v>
          </cell>
          <cell r="C170">
            <v>5.28E-2</v>
          </cell>
        </row>
        <row r="171">
          <cell r="A171">
            <v>34039034800</v>
          </cell>
          <cell r="B171" t="str">
            <v>Linden, NJ</v>
          </cell>
          <cell r="C171">
            <v>5.16E-2</v>
          </cell>
        </row>
        <row r="172">
          <cell r="A172">
            <v>34003030300</v>
          </cell>
          <cell r="B172" t="str">
            <v>Lodi, NJ</v>
          </cell>
          <cell r="C172">
            <v>5.1499999999999997E-2</v>
          </cell>
        </row>
        <row r="173">
          <cell r="A173">
            <v>42089300502</v>
          </cell>
          <cell r="B173" t="str">
            <v>East Stroudsburg, PA</v>
          </cell>
          <cell r="C173">
            <v>5.0500000000000003E-2</v>
          </cell>
        </row>
        <row r="174">
          <cell r="A174">
            <v>34017000902</v>
          </cell>
          <cell r="B174" t="str">
            <v>Journal Square, Jersey City, NJ</v>
          </cell>
          <cell r="C174">
            <v>4.9799999999999997E-2</v>
          </cell>
        </row>
        <row r="175">
          <cell r="A175">
            <v>34017002900</v>
          </cell>
          <cell r="B175" t="str">
            <v>McGinley Square, Jersey City, NJ</v>
          </cell>
          <cell r="C175">
            <v>4.9599999999999998E-2</v>
          </cell>
        </row>
        <row r="176">
          <cell r="A176">
            <v>34003021100</v>
          </cell>
          <cell r="B176" t="str">
            <v>Garfield, NJ</v>
          </cell>
          <cell r="C176">
            <v>4.9500000000000002E-2</v>
          </cell>
        </row>
        <row r="177">
          <cell r="A177">
            <v>34003012001</v>
          </cell>
          <cell r="B177" t="str">
            <v>East Rutherford, NJ</v>
          </cell>
          <cell r="C177">
            <v>4.9399999999999999E-2</v>
          </cell>
        </row>
        <row r="178">
          <cell r="A178">
            <v>34013007200</v>
          </cell>
          <cell r="B178" t="str">
            <v>Ironbound District, Newark, NJ</v>
          </cell>
          <cell r="C178">
            <v>4.9399999999999999E-2</v>
          </cell>
        </row>
        <row r="179">
          <cell r="A179">
            <v>34013019700</v>
          </cell>
          <cell r="B179" t="str">
            <v>Maplewood, NJ</v>
          </cell>
          <cell r="C179">
            <v>4.9299999999999997E-2</v>
          </cell>
        </row>
        <row r="180">
          <cell r="A180">
            <v>34037371900</v>
          </cell>
          <cell r="B180" t="str">
            <v>Sussex County, NJ</v>
          </cell>
          <cell r="C180">
            <v>4.9200000000000001E-2</v>
          </cell>
        </row>
        <row r="181">
          <cell r="A181">
            <v>34017006300</v>
          </cell>
          <cell r="B181" t="str">
            <v>Greenville, Jersey City, NJ</v>
          </cell>
          <cell r="C181">
            <v>4.8800000000000003E-2</v>
          </cell>
        </row>
        <row r="182">
          <cell r="A182">
            <v>34027042600</v>
          </cell>
          <cell r="B182" t="str">
            <v>Florham Park, NJ</v>
          </cell>
          <cell r="C182">
            <v>4.8599999999999997E-2</v>
          </cell>
        </row>
        <row r="183">
          <cell r="A183">
            <v>34013013900</v>
          </cell>
          <cell r="B183" t="str">
            <v>Nutley, NJ</v>
          </cell>
          <cell r="C183">
            <v>4.8300000000000003E-2</v>
          </cell>
        </row>
        <row r="184">
          <cell r="A184">
            <v>34031256805</v>
          </cell>
          <cell r="B184" t="str">
            <v>Newfoundland, West Milford, NJ</v>
          </cell>
          <cell r="C184">
            <v>4.8000000000000001E-2</v>
          </cell>
        </row>
        <row r="185">
          <cell r="A185">
            <v>34037373900</v>
          </cell>
          <cell r="B185" t="str">
            <v>Newton, NJ</v>
          </cell>
          <cell r="C185">
            <v>4.7600000000000003E-2</v>
          </cell>
        </row>
        <row r="186">
          <cell r="A186">
            <v>34027040102</v>
          </cell>
          <cell r="B186" t="str">
            <v>Lincoln Park, NJ</v>
          </cell>
          <cell r="C186">
            <v>4.7600000000000003E-2</v>
          </cell>
        </row>
        <row r="187">
          <cell r="A187">
            <v>34041031900</v>
          </cell>
          <cell r="B187" t="str">
            <v>Washington, NJ</v>
          </cell>
          <cell r="C187">
            <v>4.7300000000000002E-2</v>
          </cell>
        </row>
        <row r="188">
          <cell r="A188">
            <v>34027046106</v>
          </cell>
          <cell r="B188" t="str">
            <v>Budd Lake, Mount Olive Township, NJ</v>
          </cell>
          <cell r="C188">
            <v>4.7E-2</v>
          </cell>
        </row>
        <row r="189">
          <cell r="A189">
            <v>34041031101</v>
          </cell>
          <cell r="B189" t="str">
            <v>Blairstown, NJ</v>
          </cell>
          <cell r="C189">
            <v>4.6899999999999997E-2</v>
          </cell>
        </row>
        <row r="190">
          <cell r="A190">
            <v>34027045402</v>
          </cell>
          <cell r="B190" t="str">
            <v>Landing, Roxbury Township, NJ</v>
          </cell>
          <cell r="C190">
            <v>4.6600000000000003E-2</v>
          </cell>
        </row>
        <row r="191">
          <cell r="A191">
            <v>34017010700</v>
          </cell>
          <cell r="B191" t="str">
            <v>Constable Hook, Bayonne, NJ</v>
          </cell>
          <cell r="C191">
            <v>4.6600000000000003E-2</v>
          </cell>
        </row>
        <row r="192">
          <cell r="A192">
            <v>34013019200</v>
          </cell>
          <cell r="B192" t="str">
            <v>South Orange, NJ</v>
          </cell>
          <cell r="C192">
            <v>4.6100000000000002E-2</v>
          </cell>
        </row>
        <row r="193">
          <cell r="A193">
            <v>34031124700</v>
          </cell>
          <cell r="B193" t="str">
            <v>Clifton, NJ</v>
          </cell>
          <cell r="C193">
            <v>4.58E-2</v>
          </cell>
        </row>
        <row r="194">
          <cell r="A194">
            <v>34031175701</v>
          </cell>
          <cell r="B194" t="str">
            <v>Passaic, NJ</v>
          </cell>
          <cell r="C194">
            <v>4.5499999999999999E-2</v>
          </cell>
        </row>
        <row r="195">
          <cell r="A195">
            <v>34017013400</v>
          </cell>
          <cell r="B195" t="str">
            <v>East Newark, NJ</v>
          </cell>
          <cell r="C195">
            <v>4.5199999999999997E-2</v>
          </cell>
        </row>
        <row r="196">
          <cell r="A196">
            <v>34031124321</v>
          </cell>
          <cell r="B196" t="str">
            <v>Clifton, NJ</v>
          </cell>
          <cell r="C196">
            <v>4.5199999999999997E-2</v>
          </cell>
        </row>
        <row r="197">
          <cell r="A197">
            <v>34017011100</v>
          </cell>
          <cell r="B197" t="str">
            <v>Constable Hook, Bayonne, NJ</v>
          </cell>
          <cell r="C197">
            <v>4.48E-2</v>
          </cell>
        </row>
        <row r="198">
          <cell r="A198">
            <v>34037373200</v>
          </cell>
          <cell r="B198" t="str">
            <v>Sparta Township, NJ</v>
          </cell>
          <cell r="C198">
            <v>4.4499999999999998E-2</v>
          </cell>
        </row>
        <row r="199">
          <cell r="A199">
            <v>34019010200</v>
          </cell>
          <cell r="B199" t="str">
            <v>Glen Gardner, NJ</v>
          </cell>
          <cell r="C199">
            <v>4.41E-2</v>
          </cell>
        </row>
        <row r="200">
          <cell r="A200">
            <v>34027041000</v>
          </cell>
          <cell r="B200" t="str">
            <v>Boonton, NJ</v>
          </cell>
          <cell r="C200">
            <v>4.41E-2</v>
          </cell>
        </row>
        <row r="201">
          <cell r="A201">
            <v>34017011200</v>
          </cell>
          <cell r="B201" t="str">
            <v>Constable Hook, Bayonne, NJ</v>
          </cell>
          <cell r="C201">
            <v>4.3499999999999997E-2</v>
          </cell>
        </row>
        <row r="202">
          <cell r="A202">
            <v>34031124322</v>
          </cell>
          <cell r="B202" t="str">
            <v>Clifton, NJ</v>
          </cell>
          <cell r="C202">
            <v>4.2599999999999999E-2</v>
          </cell>
        </row>
        <row r="203">
          <cell r="A203">
            <v>34039034200</v>
          </cell>
          <cell r="B203" t="str">
            <v>Roselle, NJ</v>
          </cell>
          <cell r="C203">
            <v>4.2200000000000001E-2</v>
          </cell>
        </row>
        <row r="204">
          <cell r="A204">
            <v>34027041601</v>
          </cell>
          <cell r="B204" t="str">
            <v>Morris Plains, NJ</v>
          </cell>
          <cell r="C204">
            <v>4.1700000000000001E-2</v>
          </cell>
        </row>
        <row r="205">
          <cell r="A205">
            <v>34027040101</v>
          </cell>
          <cell r="B205" t="str">
            <v>Lincoln Park, NJ</v>
          </cell>
          <cell r="C205">
            <v>4.1599999999999998E-2</v>
          </cell>
        </row>
        <row r="206">
          <cell r="A206">
            <v>34041031500</v>
          </cell>
          <cell r="B206" t="str">
            <v>Hackettstown, NJ</v>
          </cell>
          <cell r="C206">
            <v>4.1000000000000002E-2</v>
          </cell>
        </row>
        <row r="207">
          <cell r="A207">
            <v>34003042301</v>
          </cell>
          <cell r="B207" t="str">
            <v>Paramus, NJ</v>
          </cell>
          <cell r="C207">
            <v>4.0899999999999999E-2</v>
          </cell>
        </row>
        <row r="208">
          <cell r="A208">
            <v>34027040804</v>
          </cell>
          <cell r="B208" t="str">
            <v>Montville, NJ</v>
          </cell>
          <cell r="C208">
            <v>4.0899999999999999E-2</v>
          </cell>
        </row>
        <row r="209">
          <cell r="A209">
            <v>34013014500</v>
          </cell>
          <cell r="B209" t="str">
            <v>Belleville, NJ</v>
          </cell>
          <cell r="C209">
            <v>4.0599999999999997E-2</v>
          </cell>
        </row>
        <row r="210">
          <cell r="A210">
            <v>34017001800</v>
          </cell>
          <cell r="B210" t="str">
            <v>Journal Square, Jersey City, NJ</v>
          </cell>
          <cell r="C210">
            <v>4.0399999999999998E-2</v>
          </cell>
        </row>
        <row r="211">
          <cell r="A211">
            <v>34031154002</v>
          </cell>
          <cell r="B211" t="str">
            <v>Little Falls, NJ</v>
          </cell>
          <cell r="C211">
            <v>3.9899999999999998E-2</v>
          </cell>
        </row>
        <row r="212">
          <cell r="A212">
            <v>34031246300</v>
          </cell>
          <cell r="B212" t="str">
            <v>Wayne, NJ</v>
          </cell>
          <cell r="C212">
            <v>3.9899999999999998E-2</v>
          </cell>
        </row>
        <row r="213">
          <cell r="A213">
            <v>34003023502</v>
          </cell>
          <cell r="B213" t="str">
            <v>Hackensack, NJ</v>
          </cell>
          <cell r="C213">
            <v>3.9699999999999999E-2</v>
          </cell>
        </row>
        <row r="214">
          <cell r="A214">
            <v>34003023301</v>
          </cell>
          <cell r="B214" t="str">
            <v>Hackensack, NJ</v>
          </cell>
          <cell r="C214">
            <v>3.9699999999999999E-2</v>
          </cell>
        </row>
        <row r="215">
          <cell r="A215">
            <v>34039031500</v>
          </cell>
          <cell r="B215" t="str">
            <v>Elizabeth, NJ</v>
          </cell>
          <cell r="C215">
            <v>3.95E-2</v>
          </cell>
        </row>
        <row r="216">
          <cell r="A216">
            <v>34039033600</v>
          </cell>
          <cell r="B216" t="str">
            <v>Kenilworth, NJ</v>
          </cell>
          <cell r="C216">
            <v>3.9100000000000003E-2</v>
          </cell>
        </row>
        <row r="217">
          <cell r="A217">
            <v>34003023402</v>
          </cell>
          <cell r="B217" t="str">
            <v>Hackensack, NJ</v>
          </cell>
          <cell r="C217">
            <v>3.9E-2</v>
          </cell>
        </row>
        <row r="218">
          <cell r="A218">
            <v>34003005000</v>
          </cell>
          <cell r="B218" t="str">
            <v>Carlstadt, NJ</v>
          </cell>
          <cell r="C218">
            <v>3.8899999999999997E-2</v>
          </cell>
        </row>
        <row r="219">
          <cell r="A219">
            <v>34031124200</v>
          </cell>
          <cell r="B219" t="str">
            <v>Clifton, NJ</v>
          </cell>
          <cell r="C219">
            <v>3.8899999999999997E-2</v>
          </cell>
        </row>
        <row r="220">
          <cell r="A220">
            <v>34031236601</v>
          </cell>
          <cell r="B220" t="str">
            <v>Haskell, Wanaque, NJ</v>
          </cell>
          <cell r="C220">
            <v>3.8800000000000001E-2</v>
          </cell>
        </row>
        <row r="221">
          <cell r="A221">
            <v>34013006900</v>
          </cell>
          <cell r="B221" t="str">
            <v>Ironbound District, Newark, NJ</v>
          </cell>
          <cell r="C221">
            <v>3.8800000000000001E-2</v>
          </cell>
        </row>
        <row r="222">
          <cell r="A222">
            <v>34019010300</v>
          </cell>
          <cell r="B222" t="str">
            <v>Glen Gardner, NJ</v>
          </cell>
          <cell r="C222">
            <v>3.8699999999999998E-2</v>
          </cell>
        </row>
        <row r="223">
          <cell r="A223">
            <v>34037372000</v>
          </cell>
          <cell r="B223" t="str">
            <v>Newton, NJ</v>
          </cell>
          <cell r="C223">
            <v>3.8199999999999998E-2</v>
          </cell>
        </row>
        <row r="224">
          <cell r="A224">
            <v>34027044501</v>
          </cell>
          <cell r="B224" t="str">
            <v>Dover, NJ</v>
          </cell>
          <cell r="C224">
            <v>3.8100000000000002E-2</v>
          </cell>
        </row>
        <row r="225">
          <cell r="A225">
            <v>34003034000</v>
          </cell>
          <cell r="B225" t="str">
            <v>Midland Park, NJ</v>
          </cell>
          <cell r="C225">
            <v>3.8100000000000002E-2</v>
          </cell>
        </row>
        <row r="226">
          <cell r="A226">
            <v>34027041300</v>
          </cell>
          <cell r="B226" t="str">
            <v>Denville, NJ</v>
          </cell>
          <cell r="C226">
            <v>3.7999999999999999E-2</v>
          </cell>
        </row>
        <row r="227">
          <cell r="A227">
            <v>34039031601</v>
          </cell>
          <cell r="B227" t="str">
            <v>Elizabeth, NJ</v>
          </cell>
          <cell r="C227">
            <v>3.7699999999999997E-2</v>
          </cell>
        </row>
        <row r="228">
          <cell r="A228">
            <v>34013016800</v>
          </cell>
          <cell r="B228" t="str">
            <v>Montclair, NJ</v>
          </cell>
          <cell r="C228">
            <v>3.7600000000000001E-2</v>
          </cell>
        </row>
        <row r="229">
          <cell r="A229">
            <v>34027040400</v>
          </cell>
          <cell r="B229" t="str">
            <v>Riverdale, NJ</v>
          </cell>
          <cell r="C229">
            <v>3.7400000000000003E-2</v>
          </cell>
        </row>
        <row r="230">
          <cell r="A230">
            <v>34003011200</v>
          </cell>
          <cell r="B230" t="str">
            <v>Elmwood Park, NJ</v>
          </cell>
          <cell r="C230">
            <v>3.7199999999999997E-2</v>
          </cell>
        </row>
        <row r="231">
          <cell r="A231">
            <v>34027044404</v>
          </cell>
          <cell r="B231" t="str">
            <v>White Meadow Lake, Rockaway, NJ</v>
          </cell>
          <cell r="C231">
            <v>3.6900000000000002E-2</v>
          </cell>
        </row>
        <row r="232">
          <cell r="A232">
            <v>34013014000</v>
          </cell>
          <cell r="B232" t="str">
            <v>Belleville, NJ</v>
          </cell>
          <cell r="C232">
            <v>3.6799999999999999E-2</v>
          </cell>
        </row>
        <row r="233">
          <cell r="A233">
            <v>34003011100</v>
          </cell>
          <cell r="B233" t="str">
            <v>Elmwood Park, NJ</v>
          </cell>
          <cell r="C233">
            <v>3.6600000000000001E-2</v>
          </cell>
        </row>
        <row r="234">
          <cell r="A234">
            <v>34039032600</v>
          </cell>
          <cell r="B234" t="str">
            <v>Union, NJ</v>
          </cell>
          <cell r="C234">
            <v>3.5900000000000001E-2</v>
          </cell>
        </row>
        <row r="235">
          <cell r="A235">
            <v>34041032101</v>
          </cell>
          <cell r="B235" t="str">
            <v>Asbury, NJ</v>
          </cell>
          <cell r="C235">
            <v>3.5900000000000001E-2</v>
          </cell>
        </row>
        <row r="236">
          <cell r="A236">
            <v>34013019100</v>
          </cell>
          <cell r="B236" t="str">
            <v>South Orange, NJ</v>
          </cell>
          <cell r="C236">
            <v>3.5900000000000001E-2</v>
          </cell>
        </row>
        <row r="237">
          <cell r="A237">
            <v>34027044702</v>
          </cell>
          <cell r="B237" t="str">
            <v>Lake Hopatcong, Jefferson, NJ</v>
          </cell>
          <cell r="C237">
            <v>3.5700000000000003E-2</v>
          </cell>
        </row>
        <row r="238">
          <cell r="A238">
            <v>34013018000</v>
          </cell>
          <cell r="B238" t="str">
            <v>West Orange, NJ</v>
          </cell>
          <cell r="C238">
            <v>3.5299999999999998E-2</v>
          </cell>
        </row>
        <row r="239">
          <cell r="A239">
            <v>34031264101</v>
          </cell>
          <cell r="B239" t="str">
            <v>Woodland Park, NJ</v>
          </cell>
          <cell r="C239">
            <v>3.4799999999999998E-2</v>
          </cell>
        </row>
        <row r="240">
          <cell r="A240">
            <v>34039033000</v>
          </cell>
          <cell r="B240" t="str">
            <v>Union, NJ</v>
          </cell>
          <cell r="C240">
            <v>3.4700000000000002E-2</v>
          </cell>
        </row>
        <row r="241">
          <cell r="A241">
            <v>34027044401</v>
          </cell>
          <cell r="B241" t="str">
            <v>Rockaway, NJ</v>
          </cell>
          <cell r="C241">
            <v>3.4599999999999999E-2</v>
          </cell>
        </row>
        <row r="242">
          <cell r="A242">
            <v>34027045401</v>
          </cell>
          <cell r="B242" t="str">
            <v>Landing, Mount Arlington, NJ</v>
          </cell>
          <cell r="C242">
            <v>3.4599999999999999E-2</v>
          </cell>
        </row>
        <row r="243">
          <cell r="A243">
            <v>34013021000</v>
          </cell>
          <cell r="B243" t="str">
            <v>Verona, NJ</v>
          </cell>
          <cell r="C243">
            <v>3.4299999999999997E-2</v>
          </cell>
        </row>
        <row r="244">
          <cell r="A244">
            <v>34041031301</v>
          </cell>
          <cell r="B244" t="str">
            <v>Hackettstown, NJ</v>
          </cell>
          <cell r="C244">
            <v>3.4200000000000001E-2</v>
          </cell>
        </row>
        <row r="245">
          <cell r="A245">
            <v>34003011400</v>
          </cell>
          <cell r="B245" t="str">
            <v>Elmwood Park, NJ</v>
          </cell>
          <cell r="C245">
            <v>3.4099999999999998E-2</v>
          </cell>
        </row>
        <row r="246">
          <cell r="A246">
            <v>34039037300</v>
          </cell>
          <cell r="B246" t="str">
            <v>Cranford, NJ</v>
          </cell>
          <cell r="C246">
            <v>3.4000000000000002E-2</v>
          </cell>
        </row>
        <row r="247">
          <cell r="A247">
            <v>34017019800</v>
          </cell>
          <cell r="B247" t="str">
            <v>Secaucus, NJ</v>
          </cell>
          <cell r="C247">
            <v>3.4000000000000002E-2</v>
          </cell>
        </row>
        <row r="248">
          <cell r="A248">
            <v>34041031601</v>
          </cell>
          <cell r="B248" t="str">
            <v>Belvidere, NJ</v>
          </cell>
          <cell r="C248">
            <v>3.39E-2</v>
          </cell>
        </row>
        <row r="249">
          <cell r="A249">
            <v>34039033700</v>
          </cell>
          <cell r="B249" t="str">
            <v>Roselle Park, NJ</v>
          </cell>
          <cell r="C249">
            <v>3.3799999999999997E-2</v>
          </cell>
        </row>
        <row r="250">
          <cell r="A250">
            <v>34031256804</v>
          </cell>
          <cell r="B250" t="str">
            <v>West Milford, NJ</v>
          </cell>
          <cell r="C250">
            <v>3.3799999999999997E-2</v>
          </cell>
        </row>
        <row r="251">
          <cell r="A251">
            <v>34003060000</v>
          </cell>
          <cell r="B251" t="str">
            <v>Wood-Ridge, NJ</v>
          </cell>
          <cell r="C251">
            <v>3.3700000000000001E-2</v>
          </cell>
        </row>
        <row r="252">
          <cell r="A252">
            <v>34031124602</v>
          </cell>
          <cell r="B252" t="str">
            <v>Clifton, NJ</v>
          </cell>
          <cell r="C252">
            <v>3.3599999999999998E-2</v>
          </cell>
        </row>
        <row r="253">
          <cell r="A253">
            <v>34013013600</v>
          </cell>
          <cell r="B253" t="str">
            <v>Nutley, NJ</v>
          </cell>
          <cell r="C253">
            <v>3.3500000000000002E-2</v>
          </cell>
        </row>
        <row r="254">
          <cell r="A254">
            <v>34017013100</v>
          </cell>
          <cell r="B254" t="str">
            <v>Kearny, NJ</v>
          </cell>
          <cell r="C254">
            <v>3.3300000000000003E-2</v>
          </cell>
        </row>
        <row r="255">
          <cell r="A255">
            <v>34031154001</v>
          </cell>
          <cell r="B255" t="str">
            <v>Little Falls, NJ</v>
          </cell>
          <cell r="C255">
            <v>3.32E-2</v>
          </cell>
        </row>
        <row r="256">
          <cell r="A256">
            <v>34035052901</v>
          </cell>
          <cell r="B256" t="str">
            <v>Far Hills, NJ</v>
          </cell>
          <cell r="C256">
            <v>3.32E-2</v>
          </cell>
        </row>
        <row r="257">
          <cell r="A257">
            <v>34039032901</v>
          </cell>
          <cell r="B257" t="str">
            <v>Union, NJ</v>
          </cell>
          <cell r="C257">
            <v>3.3099999999999997E-2</v>
          </cell>
        </row>
        <row r="258">
          <cell r="A258">
            <v>34003058100</v>
          </cell>
          <cell r="B258" t="str">
            <v>Township of Washington, NJ</v>
          </cell>
          <cell r="C258">
            <v>3.2800000000000003E-2</v>
          </cell>
        </row>
        <row r="259">
          <cell r="A259">
            <v>34027041602</v>
          </cell>
          <cell r="B259" t="str">
            <v>Morris Plains, NJ</v>
          </cell>
          <cell r="C259">
            <v>3.2800000000000003E-2</v>
          </cell>
        </row>
        <row r="260">
          <cell r="A260">
            <v>34017012600</v>
          </cell>
          <cell r="B260" t="str">
            <v>Kearny, NJ</v>
          </cell>
          <cell r="C260">
            <v>3.27E-2</v>
          </cell>
        </row>
        <row r="261">
          <cell r="A261">
            <v>34031116500</v>
          </cell>
          <cell r="B261" t="str">
            <v>Bloomingdale, NJ</v>
          </cell>
          <cell r="C261">
            <v>3.2599999999999997E-2</v>
          </cell>
        </row>
        <row r="262">
          <cell r="A262">
            <v>34031196402</v>
          </cell>
          <cell r="B262" t="str">
            <v>Pompton Lakes, NJ</v>
          </cell>
          <cell r="C262">
            <v>3.2500000000000001E-2</v>
          </cell>
        </row>
        <row r="263">
          <cell r="A263">
            <v>34003038300</v>
          </cell>
          <cell r="B263" t="str">
            <v>North Arlington, NJ</v>
          </cell>
          <cell r="C263">
            <v>3.2500000000000001E-2</v>
          </cell>
        </row>
        <row r="264">
          <cell r="A264">
            <v>34027041706</v>
          </cell>
          <cell r="B264" t="str">
            <v>Parsippany, Parsippany-Troy Hills, NJ</v>
          </cell>
          <cell r="C264">
            <v>3.2199999999999999E-2</v>
          </cell>
        </row>
        <row r="265">
          <cell r="A265">
            <v>34027045200</v>
          </cell>
          <cell r="B265" t="str">
            <v>Dover, NJ</v>
          </cell>
          <cell r="C265">
            <v>3.2199999999999999E-2</v>
          </cell>
        </row>
        <row r="266">
          <cell r="A266">
            <v>34013012200</v>
          </cell>
          <cell r="B266" t="str">
            <v>Irvington, NJ</v>
          </cell>
          <cell r="C266">
            <v>3.2099999999999997E-2</v>
          </cell>
        </row>
        <row r="267">
          <cell r="A267">
            <v>34027040600</v>
          </cell>
          <cell r="B267" t="str">
            <v>Butler, NJ</v>
          </cell>
          <cell r="C267">
            <v>3.2099999999999997E-2</v>
          </cell>
        </row>
        <row r="268">
          <cell r="A268">
            <v>34017012800</v>
          </cell>
          <cell r="B268" t="str">
            <v>Kearny, NJ</v>
          </cell>
          <cell r="C268">
            <v>3.2000000000000001E-2</v>
          </cell>
        </row>
        <row r="269">
          <cell r="A269">
            <v>36087011603</v>
          </cell>
          <cell r="B269" t="str">
            <v>Suffern, NY</v>
          </cell>
          <cell r="C269">
            <v>3.2000000000000001E-2</v>
          </cell>
        </row>
        <row r="270">
          <cell r="A270">
            <v>34027045701</v>
          </cell>
          <cell r="B270" t="str">
            <v>Randolph, NJ</v>
          </cell>
          <cell r="C270">
            <v>3.1300000000000001E-2</v>
          </cell>
        </row>
        <row r="271">
          <cell r="A271">
            <v>34037373300</v>
          </cell>
          <cell r="B271" t="str">
            <v>Sparta Township, NJ</v>
          </cell>
          <cell r="C271">
            <v>3.0700000000000002E-2</v>
          </cell>
        </row>
        <row r="272">
          <cell r="A272">
            <v>34017013900</v>
          </cell>
          <cell r="B272" t="str">
            <v>Harrison, NJ</v>
          </cell>
          <cell r="C272">
            <v>3.0700000000000002E-2</v>
          </cell>
        </row>
        <row r="273">
          <cell r="A273">
            <v>34039032100</v>
          </cell>
          <cell r="B273" t="str">
            <v>Elizabeth, NJ</v>
          </cell>
          <cell r="C273">
            <v>3.0499999999999999E-2</v>
          </cell>
        </row>
        <row r="274">
          <cell r="A274">
            <v>34003025200</v>
          </cell>
          <cell r="B274" t="str">
            <v>Hasbrouck Heights, NJ</v>
          </cell>
          <cell r="C274">
            <v>3.04E-2</v>
          </cell>
        </row>
        <row r="275">
          <cell r="A275">
            <v>34027044601</v>
          </cell>
          <cell r="B275" t="str">
            <v>Oak Ridge, Jefferson, NJ</v>
          </cell>
          <cell r="C275">
            <v>3.04E-2</v>
          </cell>
        </row>
        <row r="276">
          <cell r="A276">
            <v>34031246102</v>
          </cell>
          <cell r="B276" t="str">
            <v>Wayne, NJ</v>
          </cell>
          <cell r="C276">
            <v>3.0099999999999998E-2</v>
          </cell>
        </row>
        <row r="277">
          <cell r="A277">
            <v>34031124500</v>
          </cell>
          <cell r="B277" t="str">
            <v>Clifton, NJ</v>
          </cell>
          <cell r="C277">
            <v>2.9899999999999999E-2</v>
          </cell>
        </row>
        <row r="278">
          <cell r="A278">
            <v>34027040805</v>
          </cell>
          <cell r="B278" t="str">
            <v>Towaco, Montville, NJ</v>
          </cell>
          <cell r="C278">
            <v>2.9700000000000001E-2</v>
          </cell>
        </row>
        <row r="279">
          <cell r="A279">
            <v>34013021702</v>
          </cell>
          <cell r="B279" t="str">
            <v>Caldwell, NJ</v>
          </cell>
          <cell r="C279">
            <v>2.9600000000000001E-2</v>
          </cell>
        </row>
        <row r="280">
          <cell r="A280">
            <v>34003031100</v>
          </cell>
          <cell r="B280" t="str">
            <v>Lyndhurst, NJ</v>
          </cell>
          <cell r="C280">
            <v>2.9399999999999999E-2</v>
          </cell>
        </row>
        <row r="281">
          <cell r="A281">
            <v>34027045901</v>
          </cell>
          <cell r="B281" t="str">
            <v>Chester, NJ</v>
          </cell>
          <cell r="C281">
            <v>2.9399999999999999E-2</v>
          </cell>
        </row>
        <row r="282">
          <cell r="A282">
            <v>34027045300</v>
          </cell>
          <cell r="B282" t="str">
            <v>Kenvil, Roxbury Township, NJ</v>
          </cell>
          <cell r="C282">
            <v>2.9000000000000001E-2</v>
          </cell>
        </row>
        <row r="283">
          <cell r="A283">
            <v>34039037100</v>
          </cell>
          <cell r="B283" t="str">
            <v>Cranford, NJ</v>
          </cell>
          <cell r="C283">
            <v>2.8799999999999999E-2</v>
          </cell>
        </row>
        <row r="284">
          <cell r="A284">
            <v>36087012502</v>
          </cell>
          <cell r="B284" t="str">
            <v>Chestnut Ridge, NY</v>
          </cell>
          <cell r="C284">
            <v>2.87E-2</v>
          </cell>
        </row>
        <row r="285">
          <cell r="A285">
            <v>34003043001</v>
          </cell>
          <cell r="B285" t="str">
            <v>Park Ridge, NJ</v>
          </cell>
          <cell r="C285">
            <v>2.87E-2</v>
          </cell>
        </row>
        <row r="286">
          <cell r="A286">
            <v>34039037601</v>
          </cell>
          <cell r="B286" t="str">
            <v>Springfield Township, NJ</v>
          </cell>
          <cell r="C286">
            <v>2.87E-2</v>
          </cell>
        </row>
        <row r="287">
          <cell r="A287">
            <v>34013015100</v>
          </cell>
          <cell r="B287" t="str">
            <v>Bloomfield, NJ</v>
          </cell>
          <cell r="C287">
            <v>2.8500000000000001E-2</v>
          </cell>
        </row>
        <row r="288">
          <cell r="A288">
            <v>34031236602</v>
          </cell>
          <cell r="B288" t="str">
            <v>Wanaque, NJ</v>
          </cell>
          <cell r="C288">
            <v>2.8400000000000002E-2</v>
          </cell>
        </row>
        <row r="289">
          <cell r="A289">
            <v>34017011000</v>
          </cell>
          <cell r="B289" t="str">
            <v>Constable Hook, Bayonne, NJ</v>
          </cell>
          <cell r="C289">
            <v>2.8400000000000002E-2</v>
          </cell>
        </row>
        <row r="290">
          <cell r="A290">
            <v>34035052603</v>
          </cell>
          <cell r="B290" t="str">
            <v>Basking Ridge, Bernards, NJ</v>
          </cell>
          <cell r="C290">
            <v>2.8299999999999999E-2</v>
          </cell>
        </row>
        <row r="291">
          <cell r="A291">
            <v>34027044602</v>
          </cell>
          <cell r="B291" t="str">
            <v>Oak Ridge, Jefferson, NJ</v>
          </cell>
          <cell r="C291">
            <v>2.8000000000000001E-2</v>
          </cell>
        </row>
        <row r="292">
          <cell r="A292">
            <v>34017012900</v>
          </cell>
          <cell r="B292" t="str">
            <v>Kearny, NJ</v>
          </cell>
          <cell r="C292">
            <v>2.7900000000000001E-2</v>
          </cell>
        </row>
        <row r="293">
          <cell r="A293">
            <v>34031223802</v>
          </cell>
          <cell r="B293" t="str">
            <v>Totowa, NJ</v>
          </cell>
          <cell r="C293">
            <v>2.7900000000000001E-2</v>
          </cell>
        </row>
        <row r="294">
          <cell r="A294">
            <v>34037373100</v>
          </cell>
          <cell r="B294" t="str">
            <v>Sparta Township, NJ</v>
          </cell>
          <cell r="C294">
            <v>2.7799999999999998E-2</v>
          </cell>
        </row>
        <row r="295">
          <cell r="A295">
            <v>34039038400</v>
          </cell>
          <cell r="B295" t="str">
            <v>Scotch Plains, NJ</v>
          </cell>
          <cell r="C295">
            <v>2.7799999999999998E-2</v>
          </cell>
        </row>
        <row r="296">
          <cell r="A296">
            <v>34003042500</v>
          </cell>
          <cell r="B296" t="str">
            <v>Paramus, NJ</v>
          </cell>
          <cell r="C296">
            <v>2.7300000000000001E-2</v>
          </cell>
        </row>
        <row r="297">
          <cell r="A297">
            <v>34037373500</v>
          </cell>
          <cell r="B297" t="str">
            <v>Newton, NJ</v>
          </cell>
          <cell r="C297">
            <v>2.7099999999999999E-2</v>
          </cell>
        </row>
        <row r="298">
          <cell r="A298">
            <v>34039033800</v>
          </cell>
          <cell r="B298" t="str">
            <v>Roselle Park, NJ</v>
          </cell>
          <cell r="C298">
            <v>2.7E-2</v>
          </cell>
        </row>
        <row r="299">
          <cell r="A299">
            <v>34027041902</v>
          </cell>
          <cell r="B299" t="str">
            <v>East Hanover, NJ</v>
          </cell>
          <cell r="C299">
            <v>2.6599999999999999E-2</v>
          </cell>
        </row>
        <row r="300">
          <cell r="A300">
            <v>34013009400</v>
          </cell>
          <cell r="B300" t="str">
            <v>Forest Hill, Newark, NJ</v>
          </cell>
          <cell r="C300">
            <v>2.64E-2</v>
          </cell>
        </row>
        <row r="301">
          <cell r="A301">
            <v>34027041802</v>
          </cell>
          <cell r="B301" t="str">
            <v>Parsippany, Parsippany-Troy Hills, NJ</v>
          </cell>
          <cell r="C301">
            <v>2.63E-2</v>
          </cell>
        </row>
        <row r="302">
          <cell r="A302">
            <v>34003038100</v>
          </cell>
          <cell r="B302" t="str">
            <v>North Arlington, NJ</v>
          </cell>
          <cell r="C302">
            <v>2.63E-2</v>
          </cell>
        </row>
        <row r="303">
          <cell r="A303">
            <v>34003023401</v>
          </cell>
          <cell r="B303" t="str">
            <v>Hackensack, NJ</v>
          </cell>
          <cell r="C303">
            <v>2.6200000000000001E-2</v>
          </cell>
        </row>
        <row r="304">
          <cell r="A304">
            <v>34039032700</v>
          </cell>
          <cell r="B304" t="str">
            <v>Union, NJ</v>
          </cell>
          <cell r="C304">
            <v>2.5899999999999999E-2</v>
          </cell>
        </row>
        <row r="305">
          <cell r="A305">
            <v>34031264102</v>
          </cell>
          <cell r="B305" t="str">
            <v>Woodland Park, NJ</v>
          </cell>
          <cell r="C305">
            <v>2.5899999999999999E-2</v>
          </cell>
        </row>
        <row r="306">
          <cell r="A306">
            <v>34017005900</v>
          </cell>
          <cell r="B306" t="str">
            <v>Greenville, Jersey City, NJ</v>
          </cell>
          <cell r="C306">
            <v>2.5899999999999999E-2</v>
          </cell>
        </row>
        <row r="307">
          <cell r="A307">
            <v>34013014100</v>
          </cell>
          <cell r="B307" t="str">
            <v>Belleville, NJ</v>
          </cell>
          <cell r="C307">
            <v>2.5700000000000001E-2</v>
          </cell>
        </row>
        <row r="308">
          <cell r="A308">
            <v>34039032800</v>
          </cell>
          <cell r="B308" t="str">
            <v>Union County, NJ</v>
          </cell>
          <cell r="C308">
            <v>2.5700000000000001E-2</v>
          </cell>
        </row>
        <row r="309">
          <cell r="A309">
            <v>34027046300</v>
          </cell>
          <cell r="B309" t="str">
            <v>Randolph, NJ</v>
          </cell>
          <cell r="C309">
            <v>2.5499999999999998E-2</v>
          </cell>
        </row>
        <row r="310">
          <cell r="A310">
            <v>34027041901</v>
          </cell>
          <cell r="B310" t="str">
            <v>East Hanover, NJ</v>
          </cell>
          <cell r="C310">
            <v>2.5499999999999998E-2</v>
          </cell>
        </row>
        <row r="311">
          <cell r="A311">
            <v>34027043600</v>
          </cell>
          <cell r="B311" t="str">
            <v>Morristown, NJ</v>
          </cell>
          <cell r="C311">
            <v>2.52E-2</v>
          </cell>
        </row>
        <row r="312">
          <cell r="A312">
            <v>34019011100</v>
          </cell>
          <cell r="B312" t="str">
            <v>Hunterdon County, NJ</v>
          </cell>
          <cell r="C312">
            <v>2.5100000000000001E-2</v>
          </cell>
        </row>
        <row r="313">
          <cell r="A313">
            <v>34017012400</v>
          </cell>
          <cell r="B313" t="str">
            <v>Kearny, NJ</v>
          </cell>
          <cell r="C313">
            <v>2.5000000000000001E-2</v>
          </cell>
        </row>
        <row r="314">
          <cell r="A314">
            <v>34017012300</v>
          </cell>
          <cell r="B314" t="str">
            <v>Kearny, NJ</v>
          </cell>
          <cell r="C314">
            <v>2.5000000000000001E-2</v>
          </cell>
        </row>
        <row r="315">
          <cell r="A315">
            <v>34041032102</v>
          </cell>
          <cell r="B315" t="str">
            <v>Stewartsville, NJ</v>
          </cell>
          <cell r="C315">
            <v>2.5000000000000001E-2</v>
          </cell>
        </row>
        <row r="316">
          <cell r="A316">
            <v>34003033200</v>
          </cell>
          <cell r="B316" t="str">
            <v>Maywood, NJ</v>
          </cell>
          <cell r="C316">
            <v>2.4899999999999999E-2</v>
          </cell>
        </row>
        <row r="317">
          <cell r="A317">
            <v>34003038200</v>
          </cell>
          <cell r="B317" t="str">
            <v>North Arlington, NJ</v>
          </cell>
          <cell r="C317">
            <v>2.4899999999999999E-2</v>
          </cell>
        </row>
        <row r="318">
          <cell r="A318">
            <v>34027043200</v>
          </cell>
          <cell r="B318" t="str">
            <v>Madison, NJ</v>
          </cell>
          <cell r="C318">
            <v>2.4799999999999999E-2</v>
          </cell>
        </row>
        <row r="319">
          <cell r="A319">
            <v>34019010400</v>
          </cell>
          <cell r="B319" t="str">
            <v>Asbury, NJ</v>
          </cell>
          <cell r="C319">
            <v>2.46E-2</v>
          </cell>
        </row>
        <row r="320">
          <cell r="A320">
            <v>34027041803</v>
          </cell>
          <cell r="B320" t="str">
            <v>Parsippany, Parsippany-Troy Hills, NJ</v>
          </cell>
          <cell r="C320">
            <v>2.4500000000000001E-2</v>
          </cell>
        </row>
        <row r="321">
          <cell r="A321">
            <v>34019011001</v>
          </cell>
          <cell r="B321" t="str">
            <v>Hunterdon County, NJ</v>
          </cell>
          <cell r="C321">
            <v>2.4500000000000001E-2</v>
          </cell>
        </row>
        <row r="322">
          <cell r="A322">
            <v>34027041704</v>
          </cell>
          <cell r="B322" t="str">
            <v>Parsippany, Parsippany-Troy Hills, NJ</v>
          </cell>
          <cell r="C322">
            <v>2.4299999999999999E-2</v>
          </cell>
        </row>
        <row r="323">
          <cell r="A323">
            <v>34027041604</v>
          </cell>
          <cell r="B323" t="str">
            <v>Morris Plains, NJ</v>
          </cell>
          <cell r="C323">
            <v>2.4299999999999999E-2</v>
          </cell>
        </row>
        <row r="324">
          <cell r="A324">
            <v>34003017300</v>
          </cell>
          <cell r="B324" t="str">
            <v>Fair Lawn, NJ</v>
          </cell>
          <cell r="C324">
            <v>2.4299999999999999E-2</v>
          </cell>
        </row>
        <row r="325">
          <cell r="A325">
            <v>34027046202</v>
          </cell>
          <cell r="B325" t="str">
            <v>Long Valley, Washington Township, NJ</v>
          </cell>
          <cell r="C325">
            <v>2.4E-2</v>
          </cell>
        </row>
        <row r="326">
          <cell r="A326">
            <v>34027042100</v>
          </cell>
          <cell r="B326" t="str">
            <v>Whippany, Hanover, NJ</v>
          </cell>
          <cell r="C326">
            <v>2.3699999999999999E-2</v>
          </cell>
        </row>
        <row r="327">
          <cell r="A327">
            <v>34013015600</v>
          </cell>
          <cell r="B327" t="str">
            <v>Bloomfield, NJ</v>
          </cell>
          <cell r="C327">
            <v>2.3699999999999999E-2</v>
          </cell>
        </row>
        <row r="328">
          <cell r="A328">
            <v>34039032902</v>
          </cell>
          <cell r="B328" t="str">
            <v>Union, NJ</v>
          </cell>
          <cell r="C328">
            <v>2.35E-2</v>
          </cell>
        </row>
        <row r="329">
          <cell r="A329">
            <v>34003017200</v>
          </cell>
          <cell r="B329" t="str">
            <v>Fair Lawn, NJ</v>
          </cell>
          <cell r="C329">
            <v>2.35E-2</v>
          </cell>
        </row>
        <row r="330">
          <cell r="A330">
            <v>34017001000</v>
          </cell>
          <cell r="B330" t="str">
            <v>The Heights, Jersey City, NJ</v>
          </cell>
          <cell r="C330">
            <v>2.35E-2</v>
          </cell>
        </row>
        <row r="331">
          <cell r="A331">
            <v>34027046104</v>
          </cell>
          <cell r="B331" t="str">
            <v>Flanders, Mount Olive Township, NJ</v>
          </cell>
          <cell r="C331">
            <v>2.35E-2</v>
          </cell>
        </row>
        <row r="332">
          <cell r="A332">
            <v>34027043700</v>
          </cell>
          <cell r="B332" t="str">
            <v>Morristown, NJ</v>
          </cell>
          <cell r="C332">
            <v>2.3400000000000001E-2</v>
          </cell>
        </row>
        <row r="333">
          <cell r="A333">
            <v>34003056100</v>
          </cell>
          <cell r="B333" t="str">
            <v>Waldwick, NJ</v>
          </cell>
          <cell r="C333">
            <v>2.3400000000000001E-2</v>
          </cell>
        </row>
        <row r="334">
          <cell r="A334">
            <v>34027040801</v>
          </cell>
          <cell r="B334" t="str">
            <v>Montville, NJ</v>
          </cell>
          <cell r="C334">
            <v>2.3300000000000001E-2</v>
          </cell>
        </row>
        <row r="335">
          <cell r="A335">
            <v>34027043800</v>
          </cell>
          <cell r="B335" t="str">
            <v>Morristown, NJ</v>
          </cell>
          <cell r="C335">
            <v>2.3199999999999998E-2</v>
          </cell>
        </row>
        <row r="336">
          <cell r="A336">
            <v>34013007100</v>
          </cell>
          <cell r="B336" t="str">
            <v>Ironbound District, Newark, NJ</v>
          </cell>
          <cell r="C336">
            <v>2.3199999999999998E-2</v>
          </cell>
        </row>
        <row r="337">
          <cell r="A337">
            <v>34037373400</v>
          </cell>
          <cell r="B337" t="str">
            <v>Lake Mohawk, Sparta Township, NJ</v>
          </cell>
          <cell r="C337">
            <v>2.3099999999999999E-2</v>
          </cell>
        </row>
        <row r="338">
          <cell r="A338">
            <v>34027041200</v>
          </cell>
          <cell r="B338" t="str">
            <v>Mountain Lakes, NJ</v>
          </cell>
          <cell r="C338">
            <v>2.3099999999999999E-2</v>
          </cell>
        </row>
        <row r="339">
          <cell r="A339">
            <v>34039031000</v>
          </cell>
          <cell r="B339" t="str">
            <v>Elizabeth, NJ</v>
          </cell>
          <cell r="C339">
            <v>2.3099999999999999E-2</v>
          </cell>
        </row>
        <row r="340">
          <cell r="A340">
            <v>34027044102</v>
          </cell>
          <cell r="B340" t="str">
            <v>Gillette, NJ</v>
          </cell>
          <cell r="C340">
            <v>2.3E-2</v>
          </cell>
        </row>
        <row r="341">
          <cell r="A341">
            <v>34003059200</v>
          </cell>
          <cell r="B341" t="str">
            <v>Westwood, NJ</v>
          </cell>
          <cell r="C341">
            <v>2.29E-2</v>
          </cell>
        </row>
        <row r="342">
          <cell r="A342">
            <v>34027046297</v>
          </cell>
          <cell r="B342" t="str">
            <v>Long Valley, Washington Township, NJ</v>
          </cell>
          <cell r="C342">
            <v>2.2499999999999999E-2</v>
          </cell>
        </row>
        <row r="343">
          <cell r="A343">
            <v>34013017900</v>
          </cell>
          <cell r="B343" t="str">
            <v>West Orange, NJ</v>
          </cell>
          <cell r="C343">
            <v>2.24E-2</v>
          </cell>
        </row>
        <row r="344">
          <cell r="A344">
            <v>34039036600</v>
          </cell>
          <cell r="B344" t="str">
            <v>Westfield, NJ</v>
          </cell>
          <cell r="C344">
            <v>2.23E-2</v>
          </cell>
        </row>
        <row r="345">
          <cell r="A345">
            <v>34027041705</v>
          </cell>
          <cell r="B345" t="str">
            <v>Parsippany, Parsippany-Troy Hills, NJ</v>
          </cell>
          <cell r="C345">
            <v>2.2200000000000001E-2</v>
          </cell>
        </row>
        <row r="346">
          <cell r="A346">
            <v>34031175601</v>
          </cell>
          <cell r="B346" t="str">
            <v>Passaic, NJ</v>
          </cell>
          <cell r="C346">
            <v>2.2100000000000002E-2</v>
          </cell>
        </row>
        <row r="347">
          <cell r="A347">
            <v>34003042100</v>
          </cell>
          <cell r="B347" t="str">
            <v>Paramus, NJ</v>
          </cell>
          <cell r="C347">
            <v>2.1999999999999999E-2</v>
          </cell>
        </row>
        <row r="348">
          <cell r="A348">
            <v>34027040500</v>
          </cell>
          <cell r="B348" t="str">
            <v>Butler, NJ</v>
          </cell>
          <cell r="C348">
            <v>2.1999999999999999E-2</v>
          </cell>
        </row>
        <row r="349">
          <cell r="A349">
            <v>34013015300</v>
          </cell>
          <cell r="B349" t="str">
            <v>Bloomfield, NJ</v>
          </cell>
          <cell r="C349">
            <v>2.1999999999999999E-2</v>
          </cell>
        </row>
        <row r="350">
          <cell r="A350">
            <v>34037374100</v>
          </cell>
          <cell r="B350" t="str">
            <v>Green Township, NJ</v>
          </cell>
          <cell r="C350">
            <v>2.1899999999999999E-2</v>
          </cell>
        </row>
        <row r="351">
          <cell r="A351">
            <v>34013021300</v>
          </cell>
          <cell r="B351" t="str">
            <v>Cedar Grove, NJ</v>
          </cell>
          <cell r="C351">
            <v>2.1600000000000001E-2</v>
          </cell>
        </row>
        <row r="352">
          <cell r="A352">
            <v>34031216701</v>
          </cell>
          <cell r="B352" t="str">
            <v>Ringwood, NJ</v>
          </cell>
          <cell r="C352">
            <v>2.1499999999999998E-2</v>
          </cell>
        </row>
        <row r="353">
          <cell r="A353">
            <v>34013021601</v>
          </cell>
          <cell r="B353" t="str">
            <v>Fairfield, NJ</v>
          </cell>
          <cell r="C353">
            <v>2.1399999999999999E-2</v>
          </cell>
        </row>
        <row r="354">
          <cell r="A354">
            <v>34013015200</v>
          </cell>
          <cell r="B354" t="str">
            <v>Bloomfield, NJ</v>
          </cell>
          <cell r="C354">
            <v>2.1399999999999999E-2</v>
          </cell>
        </row>
        <row r="355">
          <cell r="A355">
            <v>34027044300</v>
          </cell>
          <cell r="B355" t="str">
            <v>Rockaway, NJ</v>
          </cell>
          <cell r="C355">
            <v>2.1299999999999999E-2</v>
          </cell>
        </row>
        <row r="356">
          <cell r="A356">
            <v>34031143400</v>
          </cell>
          <cell r="B356" t="str">
            <v>Hawthorne, NJ</v>
          </cell>
          <cell r="C356">
            <v>2.12E-2</v>
          </cell>
        </row>
        <row r="357">
          <cell r="A357">
            <v>34003051100</v>
          </cell>
          <cell r="B357" t="str">
            <v>Rutherford, NJ</v>
          </cell>
          <cell r="C357">
            <v>2.1100000000000001E-2</v>
          </cell>
        </row>
        <row r="358">
          <cell r="A358">
            <v>34037374000</v>
          </cell>
          <cell r="B358" t="str">
            <v>Newton, NJ</v>
          </cell>
          <cell r="C358">
            <v>2.0899999999999998E-2</v>
          </cell>
        </row>
        <row r="359">
          <cell r="A359">
            <v>34039037400</v>
          </cell>
          <cell r="B359" t="str">
            <v>Cranford, NJ</v>
          </cell>
          <cell r="C359">
            <v>2.0799999999999999E-2</v>
          </cell>
        </row>
        <row r="360">
          <cell r="A360">
            <v>34013019400</v>
          </cell>
          <cell r="B360" t="str">
            <v>Maplewood, NJ</v>
          </cell>
          <cell r="C360">
            <v>2.07E-2</v>
          </cell>
        </row>
        <row r="361">
          <cell r="A361">
            <v>34031143300</v>
          </cell>
          <cell r="B361" t="str">
            <v>Hawthorne, NJ</v>
          </cell>
          <cell r="C361">
            <v>2.06E-2</v>
          </cell>
        </row>
        <row r="362">
          <cell r="A362">
            <v>34003033100</v>
          </cell>
          <cell r="B362" t="str">
            <v>Maywood, NJ</v>
          </cell>
          <cell r="C362">
            <v>2.0500000000000001E-2</v>
          </cell>
        </row>
        <row r="363">
          <cell r="A363">
            <v>34013007700</v>
          </cell>
          <cell r="B363" t="str">
            <v>Ironbound District, Newark, NJ</v>
          </cell>
          <cell r="C363">
            <v>2.0500000000000001E-2</v>
          </cell>
        </row>
        <row r="364">
          <cell r="A364">
            <v>34031124323</v>
          </cell>
          <cell r="B364" t="str">
            <v>Clifton, NJ</v>
          </cell>
          <cell r="C364">
            <v>2.0500000000000001E-2</v>
          </cell>
        </row>
        <row r="365">
          <cell r="A365">
            <v>34013013500</v>
          </cell>
          <cell r="B365" t="str">
            <v>Nutley, NJ</v>
          </cell>
          <cell r="C365">
            <v>2.0500000000000001E-2</v>
          </cell>
        </row>
        <row r="366">
          <cell r="A366">
            <v>34003047100</v>
          </cell>
          <cell r="B366" t="str">
            <v>Ridgewood, NJ</v>
          </cell>
          <cell r="C366">
            <v>2.01E-2</v>
          </cell>
        </row>
        <row r="367">
          <cell r="A367">
            <v>34017000600</v>
          </cell>
          <cell r="B367" t="str">
            <v>The Heights, Jersey City, NJ</v>
          </cell>
          <cell r="C367">
            <v>1.9900000000000001E-2</v>
          </cell>
        </row>
        <row r="368">
          <cell r="A368">
            <v>34019010701</v>
          </cell>
          <cell r="B368" t="str">
            <v>Pittstown, Union Township, NJ</v>
          </cell>
          <cell r="C368">
            <v>1.9800000000000002E-2</v>
          </cell>
        </row>
        <row r="369">
          <cell r="A369">
            <v>34003058200</v>
          </cell>
          <cell r="B369" t="str">
            <v>Township of Washington, NJ</v>
          </cell>
          <cell r="C369">
            <v>1.9800000000000002E-2</v>
          </cell>
        </row>
        <row r="370">
          <cell r="A370">
            <v>34003032103</v>
          </cell>
          <cell r="B370" t="str">
            <v>Mahwah, NJ</v>
          </cell>
          <cell r="C370">
            <v>1.9800000000000002E-2</v>
          </cell>
        </row>
        <row r="371">
          <cell r="A371">
            <v>34003044201</v>
          </cell>
          <cell r="B371" t="str">
            <v>Ramsey, NJ</v>
          </cell>
          <cell r="C371">
            <v>1.9599999999999999E-2</v>
          </cell>
        </row>
        <row r="372">
          <cell r="A372">
            <v>34031124601</v>
          </cell>
          <cell r="B372" t="str">
            <v>Clifton, NJ</v>
          </cell>
          <cell r="C372">
            <v>1.9599999999999999E-2</v>
          </cell>
        </row>
        <row r="373">
          <cell r="A373">
            <v>34027046298</v>
          </cell>
          <cell r="B373" t="str">
            <v>Long Valley, Washington Township, NJ</v>
          </cell>
          <cell r="C373">
            <v>1.95E-2</v>
          </cell>
        </row>
        <row r="374">
          <cell r="A374">
            <v>34003047400</v>
          </cell>
          <cell r="B374" t="str">
            <v>Ridgewood, NJ</v>
          </cell>
          <cell r="C374">
            <v>1.9300000000000001E-2</v>
          </cell>
        </row>
        <row r="375">
          <cell r="A375">
            <v>34013014800</v>
          </cell>
          <cell r="B375" t="str">
            <v>Bloomfield, NJ</v>
          </cell>
          <cell r="C375">
            <v>1.9300000000000001E-2</v>
          </cell>
        </row>
        <row r="376">
          <cell r="A376">
            <v>34027041701</v>
          </cell>
          <cell r="B376" t="str">
            <v>Lake Hiawatha, Parsippany-Troy Hills, NJ</v>
          </cell>
          <cell r="C376">
            <v>1.9300000000000001E-2</v>
          </cell>
        </row>
        <row r="377">
          <cell r="A377">
            <v>34039030500</v>
          </cell>
          <cell r="B377" t="str">
            <v>Elizabeth, NJ</v>
          </cell>
          <cell r="C377">
            <v>1.9099999999999999E-2</v>
          </cell>
        </row>
        <row r="378">
          <cell r="A378">
            <v>34031246202</v>
          </cell>
          <cell r="B378" t="str">
            <v>Wayne, NJ</v>
          </cell>
          <cell r="C378">
            <v>1.9E-2</v>
          </cell>
        </row>
        <row r="379">
          <cell r="A379">
            <v>34027043401</v>
          </cell>
          <cell r="B379" t="str">
            <v>Morristown, NJ</v>
          </cell>
          <cell r="C379">
            <v>1.9E-2</v>
          </cell>
        </row>
        <row r="380">
          <cell r="A380">
            <v>34003031200</v>
          </cell>
          <cell r="B380" t="str">
            <v>Lyndhurst, NJ</v>
          </cell>
          <cell r="C380">
            <v>1.9E-2</v>
          </cell>
        </row>
        <row r="381">
          <cell r="A381">
            <v>34037374600</v>
          </cell>
          <cell r="B381" t="str">
            <v>Stanhope, NJ</v>
          </cell>
          <cell r="C381">
            <v>1.9E-2</v>
          </cell>
        </row>
        <row r="382">
          <cell r="A382">
            <v>34003051200</v>
          </cell>
          <cell r="B382" t="str">
            <v>Rutherford, NJ</v>
          </cell>
          <cell r="C382">
            <v>1.9E-2</v>
          </cell>
        </row>
        <row r="383">
          <cell r="A383">
            <v>34003052100</v>
          </cell>
          <cell r="B383" t="str">
            <v>Saddle Brook, NJ</v>
          </cell>
          <cell r="C383">
            <v>1.8800000000000001E-2</v>
          </cell>
        </row>
        <row r="384">
          <cell r="A384">
            <v>34039038000</v>
          </cell>
          <cell r="B384" t="str">
            <v>Summit, NJ</v>
          </cell>
          <cell r="C384">
            <v>1.8800000000000001E-2</v>
          </cell>
        </row>
        <row r="385">
          <cell r="A385">
            <v>34031246104</v>
          </cell>
          <cell r="B385" t="str">
            <v>Wayne, NJ</v>
          </cell>
          <cell r="C385">
            <v>1.8800000000000001E-2</v>
          </cell>
        </row>
        <row r="386">
          <cell r="A386">
            <v>34017010300</v>
          </cell>
          <cell r="B386" t="str">
            <v>Bayonne, NJ</v>
          </cell>
          <cell r="C386">
            <v>1.8700000000000001E-2</v>
          </cell>
        </row>
        <row r="387">
          <cell r="A387">
            <v>34031124311</v>
          </cell>
          <cell r="B387" t="str">
            <v>Montclair, NJ</v>
          </cell>
          <cell r="C387">
            <v>1.8499999999999999E-2</v>
          </cell>
        </row>
        <row r="388">
          <cell r="A388">
            <v>34003039200</v>
          </cell>
          <cell r="B388" t="str">
            <v>Oakland, NJ</v>
          </cell>
          <cell r="C388">
            <v>1.84E-2</v>
          </cell>
        </row>
        <row r="389">
          <cell r="A389">
            <v>34039038101</v>
          </cell>
          <cell r="B389" t="str">
            <v>New Providence, NJ</v>
          </cell>
          <cell r="C389">
            <v>1.84E-2</v>
          </cell>
        </row>
        <row r="390">
          <cell r="A390">
            <v>34031175704</v>
          </cell>
          <cell r="B390" t="str">
            <v>Passaic, NJ</v>
          </cell>
          <cell r="C390">
            <v>1.8200000000000001E-2</v>
          </cell>
        </row>
        <row r="391">
          <cell r="A391">
            <v>34013009500</v>
          </cell>
          <cell r="B391" t="str">
            <v>Forest Hill, Newark, NJ</v>
          </cell>
          <cell r="C391">
            <v>1.8200000000000001E-2</v>
          </cell>
        </row>
        <row r="392">
          <cell r="A392">
            <v>34013016000</v>
          </cell>
          <cell r="B392" t="str">
            <v>Glen Ridge, NJ</v>
          </cell>
          <cell r="C392">
            <v>1.8100000000000002E-2</v>
          </cell>
        </row>
        <row r="393">
          <cell r="A393">
            <v>34031246203</v>
          </cell>
          <cell r="B393" t="str">
            <v>Wayne, NJ</v>
          </cell>
          <cell r="C393">
            <v>1.8100000000000002E-2</v>
          </cell>
        </row>
        <row r="394">
          <cell r="A394">
            <v>34003047500</v>
          </cell>
          <cell r="B394" t="str">
            <v>Ridgewood, NJ</v>
          </cell>
          <cell r="C394">
            <v>1.7999999999999999E-2</v>
          </cell>
        </row>
        <row r="395">
          <cell r="A395">
            <v>34037374400</v>
          </cell>
          <cell r="B395" t="str">
            <v>Lake Mohawk, Byram Township, NJ</v>
          </cell>
          <cell r="C395">
            <v>1.7999999999999999E-2</v>
          </cell>
        </row>
        <row r="396">
          <cell r="A396">
            <v>34003030100</v>
          </cell>
          <cell r="B396" t="str">
            <v>Lodi, NJ</v>
          </cell>
          <cell r="C396">
            <v>1.7999999999999999E-2</v>
          </cell>
        </row>
        <row r="397">
          <cell r="A397">
            <v>34013016900</v>
          </cell>
          <cell r="B397" t="str">
            <v>Montclair, NJ</v>
          </cell>
          <cell r="C397">
            <v>1.7899999999999999E-2</v>
          </cell>
        </row>
        <row r="398">
          <cell r="A398">
            <v>34027040200</v>
          </cell>
          <cell r="B398" t="str">
            <v>Pompton Plains, Pequannock Township, NJ</v>
          </cell>
          <cell r="C398">
            <v>1.77E-2</v>
          </cell>
        </row>
        <row r="399">
          <cell r="A399">
            <v>34003042400</v>
          </cell>
          <cell r="B399" t="str">
            <v>Paramus, NJ</v>
          </cell>
          <cell r="C399">
            <v>1.77E-2</v>
          </cell>
        </row>
        <row r="400">
          <cell r="A400">
            <v>34041031102</v>
          </cell>
          <cell r="B400" t="str">
            <v>Blairstown, NJ</v>
          </cell>
          <cell r="C400">
            <v>1.7299999999999999E-2</v>
          </cell>
        </row>
        <row r="401">
          <cell r="A401">
            <v>34013020902</v>
          </cell>
          <cell r="B401" t="str">
            <v>Roseland, NJ</v>
          </cell>
          <cell r="C401">
            <v>1.72E-2</v>
          </cell>
        </row>
        <row r="402">
          <cell r="A402">
            <v>34027041603</v>
          </cell>
          <cell r="B402" t="str">
            <v>Parsippany, Parsippany-Troy Hills, NJ</v>
          </cell>
          <cell r="C402">
            <v>1.7100000000000001E-2</v>
          </cell>
        </row>
        <row r="403">
          <cell r="A403">
            <v>34035052201</v>
          </cell>
          <cell r="B403" t="str">
            <v>Warren, NJ</v>
          </cell>
          <cell r="C403">
            <v>1.7000000000000001E-2</v>
          </cell>
        </row>
        <row r="404">
          <cell r="A404">
            <v>34027042500</v>
          </cell>
          <cell r="B404" t="str">
            <v>Florham Park, NJ</v>
          </cell>
          <cell r="C404">
            <v>1.6899999999999998E-2</v>
          </cell>
        </row>
        <row r="405">
          <cell r="A405">
            <v>34017007100</v>
          </cell>
          <cell r="B405" t="str">
            <v>Journal Square, Jersey City, NJ</v>
          </cell>
          <cell r="C405">
            <v>1.6899999999999998E-2</v>
          </cell>
        </row>
        <row r="406">
          <cell r="A406">
            <v>34003012002</v>
          </cell>
          <cell r="B406" t="str">
            <v>East Rutherford, NJ</v>
          </cell>
          <cell r="C406">
            <v>1.66E-2</v>
          </cell>
        </row>
        <row r="407">
          <cell r="A407">
            <v>34019010100</v>
          </cell>
          <cell r="B407" t="str">
            <v>Lebanon, NJ</v>
          </cell>
          <cell r="C407">
            <v>1.66E-2</v>
          </cell>
        </row>
        <row r="408">
          <cell r="A408">
            <v>34039033400</v>
          </cell>
          <cell r="B408" t="str">
            <v>Union, NJ</v>
          </cell>
          <cell r="C408">
            <v>1.66E-2</v>
          </cell>
        </row>
        <row r="409">
          <cell r="A409">
            <v>34035052700</v>
          </cell>
          <cell r="B409" t="str">
            <v>Bernardsville, NJ</v>
          </cell>
          <cell r="C409">
            <v>1.66E-2</v>
          </cell>
        </row>
        <row r="410">
          <cell r="A410">
            <v>34027045603</v>
          </cell>
          <cell r="B410" t="str">
            <v>Randolph, NJ</v>
          </cell>
          <cell r="C410">
            <v>1.6500000000000001E-2</v>
          </cell>
        </row>
        <row r="411">
          <cell r="A411">
            <v>34013020200</v>
          </cell>
          <cell r="B411" t="str">
            <v>Essex County, NJ</v>
          </cell>
          <cell r="C411">
            <v>1.6E-2</v>
          </cell>
        </row>
        <row r="412">
          <cell r="A412">
            <v>34003023302</v>
          </cell>
          <cell r="B412" t="str">
            <v>Hackensack, NJ</v>
          </cell>
          <cell r="C412">
            <v>1.6E-2</v>
          </cell>
        </row>
        <row r="413">
          <cell r="A413">
            <v>34003032102</v>
          </cell>
          <cell r="B413" t="str">
            <v>Mahwah, NJ</v>
          </cell>
          <cell r="C413">
            <v>1.5800000000000002E-2</v>
          </cell>
        </row>
        <row r="414">
          <cell r="A414">
            <v>34035052601</v>
          </cell>
          <cell r="B414" t="str">
            <v>Far Hills, NJ</v>
          </cell>
          <cell r="C414">
            <v>1.5699999999999999E-2</v>
          </cell>
        </row>
        <row r="415">
          <cell r="A415">
            <v>34027040803</v>
          </cell>
          <cell r="B415" t="str">
            <v>Pine Brook, Montville, NJ</v>
          </cell>
          <cell r="C415">
            <v>1.5599999999999999E-2</v>
          </cell>
        </row>
        <row r="416">
          <cell r="A416">
            <v>34027045502</v>
          </cell>
          <cell r="B416" t="str">
            <v>Ledgewood, Roxbury Township, NJ</v>
          </cell>
          <cell r="C416">
            <v>1.5599999999999999E-2</v>
          </cell>
        </row>
        <row r="417">
          <cell r="A417">
            <v>34039034500</v>
          </cell>
          <cell r="B417" t="str">
            <v>Linden, NJ</v>
          </cell>
          <cell r="C417">
            <v>1.55E-2</v>
          </cell>
        </row>
        <row r="418">
          <cell r="A418">
            <v>34017005200</v>
          </cell>
          <cell r="B418" t="str">
            <v>Greenville, Jersey City, NJ</v>
          </cell>
          <cell r="C418">
            <v>1.55E-2</v>
          </cell>
        </row>
        <row r="419">
          <cell r="A419">
            <v>34003032201</v>
          </cell>
          <cell r="B419" t="str">
            <v>Mahwah, NJ</v>
          </cell>
          <cell r="C419">
            <v>1.54E-2</v>
          </cell>
        </row>
        <row r="420">
          <cell r="A420">
            <v>34003033300</v>
          </cell>
          <cell r="B420" t="str">
            <v>Maywood, NJ</v>
          </cell>
          <cell r="C420">
            <v>1.54E-2</v>
          </cell>
        </row>
        <row r="421">
          <cell r="A421">
            <v>34013013700</v>
          </cell>
          <cell r="B421" t="str">
            <v>Nutley, NJ</v>
          </cell>
          <cell r="C421">
            <v>1.5299999999999999E-2</v>
          </cell>
        </row>
        <row r="422">
          <cell r="A422">
            <v>34003026200</v>
          </cell>
          <cell r="B422" t="str">
            <v>Hillsdale, NJ</v>
          </cell>
          <cell r="C422">
            <v>1.52E-2</v>
          </cell>
        </row>
        <row r="423">
          <cell r="A423">
            <v>34031223801</v>
          </cell>
          <cell r="B423" t="str">
            <v>Totowa, NJ</v>
          </cell>
          <cell r="C423">
            <v>1.52E-2</v>
          </cell>
        </row>
        <row r="424">
          <cell r="A424">
            <v>34003035100</v>
          </cell>
          <cell r="B424" t="str">
            <v>Montvale, NJ</v>
          </cell>
          <cell r="C424">
            <v>1.5100000000000001E-2</v>
          </cell>
        </row>
        <row r="425">
          <cell r="A425">
            <v>34027043402</v>
          </cell>
          <cell r="B425" t="str">
            <v>Morristown, NJ</v>
          </cell>
          <cell r="C425">
            <v>1.4800000000000001E-2</v>
          </cell>
        </row>
        <row r="426">
          <cell r="A426">
            <v>34003039100</v>
          </cell>
          <cell r="B426" t="str">
            <v>Oakland, NJ</v>
          </cell>
          <cell r="C426">
            <v>1.47E-2</v>
          </cell>
        </row>
        <row r="427">
          <cell r="A427">
            <v>34027045902</v>
          </cell>
          <cell r="B427" t="str">
            <v>Chester, NJ</v>
          </cell>
          <cell r="C427">
            <v>1.47E-2</v>
          </cell>
        </row>
        <row r="428">
          <cell r="A428">
            <v>34037374300</v>
          </cell>
          <cell r="B428" t="str">
            <v>Byram Township, NJ</v>
          </cell>
          <cell r="C428">
            <v>1.47E-2</v>
          </cell>
        </row>
        <row r="429">
          <cell r="A429">
            <v>34039037200</v>
          </cell>
          <cell r="B429" t="str">
            <v>Cranford, NJ</v>
          </cell>
          <cell r="C429">
            <v>1.46E-2</v>
          </cell>
        </row>
        <row r="430">
          <cell r="A430">
            <v>34003051400</v>
          </cell>
          <cell r="B430" t="str">
            <v>Rutherford, NJ</v>
          </cell>
          <cell r="C430">
            <v>1.4500000000000001E-2</v>
          </cell>
        </row>
        <row r="431">
          <cell r="A431">
            <v>34013021802</v>
          </cell>
          <cell r="B431" t="str">
            <v>West Caldwell, NJ</v>
          </cell>
          <cell r="C431">
            <v>1.4500000000000001E-2</v>
          </cell>
        </row>
        <row r="432">
          <cell r="A432">
            <v>34031246003</v>
          </cell>
          <cell r="B432" t="str">
            <v>Wayne, NJ</v>
          </cell>
          <cell r="C432">
            <v>1.4500000000000001E-2</v>
          </cell>
        </row>
        <row r="433">
          <cell r="A433">
            <v>34013002201</v>
          </cell>
          <cell r="B433" t="str">
            <v>Upper Vailsburg, Newark, NJ</v>
          </cell>
          <cell r="C433">
            <v>1.44E-2</v>
          </cell>
        </row>
        <row r="434">
          <cell r="A434">
            <v>34013019600</v>
          </cell>
          <cell r="B434" t="str">
            <v>Maplewood, NJ</v>
          </cell>
          <cell r="C434">
            <v>1.44E-2</v>
          </cell>
        </row>
        <row r="435">
          <cell r="A435">
            <v>34039033200</v>
          </cell>
          <cell r="B435" t="str">
            <v>Union, NJ</v>
          </cell>
          <cell r="C435">
            <v>1.43E-2</v>
          </cell>
        </row>
        <row r="436">
          <cell r="A436">
            <v>34003027000</v>
          </cell>
          <cell r="B436" t="str">
            <v>Ho-Ho-Kus, NJ</v>
          </cell>
          <cell r="C436">
            <v>1.4200000000000001E-2</v>
          </cell>
        </row>
        <row r="437">
          <cell r="A437">
            <v>34027040900</v>
          </cell>
          <cell r="B437" t="str">
            <v>Boonton, NJ</v>
          </cell>
          <cell r="C437">
            <v>1.41E-2</v>
          </cell>
        </row>
        <row r="438">
          <cell r="A438">
            <v>34027042700</v>
          </cell>
          <cell r="B438" t="str">
            <v>Chatham, NJ</v>
          </cell>
          <cell r="C438">
            <v>1.41E-2</v>
          </cell>
        </row>
        <row r="439">
          <cell r="A439">
            <v>34013017000</v>
          </cell>
          <cell r="B439" t="str">
            <v>Montclair, NJ</v>
          </cell>
          <cell r="C439">
            <v>1.41E-2</v>
          </cell>
        </row>
        <row r="440">
          <cell r="A440">
            <v>34027043301</v>
          </cell>
          <cell r="B440" t="str">
            <v>Morristown, NJ</v>
          </cell>
          <cell r="C440">
            <v>1.41E-2</v>
          </cell>
        </row>
        <row r="441">
          <cell r="A441">
            <v>34031216702</v>
          </cell>
          <cell r="B441" t="str">
            <v>Ringwood, NJ</v>
          </cell>
          <cell r="C441">
            <v>1.4E-2</v>
          </cell>
        </row>
        <row r="442">
          <cell r="A442">
            <v>34035052904</v>
          </cell>
          <cell r="B442" t="str">
            <v>Far Hills, NJ</v>
          </cell>
          <cell r="C442">
            <v>1.37E-2</v>
          </cell>
        </row>
        <row r="443">
          <cell r="A443">
            <v>34031124312</v>
          </cell>
          <cell r="B443" t="str">
            <v>Clifton, NJ</v>
          </cell>
          <cell r="C443">
            <v>1.37E-2</v>
          </cell>
        </row>
        <row r="444">
          <cell r="A444">
            <v>34039038202</v>
          </cell>
          <cell r="B444" t="str">
            <v>Berkeley Heights, NJ</v>
          </cell>
          <cell r="C444">
            <v>1.37E-2</v>
          </cell>
        </row>
        <row r="445">
          <cell r="A445">
            <v>34027041500</v>
          </cell>
          <cell r="B445" t="str">
            <v>Denville, NJ</v>
          </cell>
          <cell r="C445">
            <v>1.3599999999999999E-2</v>
          </cell>
        </row>
        <row r="446">
          <cell r="A446">
            <v>34031246002</v>
          </cell>
          <cell r="B446" t="str">
            <v>Wayne, NJ</v>
          </cell>
          <cell r="C446">
            <v>1.32E-2</v>
          </cell>
        </row>
        <row r="447">
          <cell r="A447">
            <v>34003053200</v>
          </cell>
          <cell r="B447" t="str">
            <v>Upper Saddle River, NJ</v>
          </cell>
          <cell r="C447">
            <v>1.3100000000000001E-2</v>
          </cell>
        </row>
        <row r="448">
          <cell r="A448">
            <v>34027041400</v>
          </cell>
          <cell r="B448" t="str">
            <v>Denville, NJ</v>
          </cell>
          <cell r="C448">
            <v>1.3100000000000001E-2</v>
          </cell>
        </row>
        <row r="449">
          <cell r="A449">
            <v>34003057102</v>
          </cell>
          <cell r="B449" t="str">
            <v>Wallington, NJ</v>
          </cell>
          <cell r="C449">
            <v>1.29E-2</v>
          </cell>
        </row>
        <row r="450">
          <cell r="A450">
            <v>34027040300</v>
          </cell>
          <cell r="B450" t="str">
            <v>Pompton Plains, Pequannock Township, NJ</v>
          </cell>
          <cell r="C450">
            <v>1.2800000000000001E-2</v>
          </cell>
        </row>
        <row r="451">
          <cell r="A451">
            <v>34013016400</v>
          </cell>
          <cell r="B451" t="str">
            <v>Montclair, NJ</v>
          </cell>
          <cell r="C451">
            <v>1.2699999999999999E-2</v>
          </cell>
        </row>
        <row r="452">
          <cell r="A452">
            <v>34031163500</v>
          </cell>
          <cell r="B452" t="str">
            <v>North Haledon, NJ</v>
          </cell>
          <cell r="C452">
            <v>1.2699999999999999E-2</v>
          </cell>
        </row>
        <row r="453">
          <cell r="A453">
            <v>34027044403</v>
          </cell>
          <cell r="B453" t="str">
            <v>White Meadow Lake, Rockaway, NJ</v>
          </cell>
          <cell r="C453">
            <v>1.26E-2</v>
          </cell>
        </row>
        <row r="454">
          <cell r="A454">
            <v>34013020100</v>
          </cell>
          <cell r="B454" t="str">
            <v>Essex County, NJ</v>
          </cell>
          <cell r="C454">
            <v>1.2500000000000001E-2</v>
          </cell>
        </row>
        <row r="455">
          <cell r="A455">
            <v>34027044000</v>
          </cell>
          <cell r="B455" t="str">
            <v>Chatham Township, NJ</v>
          </cell>
          <cell r="C455">
            <v>1.2500000000000001E-2</v>
          </cell>
        </row>
        <row r="456">
          <cell r="A456">
            <v>34013014200</v>
          </cell>
          <cell r="B456" t="str">
            <v>Belleville, NJ</v>
          </cell>
          <cell r="C456">
            <v>1.24E-2</v>
          </cell>
        </row>
        <row r="457">
          <cell r="A457">
            <v>34003022200</v>
          </cell>
          <cell r="B457" t="str">
            <v>Glen Rock, NJ</v>
          </cell>
          <cell r="C457">
            <v>1.23E-2</v>
          </cell>
        </row>
        <row r="458">
          <cell r="A458">
            <v>34039033500</v>
          </cell>
          <cell r="B458" t="str">
            <v>Union, NJ</v>
          </cell>
          <cell r="C458">
            <v>1.2200000000000001E-2</v>
          </cell>
        </row>
        <row r="459">
          <cell r="A459">
            <v>34027045501</v>
          </cell>
          <cell r="B459" t="str">
            <v>Succasunna, Roxbury Township, NJ</v>
          </cell>
          <cell r="C459">
            <v>1.21E-2</v>
          </cell>
        </row>
        <row r="460">
          <cell r="A460">
            <v>34039037000</v>
          </cell>
          <cell r="B460" t="str">
            <v>Cranford, NJ</v>
          </cell>
          <cell r="C460">
            <v>1.2E-2</v>
          </cell>
        </row>
        <row r="461">
          <cell r="A461">
            <v>36087012501</v>
          </cell>
          <cell r="B461" t="str">
            <v>Airmont, NY</v>
          </cell>
          <cell r="C461">
            <v>1.1900000000000001E-2</v>
          </cell>
        </row>
        <row r="462">
          <cell r="A462">
            <v>34039038700</v>
          </cell>
          <cell r="B462" t="str">
            <v>Fanwood, NJ</v>
          </cell>
          <cell r="C462">
            <v>1.18E-2</v>
          </cell>
        </row>
        <row r="463">
          <cell r="A463">
            <v>34027045704</v>
          </cell>
          <cell r="B463" t="str">
            <v>Randolph, NJ</v>
          </cell>
          <cell r="C463">
            <v>1.18E-2</v>
          </cell>
        </row>
        <row r="464">
          <cell r="A464">
            <v>34003044100</v>
          </cell>
          <cell r="B464" t="str">
            <v>Ramsey, NJ</v>
          </cell>
          <cell r="C464">
            <v>1.17E-2</v>
          </cell>
        </row>
        <row r="465">
          <cell r="A465">
            <v>34027043100</v>
          </cell>
          <cell r="B465" t="str">
            <v>Madison, NJ</v>
          </cell>
          <cell r="C465">
            <v>1.15E-2</v>
          </cell>
        </row>
        <row r="466">
          <cell r="A466">
            <v>34031124401</v>
          </cell>
          <cell r="B466" t="str">
            <v>Clifton, NJ</v>
          </cell>
          <cell r="C466">
            <v>1.15E-2</v>
          </cell>
        </row>
        <row r="467">
          <cell r="A467">
            <v>34013020400</v>
          </cell>
          <cell r="B467" t="str">
            <v>Livingston, NJ</v>
          </cell>
          <cell r="C467">
            <v>1.14E-2</v>
          </cell>
        </row>
        <row r="468">
          <cell r="A468">
            <v>34003011300</v>
          </cell>
          <cell r="B468" t="str">
            <v>Elmwood Park, NJ</v>
          </cell>
          <cell r="C468">
            <v>1.14E-2</v>
          </cell>
        </row>
        <row r="469">
          <cell r="A469">
            <v>34039038102</v>
          </cell>
          <cell r="B469" t="str">
            <v>New Providence, NJ</v>
          </cell>
          <cell r="C469">
            <v>1.1299999999999999E-2</v>
          </cell>
        </row>
        <row r="470">
          <cell r="A470">
            <v>34039037602</v>
          </cell>
          <cell r="B470" t="str">
            <v>Springfield Township, NJ</v>
          </cell>
          <cell r="C470">
            <v>1.12E-2</v>
          </cell>
        </row>
        <row r="471">
          <cell r="A471">
            <v>34013017400</v>
          </cell>
          <cell r="B471" t="str">
            <v>West Orange, NJ</v>
          </cell>
          <cell r="C471">
            <v>1.0999999999999999E-2</v>
          </cell>
        </row>
        <row r="472">
          <cell r="A472">
            <v>34031175301</v>
          </cell>
          <cell r="B472" t="str">
            <v>Passaic, NJ</v>
          </cell>
          <cell r="C472">
            <v>1.09E-2</v>
          </cell>
        </row>
        <row r="473">
          <cell r="A473">
            <v>34003017500</v>
          </cell>
          <cell r="B473" t="str">
            <v>Fair Lawn, NJ</v>
          </cell>
          <cell r="C473">
            <v>1.09E-2</v>
          </cell>
        </row>
        <row r="474">
          <cell r="A474">
            <v>34027045804</v>
          </cell>
          <cell r="B474" t="str">
            <v>Mendham, NJ</v>
          </cell>
          <cell r="C474">
            <v>1.09E-2</v>
          </cell>
        </row>
        <row r="475">
          <cell r="A475">
            <v>34039037500</v>
          </cell>
          <cell r="B475" t="str">
            <v>Springfield Township, NJ</v>
          </cell>
          <cell r="C475">
            <v>1.0800000000000001E-2</v>
          </cell>
        </row>
        <row r="476">
          <cell r="A476">
            <v>34013021200</v>
          </cell>
          <cell r="B476" t="str">
            <v>Verona, NJ</v>
          </cell>
          <cell r="C476">
            <v>1.0800000000000001E-2</v>
          </cell>
        </row>
        <row r="477">
          <cell r="A477">
            <v>34035052204</v>
          </cell>
          <cell r="B477" t="str">
            <v>Warren, NJ</v>
          </cell>
          <cell r="C477">
            <v>1.06E-2</v>
          </cell>
        </row>
        <row r="478">
          <cell r="A478">
            <v>34003061100</v>
          </cell>
          <cell r="B478" t="str">
            <v>Wyckoff, NJ</v>
          </cell>
          <cell r="C478">
            <v>1.0500000000000001E-2</v>
          </cell>
        </row>
        <row r="479">
          <cell r="A479">
            <v>34003001000</v>
          </cell>
          <cell r="B479" t="str">
            <v>Allendale, NJ</v>
          </cell>
          <cell r="C479">
            <v>1.03E-2</v>
          </cell>
        </row>
        <row r="480">
          <cell r="A480">
            <v>34017006200</v>
          </cell>
          <cell r="B480" t="str">
            <v>Greenville, Jersey City, NJ</v>
          </cell>
          <cell r="C480">
            <v>0.01</v>
          </cell>
        </row>
        <row r="481">
          <cell r="A481">
            <v>34003044202</v>
          </cell>
          <cell r="B481" t="str">
            <v>Ramsey, NJ</v>
          </cell>
          <cell r="C481">
            <v>0.01</v>
          </cell>
        </row>
        <row r="482">
          <cell r="A482">
            <v>34027040701</v>
          </cell>
          <cell r="B482" t="str">
            <v>Kinnelon, NJ</v>
          </cell>
          <cell r="C482">
            <v>0.01</v>
          </cell>
        </row>
        <row r="483">
          <cell r="A483">
            <v>34013021400</v>
          </cell>
          <cell r="B483" t="str">
            <v>Cedar Grove, NJ</v>
          </cell>
          <cell r="C483">
            <v>9.9000000000000008E-3</v>
          </cell>
        </row>
        <row r="484">
          <cell r="A484">
            <v>34003031400</v>
          </cell>
          <cell r="B484" t="str">
            <v>Lyndhurst, NJ</v>
          </cell>
          <cell r="C484">
            <v>9.7999999999999997E-3</v>
          </cell>
        </row>
        <row r="485">
          <cell r="A485">
            <v>34013019300</v>
          </cell>
          <cell r="B485" t="str">
            <v>South Orange, NJ</v>
          </cell>
          <cell r="C485">
            <v>9.7000000000000003E-3</v>
          </cell>
        </row>
        <row r="486">
          <cell r="A486">
            <v>34003017400</v>
          </cell>
          <cell r="B486" t="str">
            <v>Fair Lawn, NJ</v>
          </cell>
          <cell r="C486">
            <v>9.7000000000000003E-3</v>
          </cell>
        </row>
        <row r="487">
          <cell r="A487">
            <v>34035052903</v>
          </cell>
          <cell r="B487" t="str">
            <v>Pluckemin, Bedminster Township, NJ</v>
          </cell>
          <cell r="C487">
            <v>9.7000000000000003E-3</v>
          </cell>
        </row>
        <row r="488">
          <cell r="A488">
            <v>34003017100</v>
          </cell>
          <cell r="B488" t="str">
            <v>Fair Lawn, NJ</v>
          </cell>
          <cell r="C488">
            <v>9.5999999999999992E-3</v>
          </cell>
        </row>
        <row r="489">
          <cell r="A489">
            <v>34003031300</v>
          </cell>
          <cell r="B489" t="str">
            <v>Lyndhurst, NJ</v>
          </cell>
          <cell r="C489">
            <v>9.5999999999999992E-3</v>
          </cell>
        </row>
        <row r="490">
          <cell r="A490">
            <v>34013021701</v>
          </cell>
          <cell r="B490" t="str">
            <v>Caldwell, NJ</v>
          </cell>
          <cell r="C490">
            <v>9.4999999999999998E-3</v>
          </cell>
        </row>
        <row r="491">
          <cell r="A491">
            <v>34013017302</v>
          </cell>
          <cell r="B491" t="str">
            <v>West Orange, NJ</v>
          </cell>
          <cell r="C491">
            <v>9.2999999999999992E-3</v>
          </cell>
        </row>
        <row r="492">
          <cell r="A492">
            <v>34013021100</v>
          </cell>
          <cell r="B492" t="str">
            <v>Verona, NJ</v>
          </cell>
          <cell r="C492">
            <v>9.1999999999999998E-3</v>
          </cell>
        </row>
        <row r="493">
          <cell r="A493">
            <v>34037374200</v>
          </cell>
          <cell r="B493" t="str">
            <v>Stanhope, NJ</v>
          </cell>
          <cell r="C493">
            <v>9.1999999999999998E-3</v>
          </cell>
        </row>
        <row r="494">
          <cell r="A494">
            <v>34039033100</v>
          </cell>
          <cell r="B494" t="str">
            <v>Union, NJ</v>
          </cell>
          <cell r="C494">
            <v>9.1000000000000004E-3</v>
          </cell>
        </row>
        <row r="495">
          <cell r="A495">
            <v>34013013800</v>
          </cell>
          <cell r="B495" t="str">
            <v>Nutley, NJ</v>
          </cell>
          <cell r="C495">
            <v>9.1000000000000004E-3</v>
          </cell>
        </row>
        <row r="496">
          <cell r="A496">
            <v>34035052400</v>
          </cell>
          <cell r="B496" t="str">
            <v>Basking Ridge, Bernards, NJ</v>
          </cell>
          <cell r="C496">
            <v>9.1000000000000004E-3</v>
          </cell>
        </row>
        <row r="497">
          <cell r="A497">
            <v>34013016300</v>
          </cell>
          <cell r="B497" t="str">
            <v>Upper Montclair, Montclair, NJ</v>
          </cell>
          <cell r="C497">
            <v>8.9999999999999993E-3</v>
          </cell>
        </row>
        <row r="498">
          <cell r="A498">
            <v>34019011002</v>
          </cell>
          <cell r="B498" t="str">
            <v>Hunterdon County, NJ</v>
          </cell>
          <cell r="C498">
            <v>8.9999999999999993E-3</v>
          </cell>
        </row>
        <row r="499">
          <cell r="A499">
            <v>34003056200</v>
          </cell>
          <cell r="B499" t="str">
            <v>Waldwick, NJ</v>
          </cell>
          <cell r="C499">
            <v>8.9999999999999993E-3</v>
          </cell>
        </row>
        <row r="500">
          <cell r="A500">
            <v>34031143200</v>
          </cell>
          <cell r="B500" t="str">
            <v>Hawthorne, NJ</v>
          </cell>
          <cell r="C500">
            <v>8.8999999999999999E-3</v>
          </cell>
        </row>
        <row r="501">
          <cell r="A501">
            <v>34027046201</v>
          </cell>
          <cell r="B501" t="str">
            <v>Hackettstown, NJ</v>
          </cell>
          <cell r="C501">
            <v>8.8000000000000005E-3</v>
          </cell>
        </row>
        <row r="502">
          <cell r="A502">
            <v>34017010200</v>
          </cell>
          <cell r="B502" t="str">
            <v>Bayonne, NJ</v>
          </cell>
          <cell r="C502">
            <v>8.6999999999999994E-3</v>
          </cell>
        </row>
        <row r="503">
          <cell r="A503">
            <v>34013015500</v>
          </cell>
          <cell r="B503" t="str">
            <v>Bloomfield, NJ</v>
          </cell>
          <cell r="C503">
            <v>8.6999999999999994E-3</v>
          </cell>
        </row>
        <row r="504">
          <cell r="A504">
            <v>34017019900</v>
          </cell>
          <cell r="B504" t="str">
            <v>Secaucus, NJ</v>
          </cell>
          <cell r="C504">
            <v>8.3999999999999995E-3</v>
          </cell>
        </row>
        <row r="505">
          <cell r="A505">
            <v>34013017500</v>
          </cell>
          <cell r="B505" t="str">
            <v>West Orange, NJ</v>
          </cell>
          <cell r="C505">
            <v>8.3000000000000001E-3</v>
          </cell>
        </row>
        <row r="506">
          <cell r="A506">
            <v>34027043303</v>
          </cell>
          <cell r="B506" t="str">
            <v>Morristown, NJ</v>
          </cell>
          <cell r="C506">
            <v>8.3000000000000001E-3</v>
          </cell>
        </row>
        <row r="507">
          <cell r="A507">
            <v>34003061400</v>
          </cell>
          <cell r="B507" t="str">
            <v>Wyckoff, NJ</v>
          </cell>
          <cell r="C507">
            <v>8.0999999999999996E-3</v>
          </cell>
        </row>
        <row r="508">
          <cell r="A508">
            <v>34039036500</v>
          </cell>
          <cell r="B508" t="str">
            <v>Westfield, NJ</v>
          </cell>
          <cell r="C508">
            <v>8.0999999999999996E-3</v>
          </cell>
        </row>
        <row r="509">
          <cell r="A509">
            <v>34031246001</v>
          </cell>
          <cell r="B509" t="str">
            <v>Wayne, NJ</v>
          </cell>
          <cell r="C509">
            <v>7.9000000000000008E-3</v>
          </cell>
        </row>
        <row r="510">
          <cell r="A510">
            <v>34013021803</v>
          </cell>
          <cell r="B510" t="str">
            <v>West Caldwell, NJ</v>
          </cell>
          <cell r="C510">
            <v>7.4999999999999997E-3</v>
          </cell>
        </row>
        <row r="511">
          <cell r="A511">
            <v>34013017301</v>
          </cell>
          <cell r="B511" t="str">
            <v>West Orange, NJ</v>
          </cell>
          <cell r="C511">
            <v>7.4999999999999997E-3</v>
          </cell>
        </row>
        <row r="512">
          <cell r="A512">
            <v>34037372400</v>
          </cell>
          <cell r="B512" t="str">
            <v>Lafayette Township, NJ</v>
          </cell>
          <cell r="C512">
            <v>7.4000000000000003E-3</v>
          </cell>
        </row>
        <row r="513">
          <cell r="A513">
            <v>34031246201</v>
          </cell>
          <cell r="B513" t="str">
            <v>Wayne, NJ</v>
          </cell>
          <cell r="C513">
            <v>7.4000000000000003E-3</v>
          </cell>
        </row>
        <row r="514">
          <cell r="A514">
            <v>34027045703</v>
          </cell>
          <cell r="B514" t="str">
            <v>Mount Freedom, Randolph, NJ</v>
          </cell>
          <cell r="C514">
            <v>7.1000000000000004E-3</v>
          </cell>
        </row>
        <row r="515">
          <cell r="A515">
            <v>34013015800</v>
          </cell>
          <cell r="B515" t="str">
            <v>Bloomfield, NJ</v>
          </cell>
          <cell r="C515">
            <v>7.1000000000000004E-3</v>
          </cell>
        </row>
        <row r="516">
          <cell r="A516">
            <v>34027042301</v>
          </cell>
          <cell r="B516" t="str">
            <v>Morris Plains, NJ</v>
          </cell>
          <cell r="C516">
            <v>7.0000000000000001E-3</v>
          </cell>
        </row>
        <row r="517">
          <cell r="A517">
            <v>34031246103</v>
          </cell>
          <cell r="B517" t="str">
            <v>Wayne, NJ</v>
          </cell>
          <cell r="C517">
            <v>6.8999999999999999E-3</v>
          </cell>
        </row>
        <row r="518">
          <cell r="A518">
            <v>34027044200</v>
          </cell>
          <cell r="B518" t="str">
            <v>Morristown, NJ</v>
          </cell>
          <cell r="C518">
            <v>6.7000000000000002E-3</v>
          </cell>
        </row>
        <row r="519">
          <cell r="A519">
            <v>34003039300</v>
          </cell>
          <cell r="B519" t="str">
            <v>Oakland, NJ</v>
          </cell>
          <cell r="C519">
            <v>6.6E-3</v>
          </cell>
        </row>
        <row r="520">
          <cell r="A520">
            <v>34039036900</v>
          </cell>
          <cell r="B520" t="str">
            <v>Garwood, NJ</v>
          </cell>
          <cell r="C520">
            <v>6.4999999999999997E-3</v>
          </cell>
        </row>
        <row r="521">
          <cell r="A521">
            <v>34013020600</v>
          </cell>
          <cell r="B521" t="str">
            <v>Livingston, NJ</v>
          </cell>
          <cell r="C521">
            <v>6.3E-3</v>
          </cell>
        </row>
        <row r="522">
          <cell r="A522">
            <v>34031246101</v>
          </cell>
          <cell r="B522" t="str">
            <v>Wayne, NJ</v>
          </cell>
          <cell r="C522">
            <v>6.1999999999999998E-3</v>
          </cell>
        </row>
        <row r="523">
          <cell r="A523">
            <v>34013020000</v>
          </cell>
          <cell r="B523" t="str">
            <v>Essex County, NJ</v>
          </cell>
          <cell r="C523">
            <v>6.1999999999999998E-3</v>
          </cell>
        </row>
        <row r="524">
          <cell r="A524">
            <v>34027046103</v>
          </cell>
          <cell r="B524" t="str">
            <v>Flanders, Mount Olive Township, NJ</v>
          </cell>
          <cell r="C524">
            <v>6.1000000000000004E-3</v>
          </cell>
        </row>
        <row r="525">
          <cell r="A525">
            <v>34027043000</v>
          </cell>
          <cell r="B525" t="str">
            <v>Madison, NJ</v>
          </cell>
          <cell r="C525">
            <v>6.1000000000000004E-3</v>
          </cell>
        </row>
        <row r="526">
          <cell r="A526">
            <v>34027040702</v>
          </cell>
          <cell r="B526" t="str">
            <v>Butler, NJ</v>
          </cell>
          <cell r="C526">
            <v>5.8999999999999999E-3</v>
          </cell>
        </row>
        <row r="527">
          <cell r="A527">
            <v>34003053100</v>
          </cell>
          <cell r="B527" t="str">
            <v>Saddle River, NJ</v>
          </cell>
          <cell r="C527">
            <v>5.8999999999999999E-3</v>
          </cell>
        </row>
        <row r="528">
          <cell r="A528">
            <v>34039038500</v>
          </cell>
          <cell r="B528" t="str">
            <v>Scotch Plains, NJ</v>
          </cell>
          <cell r="C528">
            <v>5.8999999999999999E-3</v>
          </cell>
        </row>
        <row r="529">
          <cell r="A529">
            <v>34013020500</v>
          </cell>
          <cell r="B529" t="str">
            <v>Livingston, NJ</v>
          </cell>
          <cell r="C529">
            <v>5.7000000000000002E-3</v>
          </cell>
        </row>
        <row r="530">
          <cell r="A530">
            <v>34013021801</v>
          </cell>
          <cell r="B530" t="str">
            <v>West Caldwell, NJ</v>
          </cell>
          <cell r="C530">
            <v>5.5999999999999999E-3</v>
          </cell>
        </row>
        <row r="531">
          <cell r="A531">
            <v>34003014000</v>
          </cell>
          <cell r="B531" t="str">
            <v>Emerson, NJ</v>
          </cell>
          <cell r="C531">
            <v>5.4999999999999997E-3</v>
          </cell>
        </row>
        <row r="532">
          <cell r="A532">
            <v>34003020100</v>
          </cell>
          <cell r="B532" t="str">
            <v>Franklin Lakes, NJ</v>
          </cell>
          <cell r="C532">
            <v>5.4000000000000003E-3</v>
          </cell>
        </row>
        <row r="533">
          <cell r="A533">
            <v>34013016100</v>
          </cell>
          <cell r="B533" t="str">
            <v>Upper Montclair, Montclair, NJ</v>
          </cell>
          <cell r="C533">
            <v>5.4000000000000003E-3</v>
          </cell>
        </row>
        <row r="534">
          <cell r="A534">
            <v>34039037700</v>
          </cell>
          <cell r="B534" t="str">
            <v>Summit, NJ</v>
          </cell>
          <cell r="C534">
            <v>5.3E-3</v>
          </cell>
        </row>
        <row r="535">
          <cell r="A535">
            <v>34013014900</v>
          </cell>
          <cell r="B535" t="str">
            <v>Bloomfield, NJ</v>
          </cell>
          <cell r="C535">
            <v>5.1000000000000004E-3</v>
          </cell>
        </row>
        <row r="536">
          <cell r="A536">
            <v>34003052200</v>
          </cell>
          <cell r="B536" t="str">
            <v>Saddle Brook, NJ</v>
          </cell>
          <cell r="C536">
            <v>5.1000000000000004E-3</v>
          </cell>
        </row>
        <row r="537">
          <cell r="A537">
            <v>34035054100</v>
          </cell>
          <cell r="B537" t="str">
            <v>Basking Ridge, Bernards, NJ</v>
          </cell>
          <cell r="C537">
            <v>5.1000000000000004E-3</v>
          </cell>
        </row>
        <row r="538">
          <cell r="A538">
            <v>34013020901</v>
          </cell>
          <cell r="B538" t="str">
            <v>Essex Fells, NJ</v>
          </cell>
          <cell r="C538">
            <v>4.7999999999999996E-3</v>
          </cell>
        </row>
        <row r="539">
          <cell r="A539">
            <v>34003061300</v>
          </cell>
          <cell r="B539" t="str">
            <v>Wyckoff, NJ</v>
          </cell>
          <cell r="C539">
            <v>4.7000000000000002E-3</v>
          </cell>
        </row>
        <row r="540">
          <cell r="A540">
            <v>34013019900</v>
          </cell>
          <cell r="B540" t="str">
            <v>Maplewood, NJ</v>
          </cell>
          <cell r="C540">
            <v>4.7000000000000002E-3</v>
          </cell>
        </row>
        <row r="541">
          <cell r="A541">
            <v>34027042000</v>
          </cell>
          <cell r="B541" t="str">
            <v>Whippany, Hanover, NJ</v>
          </cell>
          <cell r="C541">
            <v>4.7000000000000002E-3</v>
          </cell>
        </row>
        <row r="542">
          <cell r="A542">
            <v>34039038201</v>
          </cell>
          <cell r="B542" t="str">
            <v>Berkeley Heights, NJ</v>
          </cell>
          <cell r="C542">
            <v>4.5999999999999999E-3</v>
          </cell>
        </row>
        <row r="543">
          <cell r="A543">
            <v>34039036400</v>
          </cell>
          <cell r="B543" t="str">
            <v>Westfield, NJ</v>
          </cell>
          <cell r="C543">
            <v>4.5999999999999999E-3</v>
          </cell>
        </row>
        <row r="544">
          <cell r="A544">
            <v>34039038300</v>
          </cell>
          <cell r="B544" t="str">
            <v>Mountainside, NJ</v>
          </cell>
          <cell r="C544">
            <v>4.5999999999999999E-3</v>
          </cell>
        </row>
        <row r="545">
          <cell r="A545">
            <v>34027046400</v>
          </cell>
          <cell r="B545" t="str">
            <v>Mendham, NJ</v>
          </cell>
          <cell r="C545">
            <v>4.4999999999999997E-3</v>
          </cell>
        </row>
        <row r="546">
          <cell r="A546">
            <v>34003047200</v>
          </cell>
          <cell r="B546" t="str">
            <v>Ridgewood, NJ</v>
          </cell>
          <cell r="C546">
            <v>4.4999999999999997E-3</v>
          </cell>
        </row>
        <row r="547">
          <cell r="A547">
            <v>34027042900</v>
          </cell>
          <cell r="B547" t="str">
            <v>Madison, NJ</v>
          </cell>
          <cell r="C547">
            <v>4.1000000000000003E-3</v>
          </cell>
        </row>
        <row r="548">
          <cell r="A548">
            <v>34013016200</v>
          </cell>
          <cell r="B548" t="str">
            <v>Upper Montclair, Montclair, NJ</v>
          </cell>
          <cell r="C548">
            <v>4.1000000000000003E-3</v>
          </cell>
        </row>
        <row r="549">
          <cell r="A549">
            <v>34003047300</v>
          </cell>
          <cell r="B549" t="str">
            <v>Ridgewood, NJ</v>
          </cell>
          <cell r="C549">
            <v>3.8E-3</v>
          </cell>
        </row>
        <row r="550">
          <cell r="A550">
            <v>34003042302</v>
          </cell>
          <cell r="B550" t="str">
            <v>Paramus, NJ</v>
          </cell>
          <cell r="C550">
            <v>3.5000000000000001E-3</v>
          </cell>
        </row>
        <row r="551">
          <cell r="A551">
            <v>34003025100</v>
          </cell>
          <cell r="B551" t="str">
            <v>Hasbrouck Heights, NJ</v>
          </cell>
          <cell r="C551">
            <v>3.5000000000000001E-3</v>
          </cell>
        </row>
        <row r="552">
          <cell r="A552">
            <v>34027043900</v>
          </cell>
          <cell r="B552" t="str">
            <v>Chatham Township, NJ</v>
          </cell>
          <cell r="C552">
            <v>3.2000000000000002E-3</v>
          </cell>
        </row>
        <row r="553">
          <cell r="A553">
            <v>34017013800</v>
          </cell>
          <cell r="B553" t="str">
            <v>Harrison, NJ</v>
          </cell>
          <cell r="C553">
            <v>3.2000000000000002E-3</v>
          </cell>
        </row>
        <row r="554">
          <cell r="A554">
            <v>34035052800</v>
          </cell>
          <cell r="B554" t="str">
            <v>Somerset County, NJ</v>
          </cell>
          <cell r="C554">
            <v>3.0000000000000001E-3</v>
          </cell>
        </row>
        <row r="555">
          <cell r="A555">
            <v>34013013400</v>
          </cell>
          <cell r="B555" t="str">
            <v>Nutley, NJ</v>
          </cell>
          <cell r="C555">
            <v>3.0000000000000001E-3</v>
          </cell>
        </row>
        <row r="556">
          <cell r="A556">
            <v>34027044101</v>
          </cell>
          <cell r="B556" t="str">
            <v>Millington, Long Hill, NJ</v>
          </cell>
          <cell r="C556">
            <v>2.7000000000000001E-3</v>
          </cell>
        </row>
        <row r="557">
          <cell r="A557">
            <v>34003020200</v>
          </cell>
          <cell r="B557" t="str">
            <v>Franklin Lakes, NJ</v>
          </cell>
          <cell r="C557">
            <v>2.5999999999999999E-3</v>
          </cell>
        </row>
        <row r="558">
          <cell r="A558">
            <v>34013019000</v>
          </cell>
          <cell r="B558" t="str">
            <v>South Orange, NJ</v>
          </cell>
          <cell r="C558">
            <v>2.3999999999999998E-3</v>
          </cell>
        </row>
        <row r="559">
          <cell r="A559">
            <v>34013020800</v>
          </cell>
          <cell r="B559" t="str">
            <v>Livingston, NJ</v>
          </cell>
          <cell r="C559">
            <v>2.3999999999999998E-3</v>
          </cell>
        </row>
        <row r="560">
          <cell r="A560">
            <v>34003051300</v>
          </cell>
          <cell r="B560" t="str">
            <v>Rutherford, NJ</v>
          </cell>
          <cell r="C560">
            <v>2.3E-3</v>
          </cell>
        </row>
        <row r="561">
          <cell r="A561">
            <v>34027042200</v>
          </cell>
          <cell r="B561" t="str">
            <v>Cedar Knolls, Hanover, NJ</v>
          </cell>
          <cell r="C561">
            <v>1.9E-3</v>
          </cell>
        </row>
        <row r="562">
          <cell r="A562">
            <v>34027042800</v>
          </cell>
          <cell r="B562" t="str">
            <v>Chatham, NJ</v>
          </cell>
          <cell r="C562">
            <v>1.9E-3</v>
          </cell>
        </row>
        <row r="563">
          <cell r="A563">
            <v>34013015000</v>
          </cell>
          <cell r="B563" t="str">
            <v>Bloomfield, NJ</v>
          </cell>
          <cell r="C563">
            <v>1.4E-3</v>
          </cell>
        </row>
        <row r="564">
          <cell r="A564">
            <v>34013016500</v>
          </cell>
          <cell r="B564" t="str">
            <v>Montclair, NJ</v>
          </cell>
          <cell r="C564">
            <v>1.1999999999999999E-3</v>
          </cell>
        </row>
        <row r="565">
          <cell r="A565">
            <v>34039037900</v>
          </cell>
          <cell r="B565" t="str">
            <v>Summit, NJ</v>
          </cell>
          <cell r="C565">
            <v>1.1000000000000001E-3</v>
          </cell>
        </row>
        <row r="566">
          <cell r="A566">
            <v>34003022100</v>
          </cell>
          <cell r="B566" t="str">
            <v>Glen Rock, NJ</v>
          </cell>
          <cell r="C566">
            <v>8.9999999999999998E-4</v>
          </cell>
        </row>
        <row r="567">
          <cell r="A567">
            <v>34013021602</v>
          </cell>
          <cell r="B567" t="str">
            <v>North Caldwell, NJ</v>
          </cell>
          <cell r="C567">
            <v>8.9999999999999998E-4</v>
          </cell>
        </row>
        <row r="568">
          <cell r="A568">
            <v>34017005802</v>
          </cell>
          <cell r="B568" t="str">
            <v>Jersey City, NJ</v>
          </cell>
          <cell r="C568">
            <v>6.9999999999999999E-4</v>
          </cell>
        </row>
        <row r="569">
          <cell r="A569">
            <v>34031175703</v>
          </cell>
          <cell r="B569" t="str">
            <v>Passaic, NJ</v>
          </cell>
          <cell r="C569">
            <v>5.9999999999999995E-4</v>
          </cell>
        </row>
        <row r="570">
          <cell r="A570">
            <v>34013019500</v>
          </cell>
          <cell r="B570" t="str">
            <v>Maplewood, NJ</v>
          </cell>
          <cell r="C570">
            <v>5.0000000000000001E-4</v>
          </cell>
        </row>
        <row r="571">
          <cell r="A571">
            <v>34013020300</v>
          </cell>
          <cell r="B571" t="str">
            <v>Essex County, NJ</v>
          </cell>
          <cell r="C571">
            <v>5.0000000000000001E-4</v>
          </cell>
        </row>
        <row r="572">
          <cell r="A572">
            <v>34003035200</v>
          </cell>
          <cell r="B572" t="str">
            <v>Woodcliff Lake, NJ</v>
          </cell>
          <cell r="C572">
            <v>2.9999999999999997E-4</v>
          </cell>
        </row>
        <row r="573">
          <cell r="A573">
            <v>34003061200</v>
          </cell>
          <cell r="B573" t="str">
            <v>Wyckoff, NJ</v>
          </cell>
          <cell r="C573">
            <v>2.9999999999999997E-4</v>
          </cell>
        </row>
        <row r="574">
          <cell r="A574">
            <v>34027043302</v>
          </cell>
          <cell r="B574" t="str">
            <v>Morristown, NJ</v>
          </cell>
          <cell r="C574">
            <v>2.0000000000000001E-4</v>
          </cell>
        </row>
        <row r="575">
          <cell r="A575">
            <v>34035052300</v>
          </cell>
          <cell r="B575" t="str">
            <v>Watchung, NJ</v>
          </cell>
          <cell r="C575">
            <v>0</v>
          </cell>
        </row>
        <row r="576">
          <cell r="A576">
            <v>34017005400</v>
          </cell>
          <cell r="B576" t="str">
            <v>Greenville, Jersey City, NJ</v>
          </cell>
          <cell r="C576">
            <v>0</v>
          </cell>
        </row>
        <row r="577">
          <cell r="A577">
            <v>34013019800</v>
          </cell>
          <cell r="B577" t="str">
            <v>Maplewood, NJ</v>
          </cell>
          <cell r="C577">
            <v>0</v>
          </cell>
        </row>
        <row r="578">
          <cell r="A578">
            <v>34013020700</v>
          </cell>
          <cell r="B578" t="str">
            <v>Livingston, NJ</v>
          </cell>
          <cell r="C578">
            <v>0</v>
          </cell>
        </row>
        <row r="579">
          <cell r="A579">
            <v>34039037800</v>
          </cell>
          <cell r="B579" t="str">
            <v>Summit, NJ</v>
          </cell>
          <cell r="C579">
            <v>0</v>
          </cell>
        </row>
        <row r="580">
          <cell r="A580">
            <v>34031175801</v>
          </cell>
          <cell r="B580" t="str">
            <v>Passaic, NJ</v>
          </cell>
        </row>
        <row r="581">
          <cell r="A581">
            <v>34031182900</v>
          </cell>
          <cell r="B581" t="str">
            <v>Paterson, NJ</v>
          </cell>
        </row>
        <row r="582">
          <cell r="A582">
            <v>34013022800</v>
          </cell>
          <cell r="B582" t="str">
            <v>Springfield/Belmont, Newark, NJ</v>
          </cell>
        </row>
        <row r="583">
          <cell r="A583">
            <v>34031181702</v>
          </cell>
          <cell r="B583" t="str">
            <v>Paterson, NJ</v>
          </cell>
        </row>
        <row r="584">
          <cell r="A584">
            <v>34013010400</v>
          </cell>
          <cell r="B584" t="str">
            <v>East Orange, NJ</v>
          </cell>
        </row>
        <row r="585">
          <cell r="A585">
            <v>34013000300</v>
          </cell>
          <cell r="B585" t="str">
            <v>Upper Roseville, Newark, NJ</v>
          </cell>
        </row>
        <row r="586">
          <cell r="A586">
            <v>34013001400</v>
          </cell>
          <cell r="B586" t="str">
            <v>Fairmount, Newark, NJ</v>
          </cell>
        </row>
        <row r="587">
          <cell r="A587">
            <v>34013017200</v>
          </cell>
          <cell r="B587" t="str">
            <v>Montclair, NJ</v>
          </cell>
        </row>
        <row r="588">
          <cell r="A588">
            <v>34031175402</v>
          </cell>
          <cell r="B588" t="str">
            <v>Passaic, NJ</v>
          </cell>
        </row>
        <row r="589">
          <cell r="A589">
            <v>34013022700</v>
          </cell>
          <cell r="B589" t="str">
            <v>South Broad Street, Newark, NJ</v>
          </cell>
        </row>
        <row r="590">
          <cell r="A590">
            <v>34013004100</v>
          </cell>
          <cell r="B590" t="str">
            <v>Upper Clinton Hill, Newark, NJ</v>
          </cell>
        </row>
        <row r="591">
          <cell r="A591">
            <v>34017001202</v>
          </cell>
          <cell r="B591" t="str">
            <v>Journal Square, Jersey City, NJ</v>
          </cell>
        </row>
        <row r="592">
          <cell r="A592">
            <v>34039031200</v>
          </cell>
          <cell r="B592" t="str">
            <v>Elizabeth, NJ</v>
          </cell>
        </row>
        <row r="593">
          <cell r="A593">
            <v>34013002202</v>
          </cell>
          <cell r="B593" t="str">
            <v>Upper Vailsburg, Newark, NJ</v>
          </cell>
        </row>
        <row r="594">
          <cell r="A594">
            <v>34017005500</v>
          </cell>
          <cell r="B594" t="str">
            <v>Greenville, Jersey City, NJ</v>
          </cell>
        </row>
        <row r="595">
          <cell r="A595">
            <v>34013018800</v>
          </cell>
          <cell r="B595" t="str">
            <v>City of Orange, NJ</v>
          </cell>
        </row>
        <row r="596">
          <cell r="A596">
            <v>34013011500</v>
          </cell>
          <cell r="B596" t="str">
            <v>East Orange, NJ</v>
          </cell>
        </row>
        <row r="597">
          <cell r="A597">
            <v>34013001500</v>
          </cell>
          <cell r="B597" t="str">
            <v>Fairmount, Newark, NJ</v>
          </cell>
        </row>
        <row r="598">
          <cell r="A598">
            <v>34031182000</v>
          </cell>
          <cell r="B598" t="str">
            <v>Paterson, NJ</v>
          </cell>
        </row>
        <row r="599">
          <cell r="A599">
            <v>34013000800</v>
          </cell>
          <cell r="B599" t="str">
            <v>Lower Roseville, Newark, NJ</v>
          </cell>
        </row>
        <row r="600">
          <cell r="A600">
            <v>34013018300</v>
          </cell>
          <cell r="B600" t="str">
            <v>City of Orange, NJ</v>
          </cell>
        </row>
        <row r="601">
          <cell r="A601">
            <v>34039031904</v>
          </cell>
          <cell r="B601" t="str">
            <v>Elizabeth, NJ</v>
          </cell>
        </row>
        <row r="602">
          <cell r="A602">
            <v>34017980100</v>
          </cell>
          <cell r="B602" t="str">
            <v>Ellis Island, Jersey City, NJ</v>
          </cell>
        </row>
        <row r="603">
          <cell r="A603">
            <v>34031180700</v>
          </cell>
          <cell r="B603" t="str">
            <v>Paterson, NJ</v>
          </cell>
        </row>
        <row r="604">
          <cell r="A604">
            <v>34013013200</v>
          </cell>
          <cell r="B604" t="str">
            <v>Irvington, NJ</v>
          </cell>
        </row>
        <row r="605">
          <cell r="A605">
            <v>34017004400</v>
          </cell>
          <cell r="B605" t="str">
            <v>Bergen/Lafayette, Jersey City, NJ</v>
          </cell>
        </row>
        <row r="606">
          <cell r="A606">
            <v>34013004802</v>
          </cell>
          <cell r="B606" t="str">
            <v>Dayton/Weequahic Park, Newark, NJ</v>
          </cell>
        </row>
        <row r="607">
          <cell r="A607">
            <v>34017004300</v>
          </cell>
          <cell r="B607" t="str">
            <v>Bergen/Lafayette, Jersey City, NJ</v>
          </cell>
        </row>
        <row r="608">
          <cell r="A608">
            <v>34017001701</v>
          </cell>
          <cell r="B608" t="str">
            <v>West Side, Jersey City, NJ</v>
          </cell>
        </row>
        <row r="609">
          <cell r="A609">
            <v>34013008700</v>
          </cell>
          <cell r="B609" t="str">
            <v>Mount Pleasant/Lower Broadway, Newark, NJ</v>
          </cell>
        </row>
        <row r="610">
          <cell r="A610">
            <v>34039031400</v>
          </cell>
          <cell r="B610" t="str">
            <v>Elizabeth, NJ</v>
          </cell>
        </row>
        <row r="611">
          <cell r="A611">
            <v>34013003500</v>
          </cell>
          <cell r="B611" t="str">
            <v>West Side, Newark, NJ</v>
          </cell>
        </row>
        <row r="612">
          <cell r="A612">
            <v>34013004300</v>
          </cell>
          <cell r="B612" t="str">
            <v>Upper Clinton Hill, Newark, NJ</v>
          </cell>
        </row>
        <row r="613">
          <cell r="A613">
            <v>34013980100</v>
          </cell>
          <cell r="B613" t="str">
            <v>Newark, NJ</v>
          </cell>
        </row>
        <row r="614">
          <cell r="A614">
            <v>34017004600</v>
          </cell>
          <cell r="B614" t="str">
            <v>Bergen/Lafayette, Jersey City, NJ</v>
          </cell>
        </row>
        <row r="615">
          <cell r="A615">
            <v>34013003700</v>
          </cell>
          <cell r="B615" t="str">
            <v>West Side, Newark, NJ</v>
          </cell>
        </row>
        <row r="616">
          <cell r="A616">
            <v>34031180800</v>
          </cell>
          <cell r="B616" t="str">
            <v>Paterson, NJ</v>
          </cell>
        </row>
        <row r="617">
          <cell r="A617">
            <v>34013000500</v>
          </cell>
          <cell r="B617" t="str">
            <v>Upper Roseville, Newark, NJ</v>
          </cell>
        </row>
        <row r="618">
          <cell r="A618">
            <v>34013013300</v>
          </cell>
          <cell r="B618" t="str">
            <v>Irvington, NJ</v>
          </cell>
        </row>
        <row r="619">
          <cell r="A619">
            <v>34013004200</v>
          </cell>
          <cell r="B619" t="str">
            <v>Upper Clinton Hill, Newark, NJ</v>
          </cell>
        </row>
        <row r="620">
          <cell r="A620">
            <v>34013006600</v>
          </cell>
          <cell r="B620" t="str">
            <v>Springfield/Belmont, Newark, NJ</v>
          </cell>
        </row>
        <row r="621">
          <cell r="A621">
            <v>34013006400</v>
          </cell>
          <cell r="B621" t="str">
            <v>University Heights, Newark, NJ</v>
          </cell>
        </row>
        <row r="622">
          <cell r="A622">
            <v>34031181300</v>
          </cell>
          <cell r="B622" t="str">
            <v>Paterson, NJ</v>
          </cell>
        </row>
        <row r="623">
          <cell r="A623">
            <v>34013018600</v>
          </cell>
          <cell r="B623" t="str">
            <v>City of Orange, NJ</v>
          </cell>
        </row>
        <row r="624">
          <cell r="A624">
            <v>34013018100</v>
          </cell>
          <cell r="B624" t="str">
            <v>City of Orange, NJ</v>
          </cell>
        </row>
        <row r="625">
          <cell r="A625">
            <v>34017006600</v>
          </cell>
          <cell r="B625" t="str">
            <v>Jersey City, NJ</v>
          </cell>
        </row>
        <row r="626">
          <cell r="A626">
            <v>34013008900</v>
          </cell>
          <cell r="B626" t="str">
            <v>Seventh Avenue, Newark, NJ</v>
          </cell>
        </row>
        <row r="627">
          <cell r="A627">
            <v>34013011800</v>
          </cell>
          <cell r="B627" t="str">
            <v>East Orange, NJ</v>
          </cell>
        </row>
        <row r="628">
          <cell r="A628">
            <v>34017006900</v>
          </cell>
          <cell r="B628" t="str">
            <v>West Side, Jersey City, NJ</v>
          </cell>
        </row>
        <row r="629">
          <cell r="A629">
            <v>34013001000</v>
          </cell>
          <cell r="B629" t="str">
            <v>University Heights, Newark, NJ</v>
          </cell>
        </row>
        <row r="630">
          <cell r="A630">
            <v>34013011300</v>
          </cell>
          <cell r="B630" t="str">
            <v>East Orange, NJ</v>
          </cell>
        </row>
        <row r="631">
          <cell r="A631">
            <v>34013004900</v>
          </cell>
          <cell r="B631" t="str">
            <v>Weequahic, Newark, NJ</v>
          </cell>
        </row>
        <row r="632">
          <cell r="A632">
            <v>34013001600</v>
          </cell>
          <cell r="B632" t="str">
            <v>Fairmount, Newark, NJ</v>
          </cell>
        </row>
        <row r="633">
          <cell r="A633">
            <v>34013001800</v>
          </cell>
          <cell r="B633" t="str">
            <v>Fairmount, Newark, NJ</v>
          </cell>
        </row>
        <row r="634">
          <cell r="A634">
            <v>34013009900</v>
          </cell>
          <cell r="B634" t="str">
            <v>East Orange, NJ</v>
          </cell>
        </row>
        <row r="635">
          <cell r="A635">
            <v>34031264200</v>
          </cell>
          <cell r="B635" t="str">
            <v>Paterson, NJ</v>
          </cell>
        </row>
        <row r="636">
          <cell r="A636">
            <v>34013002100</v>
          </cell>
          <cell r="B636" t="str">
            <v>Upper Vailsburg, Newark, NJ</v>
          </cell>
        </row>
        <row r="637">
          <cell r="A637">
            <v>34013010100</v>
          </cell>
          <cell r="B637" t="str">
            <v>East Orange, NJ</v>
          </cell>
        </row>
        <row r="638">
          <cell r="A638">
            <v>34013012600</v>
          </cell>
          <cell r="B638" t="str">
            <v>Irvington, NJ</v>
          </cell>
        </row>
        <row r="639">
          <cell r="A639">
            <v>34013002600</v>
          </cell>
          <cell r="B639" t="str">
            <v>West Side, Newark, NJ</v>
          </cell>
        </row>
        <row r="640">
          <cell r="A640">
            <v>34013011100</v>
          </cell>
          <cell r="B640" t="str">
            <v>East Orange, NJ</v>
          </cell>
        </row>
        <row r="641">
          <cell r="A641">
            <v>34013011400</v>
          </cell>
          <cell r="B641" t="str">
            <v>East Orange, NJ</v>
          </cell>
        </row>
        <row r="642">
          <cell r="A642">
            <v>34013004500</v>
          </cell>
          <cell r="B642" t="str">
            <v>Weequahic, Newark, NJ</v>
          </cell>
        </row>
        <row r="643">
          <cell r="A643">
            <v>34013005100</v>
          </cell>
          <cell r="B643" t="str">
            <v>Weequahic, Newark, NJ</v>
          </cell>
        </row>
        <row r="644">
          <cell r="A644">
            <v>34031181200</v>
          </cell>
          <cell r="B644" t="str">
            <v>Paterson, NJ</v>
          </cell>
        </row>
        <row r="645">
          <cell r="A645">
            <v>34013010200</v>
          </cell>
          <cell r="B645" t="str">
            <v>East Orange, NJ</v>
          </cell>
        </row>
        <row r="646">
          <cell r="A646">
            <v>34039039900</v>
          </cell>
          <cell r="B646" t="str">
            <v>Elizabeth, NJ</v>
          </cell>
        </row>
        <row r="647">
          <cell r="A647">
            <v>34013013100</v>
          </cell>
          <cell r="B647" t="str">
            <v>Irvington, NJ</v>
          </cell>
        </row>
        <row r="648">
          <cell r="A648">
            <v>34013008000</v>
          </cell>
          <cell r="B648" t="str">
            <v>Central Business District, Newark, NJ</v>
          </cell>
        </row>
        <row r="649">
          <cell r="A649">
            <v>34039034400</v>
          </cell>
          <cell r="B649" t="str">
            <v>Roselle, NJ</v>
          </cell>
        </row>
        <row r="650">
          <cell r="A650">
            <v>34013002000</v>
          </cell>
          <cell r="B650" t="str">
            <v>Lower Vailsburg, Newark, NJ</v>
          </cell>
        </row>
        <row r="651">
          <cell r="A651">
            <v>34013980200</v>
          </cell>
          <cell r="B651" t="str">
            <v>Newark, NJ</v>
          </cell>
        </row>
        <row r="652">
          <cell r="A652">
            <v>34013010800</v>
          </cell>
          <cell r="B652" t="str">
            <v>East Orange, NJ</v>
          </cell>
        </row>
        <row r="653">
          <cell r="A653">
            <v>34013002300</v>
          </cell>
          <cell r="B653" t="str">
            <v>Lower Vailsburg, Newark, NJ</v>
          </cell>
        </row>
        <row r="654">
          <cell r="A654">
            <v>34031183200</v>
          </cell>
          <cell r="B654" t="str">
            <v>Paterson, NJ</v>
          </cell>
        </row>
        <row r="655">
          <cell r="A655">
            <v>34017004900</v>
          </cell>
          <cell r="B655" t="str">
            <v>West Side, Jersey City, NJ</v>
          </cell>
        </row>
        <row r="656">
          <cell r="A656">
            <v>34013010600</v>
          </cell>
          <cell r="B656" t="str">
            <v>East Orange, NJ</v>
          </cell>
        </row>
        <row r="657">
          <cell r="A657">
            <v>34013008200</v>
          </cell>
          <cell r="B657" t="str">
            <v>University Heights, Newark, NJ</v>
          </cell>
        </row>
        <row r="658">
          <cell r="A658">
            <v>34017007300</v>
          </cell>
          <cell r="B658" t="str">
            <v>The Waterfront, Jersey City, NJ</v>
          </cell>
        </row>
        <row r="659">
          <cell r="A659">
            <v>34031181500</v>
          </cell>
          <cell r="B659" t="str">
            <v>Paterson, NJ</v>
          </cell>
        </row>
        <row r="660">
          <cell r="A660">
            <v>34017020100</v>
          </cell>
          <cell r="B660" t="str">
            <v>Secaucus, NJ</v>
          </cell>
        </row>
        <row r="661">
          <cell r="A661">
            <v>34013006700</v>
          </cell>
          <cell r="B661" t="str">
            <v>South Broad Street, Newark, NJ</v>
          </cell>
        </row>
        <row r="662">
          <cell r="A662">
            <v>34013000200</v>
          </cell>
          <cell r="B662" t="str">
            <v>Upper Roseville, Newark, NJ</v>
          </cell>
        </row>
        <row r="663">
          <cell r="A663">
            <v>34031182302</v>
          </cell>
          <cell r="B663" t="str">
            <v>Paterson, NJ</v>
          </cell>
        </row>
        <row r="664">
          <cell r="A664">
            <v>34013008800</v>
          </cell>
          <cell r="B664" t="str">
            <v>Seventh Avenue, Newark, NJ</v>
          </cell>
        </row>
        <row r="665">
          <cell r="A665">
            <v>34013009300</v>
          </cell>
          <cell r="B665" t="str">
            <v>North Broadway, Newark, NJ</v>
          </cell>
        </row>
        <row r="666">
          <cell r="A666">
            <v>34003023501</v>
          </cell>
          <cell r="B666" t="str">
            <v>Hackensack, NJ</v>
          </cell>
        </row>
        <row r="667">
          <cell r="A667">
            <v>34013005700</v>
          </cell>
          <cell r="B667" t="str">
            <v>South Broad Street, Newark, NJ</v>
          </cell>
        </row>
        <row r="668">
          <cell r="A668">
            <v>34031182800</v>
          </cell>
          <cell r="B668" t="str">
            <v>Paterson, NJ</v>
          </cell>
        </row>
        <row r="669">
          <cell r="A669">
            <v>34013010700</v>
          </cell>
          <cell r="B669" t="str">
            <v>East Orange, NJ</v>
          </cell>
        </row>
        <row r="670">
          <cell r="A670">
            <v>34013009100</v>
          </cell>
          <cell r="B670" t="str">
            <v>Seventh Avenue, Newark, NJ</v>
          </cell>
        </row>
        <row r="671">
          <cell r="A671">
            <v>34013018200</v>
          </cell>
          <cell r="B671" t="str">
            <v>City of Orange, NJ</v>
          </cell>
        </row>
        <row r="672">
          <cell r="A672">
            <v>34017005300</v>
          </cell>
          <cell r="B672" t="str">
            <v>Bergen/Lafayette, Jersey City, NJ</v>
          </cell>
        </row>
        <row r="673">
          <cell r="A673">
            <v>34013002400</v>
          </cell>
          <cell r="B673" t="str">
            <v>Lower Vailsburg, Newark, NJ</v>
          </cell>
        </row>
        <row r="674">
          <cell r="A674">
            <v>34013010500</v>
          </cell>
          <cell r="B674" t="str">
            <v>East Orange, NJ</v>
          </cell>
        </row>
        <row r="675">
          <cell r="A675">
            <v>34013012800</v>
          </cell>
          <cell r="B675" t="str">
            <v>Irvington, NJ</v>
          </cell>
        </row>
        <row r="676">
          <cell r="A676">
            <v>34013001100</v>
          </cell>
          <cell r="B676" t="str">
            <v>University Heights, Newark, NJ</v>
          </cell>
        </row>
        <row r="677">
          <cell r="A677">
            <v>34013016700</v>
          </cell>
          <cell r="B677" t="str">
            <v>Montclair, NJ</v>
          </cell>
        </row>
        <row r="678">
          <cell r="A678">
            <v>34013011200</v>
          </cell>
          <cell r="B678" t="str">
            <v>East Orange, NJ</v>
          </cell>
        </row>
        <row r="679">
          <cell r="A679">
            <v>34013004801</v>
          </cell>
          <cell r="B679" t="str">
            <v>Weequahic, Newark, NJ</v>
          </cell>
        </row>
        <row r="680">
          <cell r="A680">
            <v>34017004102</v>
          </cell>
          <cell r="B680" t="str">
            <v>McGinley Square, Jersey City, NJ</v>
          </cell>
        </row>
        <row r="681">
          <cell r="A681">
            <v>34017004200</v>
          </cell>
          <cell r="B681" t="str">
            <v>West Side, North Bergen, NJ</v>
          </cell>
        </row>
        <row r="682">
          <cell r="A682">
            <v>34013010000</v>
          </cell>
          <cell r="B682" t="str">
            <v>East Orange, NJ</v>
          </cell>
        </row>
        <row r="683">
          <cell r="A683">
            <v>34039032200</v>
          </cell>
          <cell r="B683" t="str">
            <v>Hillside, NJ</v>
          </cell>
        </row>
        <row r="684">
          <cell r="A684">
            <v>34013013000</v>
          </cell>
          <cell r="B684" t="str">
            <v>Irvington, NJ</v>
          </cell>
        </row>
        <row r="685">
          <cell r="A685">
            <v>34013018700</v>
          </cell>
          <cell r="B685" t="str">
            <v>City of Orange, NJ</v>
          </cell>
        </row>
        <row r="686">
          <cell r="A686">
            <v>34013001700</v>
          </cell>
          <cell r="B686" t="str">
            <v>Fairmount, Newark, NJ</v>
          </cell>
        </row>
        <row r="687">
          <cell r="A687">
            <v>34013003100</v>
          </cell>
          <cell r="B687" t="str">
            <v>Springfield/Belmont, Newark, NJ</v>
          </cell>
        </row>
        <row r="688">
          <cell r="A688">
            <v>34017004500</v>
          </cell>
          <cell r="B688" t="str">
            <v>Bergen/Lafayette, Jersey City, NJ</v>
          </cell>
        </row>
        <row r="689">
          <cell r="A689">
            <v>34013012500</v>
          </cell>
          <cell r="B689" t="str">
            <v>Irvington, NJ</v>
          </cell>
        </row>
        <row r="690">
          <cell r="A690">
            <v>34031181400</v>
          </cell>
          <cell r="B690" t="str">
            <v>Paterson, NJ</v>
          </cell>
        </row>
        <row r="691">
          <cell r="A691">
            <v>34013023100</v>
          </cell>
          <cell r="B691" t="str">
            <v>West Side, Newark, NJ</v>
          </cell>
        </row>
        <row r="692">
          <cell r="A692">
            <v>34013002500</v>
          </cell>
          <cell r="B692" t="str">
            <v>Lower Vailsburg, Newark, NJ</v>
          </cell>
        </row>
        <row r="693">
          <cell r="A693">
            <v>34013009000</v>
          </cell>
          <cell r="B693" t="str">
            <v>Seventh Avenue, Newark, NJ</v>
          </cell>
        </row>
        <row r="694">
          <cell r="A694">
            <v>34013022900</v>
          </cell>
          <cell r="B694" t="str">
            <v>University Heights, Newark, NJ</v>
          </cell>
        </row>
        <row r="695">
          <cell r="A695">
            <v>34013009200</v>
          </cell>
          <cell r="B695" t="str">
            <v>Mount Pleasant/Lower Broadway, Newark, NJ</v>
          </cell>
        </row>
        <row r="696">
          <cell r="A696">
            <v>34017001900</v>
          </cell>
          <cell r="B696" t="str">
            <v>Journal Square, Jersey City, NJ</v>
          </cell>
        </row>
        <row r="697">
          <cell r="A697">
            <v>34013010300</v>
          </cell>
          <cell r="B697" t="str">
            <v>East Orange, NJ</v>
          </cell>
        </row>
        <row r="698">
          <cell r="A698">
            <v>34013000900</v>
          </cell>
          <cell r="B698" t="str">
            <v>Lower Roseville, Newark, NJ</v>
          </cell>
        </row>
        <row r="699">
          <cell r="A699">
            <v>34013017100</v>
          </cell>
          <cell r="B699" t="str">
            <v>Montclair, NJ</v>
          </cell>
        </row>
        <row r="700">
          <cell r="A700">
            <v>34013008100</v>
          </cell>
          <cell r="B700" t="str">
            <v>Central Business District, Newark, NJ</v>
          </cell>
        </row>
        <row r="701">
          <cell r="A701">
            <v>34013004400</v>
          </cell>
          <cell r="B701" t="str">
            <v>Weequahic, Newark, NJ</v>
          </cell>
        </row>
        <row r="702">
          <cell r="A702">
            <v>34031182400</v>
          </cell>
          <cell r="B702" t="str">
            <v>Paterson, NJ</v>
          </cell>
        </row>
        <row r="703">
          <cell r="A703">
            <v>34013011600</v>
          </cell>
          <cell r="B703" t="str">
            <v>East Orange, NJ</v>
          </cell>
        </row>
        <row r="704">
          <cell r="A704">
            <v>34017006700</v>
          </cell>
          <cell r="B704" t="str">
            <v>Bergen/Lafayette, Jersey City, NJ</v>
          </cell>
        </row>
        <row r="705">
          <cell r="A705">
            <v>34013003800</v>
          </cell>
          <cell r="B705" t="str">
            <v>West Side, Newark, NJ</v>
          </cell>
        </row>
        <row r="706">
          <cell r="A706">
            <v>34031181800</v>
          </cell>
          <cell r="B706" t="str">
            <v>Paterson, NJ</v>
          </cell>
        </row>
        <row r="707">
          <cell r="A707">
            <v>34031182301</v>
          </cell>
          <cell r="B707" t="str">
            <v>Paterson, NJ</v>
          </cell>
        </row>
        <row r="708">
          <cell r="A708">
            <v>34013004700</v>
          </cell>
          <cell r="B708" t="str">
            <v>Weequahic, Newark, NJ</v>
          </cell>
        </row>
        <row r="709">
          <cell r="A709">
            <v>34039030200</v>
          </cell>
          <cell r="B709" t="str">
            <v>Elizabeth, NJ</v>
          </cell>
        </row>
        <row r="710">
          <cell r="A710">
            <v>34017004700</v>
          </cell>
          <cell r="B710" t="str">
            <v>Jersey City, NJ</v>
          </cell>
        </row>
        <row r="711">
          <cell r="A711">
            <v>34013006200</v>
          </cell>
          <cell r="B711" t="str">
            <v>Springfield/Belmont, Newark, NJ</v>
          </cell>
        </row>
        <row r="712">
          <cell r="A712">
            <v>34013012700</v>
          </cell>
          <cell r="B712" t="str">
            <v>Irvington, NJ</v>
          </cell>
        </row>
        <row r="713">
          <cell r="A713">
            <v>34031175200</v>
          </cell>
          <cell r="B713" t="str">
            <v>Passaic, NJ</v>
          </cell>
        </row>
        <row r="714">
          <cell r="A714">
            <v>34017006800</v>
          </cell>
          <cell r="B714" t="str">
            <v>Bergen/Lafayette, Jersey City, NJ</v>
          </cell>
        </row>
        <row r="715">
          <cell r="A715">
            <v>34017003100</v>
          </cell>
          <cell r="B715" t="str">
            <v>Bergen/Lafayette, Jersey City, NJ</v>
          </cell>
        </row>
        <row r="716">
          <cell r="A716">
            <v>34013005400</v>
          </cell>
          <cell r="B716" t="str">
            <v>Upper Clinton Hill, Newark, NJ</v>
          </cell>
        </row>
        <row r="717">
          <cell r="A717">
            <v>34013003900</v>
          </cell>
          <cell r="B717" t="str">
            <v>Springfield/Belmont, Newark, NJ</v>
          </cell>
        </row>
        <row r="718">
          <cell r="A718">
            <v>34017006000</v>
          </cell>
          <cell r="B718" t="str">
            <v>Greenville, Jersey City, NJ</v>
          </cell>
        </row>
        <row r="719">
          <cell r="A719">
            <v>34017006500</v>
          </cell>
          <cell r="B719" t="str">
            <v>Historic Downtown, Jersey City, NJ</v>
          </cell>
        </row>
        <row r="720">
          <cell r="A720">
            <v>34013012900</v>
          </cell>
          <cell r="B720" t="str">
            <v>Irvington, NJ</v>
          </cell>
        </row>
        <row r="721">
          <cell r="A721">
            <v>34031182200</v>
          </cell>
          <cell r="B721" t="str">
            <v>Paterson, NJ</v>
          </cell>
        </row>
        <row r="722">
          <cell r="A722">
            <v>34013005300</v>
          </cell>
          <cell r="B722" t="str">
            <v>Upper Clinton Hill, Newark, NJ</v>
          </cell>
        </row>
        <row r="723">
          <cell r="A723">
            <v>34013009700</v>
          </cell>
          <cell r="B723" t="str">
            <v>North Broadway, Newark, NJ</v>
          </cell>
        </row>
        <row r="724">
          <cell r="A724">
            <v>34013011700</v>
          </cell>
          <cell r="B724" t="str">
            <v>East Orange, NJ</v>
          </cell>
        </row>
        <row r="725">
          <cell r="A725">
            <v>34013023000</v>
          </cell>
          <cell r="B725" t="str">
            <v>West Side, Newark, NJ</v>
          </cell>
        </row>
        <row r="726">
          <cell r="A726">
            <v>34013001900</v>
          </cell>
          <cell r="B726" t="str">
            <v>Lower Vailsburg, Newark, NJ</v>
          </cell>
        </row>
        <row r="727">
          <cell r="A727">
            <v>34013011900</v>
          </cell>
          <cell r="B727" t="str">
            <v>Irvington, NJ</v>
          </cell>
        </row>
        <row r="728">
          <cell r="A728">
            <v>34017003000</v>
          </cell>
          <cell r="B728" t="str">
            <v>McGinley Square, Jersey City, NJ</v>
          </cell>
        </row>
        <row r="729">
          <cell r="A729">
            <v>34013004600</v>
          </cell>
          <cell r="B729" t="str">
            <v>Weequahic, Newark, NJ</v>
          </cell>
        </row>
        <row r="730">
          <cell r="A730">
            <v>34013001300</v>
          </cell>
          <cell r="B730" t="str">
            <v>Fairmount, Newark, NJ</v>
          </cell>
        </row>
        <row r="731">
          <cell r="A731">
            <v>34013018900</v>
          </cell>
          <cell r="B731" t="str">
            <v>City of Orange, NJ</v>
          </cell>
        </row>
        <row r="732">
          <cell r="A732">
            <v>34013012400</v>
          </cell>
          <cell r="B732" t="str">
            <v>Irvington, NJ</v>
          </cell>
        </row>
        <row r="733">
          <cell r="A733">
            <v>34031175802</v>
          </cell>
          <cell r="B733" t="str">
            <v>Passaic, NJ</v>
          </cell>
        </row>
        <row r="734">
          <cell r="A734">
            <v>34031182600</v>
          </cell>
          <cell r="B734" t="str">
            <v>Paterson, NJ</v>
          </cell>
        </row>
        <row r="735">
          <cell r="A735">
            <v>34013018400</v>
          </cell>
          <cell r="B735" t="str">
            <v>City of Orange, NJ</v>
          </cell>
        </row>
        <row r="736">
          <cell r="A736">
            <v>34013002800</v>
          </cell>
          <cell r="B736" t="str">
            <v>West Side, Newark, NJ</v>
          </cell>
        </row>
        <row r="737">
          <cell r="A737">
            <v>34013010900</v>
          </cell>
          <cell r="B737" t="str">
            <v>East Orange, NJ</v>
          </cell>
        </row>
        <row r="738">
          <cell r="A738">
            <v>34017005801</v>
          </cell>
          <cell r="B738" t="str">
            <v>Greenville, Jersey City, NJ</v>
          </cell>
        </row>
        <row r="739">
          <cell r="A739">
            <v>34013005000</v>
          </cell>
          <cell r="B739" t="str">
            <v>South Broad Street, Newark, NJ</v>
          </cell>
        </row>
        <row r="740">
          <cell r="A740">
            <v>34013023200</v>
          </cell>
          <cell r="B740" t="str">
            <v>South Broad Street, Newark, NJ</v>
          </cell>
        </row>
        <row r="741">
          <cell r="A741">
            <v>34013005200</v>
          </cell>
          <cell r="B741" t="str">
            <v>Upper Clinton Hill, Newark, NJ</v>
          </cell>
        </row>
        <row r="742">
          <cell r="A742">
            <v>34013000400</v>
          </cell>
          <cell r="B742" t="str">
            <v>Upper Roseville, Newark, NJ</v>
          </cell>
        </row>
        <row r="743">
          <cell r="A743">
            <v>34027045602</v>
          </cell>
          <cell r="B743" t="str">
            <v>Dover, NJ</v>
          </cell>
        </row>
        <row r="744">
          <cell r="A744">
            <v>34013009600</v>
          </cell>
          <cell r="B744" t="str">
            <v>North Broadway, Newark, NJ</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a Annadanam" refreshedDate="44090.72505439815" createdVersion="6" refreshedVersion="6" minRefreshableVersion="3" recordCount="349" xr:uid="{F98E3F34-43D6-4311-8FBC-1EEDB6DB7018}">
  <cacheSource type="worksheet">
    <worksheetSource ref="A1:F350" sheet="Baltimore Data"/>
  </cacheSource>
  <cacheFields count="6">
    <cacheField name="tract" numFmtId="0">
      <sharedItems containsSemiMixedTypes="0" containsString="0" containsNumber="1" containsInteger="1" minValue="24003730100" maxValue="24510280500" count="349">
        <n v="24510040200"/>
        <n v="24005421101"/>
        <n v="24510200500"/>
        <n v="24510280500"/>
        <n v="24510120600"/>
        <n v="24510200300"/>
        <n v="24510030200"/>
        <n v="24510250204"/>
        <n v="24510260604"/>
        <n v="24510030100"/>
        <n v="24510040100"/>
        <n v="24510120400"/>
        <n v="24510170200"/>
        <n v="24510200100"/>
        <n v="24510190300"/>
        <n v="24510100200"/>
        <n v="24510090900"/>
        <n v="24510261000"/>
        <n v="24510200400"/>
        <n v="24510060300"/>
        <n v="24510060100"/>
        <n v="24510210200"/>
        <n v="24510271802"/>
        <n v="24510060200"/>
        <n v="24510080600"/>
        <n v="24510080200"/>
        <n v="24510260404"/>
        <n v="24510020200"/>
        <n v="24510080800"/>
        <n v="24510170300"/>
        <n v="24510110200"/>
        <n v="24005450501"/>
        <n v="24510080500"/>
        <n v="24510010200"/>
        <n v="24510140100"/>
        <n v="24005420900"/>
        <n v="24510150500"/>
        <n v="24510260605"/>
        <n v="24510250301"/>
        <n v="24510150100"/>
        <n v="24510070400"/>
        <n v="24510130300"/>
        <n v="24510160300"/>
        <n v="24510090700"/>
        <n v="24510120300"/>
        <n v="24510090400"/>
        <n v="24510080700"/>
        <n v="24510160100"/>
        <n v="24510140200"/>
        <n v="24510271001"/>
        <n v="24510160600"/>
        <n v="24510080102"/>
        <n v="24510150200"/>
        <n v="24510080301"/>
        <n v="24510070300"/>
        <n v="24510250402"/>
        <n v="24510080400"/>
        <n v="24510100100"/>
        <n v="24510070200"/>
        <n v="24510080302"/>
        <n v="24005400900"/>
        <n v="24510090800"/>
        <n v="24510190100"/>
        <n v="24510160400"/>
        <n v="24510260303"/>
        <n v="24510060400"/>
        <n v="24510120500"/>
        <n v="24510130200"/>
        <n v="24005492300"/>
        <n v="24510250203"/>
        <n v="24510271801"/>
        <n v="24005450800"/>
        <n v="24510260402"/>
        <n v="24510150600"/>
        <n v="24510140300"/>
        <n v="24510080101"/>
        <n v="24510130100"/>
        <n v="24510220100"/>
        <n v="24510160200"/>
        <n v="24510260403"/>
        <n v="24510151300"/>
        <n v="24510150300"/>
        <n v="24510090500"/>
        <n v="24510210100"/>
        <n v="24510200600"/>
        <n v="24510120700"/>
        <n v="24510280301"/>
        <n v="24510070100"/>
        <n v="24510250207"/>
        <n v="24510170100"/>
        <n v="24510200800"/>
        <n v="24510272006"/>
        <n v="24510271600"/>
        <n v="24510180300"/>
        <n v="24510150800"/>
        <n v="24510260101"/>
        <n v="24510200200"/>
        <n v="24510270402"/>
        <n v="24510150400"/>
        <n v="24005430300"/>
        <n v="24510200702"/>
        <n v="24510271002"/>
        <n v="24510260301"/>
        <n v="24005430900"/>
        <n v="24510090600"/>
        <n v="24510270701"/>
        <n v="24510270101"/>
        <n v="24510160802"/>
        <n v="24510270501"/>
        <n v="24005451500"/>
        <n v="24510151200"/>
        <n v="24510130400"/>
        <n v="24510250401"/>
        <n v="24510200701"/>
        <n v="24005421300"/>
        <n v="24510160801"/>
        <n v="24510190200"/>
        <n v="24510260302"/>
        <n v="24510180200"/>
        <n v="24510280200"/>
        <n v="24510090200"/>
        <n v="24005400800"/>
        <n v="24510180100"/>
        <n v="24510260202"/>
        <n v="24510160500"/>
        <n v="24510270102"/>
        <n v="24510090100"/>
        <n v="24510260201"/>
        <n v="24510150702"/>
        <n v="24005430101"/>
        <n v="24510250101"/>
        <n v="24005491100"/>
        <n v="24510151000"/>
        <n v="24005430200"/>
        <n v="24005450504"/>
        <n v="24510271700"/>
        <n v="24510150701"/>
        <n v="24510270901"/>
        <n v="24510280404"/>
        <n v="24005430400"/>
        <n v="24510250102"/>
        <n v="24005440701"/>
        <n v="24003750101"/>
        <n v="24510270802"/>
        <n v="24510270502"/>
        <n v="24510160700"/>
        <n v="24005441000"/>
        <n v="24510280402"/>
        <n v="24005491401"/>
        <n v="24510250500"/>
        <n v="24005451402"/>
        <n v="24003750803"/>
        <n v="24005451401"/>
        <n v="24510150900"/>
        <n v="24510271900"/>
        <n v="24005450503"/>
        <n v="24510250205"/>
        <n v="24003750201"/>
        <n v="24005402407"/>
        <n v="24005402404"/>
        <n v="24510280101"/>
        <n v="24510270702"/>
        <n v="24510260102"/>
        <n v="24510090300"/>
        <n v="24510270804"/>
        <n v="24510280403"/>
        <n v="24510270401"/>
        <n v="24510270805"/>
        <n v="24510272007"/>
        <n v="24510272003"/>
        <n v="24510260203"/>
        <n v="24510110100"/>
        <n v="24510272005"/>
        <n v="24005451300"/>
        <n v="24510270803"/>
        <n v="24005402503"/>
        <n v="24510270801"/>
        <n v="24005402307"/>
        <n v="24005402304"/>
        <n v="24005401101"/>
        <n v="24005451100"/>
        <n v="24510270200"/>
        <n v="24005452000"/>
        <n v="24510270902"/>
        <n v="24005402602"/>
        <n v="24005400702"/>
        <n v="24005401507"/>
        <n v="24005441102"/>
        <n v="24005402303"/>
        <n v="24510151100"/>
        <n v="24510260800"/>
        <n v="24005401302"/>
        <n v="24005402406"/>
        <n v="24510270903"/>
        <n v="24005420401"/>
        <n v="24005440702"/>
        <n v="24510280102"/>
        <n v="24005403402"/>
        <n v="24005401505"/>
        <n v="24005403202"/>
        <n v="24005400100"/>
        <n v="24510270302"/>
        <n v="24005452400"/>
        <n v="24005401301"/>
        <n v="24510280302"/>
        <n v="24005402305"/>
        <n v="24005440400"/>
        <n v="24005401506"/>
        <n v="24510271101"/>
        <n v="24510280401"/>
        <n v="24005402306"/>
        <n v="24005402405"/>
        <n v="24510270703"/>
        <n v="24510130803"/>
        <n v="24510270600"/>
        <n v="24003751102"/>
        <n v="24005401200"/>
        <n v="24005402302"/>
        <n v="24005400701"/>
        <n v="24005401102"/>
        <n v="24005440900"/>
        <n v="24005403300"/>
        <n v="24510270301"/>
        <n v="24510130805"/>
        <n v="24510230100"/>
        <n v="24005403100"/>
        <n v="24005402604"/>
        <n v="24005402403"/>
        <n v="24005403401"/>
        <n v="24005402506"/>
        <n v="24005400600"/>
        <n v="24005401000"/>
        <n v="24027602900"/>
        <n v="24027601201"/>
        <n v="24005403201"/>
        <n v="24027601204"/>
        <n v="24005440300"/>
        <n v="24510250103"/>
        <n v="24003750804"/>
        <n v="24005491300"/>
        <n v="24027606706"/>
        <n v="24027602600"/>
        <n v="24027606606"/>
        <n v="24005403602"/>
        <n v="24510271200"/>
        <n v="24027602302"/>
        <n v="24027606607"/>
        <n v="24005401504"/>
        <n v="24510120100"/>
        <n v="24027601108"/>
        <n v="24027602800"/>
        <n v="24510271501"/>
        <n v="24027602100"/>
        <n v="24005430600"/>
        <n v="24510130806"/>
        <n v="24005492500"/>
        <n v="24005430104"/>
        <n v="24005451200"/>
        <n v="24510120201"/>
        <n v="24005420302"/>
        <n v="24005450900"/>
        <n v="24005421200"/>
        <n v="24005420100"/>
        <n v="24510230200"/>
        <n v="24005420800"/>
        <n v="24005421102"/>
        <n v="24005420301"/>
        <n v="24005402202"/>
        <n v="24510010300"/>
        <n v="24005440600"/>
        <n v="24005420701"/>
        <n v="24510240400"/>
        <n v="24510260900"/>
        <n v="24510120202"/>
        <n v="24005403500"/>
        <n v="24510020300"/>
        <n v="24005450100"/>
        <n v="24510250206"/>
        <n v="24005420303"/>
        <n v="24005401503"/>
        <n v="24005440800"/>
        <n v="24003750202"/>
        <n v="24027601103"/>
        <n v="24003750102"/>
        <n v="24510250600"/>
        <n v="24003750400"/>
        <n v="24005451701"/>
        <n v="24005452300"/>
        <n v="24005452500"/>
        <n v="24510260501"/>
        <n v="24005440100"/>
        <n v="24510230300"/>
        <n v="24005980200"/>
        <n v="24005420200"/>
        <n v="24005451600"/>
        <n v="24005450200"/>
        <n v="24005440500"/>
        <n v="24003751200"/>
        <n v="24005451900"/>
        <n v="24005490601"/>
        <n v="24005430800"/>
        <n v="24005420402"/>
        <n v="24510240300"/>
        <n v="24510130700"/>
        <n v="24005450400"/>
        <n v="24510240200"/>
        <n v="24005421000"/>
        <n v="24510010100"/>
        <n v="24005441101"/>
        <n v="24510010400"/>
        <n v="24005490500"/>
        <n v="24510261100"/>
        <n v="24005420500"/>
        <n v="24005452100"/>
        <n v="24005401400"/>
        <n v="24027601104"/>
        <n v="24510130804"/>
        <n v="24510260700"/>
        <n v="24003750300"/>
        <n v="24005400200"/>
        <n v="24003750203"/>
        <n v="24027602700"/>
        <n v="24005490603"/>
        <n v="24510271400"/>
        <n v="24005451000"/>
        <n v="24005420702"/>
        <n v="24510240100"/>
        <n v="24510272004"/>
        <n v="24005420600"/>
        <n v="24510100300"/>
        <n v="24510250303"/>
        <n v="24005400500"/>
        <n v="24005492102"/>
        <n v="24005430700"/>
        <n v="24005403601"/>
        <n v="24005411302"/>
        <n v="24510271503"/>
        <n v="24005440200"/>
        <n v="24510271300"/>
        <n v="24027601105"/>
        <n v="24005400400"/>
        <n v="24003730100"/>
        <n v="24510260401"/>
        <n v="24510010500"/>
        <n v="24005450300"/>
        <n v="24510020100"/>
        <n v="24510130600"/>
        <n v="24510271102"/>
        <n v="24003750801"/>
      </sharedItems>
    </cacheField>
    <cacheField name="Name" numFmtId="0">
      <sharedItems/>
    </cacheField>
    <cacheField name="TBR Black" numFmtId="0">
      <sharedItems containsString="0" containsBlank="1" containsNumber="1" minValue="4.6899999999999997E-2" maxValue="0.73319999999999996"/>
    </cacheField>
    <cacheField name="TBR Asian" numFmtId="0">
      <sharedItems containsMixedTypes="1" containsNumber="1" minValue="0" maxValue="0.13389999999999999" count="14">
        <n v="0"/>
        <n v="1.2999999999999999E-3"/>
        <e v="#N/A"/>
        <n v="6.1800000000000001E-2"/>
        <n v="4.5600000000000002E-2"/>
        <n v="8.7900000000000006E-2"/>
        <n v="3.1399999999999997E-2"/>
        <n v="1.9400000000000001E-2"/>
        <n v="2.46E-2"/>
        <n v="3.1800000000000002E-2"/>
        <n v="8.3999999999999995E-3"/>
        <n v="6.2399999999999997E-2"/>
        <n v="0.13389999999999999"/>
        <n v="4.7000000000000002E-3"/>
      </sharedItems>
    </cacheField>
    <cacheField name="TBR Hispanic" numFmtId="0">
      <sharedItems containsMixedTypes="1" containsNumber="1" minValue="0" maxValue="0.40760000000000002" count="8">
        <n v="0"/>
        <n v="0.2397"/>
        <n v="0.34570000000000001"/>
        <e v="#N/A"/>
        <n v="0.33260000000000001"/>
        <n v="0.40760000000000002"/>
        <n v="0.32419999999999999"/>
        <n v="0.14219999999999999"/>
      </sharedItems>
    </cacheField>
    <cacheField name="TBR White" numFmtId="0">
      <sharedItems containsSemiMixedTypes="0" containsString="0" containsNumber="1" minValue="0" maxValue="0.4778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a Annadanam" refreshedDate="44090.731944675928" createdVersion="6" refreshedVersion="6" minRefreshableVersion="3" recordCount="814" xr:uid="{1C3301B2-E792-4864-9C83-CF4F1DA9BCBC}">
  <cacheSource type="worksheet">
    <worksheetSource ref="A1:F815" sheet="Morris County Data"/>
  </cacheSource>
  <cacheFields count="6">
    <cacheField name="tract" numFmtId="0">
      <sharedItems containsSemiMixedTypes="0" containsString="0" containsNumber="1" containsInteger="1" minValue="34003001000" maxValue="42103950802" count="814">
        <n v="34013006800"/>
        <n v="34017004700"/>
        <n v="34013003900"/>
        <n v="34013003700"/>
        <n v="34017010400"/>
        <n v="34017001701"/>
        <n v="34039030400"/>
        <n v="34039039800"/>
        <n v="34031175703"/>
        <n v="34013007502"/>
        <n v="36085012500"/>
        <n v="34013009200"/>
        <n v="34031181400"/>
        <n v="34013009600"/>
        <n v="34013009700"/>
        <n v="34013004300"/>
        <n v="34013001600"/>
        <n v="36085024700"/>
        <n v="34013001800"/>
        <n v="34013004802"/>
        <n v="34031182100"/>
        <n v="34013006200"/>
        <n v="34017006100"/>
        <n v="34013001400"/>
        <n v="34017001800"/>
        <n v="34013023200"/>
        <n v="34013008200"/>
        <n v="34039030200"/>
        <n v="34013022800"/>
        <n v="34013002600"/>
        <n v="34031181702"/>
        <n v="34031180900"/>
        <n v="34039031000"/>
        <n v="36085013302"/>
        <n v="34031180700"/>
        <n v="34031181500"/>
        <n v="34013000300"/>
        <n v="34013004400"/>
        <n v="34013004200"/>
        <n v="34013022700"/>
        <n v="34039030500"/>
        <n v="34013006600"/>
        <n v="34013023000"/>
        <n v="34013003500"/>
        <n v="34031182800"/>
        <n v="34013008100"/>
        <n v="34013002800"/>
        <n v="34017006700"/>
        <n v="34013000900"/>
        <n v="34013001000"/>
        <n v="34013006700"/>
        <n v="34013001900"/>
        <n v="34017005200"/>
        <n v="34017002700"/>
        <n v="34013023100"/>
        <n v="34017003000"/>
        <n v="34017006800"/>
        <n v="34013018400"/>
        <n v="34013001100"/>
        <n v="34039030802"/>
        <n v="34013010900"/>
        <n v="34031175402"/>
        <n v="34031182200"/>
        <n v="34013014400"/>
        <n v="34039035400"/>
        <n v="34013001500"/>
        <n v="34013013100"/>
        <n v="34017005300"/>
        <n v="34031181200"/>
        <n v="34013001700"/>
        <n v="34039039000"/>
        <n v="36085031901"/>
        <n v="34031180800"/>
        <n v="34013005400"/>
        <n v="34013004500"/>
        <n v="34013010800"/>
        <n v="34031183101"/>
        <n v="34031182900"/>
        <n v="34031175802"/>
        <n v="34031175200"/>
        <n v="34031182302"/>
        <n v="34013005700"/>
        <n v="36087012501"/>
        <n v="34013004700"/>
        <n v="34013013300"/>
        <n v="34013011100"/>
        <n v="34031180600"/>
        <n v="34013013200"/>
        <n v="34013014600"/>
        <n v="34013011200"/>
        <n v="34017011100"/>
        <n v="34031183200"/>
        <n v="34013010300"/>
        <n v="34017004200"/>
        <n v="34013005100"/>
        <n v="34013005000"/>
        <n v="34013009000"/>
        <n v="34031264200"/>
        <n v="34031175801"/>
        <n v="34013003100"/>
        <n v="36085003300"/>
        <n v="34013001300"/>
        <n v="34013008000"/>
        <n v="36085014100"/>
        <n v="34017005801"/>
        <n v="34039034400"/>
        <n v="34039031300"/>
        <n v="34013000100"/>
        <n v="34013004900"/>
        <n v="34013003800"/>
        <n v="34039031400"/>
        <n v="34013011300"/>
        <n v="34039031700"/>
        <n v="34013007501"/>
        <n v="34017004400"/>
        <n v="36085000700"/>
        <n v="34013002500"/>
        <n v="34013004100"/>
        <n v="34017004102"/>
        <n v="34013010700"/>
        <n v="34013004600"/>
        <n v="34039035300"/>
        <n v="36085023100"/>
        <n v="34031183000"/>
        <n v="34013005300"/>
        <n v="34031180201"/>
        <n v="34031180300"/>
        <n v="34013000700"/>
        <n v="34039031200"/>
        <n v="34027043800"/>
        <n v="34017006000"/>
        <n v="36085002100"/>
        <n v="36085001100"/>
        <n v="34013004801"/>
        <n v="34013014700"/>
        <n v="34013002000"/>
        <n v="34013018600"/>
        <n v="34039031500"/>
        <n v="34013002400"/>
        <n v="34027045000"/>
        <n v="34039031601"/>
        <n v="34031182400"/>
        <n v="34017004500"/>
        <n v="34017005900"/>
        <n v="34003023501"/>
        <n v="34013012600"/>
        <n v="34013011600"/>
        <n v="34017006300"/>
        <n v="34013018900"/>
        <n v="34013011400"/>
        <n v="34017006200"/>
        <n v="36085020700"/>
        <n v="34013010400"/>
        <n v="34017003100"/>
        <n v="34031180202"/>
        <n v="34013010500"/>
        <n v="34013018100"/>
        <n v="34031175401"/>
        <n v="34017004300"/>
        <n v="34031181100"/>
        <n v="34017004800"/>
        <n v="34013010600"/>
        <n v="36085013301"/>
        <n v="34017011600"/>
        <n v="34017011000"/>
        <n v="34031203600"/>
        <n v="34031175302"/>
        <n v="34013011500"/>
        <n v="34031182500"/>
        <n v="34017005500"/>
        <n v="34031124700"/>
        <n v="34013005200"/>
        <n v="34013002300"/>
        <n v="34013012800"/>
        <n v="34013022900"/>
        <n v="34017004600"/>
        <n v="34039034000"/>
        <n v="34013000800"/>
        <n v="34013012000"/>
        <n v="34013018800"/>
        <n v="34039038900"/>
        <n v="34031181300"/>
        <n v="34013013000"/>
        <n v="36085009700"/>
        <n v="34013015600"/>
        <n v="34013011700"/>
        <n v="36085007700"/>
        <n v="34039034500"/>
        <n v="36085010500"/>
        <n v="34017004101"/>
        <n v="34013012900"/>
        <n v="34039032001"/>
        <n v="34031182700"/>
        <n v="42103950801"/>
        <n v="34039039900"/>
        <n v="36085032300"/>
        <n v="42089301401"/>
        <n v="34039038800"/>
        <n v="34013006400"/>
        <n v="36085031902"/>
        <n v="34039031100"/>
        <n v="34017005600"/>
        <n v="34013009900"/>
        <n v="36085022300"/>
        <n v="34013018700"/>
        <n v="34013002201"/>
        <n v="36085008100"/>
        <n v="34013008700"/>
        <n v="34003023602"/>
        <n v="34039034600"/>
        <n v="34013009500"/>
        <n v="34013010100"/>
        <n v="34013018200"/>
        <n v="34013017800"/>
        <n v="34039030702"/>
        <n v="34013002202"/>
        <n v="34039031602"/>
        <n v="34039032200"/>
        <n v="34031175500"/>
        <n v="34013012500"/>
        <n v="34039032800"/>
        <n v="34013010000"/>
        <n v="34039031903"/>
        <n v="34013008900"/>
        <n v="34013015400"/>
        <n v="34039035100"/>
        <n v="34013002100"/>
        <n v="34013011900"/>
        <n v="34017005400"/>
        <n v="34013012100"/>
        <n v="34017004900"/>
        <n v="34039033500"/>
        <n v="36085007500"/>
        <n v="34039031802"/>
        <n v="34027044900"/>
        <n v="34031181000"/>
        <n v="34017004000"/>
        <n v="34039032300"/>
        <n v="34031180100"/>
        <n v="36085023900"/>
        <n v="34013015700"/>
        <n v="34031175701"/>
        <n v="34013010200"/>
        <n v="34013009100"/>
        <n v="34039032400"/>
        <n v="34027044501"/>
        <n v="34039034100"/>
        <n v="34013012700"/>
        <n v="34013012300"/>
        <n v="34013017100"/>
        <n v="34039037602"/>
        <n v="34013018300"/>
        <n v="34039039100"/>
        <n v="34031182600"/>
        <n v="34039034300"/>
        <n v="34039030600"/>
        <n v="34017002000"/>
        <n v="34027043600"/>
        <n v="34013011800"/>
        <n v="36085021300"/>
        <n v="34013012400"/>
        <n v="34031175602"/>
        <n v="34013012200"/>
        <n v="34039033200"/>
        <n v="34013019200"/>
        <n v="34027046105"/>
        <n v="34013009400"/>
        <n v="34013017700"/>
        <n v="34027043301"/>
        <n v="34013009300"/>
        <n v="34017002800"/>
        <n v="34031183102"/>
        <n v="34003023401"/>
        <n v="34013015800"/>
        <n v="34039032700"/>
        <n v="34039038601"/>
        <n v="34027044800"/>
        <n v="34013019700"/>
        <n v="34013017500"/>
        <n v="34039038400"/>
        <n v="34027043500"/>
        <n v="34013016800"/>
        <n v="34035052001"/>
        <n v="34039032500"/>
        <n v="34003023502"/>
        <n v="34039034200"/>
        <n v="34003030400"/>
        <n v="34003023302"/>
        <n v="34013016700"/>
        <n v="34013018000"/>
        <n v="34031124500"/>
        <n v="34017007100"/>
        <n v="34013019500"/>
        <n v="34013015900"/>
        <n v="34039033100"/>
        <n v="34039031801"/>
        <n v="34003023402"/>
        <n v="34039034700"/>
        <n v="34039032600"/>
        <n v="34013016600"/>
        <n v="36087012401"/>
        <n v="34013016000"/>
        <n v="34013019100"/>
        <n v="34013019000"/>
        <n v="34013017600"/>
        <n v="34017002900"/>
        <n v="36087012106"/>
        <n v="34031181900"/>
        <n v="34035052002"/>
        <n v="34013015100"/>
        <n v="34017001400"/>
        <n v="34039036600"/>
        <n v="34041031500"/>
        <n v="34013016500"/>
        <n v="34013017302"/>
        <n v="34013019800"/>
        <n v="34013019300"/>
        <n v="34013019600"/>
        <n v="34039038500"/>
        <n v="36085000900"/>
        <n v="34013017200"/>
        <n v="34003023301"/>
        <n v="42103950802"/>
        <n v="34013017900"/>
        <n v="34039032901"/>
        <n v="34027046103"/>
        <n v="34003047400"/>
        <n v="34013017000"/>
        <n v="34013015500"/>
        <n v="34013016400"/>
        <n v="34031264102"/>
        <n v="34039038000"/>
        <n v="34013016900"/>
        <n v="34039034900"/>
        <n v="34039038700"/>
        <n v="34013015300"/>
        <n v="36087012502"/>
        <n v="34039033000"/>
        <n v="34013017400"/>
        <n v="34031143200"/>
        <n v="34017013300"/>
        <n v="34019010702"/>
        <n v="34003057102"/>
        <n v="34003001000"/>
        <n v="34013020600"/>
        <n v="34027041705"/>
        <n v="34027040300"/>
        <n v="34027043700"/>
        <n v="34003042100"/>
        <n v="34027043900"/>
        <n v="34035051700"/>
        <n v="34037372000"/>
        <n v="34027042500"/>
        <n v="34035052204"/>
        <n v="34013021702"/>
        <n v="34013007400"/>
        <n v="34003051400"/>
        <n v="34003057200"/>
        <n v="34013021400"/>
        <n v="34039038201"/>
        <n v="34003020200"/>
        <n v="34031236601"/>
        <n v="34037374900"/>
        <n v="42095018300"/>
        <n v="34027046298"/>
        <n v="34017001202"/>
        <n v="34027040900"/>
        <n v="34003061300"/>
        <n v="34035052601"/>
        <n v="34039036400"/>
        <n v="34019010200"/>
        <n v="34017011200"/>
        <n v="34003035200"/>
        <n v="34027042301"/>
        <n v="34003042301"/>
        <n v="34003053200"/>
        <n v="34019010900"/>
        <n v="34039034800"/>
        <n v="34027045300"/>
        <n v="34041031700"/>
        <n v="34003012002"/>
        <n v="34017012400"/>
        <n v="34031182000"/>
        <n v="34027042200"/>
        <n v="34037373300"/>
        <n v="34003051300"/>
        <n v="34017000400"/>
        <n v="34013013900"/>
        <n v="34027040805"/>
        <n v="34027044300"/>
        <n v="34031154002"/>
        <n v="34039031904"/>
        <n v="34003005000"/>
        <n v="34017980100"/>
        <n v="34027041000"/>
        <n v="34037373800"/>
        <n v="34017010900"/>
        <n v="34037374800"/>
        <n v="34017001100"/>
        <n v="34003042500"/>
        <n v="34019010802"/>
        <n v="34027044602"/>
        <n v="34031246002"/>
        <n v="34019010100"/>
        <n v="34037372900"/>
        <n v="34039036700"/>
        <n v="34003033200"/>
        <n v="34003031100"/>
        <n v="34017013600"/>
        <n v="34039035000"/>
        <n v="34003030300"/>
        <n v="34027040702"/>
        <n v="34003014000"/>
        <n v="34031236602"/>
        <n v="34013980100"/>
        <n v="42089300502"/>
        <n v="34013021802"/>
        <n v="42089301402"/>
        <n v="34027041704"/>
        <n v="34039030701"/>
        <n v="34027040804"/>
        <n v="34013016300"/>
        <n v="34037373700"/>
        <n v="34003027000"/>
        <n v="34027044404"/>
        <n v="34003032102"/>
        <n v="34027042900"/>
        <n v="34013019900"/>
        <n v="34027040200"/>
        <n v="34017013700"/>
        <n v="34031124602"/>
        <n v="34003044201"/>
        <n v="34013000500"/>
        <n v="34035052300"/>
        <n v="34027045402"/>
        <n v="36085000300"/>
        <n v="34003017100"/>
        <n v="34003042302"/>
        <n v="34027040101"/>
        <n v="34027046297"/>
        <n v="36085029102"/>
        <n v="34035052201"/>
        <n v="34041031402"/>
        <n v="34003026200"/>
        <n v="34039038602"/>
        <n v="34019011002"/>
        <n v="34027041300"/>
        <n v="34013016200"/>
        <n v="34003033100"/>
        <n v="34031256805"/>
        <n v="34017006600"/>
        <n v="34003020100"/>
        <n v="34013021300"/>
        <n v="34003031300"/>
        <n v="34031256802"/>
        <n v="34031116500"/>
        <n v="34017013100"/>
        <n v="34013016100"/>
        <n v="34003012001"/>
        <n v="34013021601"/>
        <n v="34013014100"/>
        <n v="34003061400"/>
        <n v="34035050901"/>
        <n v="34039037300"/>
        <n v="34027046106"/>
        <n v="34031246300"/>
        <n v="34003025200"/>
        <n v="34017006900"/>
        <n v="34027041702"/>
        <n v="34027042800"/>
        <n v="34017010300"/>
        <n v="34017020000"/>
        <n v="34003022100"/>
        <n v="34027044200"/>
        <n v="34027040400"/>
        <n v="34019010801"/>
        <n v="34031256803"/>
        <n v="34003059200"/>
        <n v="34039036301"/>
        <n v="34031133702"/>
        <n v="34019010701"/>
        <n v="34013013600"/>
        <n v="34031216702"/>
        <n v="34003021600"/>
        <n v="34003052100"/>
        <n v="34037372600"/>
        <n v="34013007600"/>
        <n v="34003025100"/>
        <n v="34017000500"/>
        <n v="34003057101"/>
        <n v="34019010400"/>
        <n v="34003053100"/>
        <n v="34003058100"/>
        <n v="34039037400"/>
        <n v="34027045703"/>
        <n v="34013015000"/>
        <n v="34027044601"/>
        <n v="42095018200"/>
        <n v="34003043001"/>
        <n v="34017010600"/>
        <n v="34027043100"/>
        <n v="34041032000"/>
        <n v="34039038102"/>
        <n v="34027046300"/>
        <n v="34027041802"/>
        <n v="34027044502"/>
        <n v="34017010100"/>
        <n v="34003021200"/>
        <n v="34039032002"/>
        <n v="34017012800"/>
        <n v="34039037700"/>
        <n v="34027041100"/>
        <n v="34019010600"/>
        <n v="34031223801"/>
        <n v="34003044202"/>
        <n v="34013007700"/>
        <n v="34031124800"/>
        <n v="34003011400"/>
        <n v="34031246202"/>
        <n v="34003047500"/>
        <n v="34013013800"/>
        <n v="34003036100"/>
        <n v="34027040600"/>
        <n v="34013021801"/>
        <n v="34027046000"/>
        <n v="34003056100"/>
        <n v="34041031601"/>
        <n v="34031175601"/>
        <n v="34027042302"/>
        <n v="34003061100"/>
        <n v="34041031401"/>
        <n v="34041031900"/>
        <n v="34031124311"/>
        <n v="34039037000"/>
        <n v="34031124402"/>
        <n v="34031124323"/>
        <n v="34031175900"/>
        <n v="34017000600"/>
        <n v="34003047300"/>
        <n v="34027041604"/>
        <n v="34031125000"/>
        <n v="34035050802"/>
        <n v="34027040801"/>
        <n v="34017012600"/>
        <n v="36087012000"/>
        <n v="34013980200"/>
        <n v="34013014500"/>
        <n v="34017011500"/>
        <n v="34013021803"/>
        <n v="34003035100"/>
        <n v="34003039100"/>
        <n v="34013000600"/>
        <n v="36085006700"/>
        <n v="34031246103"/>
        <n v="34039037200"/>
        <n v="34027043402"/>
        <n v="34039037100"/>
        <n v="34017001201"/>
        <n v="34027045501"/>
        <n v="34031175704"/>
        <n v="34027042700"/>
        <n v="34031196402"/>
        <n v="34039033700"/>
        <n v="34041031200"/>
        <n v="34003031400"/>
        <n v="34027044102"/>
        <n v="34039033400"/>
        <n v="34017010800"/>
        <n v="34027045902"/>
        <n v="34037372800"/>
        <n v="42089300501"/>
        <n v="34013020800"/>
        <n v="34003021300"/>
        <n v="34037372500"/>
        <n v="34031175301"/>
        <n v="34013021701"/>
        <n v="34039037900"/>
        <n v="34035052904"/>
        <n v="34017007300"/>
        <n v="34031143400"/>
        <n v="34017020100"/>
        <n v="34017012300"/>
        <n v="34027045603"/>
        <n v="34027041902"/>
        <n v="34041031101"/>
        <n v="34013000200"/>
        <n v="34013008800"/>
        <n v="34013015200"/>
        <n v="34027041603"/>
        <n v="34003039200"/>
        <n v="34039037500"/>
        <n v="34027041706"/>
        <n v="34037371502"/>
        <n v="34013014300"/>
        <n v="34037373400"/>
        <n v="34039033900"/>
        <n v="36085001700"/>
        <n v="34031124900"/>
        <n v="34027041200"/>
        <n v="34017012900"/>
        <n v="34013021000"/>
        <n v="34013007000"/>
        <n v="34003038300"/>
        <n v="34037372400"/>
        <n v="34013014800"/>
        <n v="34013014000"/>
        <n v="34017013900"/>
        <n v="34031256804"/>
        <n v="34037373000"/>
        <n v="34027044401"/>
        <n v="34035052100"/>
        <n v="34041032102"/>
        <n v="34037372100"/>
        <n v="36087011603"/>
        <n v="34027043401"/>
        <n v="34003056200"/>
        <n v="34027044701"/>
        <n v="34037374100"/>
        <n v="34013007100"/>
        <n v="34017010500"/>
        <n v="34037374500"/>
        <n v="34003011200"/>
        <n v="34017010200"/>
        <n v="34035052400"/>
        <n v="34031246201"/>
        <n v="34039038300"/>
        <n v="34039036900"/>
        <n v="34017013400"/>
        <n v="34031133701"/>
        <n v="34027040500"/>
        <n v="34019010500"/>
        <n v="34017005802"/>
        <n v="34041031102"/>
        <n v="34013020100"/>
        <n v="34031216701"/>
        <n v="34027046400"/>
        <n v="34031124200"/>
        <n v="34003011100"/>
        <n v="34039032902"/>
        <n v="34017013200"/>
        <n v="34037374700"/>
        <n v="34027041803"/>
        <n v="34039036800"/>
        <n v="34027045704"/>
        <n v="34031246104"/>
        <n v="34027041602"/>
        <n v="34017013800"/>
        <n v="34027040803"/>
        <n v="34031163500"/>
        <n v="34037371900"/>
        <n v="34017000902"/>
        <n v="34003032201"/>
        <n v="34037374300"/>
        <n v="34027044702"/>
        <n v="36085005900"/>
        <n v="34039037601"/>
        <n v="34017011400"/>
        <n v="34013020902"/>
        <n v="34017019900"/>
        <n v="34003022200"/>
        <n v="34003031200"/>
        <n v="34013020400"/>
        <n v="34003050000"/>
        <n v="34017001900"/>
        <n v="34013020200"/>
        <n v="34003044100"/>
        <n v="34027045100"/>
        <n v="34039033300"/>
        <n v="34013014900"/>
        <n v="34003036200"/>
        <n v="34035052603"/>
        <n v="34037373600"/>
        <n v="34027041601"/>
        <n v="34003017400"/>
        <n v="36087011901"/>
        <n v="34027041701"/>
        <n v="34041031800"/>
        <n v="34027045200"/>
        <n v="34027043302"/>
        <n v="34003034000"/>
        <n v="34039032100"/>
        <n v="34031181800"/>
        <n v="34031154001"/>
        <n v="34017012700"/>
        <n v="34031182301"/>
        <n v="34037374000"/>
        <n v="34027043000"/>
        <n v="34039033600"/>
        <n v="34013013500"/>
        <n v="34003038200"/>
        <n v="34013013700"/>
        <n v="34039033800"/>
        <n v="34031246102"/>
        <n v="34013020700"/>
        <n v="34031143300"/>
        <n v="34003021400"/>
        <n v="34035052800"/>
        <n v="34031124401"/>
        <n v="34035052901"/>
        <n v="34003017200"/>
        <n v="34037373100"/>
        <n v="34031124321"/>
        <n v="34013020901"/>
        <n v="34035052903"/>
        <n v="34003021100"/>
        <n v="34031223802"/>
        <n v="34031246203"/>
        <n v="34013020300"/>
        <n v="34003051100"/>
        <n v="34027045401"/>
        <n v="34027042100"/>
        <n v="34031124312"/>
        <n v="34039038101"/>
        <n v="34013019400"/>
        <n v="34027041901"/>
        <n v="34017012500"/>
        <n v="34027042000"/>
        <n v="34013014200"/>
        <n v="34017011300"/>
        <n v="34003052200"/>
        <n v="34013007900"/>
        <n v="34039036100"/>
        <n v="34017014800"/>
        <n v="34039030900"/>
        <n v="34037373900"/>
        <n v="34013013400"/>
        <n v="34017006500"/>
        <n v="34003017500"/>
        <n v="34031125100"/>
        <n v="34035054100"/>
        <n v="34017013000"/>
        <n v="34037374600"/>
        <n v="34017010700"/>
        <n v="34037374400"/>
        <n v="34031246003"/>
        <n v="34013021200"/>
        <n v="34003021500"/>
        <n v="34017001000"/>
        <n v="34039036200"/>
        <n v="34041032101"/>
        <n v="34031246101"/>
        <n v="34003060000"/>
        <n v="34027041801"/>
        <n v="34003058200"/>
        <n v="34039038202"/>
        <n v="34035052700"/>
        <n v="34003032202"/>
        <n v="34013007200"/>
        <n v="34003039300"/>
        <n v="34013021100"/>
        <n v="34039036500"/>
        <n v="34031264101"/>
        <n v="34027040102"/>
        <n v="34027046104"/>
        <n v="34013021602"/>
        <n v="36085012100"/>
        <n v="34035053604"/>
        <n v="34027045804"/>
        <n v="34039035200"/>
        <n v="34027046201"/>
        <n v="34017000100"/>
        <n v="34027042600"/>
        <n v="34003042400"/>
        <n v="34003032104"/>
        <n v="34003038100"/>
        <n v="34041031301"/>
        <n v="34041031302"/>
        <n v="34013017301"/>
        <n v="34003051200"/>
        <n v="34013007800"/>
        <n v="34003032103"/>
        <n v="34019011100"/>
        <n v="34027041400"/>
        <n v="34013007300"/>
        <n v="34039037800"/>
        <n v="34017013500"/>
        <n v="34037374200"/>
        <n v="34027046202"/>
        <n v="34017019800"/>
        <n v="34027044101"/>
        <n v="34027044000"/>
        <n v="36085020100"/>
        <n v="34037373500"/>
        <n v="34027045701"/>
        <n v="34031124601"/>
        <n v="34031246001"/>
        <n v="34019010300"/>
        <n v="34027043200"/>
        <n v="42095015400"/>
        <n v="34003017300"/>
        <n v="34003033300"/>
        <n v="34013020000"/>
        <n v="34013020500"/>
        <n v="34027045502"/>
        <n v="34003030100"/>
        <n v="34041031602"/>
        <n v="36087011602"/>
        <n v="34027045901"/>
        <n v="34013006900"/>
        <n v="34037373200"/>
        <n v="34003047100"/>
        <n v="34003047200"/>
        <n v="34003030200"/>
        <n v="34027041500"/>
        <n v="34027044403"/>
        <n v="34003061200"/>
        <n v="34031124322"/>
        <n v="34019011001"/>
        <n v="34013000400"/>
        <n v="34027045602"/>
        <n v="34031196401"/>
        <n v="34003011300"/>
        <n v="34027043303"/>
        <n v="34027040701"/>
      </sharedItems>
    </cacheField>
    <cacheField name="Name" numFmtId="0">
      <sharedItems/>
    </cacheField>
    <cacheField name="TBR Black" numFmtId="0">
      <sharedItems containsString="0" containsBlank="1" containsNumber="1" minValue="1.5900000000000001E-2" maxValue="0.90349999999999997"/>
    </cacheField>
    <cacheField name="TBR Asian" numFmtId="0">
      <sharedItems containsBlank="1" containsMixedTypes="1" containsNumber="1" minValue="0" maxValue="0.151"/>
    </cacheField>
    <cacheField name="TBR Hispanic" numFmtId="0">
      <sharedItems containsMixedTypes="1" containsNumber="1" minValue="0" maxValue="0.73609999999999998"/>
    </cacheField>
    <cacheField name="TBR White" numFmtId="0">
      <sharedItems containsMixedTypes="1" containsNumber="1" minValue="0" maxValue="0.324699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x v="0"/>
    <s v="Downtown, Baltimore, MD"/>
    <n v="0.73319999999999996"/>
    <x v="0"/>
    <x v="0"/>
    <n v="0"/>
  </r>
  <r>
    <x v="1"/>
    <s v="Baltimore, MD"/>
    <n v="0.71950000000000003"/>
    <x v="0"/>
    <x v="0"/>
    <n v="0.1409"/>
  </r>
  <r>
    <x v="2"/>
    <s v="Mill Hill, Baltimore, MD"/>
    <n v="0.70199999999999996"/>
    <x v="0"/>
    <x v="0"/>
    <n v="0.33389999999999997"/>
  </r>
  <r>
    <x v="3"/>
    <s v="Pleasant View Gardens, Baltimore, MD"/>
    <n v="0.67700000000000005"/>
    <x v="0"/>
    <x v="0"/>
    <n v="0"/>
  </r>
  <r>
    <x v="4"/>
    <s v="Old Goucher, Baltimore, MD"/>
    <n v="0.6714"/>
    <x v="0"/>
    <x v="0"/>
    <n v="0"/>
  </r>
  <r>
    <x v="5"/>
    <s v="Bentalou-Smallwood, Baltimore, MD"/>
    <n v="0.66039999999999999"/>
    <x v="0"/>
    <x v="0"/>
    <n v="0.4587"/>
  </r>
  <r>
    <x v="6"/>
    <s v="Little Italy, Baltimore, MD"/>
    <n v="0.6603"/>
    <x v="0"/>
    <x v="0"/>
    <n v="8.4500000000000006E-2"/>
  </r>
  <r>
    <x v="7"/>
    <s v="Cherry Hill, Baltimore, MD"/>
    <n v="0.66020000000000001"/>
    <x v="0"/>
    <x v="0"/>
    <n v="0"/>
  </r>
  <r>
    <x v="8"/>
    <s v="O'Donnell Heights, Baltimore, MD"/>
    <n v="0.65769999999999995"/>
    <x v="0"/>
    <x v="0"/>
    <n v="0.30680000000000002"/>
  </r>
  <r>
    <x v="9"/>
    <s v="Perkins Homes, Baltimore, MD"/>
    <n v="0.64690000000000003"/>
    <x v="0"/>
    <x v="0"/>
    <n v="0"/>
  </r>
  <r>
    <x v="10"/>
    <s v="Downtown, Baltimore, MD"/>
    <n v="0.6381"/>
    <x v="0"/>
    <x v="0"/>
    <n v="0"/>
  </r>
  <r>
    <x v="11"/>
    <s v="Barclay, Baltimore, MD"/>
    <n v="0.63770000000000004"/>
    <x v="0"/>
    <x v="0"/>
    <n v="0"/>
  </r>
  <r>
    <x v="12"/>
    <s v="McCulloh Homes, Baltimore, MD"/>
    <n v="0.63060000000000005"/>
    <x v="0"/>
    <x v="0"/>
    <n v="0"/>
  </r>
  <r>
    <x v="13"/>
    <s v="Lexington, Baltimore, MD"/>
    <n v="0.62319999999999998"/>
    <x v="0"/>
    <x v="0"/>
    <n v="0"/>
  </r>
  <r>
    <x v="14"/>
    <s v="Mount Clare, Baltimore, MD"/>
    <n v="0.62150000000000005"/>
    <x v="0"/>
    <x v="0"/>
    <n v="0.33560000000000001"/>
  </r>
  <r>
    <x v="15"/>
    <s v="Baltimore, MD"/>
    <n v="0.62150000000000005"/>
    <x v="0"/>
    <x v="0"/>
    <n v="0"/>
  </r>
  <r>
    <x v="16"/>
    <s v="Oliver, Baltimore, MD"/>
    <n v="0.62109999999999999"/>
    <x v="0"/>
    <x v="0"/>
    <n v="0"/>
  </r>
  <r>
    <x v="17"/>
    <s v="Patterson Park, Baltimore, MD"/>
    <n v="0.61919999999999997"/>
    <x v="0"/>
    <x v="0"/>
    <n v="0.26169999999999999"/>
  </r>
  <r>
    <x v="18"/>
    <s v="Shipley Hill, Baltimore, MD"/>
    <n v="0.61699999999999999"/>
    <x v="0"/>
    <x v="0"/>
    <n v="0"/>
  </r>
  <r>
    <x v="19"/>
    <s v="Butchers Hill, Baltimore, MD"/>
    <n v="0.61639999999999995"/>
    <x v="0"/>
    <x v="0"/>
    <n v="0.16420000000000001"/>
  </r>
  <r>
    <x v="20"/>
    <s v="Patterson Park, Baltimore, MD"/>
    <n v="0.61639999999999995"/>
    <x v="0"/>
    <x v="1"/>
    <n v="0.33900000000000002"/>
  </r>
  <r>
    <x v="21"/>
    <s v="Pigtown, Baltimore, MD"/>
    <n v="0.61"/>
    <x v="0"/>
    <x v="0"/>
    <n v="0.47789999999999999"/>
  </r>
  <r>
    <x v="22"/>
    <s v="Langston Hughes, Baltimore, MD"/>
    <n v="0.60980000000000001"/>
    <x v="0"/>
    <x v="0"/>
    <n v="0"/>
  </r>
  <r>
    <x v="23"/>
    <s v="Baltimore, MD"/>
    <n v="0.60119999999999996"/>
    <x v="0"/>
    <x v="0"/>
    <n v="0.26029999999999998"/>
  </r>
  <r>
    <x v="24"/>
    <s v="Broadway East, Baltimore, MD"/>
    <n v="0.5988"/>
    <x v="0"/>
    <x v="0"/>
    <n v="0"/>
  </r>
  <r>
    <x v="25"/>
    <s v="Broadway East, Baltimore, MD"/>
    <n v="0.59770000000000001"/>
    <x v="0"/>
    <x v="0"/>
    <n v="0"/>
  </r>
  <r>
    <x v="26"/>
    <s v="Baltimore Highlands, Baltimore, MD"/>
    <n v="0.59760000000000002"/>
    <x v="0"/>
    <x v="0"/>
    <n v="0.25459999999999999"/>
  </r>
  <r>
    <x v="27"/>
    <s v="Upper Fells Point, Baltimore, MD"/>
    <n v="0.59519999999999995"/>
    <x v="0"/>
    <x v="2"/>
    <n v="0.24979999999999999"/>
  </r>
  <r>
    <x v="28"/>
    <s v="Broadway East, Baltimore, MD"/>
    <n v="0.58940000000000003"/>
    <x v="0"/>
    <x v="0"/>
    <n v="0"/>
  </r>
  <r>
    <x v="29"/>
    <s v="Upton, Baltimore, MD"/>
    <n v="0.58660000000000001"/>
    <x v="0"/>
    <x v="0"/>
    <n v="0"/>
  </r>
  <r>
    <x v="30"/>
    <s v="Downtown, Baltimore, MD"/>
    <n v="0.58640000000000003"/>
    <x v="0"/>
    <x v="0"/>
    <n v="2.0000000000000001E-4"/>
  </r>
  <r>
    <x v="31"/>
    <s v="Essex, MD"/>
    <n v="0.58630000000000004"/>
    <x v="0"/>
    <x v="0"/>
    <n v="0.21160000000000001"/>
  </r>
  <r>
    <x v="32"/>
    <s v="Darley Park, Baltimore, MD"/>
    <n v="0.58599999999999997"/>
    <x v="0"/>
    <x v="0"/>
    <n v="0"/>
  </r>
  <r>
    <x v="33"/>
    <s v="Patterson Park, Baltimore, MD"/>
    <n v="0.58589999999999998"/>
    <x v="0"/>
    <x v="0"/>
    <n v="0.20860000000000001"/>
  </r>
  <r>
    <x v="34"/>
    <s v="Bolton Hill, Baltimore, MD"/>
    <n v="0.58530000000000004"/>
    <x v="0"/>
    <x v="0"/>
    <n v="3.2599999999999997E-2"/>
  </r>
  <r>
    <x v="35"/>
    <s v="Dundalk, MD"/>
    <n v="0.5837"/>
    <x v="0"/>
    <x v="0"/>
    <n v="0.14460000000000001"/>
  </r>
  <r>
    <x v="36"/>
    <s v="Burleith-Leighton, Baltimore, MD"/>
    <n v="0.58240000000000003"/>
    <x v="0"/>
    <x v="0"/>
    <n v="0"/>
  </r>
  <r>
    <x v="37"/>
    <s v="Medford - Broening, Baltimore, MD"/>
    <n v="0.57940000000000003"/>
    <x v="0"/>
    <x v="0"/>
    <n v="0.2447"/>
  </r>
  <r>
    <x v="38"/>
    <s v="Westport, Baltimore, MD"/>
    <n v="0.5786"/>
    <x v="0"/>
    <x v="0"/>
    <n v="0.35210000000000002"/>
  </r>
  <r>
    <x v="39"/>
    <s v="Sandtown-Winchester, Baltimore, MD"/>
    <n v="0.57730000000000004"/>
    <x v="0"/>
    <x v="0"/>
    <n v="0"/>
  </r>
  <r>
    <x v="40"/>
    <s v="Gay Street, Baltimore, MD"/>
    <n v="0.57579999999999998"/>
    <x v="0"/>
    <x v="0"/>
    <n v="0"/>
  </r>
  <r>
    <x v="41"/>
    <s v="Penn North, Baltimore, MD"/>
    <n v="0.57579999999999998"/>
    <x v="0"/>
    <x v="0"/>
    <n v="0"/>
  </r>
  <r>
    <x v="42"/>
    <s v="Sandtown-Winchester, Baltimore, MD"/>
    <n v="0.57140000000000002"/>
    <x v="0"/>
    <x v="0"/>
    <n v="0"/>
  </r>
  <r>
    <x v="43"/>
    <s v="Coldstream - Homestead - Montebello, Baltimore, MD"/>
    <n v="0.57089999999999996"/>
    <x v="0"/>
    <x v="0"/>
    <n v="0"/>
  </r>
  <r>
    <x v="44"/>
    <s v="Harwood, Baltimore, MD"/>
    <n v="0.56630000000000003"/>
    <x v="0"/>
    <x v="0"/>
    <n v="0"/>
  </r>
  <r>
    <x v="45"/>
    <s v="Better Waverly, Baltimore, MD"/>
    <n v="0.56610000000000005"/>
    <x v="0"/>
    <x v="0"/>
    <n v="0"/>
  </r>
  <r>
    <x v="46"/>
    <s v="Broadway East, Baltimore, MD"/>
    <n v="0.56579999999999997"/>
    <x v="0"/>
    <x v="0"/>
    <n v="0"/>
  </r>
  <r>
    <x v="47"/>
    <s v="Harlem Park, Baltimore, MD"/>
    <n v="0.56410000000000005"/>
    <x v="0"/>
    <x v="0"/>
    <n v="0"/>
  </r>
  <r>
    <x v="48"/>
    <s v="Upton, Baltimore, MD"/>
    <n v="0.56299999999999994"/>
    <x v="0"/>
    <x v="0"/>
    <n v="0"/>
  </r>
  <r>
    <x v="49"/>
    <s v="Baltimore, MD"/>
    <n v="0.56220000000000003"/>
    <x v="0"/>
    <x v="0"/>
    <n v="0"/>
  </r>
  <r>
    <x v="50"/>
    <s v="Mosher, Baltimore, MD"/>
    <n v="0.55869999999999997"/>
    <x v="0"/>
    <x v="0"/>
    <n v="0"/>
  </r>
  <r>
    <x v="51"/>
    <s v="Belair - Edison, Baltimore, MD"/>
    <n v="0.55800000000000005"/>
    <x v="0"/>
    <x v="0"/>
    <n v="0"/>
  </r>
  <r>
    <x v="52"/>
    <s v="Sandtown-Winchester, Baltimore, MD"/>
    <n v="0.55710000000000004"/>
    <x v="0"/>
    <x v="0"/>
    <n v="0"/>
  </r>
  <r>
    <x v="53"/>
    <s v="Berea, Baltimore, MD"/>
    <n v="0.55469999999999997"/>
    <x v="0"/>
    <x v="0"/>
    <n v="0"/>
  </r>
  <r>
    <x v="54"/>
    <s v="Milton - Montford, Baltimore, MD"/>
    <n v="0.55389999999999995"/>
    <x v="0"/>
    <x v="0"/>
    <n v="0"/>
  </r>
  <r>
    <x v="55"/>
    <s v="Brooklyn, Baltimore, MD"/>
    <n v="0.55279999999999996"/>
    <x v="0"/>
    <x v="0"/>
    <n v="0.26850000000000002"/>
  </r>
  <r>
    <x v="56"/>
    <s v="Broadway East, Baltimore, MD"/>
    <n v="0.55130000000000001"/>
    <x v="0"/>
    <x v="0"/>
    <n v="0"/>
  </r>
  <r>
    <x v="57"/>
    <s v="Johnson Square, Baltimore, MD"/>
    <n v="0.55069999999999997"/>
    <x v="0"/>
    <x v="0"/>
    <n v="0"/>
  </r>
  <r>
    <x v="58"/>
    <s v="Madison - Eastend, Baltimore, MD"/>
    <n v="0.55059999999999998"/>
    <x v="0"/>
    <x v="0"/>
    <n v="0.46879999999999999"/>
  </r>
  <r>
    <x v="59"/>
    <s v="Berea, Baltimore, MD"/>
    <n v="0.55000000000000004"/>
    <x v="0"/>
    <x v="0"/>
    <n v="0"/>
  </r>
  <r>
    <x v="60"/>
    <s v="Catonsville, MD"/>
    <n v="0.54759999999999998"/>
    <x v="0"/>
    <x v="0"/>
    <n v="3.2500000000000001E-2"/>
  </r>
  <r>
    <x v="61"/>
    <s v="East Baltimore Midway, Baltimore, MD"/>
    <n v="0.54749999999999999"/>
    <x v="0"/>
    <x v="0"/>
    <n v="0"/>
  </r>
  <r>
    <x v="62"/>
    <s v="Franklin Square, Baltimore, MD"/>
    <n v="0.54579999999999995"/>
    <x v="0"/>
    <x v="0"/>
    <n v="0"/>
  </r>
  <r>
    <x v="63"/>
    <s v="Midtown Edmondson, Baltimore, MD"/>
    <n v="0.54490000000000005"/>
    <x v="0"/>
    <x v="0"/>
    <n v="0"/>
  </r>
  <r>
    <x v="64"/>
    <s v="Claremont - Freedom, Baltimore, MD"/>
    <n v="0.54430000000000001"/>
    <x v="0"/>
    <x v="0"/>
    <n v="0.22750000000000001"/>
  </r>
  <r>
    <x v="65"/>
    <s v="Baltimore, MD"/>
    <n v="0.54369999999999996"/>
    <x v="0"/>
    <x v="0"/>
    <n v="0"/>
  </r>
  <r>
    <x v="66"/>
    <s v="Greenmount West, Baltimore, MD"/>
    <n v="0.54149999999999998"/>
    <x v="0"/>
    <x v="0"/>
    <n v="0"/>
  </r>
  <r>
    <x v="67"/>
    <s v="Reservoir Hill, Baltimore, MD"/>
    <n v="0.54"/>
    <x v="0"/>
    <x v="0"/>
    <n v="0"/>
  </r>
  <r>
    <x v="68"/>
    <s v="Essex, MD"/>
    <n v="0.53910000000000002"/>
    <x v="0"/>
    <x v="0"/>
    <n v="0.23830000000000001"/>
  </r>
  <r>
    <x v="69"/>
    <s v="Cherry Hill, Baltimore, MD"/>
    <n v="0.5373"/>
    <x v="0"/>
    <x v="0"/>
    <n v="0"/>
  </r>
  <r>
    <x v="70"/>
    <s v="Arlington, Baltimore, MD"/>
    <n v="0.53700000000000003"/>
    <x v="0"/>
    <x v="0"/>
    <n v="0"/>
  </r>
  <r>
    <x v="71"/>
    <s v="Essex, MD"/>
    <n v="0.53290000000000004"/>
    <x v="0"/>
    <x v="0"/>
    <n v="0.19320000000000001"/>
  </r>
  <r>
    <x v="72"/>
    <s v="Frankford, Baltimore, MD"/>
    <n v="0.53100000000000003"/>
    <x v="0"/>
    <x v="0"/>
    <n v="0"/>
  </r>
  <r>
    <x v="73"/>
    <s v="NW Community Action, Baltimore, MD"/>
    <n v="0.52780000000000005"/>
    <x v="0"/>
    <x v="0"/>
    <n v="0"/>
  </r>
  <r>
    <x v="74"/>
    <s v="Druid Heights, Baltimore, MD"/>
    <n v="0.52739999999999998"/>
    <x v="0"/>
    <x v="0"/>
    <n v="0"/>
  </r>
  <r>
    <x v="75"/>
    <s v="Belair - Edison, Baltimore, MD"/>
    <n v="0.52470000000000006"/>
    <x v="0"/>
    <x v="0"/>
    <n v="7.1199999999999999E-2"/>
  </r>
  <r>
    <x v="76"/>
    <s v="Reservoir Hill, Baltimore, MD"/>
    <n v="0.52449999999999997"/>
    <x v="0"/>
    <x v="0"/>
    <n v="0"/>
  </r>
  <r>
    <x v="77"/>
    <s v="Baltimore, MD"/>
    <n v="0.52339999999999998"/>
    <x v="0"/>
    <x v="0"/>
    <n v="5.8999999999999999E-3"/>
  </r>
  <r>
    <x v="78"/>
    <s v="Sandtown-Winchester, Baltimore, MD"/>
    <n v="0.52300000000000002"/>
    <x v="0"/>
    <x v="0"/>
    <n v="0"/>
  </r>
  <r>
    <x v="79"/>
    <s v="Cedonia, Baltimore, MD"/>
    <n v="0.52010000000000001"/>
    <x v="0"/>
    <x v="0"/>
    <n v="0"/>
  </r>
  <r>
    <x v="80"/>
    <s v="Central Park Heights, Baltimore, MD"/>
    <n v="0.51919999999999999"/>
    <x v="0"/>
    <x v="0"/>
    <n v="0"/>
  </r>
  <r>
    <x v="81"/>
    <s v="Coppin Heights, Baltimore, MD"/>
    <n v="0.51849999999999996"/>
    <x v="0"/>
    <x v="0"/>
    <n v="0"/>
  </r>
  <r>
    <x v="82"/>
    <s v="Better Waverly, Baltimore, MD"/>
    <n v="0.5181"/>
    <x v="0"/>
    <x v="0"/>
    <n v="0"/>
  </r>
  <r>
    <x v="83"/>
    <s v="Pigtown, Baltimore, MD"/>
    <n v="0.51659999999999995"/>
    <x v="0"/>
    <x v="0"/>
    <n v="0.35930000000000001"/>
  </r>
  <r>
    <x v="84"/>
    <s v="Baltimore, MD"/>
    <n v="0.51649999999999996"/>
    <x v="0"/>
    <x v="0"/>
    <n v="0.19980000000000001"/>
  </r>
  <r>
    <x v="85"/>
    <s v="Remington, Baltimore, MD"/>
    <n v="0.51459999999999995"/>
    <x v="0"/>
    <x v="0"/>
    <n v="0.3785"/>
  </r>
  <r>
    <x v="86"/>
    <s v="Gwynn Oak, Baltimore, MD"/>
    <n v="0.51370000000000005"/>
    <x v="0"/>
    <x v="0"/>
    <n v="2.7799999999999998E-2"/>
  </r>
  <r>
    <x v="87"/>
    <s v="Baltimore, MD"/>
    <n v="0.51359999999999995"/>
    <x v="0"/>
    <x v="0"/>
    <n v="0.16980000000000001"/>
  </r>
  <r>
    <x v="88"/>
    <s v="Cherry Hill, Baltimore, MD"/>
    <n v="0.51149999999999995"/>
    <x v="0"/>
    <x v="0"/>
    <n v="0"/>
  </r>
  <r>
    <x v="89"/>
    <s v="Downtown, Baltimore, MD"/>
    <n v="0.51100000000000001"/>
    <x v="0"/>
    <x v="0"/>
    <n v="0"/>
  </r>
  <r>
    <x v="90"/>
    <s v="Irvington, Baltimore, MD"/>
    <n v="0.51"/>
    <x v="0"/>
    <x v="0"/>
    <n v="0.1099"/>
  </r>
  <r>
    <x v="91"/>
    <s v="Glen, Baltimore, MD"/>
    <n v="0.50780000000000003"/>
    <x v="0"/>
    <x v="0"/>
    <n v="3.9600000000000003E-2"/>
  </r>
  <r>
    <x v="92"/>
    <s v="Edgecomb, Baltimore, MD"/>
    <n v="0.504"/>
    <x v="0"/>
    <x v="0"/>
    <n v="0"/>
  </r>
  <r>
    <x v="93"/>
    <s v="Hollins Market, Baltimore, MD"/>
    <n v="0.50209999999999999"/>
    <x v="0"/>
    <x v="0"/>
    <n v="0.2616"/>
  </r>
  <r>
    <x v="94"/>
    <s v="Garwyn Oaks, Baltimore, MD"/>
    <n v="0.50090000000000001"/>
    <x v="0"/>
    <x v="0"/>
    <n v="0"/>
  </r>
  <r>
    <x v="95"/>
    <s v="Cedmont, Baltimore, MD"/>
    <n v="0.49940000000000001"/>
    <x v="0"/>
    <x v="0"/>
    <n v="0.16950000000000001"/>
  </r>
  <r>
    <x v="96"/>
    <s v="Lexington, Baltimore, MD"/>
    <n v="0.49930000000000002"/>
    <x v="0"/>
    <x v="0"/>
    <n v="0"/>
  </r>
  <r>
    <x v="97"/>
    <s v="Glenham-Belford, Baltimore, MD"/>
    <n v="0.49809999999999999"/>
    <x v="0"/>
    <x v="0"/>
    <n v="0.1153"/>
  </r>
  <r>
    <x v="98"/>
    <s v="Mondawmin, Baltimore, MD"/>
    <n v="0.49669999999999997"/>
    <x v="0"/>
    <x v="0"/>
    <n v="0"/>
  </r>
  <r>
    <x v="99"/>
    <s v="Lansdowne - Baltimore Highlands, Halethorpe, MD"/>
    <n v="0.49609999999999999"/>
    <x v="0"/>
    <x v="0"/>
    <n v="0.22589999999999999"/>
  </r>
  <r>
    <x v="100"/>
    <s v="Saint Joseph's, Baltimore, MD"/>
    <n v="0.49469999999999997"/>
    <x v="0"/>
    <x v="0"/>
    <n v="0"/>
  </r>
  <r>
    <x v="101"/>
    <s v="Winston - Govans, Baltimore, MD"/>
    <n v="0.49099999999999999"/>
    <x v="0"/>
    <x v="0"/>
    <n v="0"/>
  </r>
  <r>
    <x v="102"/>
    <s v="Belair - Edison, Baltimore, MD"/>
    <n v="0.4909"/>
    <x v="0"/>
    <x v="0"/>
    <n v="8.8099999999999998E-2"/>
  </r>
  <r>
    <x v="103"/>
    <s v="Baltimore, MD"/>
    <n v="0.48820000000000002"/>
    <x v="1"/>
    <x v="0"/>
    <n v="0.18390000000000001"/>
  </r>
  <r>
    <x v="104"/>
    <s v="Coldstream - Homestead - Montebello, Baltimore, MD"/>
    <n v="0.48480000000000001"/>
    <x v="0"/>
    <x v="0"/>
    <n v="0"/>
  </r>
  <r>
    <x v="105"/>
    <s v="Harford - Echodale - Perring Parkway, Baltimore, MD"/>
    <n v="0.4839"/>
    <x v="2"/>
    <x v="3"/>
    <n v="0"/>
  </r>
  <r>
    <x v="106"/>
    <s v="Arcadia, Baltimore, MD"/>
    <n v="0.48099999999999998"/>
    <x v="0"/>
    <x v="0"/>
    <n v="2.7199999999999998E-2"/>
  </r>
  <r>
    <x v="107"/>
    <s v="Edmondson, Baltimore, MD"/>
    <n v="0.47689999999999999"/>
    <x v="0"/>
    <x v="0"/>
    <n v="0"/>
  </r>
  <r>
    <x v="108"/>
    <s v="Woodring, Baltimore, MD"/>
    <n v="0.4768"/>
    <x v="0"/>
    <x v="0"/>
    <n v="0.1048"/>
  </r>
  <r>
    <x v="109"/>
    <s v="Middle River, MD"/>
    <n v="0.4763"/>
    <x v="0"/>
    <x v="0"/>
    <n v="0.2475"/>
  </r>
  <r>
    <x v="110"/>
    <s v="Park Circle, Baltimore, MD"/>
    <n v="0.47560000000000002"/>
    <x v="0"/>
    <x v="0"/>
    <n v="0"/>
  </r>
  <r>
    <x v="111"/>
    <s v="Woodbrook, Baltimore, MD"/>
    <n v="0.47289999999999999"/>
    <x v="0"/>
    <x v="0"/>
    <n v="0"/>
  </r>
  <r>
    <x v="112"/>
    <s v="Brooklyn, Baltimore, MD"/>
    <n v="0.47270000000000001"/>
    <x v="0"/>
    <x v="0"/>
    <n v="0.19539999999999999"/>
  </r>
  <r>
    <x v="113"/>
    <s v="Allendale, Baltimore, MD"/>
    <n v="0.4708"/>
    <x v="0"/>
    <x v="0"/>
    <n v="0"/>
  </r>
  <r>
    <x v="114"/>
    <s v="Dundalk, MD"/>
    <n v="0.46899999999999997"/>
    <x v="0"/>
    <x v="0"/>
    <n v="0.254"/>
  </r>
  <r>
    <x v="115"/>
    <s v="Edmondson, Baltimore, MD"/>
    <n v="0.4672"/>
    <x v="0"/>
    <x v="0"/>
    <n v="0"/>
  </r>
  <r>
    <x v="116"/>
    <s v="Pratt Monroe, Baltimore, MD"/>
    <n v="0.4657"/>
    <x v="0"/>
    <x v="0"/>
    <n v="0.36470000000000002"/>
  </r>
  <r>
    <x v="117"/>
    <s v="Belair - Edison, Baltimore, MD"/>
    <n v="0.46539999999999998"/>
    <x v="0"/>
    <x v="0"/>
    <n v="0.1348"/>
  </r>
  <r>
    <x v="118"/>
    <s v="Poppleton, Baltimore, MD"/>
    <n v="0.46379999999999999"/>
    <x v="0"/>
    <x v="0"/>
    <n v="0"/>
  </r>
  <r>
    <x v="119"/>
    <s v="Gwynn Oak, Baltimore, MD"/>
    <n v="0.4637"/>
    <x v="0"/>
    <x v="0"/>
    <n v="0"/>
  </r>
  <r>
    <x v="120"/>
    <s v="Ednor Gardens - Lakeside, Baltimore, MD"/>
    <n v="0.46289999999999998"/>
    <x v="0"/>
    <x v="0"/>
    <n v="0"/>
  </r>
  <r>
    <x v="121"/>
    <s v="Catonsville, MD"/>
    <n v="0.46239999999999998"/>
    <x v="0"/>
    <x v="0"/>
    <n v="0.13"/>
  </r>
  <r>
    <x v="122"/>
    <s v="Poppleton, Baltimore, MD"/>
    <n v="0.46200000000000002"/>
    <x v="0"/>
    <x v="0"/>
    <n v="0"/>
  </r>
  <r>
    <x v="123"/>
    <s v="Parkside, Baltimore, MD"/>
    <n v="0.46010000000000001"/>
    <x v="0"/>
    <x v="0"/>
    <n v="7.8E-2"/>
  </r>
  <r>
    <x v="124"/>
    <s v="Bridgeview-Greenlawn, Baltimore, MD"/>
    <n v="0.4592"/>
    <x v="0"/>
    <x v="0"/>
    <n v="0"/>
  </r>
  <r>
    <x v="125"/>
    <s v="Waltherson, Baltimore, MD"/>
    <n v="0.45860000000000001"/>
    <x v="0"/>
    <x v="0"/>
    <n v="0.1125"/>
  </r>
  <r>
    <x v="126"/>
    <s v="Ednor Gardens - Lakeside, Baltimore, MD"/>
    <n v="0.45850000000000002"/>
    <x v="0"/>
    <x v="0"/>
    <n v="0"/>
  </r>
  <r>
    <x v="127"/>
    <s v="Frankford, Baltimore, MD"/>
    <n v="0.45810000000000001"/>
    <x v="0"/>
    <x v="0"/>
    <n v="0.20130000000000001"/>
  </r>
  <r>
    <x v="128"/>
    <s v="Walbrook, Baltimore, MD"/>
    <n v="0.45729999999999998"/>
    <x v="0"/>
    <x v="0"/>
    <n v="0"/>
  </r>
  <r>
    <x v="129"/>
    <s v="Lansdowne - Baltimore Highlands, Lansdowne, MD"/>
    <n v="0.45269999999999999"/>
    <x v="0"/>
    <x v="0"/>
    <n v="0.27629999999999999"/>
  </r>
  <r>
    <x v="130"/>
    <s v="Beechfield, Baltimore, MD"/>
    <n v="0.45240000000000002"/>
    <x v="0"/>
    <x v="0"/>
    <n v="0.13100000000000001"/>
  </r>
  <r>
    <x v="131"/>
    <s v="Baltimore, MD"/>
    <n v="0.45169999999999999"/>
    <x v="2"/>
    <x v="3"/>
    <n v="2.3099999999999999E-2"/>
  </r>
  <r>
    <x v="132"/>
    <s v="Dorchester, Baltimore, MD"/>
    <n v="0.4476"/>
    <x v="0"/>
    <x v="0"/>
    <n v="0"/>
  </r>
  <r>
    <x v="133"/>
    <s v="Lansdowne - Baltimore Highlands, Lansdowne, MD"/>
    <n v="0.44540000000000002"/>
    <x v="0"/>
    <x v="0"/>
    <n v="0.1719"/>
  </r>
  <r>
    <x v="134"/>
    <s v="Essex, MD"/>
    <n v="0.44"/>
    <x v="0"/>
    <x v="4"/>
    <n v="0.2414"/>
  </r>
  <r>
    <x v="135"/>
    <s v="Central Park Heights, Baltimore, MD"/>
    <n v="0.4375"/>
    <x v="0"/>
    <x v="0"/>
    <n v="0"/>
  </r>
  <r>
    <x v="136"/>
    <s v="Hanlon Longwood, Baltimore, MD"/>
    <n v="0.43690000000000001"/>
    <x v="0"/>
    <x v="0"/>
    <n v="0"/>
  </r>
  <r>
    <x v="137"/>
    <s v="New Northwood, Baltimore, MD"/>
    <n v="0.43559999999999999"/>
    <x v="0"/>
    <x v="0"/>
    <n v="0"/>
  </r>
  <r>
    <x v="138"/>
    <s v="Irvington, Baltimore, MD"/>
    <n v="0.43030000000000002"/>
    <x v="0"/>
    <x v="0"/>
    <n v="0"/>
  </r>
  <r>
    <x v="139"/>
    <s v="Halethorpe, MD"/>
    <n v="0.43020000000000003"/>
    <x v="0"/>
    <x v="0"/>
    <n v="0.14749999999999999"/>
  </r>
  <r>
    <x v="140"/>
    <s v="Yale Heights, Baltimore, MD"/>
    <n v="0.42899999999999999"/>
    <x v="0"/>
    <x v="0"/>
    <n v="0.1285"/>
  </r>
  <r>
    <x v="141"/>
    <s v="Rosedale, MD"/>
    <n v="0.4274"/>
    <x v="3"/>
    <x v="0"/>
    <n v="0.1376"/>
  </r>
  <r>
    <x v="142"/>
    <s v="Brooklyn Park, MD"/>
    <n v="0.42449999999999999"/>
    <x v="0"/>
    <x v="0"/>
    <n v="0.2979"/>
  </r>
  <r>
    <x v="143"/>
    <s v="Ramblewood, Baltimore, MD"/>
    <n v="0.42359999999999998"/>
    <x v="0"/>
    <x v="0"/>
    <n v="7.6100000000000001E-2"/>
  </r>
  <r>
    <x v="144"/>
    <s v="North Harford Road, Baltimore, MD"/>
    <n v="0.42270000000000002"/>
    <x v="0"/>
    <x v="0"/>
    <n v="6.9500000000000006E-2"/>
  </r>
  <r>
    <x v="145"/>
    <s v="Rosemont, Baltimore, MD"/>
    <n v="0.41870000000000002"/>
    <x v="0"/>
    <x v="0"/>
    <n v="0"/>
  </r>
  <r>
    <x v="146"/>
    <s v="Baltimore, MD"/>
    <n v="0.41799999999999998"/>
    <x v="0"/>
    <x v="0"/>
    <n v="8.0199999999999994E-2"/>
  </r>
  <r>
    <x v="147"/>
    <s v="Rognel Heights, Baltimore, MD"/>
    <n v="0.41699999999999998"/>
    <x v="0"/>
    <x v="0"/>
    <n v="0"/>
  </r>
  <r>
    <x v="148"/>
    <s v="Parkville, MD"/>
    <n v="0.41489999999999999"/>
    <x v="2"/>
    <x v="3"/>
    <n v="0.19750000000000001"/>
  </r>
  <r>
    <x v="149"/>
    <s v="Curtis Bay, Baltimore, MD"/>
    <n v="0.4118"/>
    <x v="0"/>
    <x v="0"/>
    <n v="0.33989999999999998"/>
  </r>
  <r>
    <x v="150"/>
    <s v="Middle River, MD"/>
    <n v="0.41089999999999999"/>
    <x v="0"/>
    <x v="0"/>
    <n v="0.28270000000000001"/>
  </r>
  <r>
    <x v="151"/>
    <s v="Glen Burnie, MD"/>
    <n v="0.41039999999999999"/>
    <x v="4"/>
    <x v="5"/>
    <n v="0.25290000000000001"/>
  </r>
  <r>
    <x v="152"/>
    <s v="Middle River, MD"/>
    <n v="0.40870000000000001"/>
    <x v="0"/>
    <x v="0"/>
    <n v="0.26540000000000002"/>
  </r>
  <r>
    <x v="153"/>
    <s v="Windsor Hills, Baltimore, MD"/>
    <n v="0.40820000000000001"/>
    <x v="0"/>
    <x v="0"/>
    <n v="0"/>
  </r>
  <r>
    <x v="154"/>
    <s v="Glen, Baltimore, MD"/>
    <n v="0.40310000000000001"/>
    <x v="0"/>
    <x v="0"/>
    <n v="3.3599999999999998E-2"/>
  </r>
  <r>
    <x v="155"/>
    <s v="Essex, MD"/>
    <n v="0.40279999999999999"/>
    <x v="0"/>
    <x v="0"/>
    <n v="0.26769999999999999"/>
  </r>
  <r>
    <x v="156"/>
    <s v="Lakeland, Baltimore, MD"/>
    <n v="0.40260000000000001"/>
    <x v="0"/>
    <x v="0"/>
    <n v="0.31490000000000001"/>
  </r>
  <r>
    <x v="157"/>
    <s v="Brooklyn, Baltimore, MD"/>
    <n v="0.40250000000000002"/>
    <x v="0"/>
    <x v="0"/>
    <n v="0.15620000000000001"/>
  </r>
  <r>
    <x v="158"/>
    <s v="Windsor Mill, Milford Mill, MD"/>
    <n v="0.4007"/>
    <x v="0"/>
    <x v="0"/>
    <n v="1.55E-2"/>
  </r>
  <r>
    <x v="159"/>
    <s v="Gwynn Oak, Lochearn, MD"/>
    <n v="0.4"/>
    <x v="0"/>
    <x v="0"/>
    <n v="0.17749999999999999"/>
  </r>
  <r>
    <x v="160"/>
    <s v="Reisterstown Station, Baltimore, MD"/>
    <n v="0.3982"/>
    <x v="0"/>
    <x v="0"/>
    <n v="0"/>
  </r>
  <r>
    <x v="161"/>
    <s v="Harford - Echodale - Perring Parkway, Baltimore, MD"/>
    <n v="0.39579999999999999"/>
    <x v="0"/>
    <x v="0"/>
    <n v="0.16270000000000001"/>
  </r>
  <r>
    <x v="162"/>
    <s v="Frankford, Baltimore, MD"/>
    <n v="0.39369999999999999"/>
    <x v="0"/>
    <x v="0"/>
    <n v="0.106"/>
  </r>
  <r>
    <x v="163"/>
    <s v="Ednor Gardens - Lakeside, Baltimore, MD"/>
    <n v="0.39019999999999999"/>
    <x v="0"/>
    <x v="0"/>
    <n v="3.3000000000000002E-2"/>
  </r>
  <r>
    <x v="164"/>
    <s v="Lake Walker, Baltimore, MD"/>
    <n v="0.38979999999999998"/>
    <x v="2"/>
    <x v="3"/>
    <n v="5.2699999999999997E-2"/>
  </r>
  <r>
    <x v="165"/>
    <s v="Westgate, Baltimore, MD"/>
    <n v="0.38940000000000002"/>
    <x v="0"/>
    <x v="0"/>
    <n v="4.3400000000000001E-2"/>
  </r>
  <r>
    <x v="166"/>
    <s v="Glenham-Belford, Baltimore, MD"/>
    <n v="0.38900000000000001"/>
    <x v="0"/>
    <x v="0"/>
    <n v="0.1236"/>
  </r>
  <r>
    <x v="167"/>
    <s v="Mid-Govans, Baltimore, MD"/>
    <n v="0.38850000000000001"/>
    <x v="0"/>
    <x v="0"/>
    <n v="8.2299999999999998E-2"/>
  </r>
  <r>
    <x v="168"/>
    <s v="Fallstaff, Baltimore, MD"/>
    <n v="0.38579999999999998"/>
    <x v="0"/>
    <x v="0"/>
    <n v="2.4799999999999999E-2"/>
  </r>
  <r>
    <x v="169"/>
    <s v="Baltimore, MD"/>
    <n v="0.38519999999999999"/>
    <x v="0"/>
    <x v="0"/>
    <n v="1.6E-2"/>
  </r>
  <r>
    <x v="170"/>
    <s v="Frankford, Baltimore, MD"/>
    <n v="0.38290000000000002"/>
    <x v="0"/>
    <x v="0"/>
    <n v="6.3E-2"/>
  </r>
  <r>
    <x v="171"/>
    <s v="Downtown, Baltimore, MD"/>
    <n v="0.38240000000000002"/>
    <x v="0"/>
    <x v="0"/>
    <n v="0"/>
  </r>
  <r>
    <x v="172"/>
    <s v="Cross Country, Baltimore, MD"/>
    <n v="0.38200000000000001"/>
    <x v="0"/>
    <x v="0"/>
    <n v="1.14E-2"/>
  </r>
  <r>
    <x v="173"/>
    <s v="Middle River, MD"/>
    <n v="0.38159999999999999"/>
    <x v="0"/>
    <x v="0"/>
    <n v="0.29110000000000003"/>
  </r>
  <r>
    <x v="174"/>
    <s v="Loch Raven, Baltimore, MD"/>
    <n v="0.37459999999999999"/>
    <x v="0"/>
    <x v="0"/>
    <n v="0.1943"/>
  </r>
  <r>
    <x v="175"/>
    <s v="Randallstown, MD"/>
    <n v="0.37459999999999999"/>
    <x v="0"/>
    <x v="0"/>
    <n v="8.9899999999999994E-2"/>
  </r>
  <r>
    <x v="176"/>
    <s v="Idlewood, Baltimore, MD"/>
    <n v="0.36980000000000002"/>
    <x v="2"/>
    <x v="3"/>
    <n v="7.8E-2"/>
  </r>
  <r>
    <x v="177"/>
    <s v="Pikesville, MD"/>
    <n v="0.36940000000000001"/>
    <x v="0"/>
    <x v="0"/>
    <n v="6.2700000000000006E-2"/>
  </r>
  <r>
    <x v="178"/>
    <s v="Gwynn Oak, Baltimore, MD"/>
    <n v="0.36549999999999999"/>
    <x v="0"/>
    <x v="0"/>
    <n v="0"/>
  </r>
  <r>
    <x v="179"/>
    <s v="Woodlawn, MD"/>
    <n v="0.36549999999999999"/>
    <x v="5"/>
    <x v="6"/>
    <n v="6.4500000000000002E-2"/>
  </r>
  <r>
    <x v="180"/>
    <s v="Essex, MD"/>
    <n v="0.36399999999999999"/>
    <x v="0"/>
    <x v="0"/>
    <n v="0.1123"/>
  </r>
  <r>
    <x v="181"/>
    <s v="Lauraville, Baltimore, MD"/>
    <n v="0.36349999999999999"/>
    <x v="0"/>
    <x v="0"/>
    <n v="0.161"/>
  </r>
  <r>
    <x v="182"/>
    <s v="Sparrows Point, MD"/>
    <n v="0.36309999999999998"/>
    <x v="0"/>
    <x v="0"/>
    <n v="0.1646"/>
  </r>
  <r>
    <x v="183"/>
    <s v="Perring Loch, Baltimore, MD"/>
    <n v="0.36299999999999999"/>
    <x v="0"/>
    <x v="0"/>
    <n v="0"/>
  </r>
  <r>
    <x v="184"/>
    <s v="Randallstown, MD"/>
    <n v="0.36199999999999999"/>
    <x v="0"/>
    <x v="0"/>
    <n v="0.12330000000000001"/>
  </r>
  <r>
    <x v="185"/>
    <s v="Baltimore, MD"/>
    <n v="0.36099999999999999"/>
    <x v="0"/>
    <x v="0"/>
    <n v="0.1323"/>
  </r>
  <r>
    <x v="186"/>
    <s v="Windsor Mill, Baltimore, MD"/>
    <n v="0.3604"/>
    <x v="6"/>
    <x v="0"/>
    <n v="0.1145"/>
  </r>
  <r>
    <x v="187"/>
    <s v="Rosedale, MD"/>
    <n v="0.35570000000000002"/>
    <x v="0"/>
    <x v="0"/>
    <n v="0.1535"/>
  </r>
  <r>
    <x v="188"/>
    <s v="Windsor Mill, Baltimore, MD"/>
    <n v="0.35520000000000002"/>
    <x v="0"/>
    <x v="0"/>
    <n v="0.27160000000000001"/>
  </r>
  <r>
    <x v="189"/>
    <s v="East Arlington, Baltimore, MD"/>
    <n v="0.35360000000000003"/>
    <x v="0"/>
    <x v="0"/>
    <n v="0"/>
  </r>
  <r>
    <x v="190"/>
    <s v="Baltimore Highlands, Baltimore, MD"/>
    <n v="0.3518"/>
    <x v="0"/>
    <x v="0"/>
    <n v="0.33579999999999999"/>
  </r>
  <r>
    <x v="191"/>
    <s v="Gwynn Oak, Baltimore, MD"/>
    <n v="0.35149999999999998"/>
    <x v="0"/>
    <x v="0"/>
    <n v="1.2200000000000001E-2"/>
  </r>
  <r>
    <x v="192"/>
    <s v="Windsor Mill, Milford Mill, MD"/>
    <n v="0.3503"/>
    <x v="0"/>
    <x v="0"/>
    <n v="6.0600000000000001E-2"/>
  </r>
  <r>
    <x v="193"/>
    <s v="Hillen, Baltimore, MD"/>
    <n v="0.34970000000000001"/>
    <x v="0"/>
    <x v="0"/>
    <n v="0"/>
  </r>
  <r>
    <x v="194"/>
    <s v="Dundalk, MD"/>
    <n v="0.34739999999999999"/>
    <x v="0"/>
    <x v="0"/>
    <n v="0.23630000000000001"/>
  </r>
  <r>
    <x v="195"/>
    <s v="Rosedale, MD"/>
    <n v="0.3473"/>
    <x v="0"/>
    <x v="0"/>
    <n v="0.13170000000000001"/>
  </r>
  <r>
    <x v="196"/>
    <s v="Gwynn Oak, Baltimore, MD"/>
    <n v="0.34499999999999997"/>
    <x v="0"/>
    <x v="0"/>
    <n v="0"/>
  </r>
  <r>
    <x v="197"/>
    <s v="Pikesville, MD"/>
    <n v="0.34439999999999998"/>
    <x v="0"/>
    <x v="0"/>
    <n v="0.1096"/>
  </r>
  <r>
    <x v="198"/>
    <s v="Catonsville, MD"/>
    <n v="0.3422"/>
    <x v="0"/>
    <x v="0"/>
    <n v="0.11509999999999999"/>
  </r>
  <r>
    <x v="199"/>
    <s v="Gwynn Oak, Baltimore, MD"/>
    <n v="0.33779999999999999"/>
    <x v="0"/>
    <x v="0"/>
    <n v="0"/>
  </r>
  <r>
    <x v="200"/>
    <s v="Catonsville, MD"/>
    <n v="0.33760000000000001"/>
    <x v="0"/>
    <x v="0"/>
    <n v="7.7600000000000002E-2"/>
  </r>
  <r>
    <x v="201"/>
    <s v="Waltherson, Baltimore, MD"/>
    <n v="0.3367"/>
    <x v="0"/>
    <x v="0"/>
    <n v="9.7500000000000003E-2"/>
  </r>
  <r>
    <x v="202"/>
    <s v="Dundalk, MD"/>
    <n v="0.3357"/>
    <x v="0"/>
    <x v="0"/>
    <n v="0.23949999999999999"/>
  </r>
  <r>
    <x v="203"/>
    <s v="Woodlawn, MD"/>
    <n v="0.33179999999999998"/>
    <x v="0"/>
    <x v="0"/>
    <n v="0.1202"/>
  </r>
  <r>
    <x v="204"/>
    <s v="West Forest Park, Baltimore, MD"/>
    <n v="0.33069999999999999"/>
    <x v="0"/>
    <x v="0"/>
    <n v="0"/>
  </r>
  <r>
    <x v="205"/>
    <s v="Lochearn, Pikesville, MD"/>
    <n v="0.32969999999999999"/>
    <x v="0"/>
    <x v="0"/>
    <n v="0"/>
  </r>
  <r>
    <x v="206"/>
    <s v="Baltimore, MD"/>
    <n v="0.32719999999999999"/>
    <x v="0"/>
    <x v="0"/>
    <n v="0.17549999999999999"/>
  </r>
  <r>
    <x v="207"/>
    <s v="Windsor Mill, Baltimore, MD"/>
    <n v="0.32450000000000001"/>
    <x v="0"/>
    <x v="0"/>
    <n v="0.1641"/>
  </r>
  <r>
    <x v="208"/>
    <s v="Radnor - Winston, Baltimore, MD"/>
    <n v="0.31459999999999999"/>
    <x v="0"/>
    <x v="0"/>
    <n v="4.5999999999999999E-3"/>
  </r>
  <r>
    <x v="209"/>
    <s v="Baltimore, MD"/>
    <n v="0.31390000000000001"/>
    <x v="0"/>
    <x v="0"/>
    <n v="2.7300000000000001E-2"/>
  </r>
  <r>
    <x v="210"/>
    <s v="Windsor Mill, Baltimore, MD"/>
    <n v="0.30209999999999998"/>
    <x v="0"/>
    <x v="0"/>
    <n v="0"/>
  </r>
  <r>
    <x v="211"/>
    <s v="Gwynn Oak, Baltimore, MD"/>
    <n v="0.29870000000000002"/>
    <x v="0"/>
    <x v="0"/>
    <n v="0.108"/>
  </r>
  <r>
    <x v="212"/>
    <s v="North Harford Road, Baltimore, MD"/>
    <n v="0.29409999999999997"/>
    <x v="0"/>
    <x v="0"/>
    <n v="4.3299999999999998E-2"/>
  </r>
  <r>
    <x v="213"/>
    <s v="Medfield, Baltimore, MD"/>
    <n v="0.29330000000000001"/>
    <x v="0"/>
    <x v="0"/>
    <n v="0.1246"/>
  </r>
  <r>
    <x v="214"/>
    <s v="Harford - Echodale - Perring Parkway, Baltimore, MD"/>
    <n v="0.29070000000000001"/>
    <x v="0"/>
    <x v="0"/>
    <n v="9.9000000000000005E-2"/>
  </r>
  <r>
    <x v="215"/>
    <s v="Glen Burnie, MD"/>
    <n v="0.29020000000000001"/>
    <x v="0"/>
    <x v="0"/>
    <n v="0.1784"/>
  </r>
  <r>
    <x v="216"/>
    <s v="Woodlawn, MD"/>
    <n v="0.28739999999999999"/>
    <x v="0"/>
    <x v="0"/>
    <n v="8.0399999999999999E-2"/>
  </r>
  <r>
    <x v="217"/>
    <s v="Windsor Mill, Milford Mill, MD"/>
    <n v="0.28170000000000001"/>
    <x v="0"/>
    <x v="0"/>
    <n v="0"/>
  </r>
  <r>
    <x v="218"/>
    <s v="Catonsville, MD"/>
    <n v="0.2797"/>
    <x v="0"/>
    <x v="0"/>
    <n v="0.14030000000000001"/>
  </r>
  <r>
    <x v="219"/>
    <s v="Gwynn Oak, Woodlawn, MD"/>
    <n v="0.27489999999999998"/>
    <x v="0"/>
    <x v="0"/>
    <n v="0"/>
  </r>
  <r>
    <x v="220"/>
    <s v="Rosedale, MD"/>
    <n v="0.27060000000000001"/>
    <x v="0"/>
    <x v="0"/>
    <n v="0.1048"/>
  </r>
  <r>
    <x v="221"/>
    <s v="Lochearn, Pikesville, MD"/>
    <n v="0.26829999999999998"/>
    <x v="0"/>
    <x v="0"/>
    <n v="6.8400000000000002E-2"/>
  </r>
  <r>
    <x v="222"/>
    <s v="Lauraville, Baltimore, MD"/>
    <n v="0.2611"/>
    <x v="0"/>
    <x v="0"/>
    <n v="0.1046"/>
  </r>
  <r>
    <x v="223"/>
    <s v="Cold Springs, Baltimore, MD"/>
    <n v="0.2545"/>
    <x v="0"/>
    <x v="0"/>
    <n v="0"/>
  </r>
  <r>
    <x v="224"/>
    <s v="Baltimore, MD"/>
    <n v="0.25259999999999999"/>
    <x v="0"/>
    <x v="0"/>
    <n v="0.2356"/>
  </r>
  <r>
    <x v="225"/>
    <s v="Gwynn Oak, Pikesville, MD"/>
    <n v="0.24979999999999999"/>
    <x v="0"/>
    <x v="0"/>
    <n v="2.98E-2"/>
  </r>
  <r>
    <x v="226"/>
    <s v="Randallstown, MD"/>
    <n v="0.2455"/>
    <x v="2"/>
    <x v="3"/>
    <n v="8.3999999999999995E-3"/>
  </r>
  <r>
    <x v="227"/>
    <s v="Gwynn Oak, Baltimore, MD"/>
    <n v="0.2422"/>
    <x v="0"/>
    <x v="0"/>
    <n v="0"/>
  </r>
  <r>
    <x v="228"/>
    <s v="Pikesville, MD"/>
    <n v="0.24049999999999999"/>
    <x v="2"/>
    <x v="3"/>
    <n v="5.1799999999999999E-2"/>
  </r>
  <r>
    <x v="229"/>
    <s v="Randallstown, MD"/>
    <n v="0.2399"/>
    <x v="2"/>
    <x v="3"/>
    <n v="8.0399999999999999E-2"/>
  </r>
  <r>
    <x v="230"/>
    <s v="Catonsville, MD"/>
    <n v="0.23669999999999999"/>
    <x v="0"/>
    <x v="0"/>
    <n v="3.9899999999999998E-2"/>
  </r>
  <r>
    <x v="231"/>
    <s v="Catonsville, MD"/>
    <n v="0.23569999999999999"/>
    <x v="0"/>
    <x v="0"/>
    <n v="3.5299999999999998E-2"/>
  </r>
  <r>
    <x v="232"/>
    <s v="Normandy, Ellicott City, MD"/>
    <n v="0.2248"/>
    <x v="7"/>
    <x v="0"/>
    <n v="0.10489999999999999"/>
  </r>
  <r>
    <x v="233"/>
    <s v="Elkridge, MD"/>
    <n v="0.21709999999999999"/>
    <x v="0"/>
    <x v="0"/>
    <n v="9.0999999999999998E-2"/>
  </r>
  <r>
    <x v="234"/>
    <s v="Gwynn Oak, Lochearn, MD"/>
    <n v="0.21479999999999999"/>
    <x v="0"/>
    <x v="0"/>
    <n v="1.9699999999999999E-2"/>
  </r>
  <r>
    <x v="235"/>
    <s v="Elkridge, MD"/>
    <n v="0.2137"/>
    <x v="0"/>
    <x v="0"/>
    <n v="0.12839999999999999"/>
  </r>
  <r>
    <x v="236"/>
    <s v="Nottingham, MD"/>
    <n v="0.20660000000000001"/>
    <x v="2"/>
    <x v="3"/>
    <n v="0.10199999999999999"/>
  </r>
  <r>
    <x v="237"/>
    <s v="Violetville, Baltimore, MD"/>
    <n v="0.2054"/>
    <x v="0"/>
    <x v="0"/>
    <n v="0.1767"/>
  </r>
  <r>
    <x v="238"/>
    <s v="Glen Burnie, MD"/>
    <n v="0.2009"/>
    <x v="2"/>
    <x v="3"/>
    <n v="0.1139"/>
  </r>
  <r>
    <x v="239"/>
    <s v="Baltimore, MD"/>
    <n v="0.19969999999999999"/>
    <x v="2"/>
    <x v="3"/>
    <n v="5.62E-2"/>
  </r>
  <r>
    <x v="240"/>
    <s v="Kendall Ridge, Columbia, MD"/>
    <n v="0.19689999999999999"/>
    <x v="8"/>
    <x v="0"/>
    <n v="2.4500000000000001E-2"/>
  </r>
  <r>
    <x v="241"/>
    <s v="Ellicott City, MD"/>
    <n v="0.19689999999999999"/>
    <x v="0"/>
    <x v="0"/>
    <n v="0.06"/>
  </r>
  <r>
    <x v="242"/>
    <s v="Long Reach, Columbia, MD"/>
    <n v="0.19520000000000001"/>
    <x v="9"/>
    <x v="7"/>
    <n v="6.6600000000000006E-2"/>
  </r>
  <r>
    <x v="243"/>
    <s v="Baltimore, MD"/>
    <n v="0.18890000000000001"/>
    <x v="2"/>
    <x v="3"/>
    <n v="1.6199999999999999E-2"/>
  </r>
  <r>
    <x v="244"/>
    <s v="Homeland, Baltimore, MD"/>
    <n v="0.17330000000000001"/>
    <x v="0"/>
    <x v="0"/>
    <n v="4.3E-3"/>
  </r>
  <r>
    <x v="245"/>
    <s v="Columbia, MD"/>
    <n v="0.1338"/>
    <x v="0"/>
    <x v="0"/>
    <n v="4.1300000000000003E-2"/>
  </r>
  <r>
    <x v="246"/>
    <s v="Long Reach, Columbia, MD"/>
    <n v="0.13"/>
    <x v="10"/>
    <x v="0"/>
    <n v="3.6900000000000002E-2"/>
  </r>
  <r>
    <x v="247"/>
    <s v="Catonsville, MD"/>
    <n v="0.1234"/>
    <x v="11"/>
    <x v="0"/>
    <n v="5.11E-2"/>
  </r>
  <r>
    <x v="248"/>
    <s v="Tuscany - Canterbury, Baltimore, MD"/>
    <n v="0.12180000000000001"/>
    <x v="0"/>
    <x v="0"/>
    <n v="5.9999999999999995E-4"/>
  </r>
  <r>
    <x v="249"/>
    <s v="Ellicott City, MD"/>
    <n v="0.10879999999999999"/>
    <x v="0"/>
    <x v="0"/>
    <n v="7.1400000000000005E-2"/>
  </r>
  <r>
    <x v="250"/>
    <s v="Ellicott City, MD"/>
    <n v="9.7600000000000006E-2"/>
    <x v="12"/>
    <x v="0"/>
    <n v="5.2900000000000003E-2"/>
  </r>
  <r>
    <x v="251"/>
    <s v="Mount Washington, Baltimore, MD"/>
    <n v="6.3200000000000006E-2"/>
    <x v="0"/>
    <x v="0"/>
    <n v="2E-3"/>
  </r>
  <r>
    <x v="252"/>
    <s v="Ellicott City, MD"/>
    <n v="4.6899999999999997E-2"/>
    <x v="13"/>
    <x v="0"/>
    <n v="2.7E-2"/>
  </r>
  <r>
    <x v="253"/>
    <s v="Relay, Halethorpe, MD"/>
    <m/>
    <x v="0"/>
    <x v="0"/>
    <n v="7.2499999999999995E-2"/>
  </r>
  <r>
    <x v="254"/>
    <s v="Woodberry, Baltimore, MD"/>
    <m/>
    <x v="0"/>
    <x v="0"/>
    <n v="0.30509999999999998"/>
  </r>
  <r>
    <x v="255"/>
    <s v="Baltimore, MD"/>
    <m/>
    <x v="0"/>
    <x v="0"/>
    <n v="0"/>
  </r>
  <r>
    <x v="256"/>
    <s v="Lansdowne - Baltimore Highlands, Halethorpe, MD"/>
    <m/>
    <x v="0"/>
    <x v="0"/>
    <n v="0.18709999999999999"/>
  </r>
  <r>
    <x v="257"/>
    <s v="Middle River, MD"/>
    <m/>
    <x v="0"/>
    <x v="0"/>
    <n v="0.16059999999999999"/>
  </r>
  <r>
    <x v="258"/>
    <s v="Baltimore, MD"/>
    <m/>
    <x v="0"/>
    <x v="0"/>
    <n v="0.1658"/>
  </r>
  <r>
    <x v="259"/>
    <s v="Dundalk, MD"/>
    <m/>
    <x v="0"/>
    <x v="0"/>
    <n v="0.16320000000000001"/>
  </r>
  <r>
    <x v="260"/>
    <s v="Essex, MD"/>
    <m/>
    <x v="0"/>
    <x v="0"/>
    <n v="0.1212"/>
  </r>
  <r>
    <x v="261"/>
    <s v="Dundalk, MD"/>
    <m/>
    <x v="0"/>
    <x v="0"/>
    <n v="0.1444"/>
  </r>
  <r>
    <x v="262"/>
    <s v="Dundalk, MD"/>
    <m/>
    <x v="0"/>
    <x v="0"/>
    <n v="0.24510000000000001"/>
  </r>
  <r>
    <x v="263"/>
    <s v="South Baltimore, Baltimore, MD"/>
    <m/>
    <x v="0"/>
    <x v="0"/>
    <n v="0.26090000000000002"/>
  </r>
  <r>
    <x v="264"/>
    <s v="Dundalk, MD"/>
    <m/>
    <x v="0"/>
    <x v="0"/>
    <n v="0.1772"/>
  </r>
  <r>
    <x v="265"/>
    <s v="Dundalk, MD"/>
    <m/>
    <x v="0"/>
    <x v="0"/>
    <n v="0.11"/>
  </r>
  <r>
    <x v="266"/>
    <s v="Dundalk, MD"/>
    <m/>
    <x v="0"/>
    <x v="0"/>
    <n v="0.23569999999999999"/>
  </r>
  <r>
    <x v="267"/>
    <s v="Baltimore County, MD"/>
    <m/>
    <x v="0"/>
    <x v="0"/>
    <n v="9.8100000000000007E-2"/>
  </r>
  <r>
    <x v="268"/>
    <s v="Canton, Baltimore, MD"/>
    <m/>
    <x v="0"/>
    <x v="0"/>
    <n v="0.1696"/>
  </r>
  <r>
    <x v="269"/>
    <s v="Rosedale, MD"/>
    <m/>
    <x v="0"/>
    <x v="0"/>
    <n v="8.9899999999999994E-2"/>
  </r>
  <r>
    <x v="270"/>
    <s v="Dundalk, MD"/>
    <m/>
    <x v="0"/>
    <x v="0"/>
    <n v="0.1908"/>
  </r>
  <r>
    <x v="271"/>
    <s v="Riverside Park, Baltimore, MD"/>
    <m/>
    <x v="0"/>
    <x v="0"/>
    <n v="0.2293"/>
  </r>
  <r>
    <x v="272"/>
    <s v="Baltimore, MD"/>
    <m/>
    <x v="0"/>
    <x v="0"/>
    <n v="0.1671"/>
  </r>
  <r>
    <x v="273"/>
    <s v="Baltimore, MD"/>
    <m/>
    <x v="0"/>
    <x v="0"/>
    <n v="0"/>
  </r>
  <r>
    <x v="274"/>
    <s v="Pikesville, MD"/>
    <m/>
    <x v="2"/>
    <x v="3"/>
    <n v="7.6E-3"/>
  </r>
  <r>
    <x v="275"/>
    <s v="Fells Point, Baltimore, MD"/>
    <m/>
    <x v="0"/>
    <x v="0"/>
    <n v="0.12770000000000001"/>
  </r>
  <r>
    <x v="276"/>
    <s v="Rosedale, MD"/>
    <m/>
    <x v="0"/>
    <x v="0"/>
    <n v="0.2054"/>
  </r>
  <r>
    <x v="277"/>
    <s v="Morrell Park, Baltimore, MD"/>
    <m/>
    <x v="0"/>
    <x v="0"/>
    <n v="0.2263"/>
  </r>
  <r>
    <x v="278"/>
    <s v="Dundalk, MD"/>
    <m/>
    <x v="0"/>
    <x v="0"/>
    <n v="0.1454"/>
  </r>
  <r>
    <x v="279"/>
    <s v="Catonsville, MD"/>
    <m/>
    <x v="0"/>
    <x v="0"/>
    <n v="7.2900000000000006E-2"/>
  </r>
  <r>
    <x v="280"/>
    <s v="Rosedale, MD"/>
    <m/>
    <x v="0"/>
    <x v="0"/>
    <n v="0.1303"/>
  </r>
  <r>
    <x v="281"/>
    <s v="Brooklyn Park, MD"/>
    <m/>
    <x v="0"/>
    <x v="0"/>
    <n v="0.2079"/>
  </r>
  <r>
    <x v="282"/>
    <s v="West Elkridge, Elkridge, MD"/>
    <m/>
    <x v="0"/>
    <x v="0"/>
    <n v="2.75E-2"/>
  </r>
  <r>
    <x v="283"/>
    <s v="Baltimore, MD"/>
    <m/>
    <x v="0"/>
    <x v="0"/>
    <n v="0.26800000000000002"/>
  </r>
  <r>
    <x v="284"/>
    <s v="Brooklyn, Baltimore, MD"/>
    <m/>
    <x v="0"/>
    <x v="0"/>
    <n v="0"/>
  </r>
  <r>
    <x v="285"/>
    <s v="Linthicum Heights, MD"/>
    <m/>
    <x v="0"/>
    <x v="0"/>
    <n v="8.8800000000000004E-2"/>
  </r>
  <r>
    <x v="286"/>
    <s v="Middle River, MD"/>
    <m/>
    <x v="0"/>
    <x v="0"/>
    <n v="8.4900000000000003E-2"/>
  </r>
  <r>
    <x v="287"/>
    <s v="Baltimore, MD"/>
    <m/>
    <x v="0"/>
    <x v="0"/>
    <n v="0.1825"/>
  </r>
  <r>
    <x v="288"/>
    <s v="Dundalk, MD"/>
    <m/>
    <x v="0"/>
    <x v="0"/>
    <n v="0.22600000000000001"/>
  </r>
  <r>
    <x v="289"/>
    <s v="Joseph Lee, Baltimore, MD"/>
    <m/>
    <x v="0"/>
    <x v="0"/>
    <n v="0.15479999999999999"/>
  </r>
  <r>
    <x v="290"/>
    <s v="Baltimore, MD"/>
    <m/>
    <x v="2"/>
    <x v="3"/>
    <n v="6.9800000000000001E-2"/>
  </r>
  <r>
    <x v="291"/>
    <s v="South Baltimore, Baltimore, MD"/>
    <m/>
    <x v="0"/>
    <x v="0"/>
    <n v="0.31459999999999999"/>
  </r>
  <r>
    <x v="292"/>
    <s v="Lansdowne - Baltimore Highlands, Halethorpe, MD"/>
    <m/>
    <x v="0"/>
    <x v="0"/>
    <n v="0"/>
  </r>
  <r>
    <x v="293"/>
    <s v="Dundalk, MD"/>
    <m/>
    <x v="0"/>
    <x v="0"/>
    <n v="0.113"/>
  </r>
  <r>
    <x v="294"/>
    <s v="Middle River, MD"/>
    <m/>
    <x v="0"/>
    <x v="0"/>
    <n v="0.14030000000000001"/>
  </r>
  <r>
    <x v="295"/>
    <s v="Essex, MD"/>
    <m/>
    <x v="0"/>
    <x v="0"/>
    <n v="0.2036"/>
  </r>
  <r>
    <x v="296"/>
    <s v="Nottingham, MD"/>
    <m/>
    <x v="0"/>
    <x v="0"/>
    <n v="0.14530000000000001"/>
  </r>
  <r>
    <x v="297"/>
    <s v="Linthicum Heights, MD"/>
    <m/>
    <x v="0"/>
    <x v="0"/>
    <n v="9.4500000000000001E-2"/>
  </r>
  <r>
    <x v="298"/>
    <s v="Edgemere, MD"/>
    <m/>
    <x v="0"/>
    <x v="0"/>
    <n v="0.18479999999999999"/>
  </r>
  <r>
    <x v="299"/>
    <s v="Baltimore, MD"/>
    <m/>
    <x v="2"/>
    <x v="3"/>
    <n v="6.9999999999999999E-4"/>
  </r>
  <r>
    <x v="300"/>
    <s v="Halethorpe, MD"/>
    <m/>
    <x v="0"/>
    <x v="0"/>
    <n v="0.15029999999999999"/>
  </r>
  <r>
    <x v="301"/>
    <s v="Dundalk, MD"/>
    <m/>
    <x v="0"/>
    <x v="0"/>
    <n v="0.24940000000000001"/>
  </r>
  <r>
    <x v="302"/>
    <s v="Riverside, Baltimore, MD"/>
    <m/>
    <x v="0"/>
    <x v="0"/>
    <n v="0.19800000000000001"/>
  </r>
  <r>
    <x v="303"/>
    <s v="Hampden, Baltimore, MD"/>
    <m/>
    <x v="0"/>
    <x v="0"/>
    <n v="0.22270000000000001"/>
  </r>
  <r>
    <x v="304"/>
    <s v="Essex, MD"/>
    <m/>
    <x v="0"/>
    <x v="0"/>
    <n v="0.27129999999999999"/>
  </r>
  <r>
    <x v="305"/>
    <s v="Riverside, Baltimore, MD"/>
    <m/>
    <x v="0"/>
    <x v="0"/>
    <n v="0.17100000000000001"/>
  </r>
  <r>
    <x v="306"/>
    <s v="Dundalk, MD"/>
    <m/>
    <x v="0"/>
    <x v="0"/>
    <n v="0.31580000000000003"/>
  </r>
  <r>
    <x v="307"/>
    <s v="Canton, Baltimore, MD"/>
    <m/>
    <x v="0"/>
    <x v="0"/>
    <n v="0.23319999999999999"/>
  </r>
  <r>
    <x v="308"/>
    <s v="Rosedale, MD"/>
    <m/>
    <x v="0"/>
    <x v="0"/>
    <n v="0.1084"/>
  </r>
  <r>
    <x v="309"/>
    <s v="Canton, Baltimore, MD"/>
    <m/>
    <x v="0"/>
    <x v="0"/>
    <n v="0.1943"/>
  </r>
  <r>
    <x v="310"/>
    <s v="Towson, MD"/>
    <m/>
    <x v="2"/>
    <x v="3"/>
    <n v="1.6E-2"/>
  </r>
  <r>
    <x v="311"/>
    <s v="Canton, Baltimore, MD"/>
    <m/>
    <x v="0"/>
    <x v="0"/>
    <n v="0.26100000000000001"/>
  </r>
  <r>
    <x v="312"/>
    <s v="Baltimore, MD"/>
    <m/>
    <x v="0"/>
    <x v="0"/>
    <n v="0.14449999999999999"/>
  </r>
  <r>
    <x v="313"/>
    <s v="Sparrows Point, MD"/>
    <m/>
    <x v="0"/>
    <x v="0"/>
    <n v="0.15870000000000001"/>
  </r>
  <r>
    <x v="314"/>
    <s v="Catonsville, MD"/>
    <m/>
    <x v="0"/>
    <x v="0"/>
    <n v="3.9300000000000002E-2"/>
  </r>
  <r>
    <x v="315"/>
    <s v="Ellicott City, MD"/>
    <m/>
    <x v="0"/>
    <x v="0"/>
    <n v="4.1200000000000001E-2"/>
  </r>
  <r>
    <x v="316"/>
    <s v="Hampden, Baltimore, MD"/>
    <m/>
    <x v="0"/>
    <x v="0"/>
    <n v="0.34079999999999999"/>
  </r>
  <r>
    <x v="317"/>
    <s v="Fifteenth Street, Baltimore, MD"/>
    <m/>
    <x v="0"/>
    <x v="0"/>
    <n v="0.19"/>
  </r>
  <r>
    <x v="318"/>
    <s v="Linthicum Heights, MD"/>
    <m/>
    <x v="0"/>
    <x v="0"/>
    <n v="0.2019"/>
  </r>
  <r>
    <x v="319"/>
    <s v="Catonsville, MD"/>
    <m/>
    <x v="0"/>
    <x v="0"/>
    <n v="5.4699999999999999E-2"/>
  </r>
  <r>
    <x v="320"/>
    <s v="Baltimore, MD"/>
    <m/>
    <x v="0"/>
    <x v="0"/>
    <n v="0.30780000000000002"/>
  </r>
  <r>
    <x v="321"/>
    <s v="Taylor Village, Ellicott City, MD"/>
    <m/>
    <x v="0"/>
    <x v="0"/>
    <n v="2.3599999999999999E-2"/>
  </r>
  <r>
    <x v="322"/>
    <s v="Baltimore, MD"/>
    <m/>
    <x v="2"/>
    <x v="3"/>
    <n v="7.9000000000000008E-3"/>
  </r>
  <r>
    <x v="323"/>
    <s v="Evergreen, Baltimore, MD"/>
    <m/>
    <x v="0"/>
    <x v="0"/>
    <n v="7.6E-3"/>
  </r>
  <r>
    <x v="324"/>
    <s v="Essex, MD"/>
    <m/>
    <x v="0"/>
    <x v="0"/>
    <n v="0.16350000000000001"/>
  </r>
  <r>
    <x v="325"/>
    <s v="Dundalk, MD"/>
    <m/>
    <x v="0"/>
    <x v="0"/>
    <n v="0.16639999999999999"/>
  </r>
  <r>
    <x v="326"/>
    <s v="Locust Point, Baltimore, MD"/>
    <m/>
    <x v="0"/>
    <x v="0"/>
    <n v="0.26769999999999999"/>
  </r>
  <r>
    <x v="327"/>
    <s v="Cheswolde, Baltimore, MD"/>
    <m/>
    <x v="0"/>
    <x v="0"/>
    <n v="1.2999999999999999E-2"/>
  </r>
  <r>
    <x v="328"/>
    <s v="Baltimore, MD"/>
    <m/>
    <x v="0"/>
    <x v="0"/>
    <n v="0.2243"/>
  </r>
  <r>
    <x v="329"/>
    <s v="Penn - Fallsway, Baltimore, MD"/>
    <m/>
    <x v="0"/>
    <x v="0"/>
    <n v="0"/>
  </r>
  <r>
    <x v="330"/>
    <s v="Morrell Park, Baltimore, MD"/>
    <m/>
    <x v="0"/>
    <x v="0"/>
    <n v="0.37069999999999997"/>
  </r>
  <r>
    <x v="331"/>
    <s v="Catonsville, MD"/>
    <m/>
    <x v="0"/>
    <x v="0"/>
    <n v="3.4299999999999997E-2"/>
  </r>
  <r>
    <x v="332"/>
    <s v="Parkville, MD"/>
    <m/>
    <x v="2"/>
    <x v="3"/>
    <n v="0.1603"/>
  </r>
  <r>
    <x v="333"/>
    <s v="Halethorpe, MD"/>
    <m/>
    <x v="0"/>
    <x v="0"/>
    <n v="0.12759999999999999"/>
  </r>
  <r>
    <x v="334"/>
    <s v="Baltimore, MD"/>
    <m/>
    <x v="2"/>
    <x v="3"/>
    <n v="5.7999999999999996E-3"/>
  </r>
  <r>
    <x v="335"/>
    <s v="White Marsh, MD"/>
    <m/>
    <x v="0"/>
    <x v="0"/>
    <n v="0.125"/>
  </r>
  <r>
    <x v="336"/>
    <s v="Cross Keys, Baltimore, MD"/>
    <m/>
    <x v="0"/>
    <x v="0"/>
    <n v="0"/>
  </r>
  <r>
    <x v="337"/>
    <s v="Nottingham, MD"/>
    <m/>
    <x v="0"/>
    <x v="0"/>
    <n v="0.1043"/>
  </r>
  <r>
    <x v="338"/>
    <s v="Roland Park, Baltimore, MD"/>
    <m/>
    <x v="0"/>
    <x v="0"/>
    <n v="2.2000000000000001E-3"/>
  </r>
  <r>
    <x v="339"/>
    <s v="Ellicott City, MD"/>
    <m/>
    <x v="0"/>
    <x v="0"/>
    <n v="8.72E-2"/>
  </r>
  <r>
    <x v="340"/>
    <s v="Catonsville, MD"/>
    <m/>
    <x v="0"/>
    <x v="0"/>
    <n v="3.6600000000000001E-2"/>
  </r>
  <r>
    <x v="341"/>
    <s v="Chestnut Hill Cove, Riviera Beach, MD"/>
    <m/>
    <x v="0"/>
    <x v="0"/>
    <n v="0.20960000000000001"/>
  </r>
  <r>
    <x v="342"/>
    <s v="Armistead Gardens, Baltimore, MD"/>
    <m/>
    <x v="0"/>
    <x v="0"/>
    <n v="0.25530000000000003"/>
  </r>
  <r>
    <x v="343"/>
    <s v="Upper Fells Point, Baltimore, MD"/>
    <m/>
    <x v="0"/>
    <x v="0"/>
    <n v="0.28249999999999997"/>
  </r>
  <r>
    <x v="344"/>
    <s v="Essex, MD"/>
    <m/>
    <x v="0"/>
    <x v="0"/>
    <n v="0.1303"/>
  </r>
  <r>
    <x v="345"/>
    <s v="Upper Fells Point, Baltimore, MD"/>
    <m/>
    <x v="0"/>
    <x v="0"/>
    <n v="0.34789999999999999"/>
  </r>
  <r>
    <x v="346"/>
    <s v="Hampden, Baltimore, MD"/>
    <m/>
    <x v="0"/>
    <x v="0"/>
    <n v="0.34670000000000001"/>
  </r>
  <r>
    <x v="347"/>
    <s v="Mid-Charles, Baltimore, MD"/>
    <m/>
    <x v="0"/>
    <x v="0"/>
    <n v="1.5E-3"/>
  </r>
  <r>
    <x v="348"/>
    <s v="Glen Burnie, MD"/>
    <m/>
    <x v="2"/>
    <x v="3"/>
    <n v="0.13730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4">
  <r>
    <x v="0"/>
    <s v="Ironbound District, Newark, NJ"/>
    <n v="0.90349999999999997"/>
    <n v="0"/>
    <n v="0.41949999999999998"/>
    <n v="0.18659999999999999"/>
  </r>
  <r>
    <x v="1"/>
    <s v="Jersey City, NJ"/>
    <n v="0.64659999999999995"/>
    <n v="0"/>
    <n v="0.1794"/>
    <n v="0"/>
  </r>
  <r>
    <x v="2"/>
    <s v="Springfield/Belmont, Newark, NJ"/>
    <n v="0.63270000000000004"/>
    <n v="0"/>
    <n v="0"/>
    <n v="0"/>
  </r>
  <r>
    <x v="3"/>
    <s v="West Side, Newark, NJ"/>
    <n v="0.626"/>
    <n v="0"/>
    <n v="0"/>
    <n v="0"/>
  </r>
  <r>
    <x v="4"/>
    <s v="Bayonne, NJ"/>
    <n v="0.61180000000000001"/>
    <n v="0"/>
    <n v="0.16300000000000001"/>
    <n v="7.5899999999999995E-2"/>
  </r>
  <r>
    <x v="5"/>
    <s v="West Side, Jersey City, NJ"/>
    <n v="0.60470000000000002"/>
    <n v="0.03"/>
    <n v="0.3463"/>
    <n v="0"/>
  </r>
  <r>
    <x v="6"/>
    <s v="Elizabeth, NJ"/>
    <n v="0.59850000000000003"/>
    <n v="0"/>
    <n v="0.31950000000000001"/>
    <n v="0.18529999999999999"/>
  </r>
  <r>
    <x v="7"/>
    <s v="Elizabeth, NJ"/>
    <n v="0.59619999999999995"/>
    <n v="0"/>
    <n v="0.35399999999999998"/>
    <n v="0.14360000000000001"/>
  </r>
  <r>
    <x v="8"/>
    <s v="Passaic, NJ"/>
    <n v="0.59499999999999997"/>
    <n v="7.4899999999999994E-2"/>
    <n v="0.2913"/>
    <n v="5.9999999999999995E-4"/>
  </r>
  <r>
    <x v="9"/>
    <s v="North Ironbound, Newark, NJ"/>
    <n v="0.59230000000000005"/>
    <n v="0"/>
    <n v="0.20219999999999999"/>
    <n v="0.23219999999999999"/>
  </r>
  <r>
    <x v="10"/>
    <s v="Richmond County, NY"/>
    <n v="0.5776"/>
    <e v="#N/A"/>
    <e v="#N/A"/>
    <e v="#N/A"/>
  </r>
  <r>
    <x v="11"/>
    <s v="Mount Pleasant/Lower Broadway, Newark, NJ"/>
    <n v="0.5696"/>
    <n v="0"/>
    <n v="0.3654"/>
    <n v="0"/>
  </r>
  <r>
    <x v="12"/>
    <s v="Paterson, NJ"/>
    <n v="0.56920000000000004"/>
    <n v="0"/>
    <n v="0.36659999999999998"/>
    <n v="0"/>
  </r>
  <r>
    <x v="13"/>
    <s v="North Broadway, Newark, NJ"/>
    <n v="0.56710000000000005"/>
    <n v="0"/>
    <n v="0.36359999999999998"/>
    <n v="0"/>
  </r>
  <r>
    <x v="14"/>
    <s v="North Broadway, Newark, NJ"/>
    <n v="0.56269999999999998"/>
    <n v="0"/>
    <n v="0.37759999999999999"/>
    <n v="0"/>
  </r>
  <r>
    <x v="15"/>
    <s v="Upper Clinton Hill, Newark, NJ"/>
    <n v="0.55669999999999997"/>
    <n v="0"/>
    <n v="0"/>
    <n v="0"/>
  </r>
  <r>
    <x v="16"/>
    <s v="Fairmount, Newark, NJ"/>
    <n v="0.55510000000000004"/>
    <n v="0"/>
    <n v="0"/>
    <n v="0"/>
  </r>
  <r>
    <x v="17"/>
    <s v="Richmond County, NY"/>
    <n v="0.54810000000000003"/>
    <e v="#N/A"/>
    <e v="#N/A"/>
    <e v="#N/A"/>
  </r>
  <r>
    <x v="18"/>
    <s v="Fairmount, Newark, NJ"/>
    <n v="0.54759999999999998"/>
    <n v="0"/>
    <n v="0"/>
    <n v="0"/>
  </r>
  <r>
    <x v="19"/>
    <s v="Dayton/Weequahic Park, Newark, NJ"/>
    <n v="0.54569999999999996"/>
    <n v="0"/>
    <n v="0.1953"/>
    <n v="0"/>
  </r>
  <r>
    <x v="20"/>
    <s v="Paterson, NJ"/>
    <n v="0.54210000000000003"/>
    <n v="0"/>
    <n v="0.35320000000000001"/>
    <n v="0.23580000000000001"/>
  </r>
  <r>
    <x v="21"/>
    <s v="Springfield/Belmont, Newark, NJ"/>
    <n v="0.54139999999999999"/>
    <n v="0"/>
    <n v="0"/>
    <n v="0"/>
  </r>
  <r>
    <x v="22"/>
    <s v="Greenville, Jersey City, NJ"/>
    <n v="0.53620000000000001"/>
    <n v="0.11169999999999999"/>
    <n v="0.20669999999999999"/>
    <n v="0.1331"/>
  </r>
  <r>
    <x v="23"/>
    <s v="Fairmount, Newark, NJ"/>
    <n v="0.53520000000000001"/>
    <n v="0"/>
    <n v="0"/>
    <n v="0"/>
  </r>
  <r>
    <x v="24"/>
    <s v="Journal Square, Jersey City, NJ"/>
    <n v="0.53290000000000004"/>
    <n v="9.7999999999999997E-3"/>
    <n v="0.35449999999999998"/>
    <n v="4.0399999999999998E-2"/>
  </r>
  <r>
    <x v="25"/>
    <s v="South Broad Street, Newark, NJ"/>
    <n v="0.53200000000000003"/>
    <n v="0"/>
    <n v="0.3916"/>
    <n v="0"/>
  </r>
  <r>
    <x v="26"/>
    <s v="University Heights, Newark, NJ"/>
    <n v="0.53039999999999998"/>
    <n v="0"/>
    <n v="0"/>
    <n v="0"/>
  </r>
  <r>
    <x v="27"/>
    <s v="Elizabeth, NJ"/>
    <n v="0.52869999999999995"/>
    <n v="0"/>
    <n v="0.39150000000000001"/>
    <n v="0"/>
  </r>
  <r>
    <x v="28"/>
    <s v="Springfield/Belmont, Newark, NJ"/>
    <n v="0.52849999999999997"/>
    <n v="0"/>
    <n v="0"/>
    <n v="0"/>
  </r>
  <r>
    <x v="29"/>
    <s v="West Side, Newark, NJ"/>
    <n v="0.52769999999999995"/>
    <n v="0"/>
    <n v="0"/>
    <n v="0"/>
  </r>
  <r>
    <x v="30"/>
    <s v="Paterson, NJ"/>
    <n v="0.52039999999999997"/>
    <n v="0"/>
    <n v="0.50509999999999999"/>
    <n v="0"/>
  </r>
  <r>
    <x v="31"/>
    <s v="Paterson, NJ"/>
    <n v="0.51790000000000003"/>
    <n v="0"/>
    <n v="0.39700000000000002"/>
    <n v="0.1225"/>
  </r>
  <r>
    <x v="32"/>
    <s v="Elizabeth, NJ"/>
    <n v="0.51670000000000005"/>
    <n v="0"/>
    <n v="0.43149999999999999"/>
    <n v="2.3099999999999999E-2"/>
  </r>
  <r>
    <x v="33"/>
    <s v="Richmond County, NY"/>
    <n v="0.5161"/>
    <e v="#N/A"/>
    <e v="#N/A"/>
    <e v="#N/A"/>
  </r>
  <r>
    <x v="34"/>
    <s v="Paterson, NJ"/>
    <n v="0.51590000000000003"/>
    <n v="0"/>
    <n v="0.43619999999999998"/>
    <n v="0"/>
  </r>
  <r>
    <x v="35"/>
    <s v="Paterson, NJ"/>
    <n v="0.51049999999999995"/>
    <n v="0"/>
    <n v="0.31730000000000003"/>
    <n v="0"/>
  </r>
  <r>
    <x v="36"/>
    <s v="Upper Roseville, Newark, NJ"/>
    <n v="0.50949999999999995"/>
    <n v="0"/>
    <n v="0.2172"/>
    <n v="0"/>
  </r>
  <r>
    <x v="37"/>
    <s v="Weequahic, Newark, NJ"/>
    <n v="0.50719999999999998"/>
    <n v="0"/>
    <n v="0"/>
    <n v="0"/>
  </r>
  <r>
    <x v="38"/>
    <s v="Upper Clinton Hill, Newark, NJ"/>
    <n v="0.50700000000000001"/>
    <n v="0"/>
    <n v="0"/>
    <n v="0"/>
  </r>
  <r>
    <x v="39"/>
    <s v="South Broad Street, Newark, NJ"/>
    <n v="0.50539999999999996"/>
    <n v="0"/>
    <n v="0.3674"/>
    <n v="0"/>
  </r>
  <r>
    <x v="40"/>
    <s v="Elizabeth, NJ"/>
    <n v="0.50180000000000002"/>
    <n v="0"/>
    <n v="0.26290000000000002"/>
    <n v="1.9099999999999999E-2"/>
  </r>
  <r>
    <x v="41"/>
    <s v="Springfield/Belmont, Newark, NJ"/>
    <n v="0.50119999999999998"/>
    <n v="0"/>
    <n v="0"/>
    <n v="0"/>
  </r>
  <r>
    <x v="42"/>
    <s v="West Side, Newark, NJ"/>
    <n v="0.50029999999999997"/>
    <n v="0"/>
    <n v="0"/>
    <n v="0"/>
  </r>
  <r>
    <x v="43"/>
    <s v="West Side, Newark, NJ"/>
    <n v="0.49719999999999998"/>
    <n v="0"/>
    <n v="0"/>
    <n v="0"/>
  </r>
  <r>
    <x v="44"/>
    <s v="Paterson, NJ"/>
    <n v="0.49659999999999999"/>
    <n v="0"/>
    <n v="0.2621"/>
    <n v="0"/>
  </r>
  <r>
    <x v="45"/>
    <s v="Central Business District, Newark, NJ"/>
    <n v="0.49440000000000001"/>
    <n v="0"/>
    <n v="0"/>
    <n v="0"/>
  </r>
  <r>
    <x v="46"/>
    <s v="West Side, Newark, NJ"/>
    <n v="0.4919"/>
    <n v="0"/>
    <n v="0"/>
    <n v="0"/>
  </r>
  <r>
    <x v="47"/>
    <s v="Bergen/Lafayette, Jersey City, NJ"/>
    <n v="0.4904"/>
    <n v="0"/>
    <n v="0.40450000000000003"/>
    <n v="0"/>
  </r>
  <r>
    <x v="48"/>
    <s v="Lower Roseville, Newark, NJ"/>
    <n v="0.48570000000000002"/>
    <n v="0"/>
    <n v="0.40489999999999998"/>
    <n v="0"/>
  </r>
  <r>
    <x v="49"/>
    <s v="University Heights, Newark, NJ"/>
    <n v="0.48520000000000002"/>
    <n v="0"/>
    <n v="0.38030000000000003"/>
    <n v="0"/>
  </r>
  <r>
    <x v="50"/>
    <s v="South Broad Street, Newark, NJ"/>
    <n v="0.4839"/>
    <n v="0"/>
    <n v="0.55600000000000005"/>
    <n v="0"/>
  </r>
  <r>
    <x v="51"/>
    <s v="Lower Vailsburg, Newark, NJ"/>
    <n v="0.4839"/>
    <n v="0"/>
    <n v="0"/>
    <n v="0"/>
  </r>
  <r>
    <x v="52"/>
    <s v="Greenville, Jersey City, NJ"/>
    <n v="0.48080000000000001"/>
    <n v="0"/>
    <n v="0.15179999999999999"/>
    <n v="1.55E-2"/>
  </r>
  <r>
    <x v="53"/>
    <s v="West Side, Jersey City, NJ"/>
    <n v="0.47949999999999998"/>
    <n v="6.1999999999999998E-3"/>
    <n v="0.30099999999999999"/>
    <n v="0.32329999999999998"/>
  </r>
  <r>
    <x v="54"/>
    <s v="West Side, Newark, NJ"/>
    <n v="0.47910000000000003"/>
    <n v="0"/>
    <n v="0"/>
    <n v="0"/>
  </r>
  <r>
    <x v="55"/>
    <s v="McGinley Square, Jersey City, NJ"/>
    <n v="0.47839999999999999"/>
    <n v="9.8100000000000007E-2"/>
    <n v="0.37680000000000002"/>
    <n v="0"/>
  </r>
  <r>
    <x v="56"/>
    <s v="Bergen/Lafayette, Jersey City, NJ"/>
    <n v="0.47760000000000002"/>
    <n v="0"/>
    <n v="0.21920000000000001"/>
    <n v="0"/>
  </r>
  <r>
    <x v="57"/>
    <s v="City of Orange, NJ"/>
    <n v="0.4753"/>
    <n v="0"/>
    <n v="0"/>
    <n v="0"/>
  </r>
  <r>
    <x v="58"/>
    <s v="University Heights, Newark, NJ"/>
    <n v="0.47349999999999998"/>
    <n v="0"/>
    <n v="0.29830000000000001"/>
    <n v="0"/>
  </r>
  <r>
    <x v="59"/>
    <s v="Elizabeth, NJ"/>
    <n v="0.47299999999999998"/>
    <n v="0"/>
    <n v="0.20760000000000001"/>
    <n v="0.13569999999999999"/>
  </r>
  <r>
    <x v="60"/>
    <s v="East Orange, NJ"/>
    <n v="0.47239999999999999"/>
    <n v="0"/>
    <n v="0.73609999999999998"/>
    <n v="0"/>
  </r>
  <r>
    <x v="61"/>
    <s v="Passaic, NJ"/>
    <n v="0.47010000000000002"/>
    <n v="0"/>
    <n v="0.36049999999999999"/>
    <n v="0"/>
  </r>
  <r>
    <x v="62"/>
    <s v="Paterson, NJ"/>
    <n v="0.46929999999999999"/>
    <n v="0"/>
    <n v="0.41610000000000003"/>
    <n v="0"/>
  </r>
  <r>
    <x v="63"/>
    <s v="Belleville, NJ"/>
    <n v="0.46150000000000002"/>
    <n v="0"/>
    <n v="0.16200000000000001"/>
    <n v="5.3400000000000003E-2"/>
  </r>
  <r>
    <x v="64"/>
    <s v="Linden, NJ"/>
    <n v="0.46050000000000002"/>
    <e v="#N/A"/>
    <e v="#N/A"/>
    <e v="#N/A"/>
  </r>
  <r>
    <x v="65"/>
    <s v="Fairmount, Newark, NJ"/>
    <n v="0.45700000000000002"/>
    <n v="0"/>
    <n v="0"/>
    <n v="0"/>
  </r>
  <r>
    <x v="66"/>
    <s v="Irvington, NJ"/>
    <n v="0.45629999999999998"/>
    <n v="0"/>
    <n v="0"/>
    <n v="0"/>
  </r>
  <r>
    <x v="67"/>
    <s v="Bergen/Lafayette, Jersey City, NJ"/>
    <n v="0.45550000000000002"/>
    <n v="0"/>
    <n v="0.34539999999999998"/>
    <n v="0"/>
  </r>
  <r>
    <x v="68"/>
    <s v="Paterson, NJ"/>
    <n v="0.4551"/>
    <n v="0"/>
    <n v="0.32419999999999999"/>
    <n v="0"/>
  </r>
  <r>
    <x v="69"/>
    <s v="Fairmount, Newark, NJ"/>
    <n v="0.45469999999999999"/>
    <n v="0"/>
    <n v="0"/>
    <n v="0"/>
  </r>
  <r>
    <x v="70"/>
    <s v="Plainfield, NJ"/>
    <n v="0.45369999999999999"/>
    <e v="#N/A"/>
    <e v="#N/A"/>
    <e v="#N/A"/>
  </r>
  <r>
    <x v="71"/>
    <s v="Richmond County, NY"/>
    <n v="0.4536"/>
    <e v="#N/A"/>
    <e v="#N/A"/>
    <e v="#N/A"/>
  </r>
  <r>
    <x v="72"/>
    <s v="Paterson, NJ"/>
    <n v="0.4501"/>
    <n v="0"/>
    <n v="0.41020000000000001"/>
    <n v="0"/>
  </r>
  <r>
    <x v="73"/>
    <s v="Upper Clinton Hill, Newark, NJ"/>
    <n v="0.44740000000000002"/>
    <n v="0"/>
    <n v="0"/>
    <n v="0"/>
  </r>
  <r>
    <x v="74"/>
    <s v="Weequahic, Newark, NJ"/>
    <n v="0.44619999999999999"/>
    <n v="0"/>
    <n v="0"/>
    <n v="0"/>
  </r>
  <r>
    <x v="75"/>
    <s v="East Orange, NJ"/>
    <n v="0.44469999999999998"/>
    <n v="0"/>
    <n v="0.51839999999999997"/>
    <n v="0"/>
  </r>
  <r>
    <x v="76"/>
    <s v="Paterson, NJ"/>
    <n v="0.44469999999999998"/>
    <n v="0"/>
    <n v="0.2455"/>
    <n v="0.1628"/>
  </r>
  <r>
    <x v="77"/>
    <s v="Paterson, NJ"/>
    <n v="0.4446"/>
    <n v="0"/>
    <n v="0.42749999999999999"/>
    <n v="0"/>
  </r>
  <r>
    <x v="78"/>
    <s v="Passaic, NJ"/>
    <n v="0.43980000000000002"/>
    <n v="0"/>
    <n v="0.39789999999999998"/>
    <n v="0"/>
  </r>
  <r>
    <x v="79"/>
    <s v="Passaic, NJ"/>
    <n v="0.43869999999999998"/>
    <n v="0"/>
    <n v="0.39389999999999997"/>
    <n v="0"/>
  </r>
  <r>
    <x v="80"/>
    <s v="Paterson, NJ"/>
    <n v="0.4385"/>
    <n v="0"/>
    <n v="0.35980000000000001"/>
    <n v="0"/>
  </r>
  <r>
    <x v="81"/>
    <s v="South Broad Street, Newark, NJ"/>
    <n v="0.43740000000000001"/>
    <n v="0"/>
    <n v="0.40710000000000002"/>
    <n v="0"/>
  </r>
  <r>
    <x v="82"/>
    <s v="Airmont, NY"/>
    <n v="0.43509999999999999"/>
    <n v="0"/>
    <n v="6.54E-2"/>
    <n v="1.1900000000000001E-2"/>
  </r>
  <r>
    <x v="83"/>
    <s v="Weequahic, Newark, NJ"/>
    <n v="0.43359999999999999"/>
    <n v="0"/>
    <n v="0.50780000000000003"/>
    <n v="0"/>
  </r>
  <r>
    <x v="84"/>
    <s v="Irvington, NJ"/>
    <n v="0.43240000000000001"/>
    <n v="0"/>
    <n v="0.3236"/>
    <n v="0"/>
  </r>
  <r>
    <x v="85"/>
    <s v="East Orange, NJ"/>
    <n v="0.43030000000000002"/>
    <n v="0"/>
    <n v="0.47660000000000002"/>
    <n v="0"/>
  </r>
  <r>
    <x v="86"/>
    <s v="Paterson, NJ"/>
    <n v="0.42709999999999998"/>
    <n v="0"/>
    <n v="0.3286"/>
    <n v="0.17460000000000001"/>
  </r>
  <r>
    <x v="87"/>
    <s v="Irvington, NJ"/>
    <n v="0.42670000000000002"/>
    <n v="0"/>
    <n v="0.42499999999999999"/>
    <n v="0"/>
  </r>
  <r>
    <x v="88"/>
    <s v="Belleville, NJ"/>
    <n v="0.4249"/>
    <n v="3.56E-2"/>
    <n v="0.1174"/>
    <n v="5.8599999999999999E-2"/>
  </r>
  <r>
    <x v="89"/>
    <s v="East Orange, NJ"/>
    <n v="0.42470000000000002"/>
    <n v="0"/>
    <n v="0.31059999999999999"/>
    <n v="0"/>
  </r>
  <r>
    <x v="90"/>
    <s v="Constable Hook, Bayonne, NJ"/>
    <n v="0.42449999999999999"/>
    <n v="0"/>
    <n v="0.2228"/>
    <n v="4.48E-2"/>
  </r>
  <r>
    <x v="91"/>
    <s v="Paterson, NJ"/>
    <n v="0.42359999999999998"/>
    <n v="0"/>
    <n v="0.27229999999999999"/>
    <n v="0"/>
  </r>
  <r>
    <x v="92"/>
    <s v="East Orange, NJ"/>
    <n v="0.42149999999999999"/>
    <n v="0"/>
    <n v="0"/>
    <n v="0"/>
  </r>
  <r>
    <x v="93"/>
    <s v="West Side, North Bergen, NJ"/>
    <n v="0.42059999999999997"/>
    <n v="1.0699999999999999E-2"/>
    <n v="0.26150000000000001"/>
    <n v="0"/>
  </r>
  <r>
    <x v="94"/>
    <s v="Weequahic, Newark, NJ"/>
    <n v="0.42030000000000001"/>
    <n v="0"/>
    <n v="0"/>
    <n v="0"/>
  </r>
  <r>
    <x v="95"/>
    <s v="South Broad Street, Newark, NJ"/>
    <n v="0.41880000000000001"/>
    <n v="0"/>
    <n v="0"/>
    <n v="0"/>
  </r>
  <r>
    <x v="96"/>
    <s v="Seventh Avenue, Newark, NJ"/>
    <n v="0.41849999999999998"/>
    <n v="0"/>
    <n v="0.31290000000000001"/>
    <n v="0"/>
  </r>
  <r>
    <x v="97"/>
    <s v="Paterson, NJ"/>
    <n v="0.41839999999999999"/>
    <n v="0"/>
    <n v="0.40970000000000001"/>
    <n v="0"/>
  </r>
  <r>
    <x v="98"/>
    <s v="Passaic, NJ"/>
    <n v="0.41799999999999998"/>
    <n v="9.7000000000000003E-3"/>
    <n v="0.26950000000000002"/>
    <n v="0"/>
  </r>
  <r>
    <x v="99"/>
    <s v="Springfield/Belmont, Newark, NJ"/>
    <n v="0.41799999999999998"/>
    <n v="0"/>
    <n v="0"/>
    <n v="0"/>
  </r>
  <r>
    <x v="100"/>
    <s v="Richmond County, NY"/>
    <n v="0.41739999999999999"/>
    <e v="#N/A"/>
    <e v="#N/A"/>
    <e v="#N/A"/>
  </r>
  <r>
    <x v="101"/>
    <s v="Fairmount, Newark, NJ"/>
    <n v="0.41689999999999999"/>
    <n v="0"/>
    <n v="0"/>
    <n v="0"/>
  </r>
  <r>
    <x v="102"/>
    <s v="Central Business District, Newark, NJ"/>
    <n v="0.41639999999999999"/>
    <n v="0"/>
    <n v="0.37209999999999999"/>
    <n v="0"/>
  </r>
  <r>
    <x v="103"/>
    <s v="Richmond County, NY"/>
    <n v="0.41539999999999999"/>
    <e v="#N/A"/>
    <e v="#N/A"/>
    <e v="#N/A"/>
  </r>
  <r>
    <x v="104"/>
    <s v="Greenville, Jersey City, NJ"/>
    <n v="0.41460000000000002"/>
    <n v="0"/>
    <n v="0.41010000000000002"/>
    <n v="0"/>
  </r>
  <r>
    <x v="105"/>
    <s v="Roselle, NJ"/>
    <n v="0.41420000000000001"/>
    <n v="0"/>
    <n v="0.22489999999999999"/>
    <n v="0"/>
  </r>
  <r>
    <x v="106"/>
    <s v="Elizabeth, NJ"/>
    <n v="0.41289999999999999"/>
    <n v="0"/>
    <n v="0.23269999999999999"/>
    <n v="8.9099999999999999E-2"/>
  </r>
  <r>
    <x v="107"/>
    <s v="Forest Hill, Newark, NJ"/>
    <n v="0.41239999999999999"/>
    <n v="0"/>
    <n v="0.24049999999999999"/>
    <n v="0.12"/>
  </r>
  <r>
    <x v="108"/>
    <s v="Weequahic, Newark, NJ"/>
    <n v="0.41199999999999998"/>
    <n v="0"/>
    <n v="0"/>
    <n v="0"/>
  </r>
  <r>
    <x v="109"/>
    <s v="West Side, Newark, NJ"/>
    <n v="0.41089999999999999"/>
    <n v="0"/>
    <n v="0"/>
    <n v="0"/>
  </r>
  <r>
    <x v="110"/>
    <s v="Elizabeth, NJ"/>
    <n v="0.40899999999999997"/>
    <n v="0"/>
    <n v="0.34789999999999999"/>
    <n v="0"/>
  </r>
  <r>
    <x v="111"/>
    <s v="East Orange, NJ"/>
    <n v="0.4073"/>
    <n v="0"/>
    <n v="0.1371"/>
    <n v="0"/>
  </r>
  <r>
    <x v="112"/>
    <s v="Elizabeth, NJ"/>
    <n v="0.4073"/>
    <n v="0"/>
    <n v="0.19850000000000001"/>
    <n v="0.106"/>
  </r>
  <r>
    <x v="113"/>
    <s v="North Ironbound, Newark, NJ"/>
    <n v="0.40720000000000001"/>
    <n v="0"/>
    <n v="0.32740000000000002"/>
    <n v="0.14149999999999999"/>
  </r>
  <r>
    <x v="114"/>
    <s v="Bergen/Lafayette, Jersey City, NJ"/>
    <n v="0.40579999999999999"/>
    <n v="0"/>
    <n v="0.40739999999999998"/>
    <n v="0"/>
  </r>
  <r>
    <x v="115"/>
    <s v="Richmond County, NY"/>
    <n v="0.40550000000000003"/>
    <e v="#N/A"/>
    <e v="#N/A"/>
    <e v="#N/A"/>
  </r>
  <r>
    <x v="116"/>
    <s v="Lower Vailsburg, Newark, NJ"/>
    <n v="0.40360000000000001"/>
    <n v="0"/>
    <n v="0"/>
    <n v="0"/>
  </r>
  <r>
    <x v="117"/>
    <s v="Upper Clinton Hill, Newark, NJ"/>
    <n v="0.4017"/>
    <n v="0"/>
    <n v="0"/>
    <n v="0"/>
  </r>
  <r>
    <x v="118"/>
    <s v="McGinley Square, Jersey City, NJ"/>
    <n v="0.40160000000000001"/>
    <n v="0"/>
    <n v="0.45960000000000001"/>
    <n v="0"/>
  </r>
  <r>
    <x v="119"/>
    <s v="East Orange, NJ"/>
    <n v="0.40079999999999999"/>
    <n v="0"/>
    <n v="0"/>
    <n v="0"/>
  </r>
  <r>
    <x v="120"/>
    <s v="Weequahic, Newark, NJ"/>
    <n v="0.4002"/>
    <n v="0"/>
    <n v="0"/>
    <n v="0"/>
  </r>
  <r>
    <x v="121"/>
    <s v="Linden, NJ"/>
    <n v="0.3987"/>
    <e v="#N/A"/>
    <e v="#N/A"/>
    <e v="#N/A"/>
  </r>
  <r>
    <x v="122"/>
    <s v="Richmond County, NY"/>
    <n v="0.39729999999999999"/>
    <e v="#N/A"/>
    <e v="#N/A"/>
    <e v="#N/A"/>
  </r>
  <r>
    <x v="123"/>
    <s v="Paterson, NJ"/>
    <n v="0.39389999999999997"/>
    <n v="0"/>
    <n v="0.31209999999999999"/>
    <n v="0.18840000000000001"/>
  </r>
  <r>
    <x v="124"/>
    <s v="Upper Clinton Hill, Newark, NJ"/>
    <n v="0.39369999999999999"/>
    <n v="0"/>
    <n v="0"/>
    <n v="0"/>
  </r>
  <r>
    <x v="125"/>
    <s v="Paterson, NJ"/>
    <n v="0.39360000000000001"/>
    <n v="0"/>
    <n v="0.30170000000000002"/>
    <n v="0.17549999999999999"/>
  </r>
  <r>
    <x v="126"/>
    <s v="Paterson, NJ"/>
    <n v="0.3906"/>
    <n v="0"/>
    <n v="0.3579"/>
    <n v="0.26879999999999998"/>
  </r>
  <r>
    <x v="127"/>
    <s v="Lower Roseville, Newark, NJ"/>
    <n v="0.39050000000000001"/>
    <n v="0"/>
    <n v="0.28449999999999998"/>
    <n v="5.9400000000000001E-2"/>
  </r>
  <r>
    <x v="128"/>
    <s v="Elizabeth, NJ"/>
    <n v="0.38950000000000001"/>
    <n v="0"/>
    <n v="0.30130000000000001"/>
    <n v="0"/>
  </r>
  <r>
    <x v="129"/>
    <s v="Morristown, NJ"/>
    <n v="0.38940000000000002"/>
    <n v="0"/>
    <n v="0.38350000000000001"/>
    <n v="2.3199999999999998E-2"/>
  </r>
  <r>
    <x v="130"/>
    <s v="Greenville, Jersey City, NJ"/>
    <n v="0.3881"/>
    <n v="0"/>
    <n v="0.30009999999999998"/>
    <n v="0"/>
  </r>
  <r>
    <x v="131"/>
    <s v="Richmond County, NY"/>
    <n v="0.38669999999999999"/>
    <e v="#N/A"/>
    <e v="#N/A"/>
    <e v="#N/A"/>
  </r>
  <r>
    <x v="132"/>
    <s v="Richmond County, NY"/>
    <n v="0.38600000000000001"/>
    <e v="#N/A"/>
    <e v="#N/A"/>
    <e v="#N/A"/>
  </r>
  <r>
    <x v="133"/>
    <s v="Weequahic, Newark, NJ"/>
    <n v="0.38579999999999998"/>
    <n v="0"/>
    <n v="0"/>
    <n v="0"/>
  </r>
  <r>
    <x v="134"/>
    <s v="Belleville, NJ"/>
    <n v="0.38519999999999999"/>
    <n v="7.9000000000000008E-3"/>
    <n v="0.22819999999999999"/>
    <n v="6.13E-2"/>
  </r>
  <r>
    <x v="135"/>
    <s v="Lower Vailsburg, Newark, NJ"/>
    <n v="0.3836"/>
    <n v="0"/>
    <n v="0"/>
    <n v="0"/>
  </r>
  <r>
    <x v="136"/>
    <s v="City of Orange, NJ"/>
    <n v="0.38329999999999997"/>
    <n v="0"/>
    <n v="0.30320000000000003"/>
    <n v="0"/>
  </r>
  <r>
    <x v="137"/>
    <s v="Elizabeth, NJ"/>
    <n v="0.38329999999999997"/>
    <n v="0"/>
    <n v="0.2485"/>
    <n v="3.95E-2"/>
  </r>
  <r>
    <x v="138"/>
    <s v="Lower Vailsburg, Newark, NJ"/>
    <n v="0.38240000000000002"/>
    <n v="0"/>
    <n v="0"/>
    <n v="0"/>
  </r>
  <r>
    <x v="139"/>
    <s v="Dover, NJ"/>
    <n v="0.38030000000000003"/>
    <n v="0"/>
    <n v="0.18820000000000001"/>
    <n v="0.13020000000000001"/>
  </r>
  <r>
    <x v="140"/>
    <s v="Elizabeth, NJ"/>
    <n v="0.37759999999999999"/>
    <n v="0"/>
    <n v="0.38300000000000001"/>
    <n v="3.7699999999999997E-2"/>
  </r>
  <r>
    <x v="141"/>
    <s v="Paterson, NJ"/>
    <n v="0.37719999999999998"/>
    <n v="0"/>
    <n v="0.29409999999999997"/>
    <n v="0"/>
  </r>
  <r>
    <x v="142"/>
    <s v="Bergen/Lafayette, Jersey City, NJ"/>
    <n v="0.37580000000000002"/>
    <n v="0"/>
    <n v="0.15440000000000001"/>
    <n v="0"/>
  </r>
  <r>
    <x v="143"/>
    <s v="Greenville, Jersey City, NJ"/>
    <n v="0.37559999999999999"/>
    <n v="0.12529999999999999"/>
    <n v="0.2072"/>
    <n v="2.5899999999999999E-2"/>
  </r>
  <r>
    <x v="144"/>
    <s v="Hackensack, NJ"/>
    <n v="0.37530000000000002"/>
    <n v="0"/>
    <n v="0.22040000000000001"/>
    <n v="0"/>
  </r>
  <r>
    <x v="145"/>
    <s v="Irvington, NJ"/>
    <n v="0.37369999999999998"/>
    <n v="0"/>
    <n v="0.40329999999999999"/>
    <n v="0"/>
  </r>
  <r>
    <x v="146"/>
    <s v="East Orange, NJ"/>
    <n v="0.37340000000000001"/>
    <n v="0"/>
    <n v="0"/>
    <n v="0"/>
  </r>
  <r>
    <x v="147"/>
    <s v="Greenville, Jersey City, NJ"/>
    <n v="0.37219999999999998"/>
    <n v="8.3199999999999996E-2"/>
    <n v="0.27739999999999998"/>
    <n v="4.8800000000000003E-2"/>
  </r>
  <r>
    <x v="148"/>
    <s v="City of Orange, NJ"/>
    <n v="0.37080000000000002"/>
    <n v="0"/>
    <n v="0.38469999999999999"/>
    <n v="0"/>
  </r>
  <r>
    <x v="149"/>
    <s v="East Orange, NJ"/>
    <n v="0.36959999999999998"/>
    <n v="0"/>
    <n v="0"/>
    <n v="0"/>
  </r>
  <r>
    <x v="150"/>
    <s v="Greenville, Jersey City, NJ"/>
    <n v="0.3695"/>
    <n v="0"/>
    <n v="0.23719999999999999"/>
    <n v="0.01"/>
  </r>
  <r>
    <x v="151"/>
    <s v="Richmond County, NY"/>
    <n v="0.3695"/>
    <e v="#N/A"/>
    <e v="#N/A"/>
    <e v="#N/A"/>
  </r>
  <r>
    <x v="152"/>
    <s v="East Orange, NJ"/>
    <n v="0.36830000000000002"/>
    <n v="0"/>
    <n v="0.23300000000000001"/>
    <n v="0"/>
  </r>
  <r>
    <x v="153"/>
    <s v="Bergen/Lafayette, Jersey City, NJ"/>
    <n v="0.36609999999999998"/>
    <n v="8.0100000000000005E-2"/>
    <n v="0.25609999999999999"/>
    <n v="0"/>
  </r>
  <r>
    <x v="154"/>
    <s v="Paterson, NJ"/>
    <n v="0.36520000000000002"/>
    <n v="0.1101"/>
    <n v="0.27329999999999999"/>
    <n v="0.31740000000000002"/>
  </r>
  <r>
    <x v="155"/>
    <s v="East Orange, NJ"/>
    <n v="0.36449999999999999"/>
    <n v="0"/>
    <n v="0.2238"/>
    <n v="0"/>
  </r>
  <r>
    <x v="156"/>
    <s v="City of Orange, NJ"/>
    <n v="0.36209999999999998"/>
    <n v="0"/>
    <n v="0"/>
    <n v="0"/>
  </r>
  <r>
    <x v="157"/>
    <s v="Passaic, NJ"/>
    <n v="0.36159999999999998"/>
    <n v="0"/>
    <n v="0.34870000000000001"/>
    <n v="0.20200000000000001"/>
  </r>
  <r>
    <x v="158"/>
    <s v="Bergen/Lafayette, Jersey City, NJ"/>
    <n v="0.3614"/>
    <n v="0"/>
    <n v="0.39190000000000003"/>
    <n v="0"/>
  </r>
  <r>
    <x v="159"/>
    <s v="Paterson, NJ"/>
    <n v="0.36120000000000002"/>
    <n v="0"/>
    <n v="0.28610000000000002"/>
    <n v="5.8099999999999999E-2"/>
  </r>
  <r>
    <x v="160"/>
    <s v="Hackensack River Waterfront, Jersey City, NJ"/>
    <n v="0.35920000000000002"/>
    <n v="9.1700000000000004E-2"/>
    <n v="0.21690000000000001"/>
    <n v="0.19539999999999999"/>
  </r>
  <r>
    <x v="161"/>
    <s v="East Orange, NJ"/>
    <n v="0.35630000000000001"/>
    <n v="0"/>
    <n v="0.49180000000000001"/>
    <n v="0"/>
  </r>
  <r>
    <x v="162"/>
    <s v="Richmond County, NY"/>
    <n v="0.35630000000000001"/>
    <e v="#N/A"/>
    <e v="#N/A"/>
    <e v="#N/A"/>
  </r>
  <r>
    <x v="163"/>
    <s v="Constable Hook, Bayonne, NJ"/>
    <n v="0.3523"/>
    <e v="#N/A"/>
    <e v="#N/A"/>
    <e v="#N/A"/>
  </r>
  <r>
    <x v="164"/>
    <s v="Constable Hook, Bayonne, NJ"/>
    <n v="0.34970000000000001"/>
    <n v="0"/>
    <n v="0.31840000000000002"/>
    <n v="2.8400000000000002E-2"/>
  </r>
  <r>
    <x v="165"/>
    <s v="Prospect Park, NJ"/>
    <n v="0.34810000000000002"/>
    <n v="0"/>
    <n v="0.26860000000000001"/>
    <n v="7.5999999999999998E-2"/>
  </r>
  <r>
    <x v="166"/>
    <s v="Passaic, NJ"/>
    <n v="0.34620000000000001"/>
    <n v="0"/>
    <n v="0.43309999999999998"/>
    <n v="0.2064"/>
  </r>
  <r>
    <x v="167"/>
    <s v="East Orange, NJ"/>
    <n v="0.34570000000000001"/>
    <n v="0"/>
    <n v="0"/>
    <n v="0"/>
  </r>
  <r>
    <x v="168"/>
    <s v="Paterson, NJ"/>
    <n v="0.34549999999999997"/>
    <n v="0"/>
    <n v="0.31519999999999998"/>
    <n v="0.10290000000000001"/>
  </r>
  <r>
    <x v="169"/>
    <s v="Greenville, Jersey City, NJ"/>
    <n v="0.34489999999999998"/>
    <n v="0"/>
    <n v="0"/>
    <n v="0"/>
  </r>
  <r>
    <x v="170"/>
    <s v="Clifton, NJ"/>
    <n v="0.34449999999999997"/>
    <n v="0"/>
    <n v="0.24890000000000001"/>
    <n v="4.58E-2"/>
  </r>
  <r>
    <x v="171"/>
    <s v="Upper Clinton Hill, Newark, NJ"/>
    <n v="0.33979999999999999"/>
    <n v="0"/>
    <n v="0"/>
    <n v="0"/>
  </r>
  <r>
    <x v="172"/>
    <s v="Lower Vailsburg, Newark, NJ"/>
    <n v="0.33929999999999999"/>
    <n v="0"/>
    <n v="0"/>
    <n v="0"/>
  </r>
  <r>
    <x v="173"/>
    <s v="Irvington, NJ"/>
    <n v="0.33860000000000001"/>
    <n v="0"/>
    <n v="0.23899999999999999"/>
    <n v="0"/>
  </r>
  <r>
    <x v="174"/>
    <s v="University Heights, Newark, NJ"/>
    <n v="0.33860000000000001"/>
    <n v="0"/>
    <n v="0.29820000000000002"/>
    <n v="0"/>
  </r>
  <r>
    <x v="175"/>
    <s v="Bergen/Lafayette, Jersey City, NJ"/>
    <n v="0.33739999999999998"/>
    <n v="0"/>
    <n v="0.31309999999999999"/>
    <n v="0"/>
  </r>
  <r>
    <x v="176"/>
    <s v="Roselle, NJ"/>
    <n v="0.3372"/>
    <n v="0"/>
    <n v="0.21460000000000001"/>
    <n v="5.3999999999999999E-2"/>
  </r>
  <r>
    <x v="177"/>
    <s v="Lower Roseville, Newark, NJ"/>
    <n v="0.33710000000000001"/>
    <n v="0"/>
    <n v="0.29809999999999998"/>
    <n v="0"/>
  </r>
  <r>
    <x v="178"/>
    <s v="Irvington, NJ"/>
    <n v="0.33679999999999999"/>
    <n v="3.6900000000000002E-2"/>
    <n v="0.35570000000000002"/>
    <n v="0.10979999999999999"/>
  </r>
  <r>
    <x v="179"/>
    <s v="City of Orange, NJ"/>
    <n v="0.33629999999999999"/>
    <n v="0"/>
    <n v="0"/>
    <n v="0"/>
  </r>
  <r>
    <x v="180"/>
    <s v="Plainfield, NJ"/>
    <n v="0.33629999999999999"/>
    <e v="#N/A"/>
    <e v="#N/A"/>
    <e v="#N/A"/>
  </r>
  <r>
    <x v="181"/>
    <s v="Paterson, NJ"/>
    <n v="0.3347"/>
    <n v="0"/>
    <n v="0.33529999999999999"/>
    <n v="0"/>
  </r>
  <r>
    <x v="182"/>
    <s v="Irvington, NJ"/>
    <n v="0.33289999999999997"/>
    <n v="0"/>
    <n v="0"/>
    <n v="0"/>
  </r>
  <r>
    <x v="183"/>
    <s v="Richmond County, NY"/>
    <n v="0.33139999999999997"/>
    <e v="#N/A"/>
    <e v="#N/A"/>
    <e v="#N/A"/>
  </r>
  <r>
    <x v="184"/>
    <s v="Bloomfield, NJ"/>
    <n v="0.33069999999999999"/>
    <n v="0"/>
    <n v="0.25390000000000001"/>
    <n v="2.3699999999999999E-2"/>
  </r>
  <r>
    <x v="185"/>
    <s v="East Orange, NJ"/>
    <n v="0.32900000000000001"/>
    <n v="0"/>
    <n v="0"/>
    <n v="0"/>
  </r>
  <r>
    <x v="186"/>
    <s v="Richmond County, NY"/>
    <n v="0.3276"/>
    <e v="#N/A"/>
    <e v="#N/A"/>
    <e v="#N/A"/>
  </r>
  <r>
    <x v="187"/>
    <s v="Linden, NJ"/>
    <n v="0.32529999999999998"/>
    <n v="0"/>
    <n v="0.18690000000000001"/>
    <n v="1.55E-2"/>
  </r>
  <r>
    <x v="188"/>
    <s v="Richmond County, NY"/>
    <n v="0.32469999999999999"/>
    <e v="#N/A"/>
    <e v="#N/A"/>
    <e v="#N/A"/>
  </r>
  <r>
    <x v="189"/>
    <s v="West Side, Jersey City, NJ"/>
    <n v="0.32390000000000002"/>
    <n v="8.09E-2"/>
    <n v="0.28739999999999999"/>
    <n v="0.13109999999999999"/>
  </r>
  <r>
    <x v="190"/>
    <s v="Irvington, NJ"/>
    <n v="0.32229999999999998"/>
    <n v="0"/>
    <n v="0.53369999999999995"/>
    <n v="0"/>
  </r>
  <r>
    <x v="191"/>
    <s v="Elizabeth, NJ"/>
    <n v="0.3221"/>
    <n v="0"/>
    <n v="0.16439999999999999"/>
    <n v="0.1116"/>
  </r>
  <r>
    <x v="192"/>
    <s v="Paterson, NJ"/>
    <n v="0.31830000000000003"/>
    <n v="0"/>
    <n v="0.31929999999999997"/>
    <n v="8.4699999999999998E-2"/>
  </r>
  <r>
    <x v="193"/>
    <s v="Pike County, PA"/>
    <n v="0.317"/>
    <e v="#N/A"/>
    <e v="#N/A"/>
    <e v="#N/A"/>
  </r>
  <r>
    <x v="194"/>
    <s v="Elizabeth, NJ"/>
    <n v="0.31669999999999998"/>
    <n v="0"/>
    <n v="0.3548"/>
    <n v="0"/>
  </r>
  <r>
    <x v="195"/>
    <s v="Richmond County, NY"/>
    <n v="0.31390000000000001"/>
    <e v="#N/A"/>
    <e v="#N/A"/>
    <e v="#N/A"/>
  </r>
  <r>
    <x v="196"/>
    <s v="East Stroudsburg, PA"/>
    <n v="0.31380000000000002"/>
    <n v="0"/>
    <n v="0"/>
    <n v="9.8699999999999996E-2"/>
  </r>
  <r>
    <x v="197"/>
    <s v="Plainfield, NJ"/>
    <n v="0.31359999999999999"/>
    <e v="#N/A"/>
    <e v="#N/A"/>
    <e v="#N/A"/>
  </r>
  <r>
    <x v="198"/>
    <s v="University Heights, Newark, NJ"/>
    <n v="0.31319999999999998"/>
    <n v="0"/>
    <n v="0"/>
    <n v="0"/>
  </r>
  <r>
    <x v="199"/>
    <s v="Richmond County, NY"/>
    <n v="0.313"/>
    <e v="#N/A"/>
    <e v="#N/A"/>
    <e v="#N/A"/>
  </r>
  <r>
    <x v="200"/>
    <s v="Elizabeth, NJ"/>
    <n v="0.31269999999999998"/>
    <n v="0"/>
    <n v="0.25869999999999999"/>
    <n v="0.1605"/>
  </r>
  <r>
    <x v="201"/>
    <s v="Greenville, Jersey City, NJ"/>
    <n v="0.31240000000000001"/>
    <n v="5.8200000000000002E-2"/>
    <n v="0.23230000000000001"/>
    <n v="0.16039999999999999"/>
  </r>
  <r>
    <x v="202"/>
    <s v="East Orange, NJ"/>
    <n v="0.31059999999999999"/>
    <n v="0"/>
    <n v="0"/>
    <n v="0"/>
  </r>
  <r>
    <x v="203"/>
    <s v="Richmond County, NY"/>
    <n v="0.30990000000000001"/>
    <e v="#N/A"/>
    <e v="#N/A"/>
    <e v="#N/A"/>
  </r>
  <r>
    <x v="204"/>
    <s v="City of Orange, NJ"/>
    <n v="0.3095"/>
    <n v="0"/>
    <n v="0.1"/>
    <n v="0"/>
  </r>
  <r>
    <x v="205"/>
    <s v="Upper Vailsburg, Newark, NJ"/>
    <n v="0.30919999999999997"/>
    <n v="0.151"/>
    <n v="0.21129999999999999"/>
    <n v="1.44E-2"/>
  </r>
  <r>
    <x v="206"/>
    <s v="Richmond County, NY"/>
    <n v="0.30380000000000001"/>
    <e v="#N/A"/>
    <e v="#N/A"/>
    <e v="#N/A"/>
  </r>
  <r>
    <x v="207"/>
    <s v="Mount Pleasant/Lower Broadway, Newark, NJ"/>
    <n v="0.30209999999999998"/>
    <n v="0"/>
    <n v="0.33040000000000003"/>
    <n v="0"/>
  </r>
  <r>
    <x v="208"/>
    <s v="Hackensack, NJ"/>
    <n v="0.30170000000000002"/>
    <n v="0"/>
    <n v="0.18920000000000001"/>
    <n v="6.7000000000000004E-2"/>
  </r>
  <r>
    <x v="209"/>
    <s v="Linden, NJ"/>
    <n v="0.30109999999999998"/>
    <e v="#N/A"/>
    <e v="#N/A"/>
    <e v="#N/A"/>
  </r>
  <r>
    <x v="210"/>
    <s v="Forest Hill, Newark, NJ"/>
    <n v="0.29970000000000002"/>
    <n v="0"/>
    <n v="0.22009999999999999"/>
    <n v="1.8200000000000001E-2"/>
  </r>
  <r>
    <x v="211"/>
    <s v="East Orange, NJ"/>
    <n v="0.29949999999999999"/>
    <n v="0"/>
    <n v="0"/>
    <n v="0"/>
  </r>
  <r>
    <x v="212"/>
    <s v="City of Orange, NJ"/>
    <n v="0.29949999999999999"/>
    <n v="0"/>
    <n v="0.22370000000000001"/>
    <n v="0"/>
  </r>
  <r>
    <x v="213"/>
    <s v="West Orange, NJ"/>
    <n v="0.29909999999999998"/>
    <n v="0"/>
    <n v="0.122"/>
    <n v="0.14499999999999999"/>
  </r>
  <r>
    <x v="214"/>
    <s v="Elizabeth, NJ"/>
    <n v="0.29749999999999999"/>
    <n v="8.0000000000000002E-3"/>
    <n v="0.2651"/>
    <n v="0.1145"/>
  </r>
  <r>
    <x v="215"/>
    <s v="Upper Vailsburg, Newark, NJ"/>
    <n v="0.29420000000000002"/>
    <n v="0"/>
    <n v="0.14050000000000001"/>
    <n v="0"/>
  </r>
  <r>
    <x v="216"/>
    <s v="Elizabeth, NJ"/>
    <n v="0.29299999999999998"/>
    <n v="0"/>
    <n v="0.2797"/>
    <n v="5.5399999999999998E-2"/>
  </r>
  <r>
    <x v="217"/>
    <s v="Hillside, NJ"/>
    <n v="0.29289999999999999"/>
    <n v="0"/>
    <n v="0.28470000000000001"/>
    <n v="0"/>
  </r>
  <r>
    <x v="218"/>
    <s v="Passaic, NJ"/>
    <n v="0.29070000000000001"/>
    <n v="0"/>
    <n v="0.3125"/>
    <n v="0.32469999999999999"/>
  </r>
  <r>
    <x v="219"/>
    <s v="Irvington, NJ"/>
    <n v="0.29060000000000002"/>
    <n v="0"/>
    <n v="0.66910000000000003"/>
    <n v="0"/>
  </r>
  <r>
    <x v="220"/>
    <s v="Union County, NJ"/>
    <n v="0.28970000000000001"/>
    <n v="0"/>
    <n v="0"/>
    <n v="2.5700000000000001E-2"/>
  </r>
  <r>
    <x v="221"/>
    <s v="East Orange, NJ"/>
    <n v="0.2868"/>
    <n v="0"/>
    <n v="0"/>
    <n v="0"/>
  </r>
  <r>
    <x v="222"/>
    <s v="Elizabeth, NJ"/>
    <n v="0.28620000000000001"/>
    <n v="0"/>
    <n v="0.21729999999999999"/>
    <n v="0.10829999999999999"/>
  </r>
  <r>
    <x v="223"/>
    <s v="Seventh Avenue, Newark, NJ"/>
    <n v="0.28599999999999998"/>
    <n v="0"/>
    <n v="0.30790000000000001"/>
    <n v="0"/>
  </r>
  <r>
    <x v="224"/>
    <s v="Bloomfield, NJ"/>
    <n v="0.28399999999999997"/>
    <n v="0"/>
    <n v="2.6499999999999999E-2"/>
    <n v="0.13020000000000001"/>
  </r>
  <r>
    <x v="225"/>
    <s v="Linden, NJ"/>
    <n v="0.28299999999999997"/>
    <e v="#N/A"/>
    <e v="#N/A"/>
    <e v="#N/A"/>
  </r>
  <r>
    <x v="226"/>
    <s v="Upper Vailsburg, Newark, NJ"/>
    <n v="0.27860000000000001"/>
    <n v="0"/>
    <n v="0.151"/>
    <n v="0"/>
  </r>
  <r>
    <x v="227"/>
    <s v="Irvington, NJ"/>
    <n v="0.27800000000000002"/>
    <n v="0"/>
    <n v="0.1351"/>
    <n v="0"/>
  </r>
  <r>
    <x v="228"/>
    <s v="Greenville, Jersey City, NJ"/>
    <n v="0.27660000000000001"/>
    <n v="2.53E-2"/>
    <n v="0.22189999999999999"/>
    <n v="0"/>
  </r>
  <r>
    <x v="229"/>
    <s v="Irvington, NJ"/>
    <n v="0.27650000000000002"/>
    <n v="0"/>
    <n v="0.32829999999999998"/>
    <n v="0.1196"/>
  </r>
  <r>
    <x v="230"/>
    <s v="West Side, Jersey City, NJ"/>
    <n v="0.27110000000000001"/>
    <n v="3.8999999999999998E-3"/>
    <n v="0.16950000000000001"/>
    <n v="0"/>
  </r>
  <r>
    <x v="231"/>
    <s v="Union, NJ"/>
    <n v="0.27039999999999997"/>
    <n v="0"/>
    <n v="5.9900000000000002E-2"/>
    <n v="1.2200000000000001E-2"/>
  </r>
  <r>
    <x v="232"/>
    <s v="Richmond County, NY"/>
    <n v="0.2702"/>
    <e v="#N/A"/>
    <e v="#N/A"/>
    <e v="#N/A"/>
  </r>
  <r>
    <x v="233"/>
    <s v="Elizabeth, NJ"/>
    <n v="0.26989999999999997"/>
    <n v="0"/>
    <n v="0.21429999999999999"/>
    <n v="0.1137"/>
  </r>
  <r>
    <x v="234"/>
    <s v="Dover, NJ"/>
    <n v="0.2697"/>
    <n v="0"/>
    <n v="0.1908"/>
    <n v="7.8200000000000006E-2"/>
  </r>
  <r>
    <x v="235"/>
    <s v="Paterson, NJ"/>
    <n v="0.26919999999999999"/>
    <n v="0"/>
    <n v="0.2445"/>
    <n v="0.12330000000000001"/>
  </r>
  <r>
    <x v="236"/>
    <s v="West Side, Jersey City, NJ"/>
    <n v="0.26860000000000001"/>
    <n v="4.9700000000000001E-2"/>
    <n v="0.25009999999999999"/>
    <n v="7.8100000000000003E-2"/>
  </r>
  <r>
    <x v="237"/>
    <s v="Hillside, NJ"/>
    <n v="0.26800000000000002"/>
    <n v="0"/>
    <n v="0.1169"/>
    <n v="0.14530000000000001"/>
  </r>
  <r>
    <x v="238"/>
    <s v="Paterson, NJ"/>
    <n v="0.26769999999999999"/>
    <n v="0"/>
    <n v="0.29870000000000002"/>
    <n v="8.3199999999999996E-2"/>
  </r>
  <r>
    <x v="239"/>
    <s v="Richmond County, NY"/>
    <n v="0.2676"/>
    <e v="#N/A"/>
    <e v="#N/A"/>
    <e v="#N/A"/>
  </r>
  <r>
    <x v="240"/>
    <s v="Bloomfield, NJ"/>
    <n v="0.26490000000000002"/>
    <n v="0"/>
    <n v="0.14199999999999999"/>
    <n v="0.24399999999999999"/>
  </r>
  <r>
    <x v="241"/>
    <s v="Passaic, NJ"/>
    <n v="0.26469999999999999"/>
    <n v="1.3899999999999999E-2"/>
    <n v="0.24379999999999999"/>
    <n v="4.5499999999999999E-2"/>
  </r>
  <r>
    <x v="242"/>
    <s v="East Orange, NJ"/>
    <n v="0.26450000000000001"/>
    <n v="0"/>
    <n v="0.16170000000000001"/>
    <n v="0"/>
  </r>
  <r>
    <x v="243"/>
    <s v="Seventh Avenue, Newark, NJ"/>
    <n v="0.26329999999999998"/>
    <n v="0"/>
    <n v="0.33379999999999999"/>
    <n v="0"/>
  </r>
  <r>
    <x v="244"/>
    <s v="Hillside, NJ"/>
    <n v="0.26269999999999999"/>
    <n v="2.5000000000000001E-3"/>
    <n v="0.14410000000000001"/>
    <n v="6.5500000000000003E-2"/>
  </r>
  <r>
    <x v="245"/>
    <s v="Dover, NJ"/>
    <n v="0.2626"/>
    <n v="8.0000000000000004E-4"/>
    <n v="0"/>
    <n v="3.8100000000000002E-2"/>
  </r>
  <r>
    <x v="246"/>
    <s v="Roselle, NJ"/>
    <n v="0.26250000000000001"/>
    <n v="0"/>
    <n v="0.11219999999999999"/>
    <n v="5.7599999999999998E-2"/>
  </r>
  <r>
    <x v="247"/>
    <s v="Irvington, NJ"/>
    <n v="0.26240000000000002"/>
    <n v="0"/>
    <n v="0.22689999999999999"/>
    <n v="0"/>
  </r>
  <r>
    <x v="248"/>
    <s v="Irvington, NJ"/>
    <n v="0.26119999999999999"/>
    <n v="0"/>
    <n v="0.42099999999999999"/>
    <n v="0.15659999999999999"/>
  </r>
  <r>
    <x v="249"/>
    <s v="Montclair, NJ"/>
    <n v="0.26090000000000002"/>
    <n v="0"/>
    <n v="0"/>
    <n v="0"/>
  </r>
  <r>
    <x v="250"/>
    <s v="Springfield Township, NJ"/>
    <n v="0.2606"/>
    <n v="0"/>
    <n v="0"/>
    <n v="1.12E-2"/>
  </r>
  <r>
    <x v="251"/>
    <s v="City of Orange, NJ"/>
    <n v="0.25990000000000002"/>
    <n v="0"/>
    <n v="0.39700000000000002"/>
    <n v="0"/>
  </r>
  <r>
    <x v="252"/>
    <s v="Plainfield, NJ"/>
    <n v="0.25940000000000002"/>
    <e v="#N/A"/>
    <e v="#N/A"/>
    <e v="#N/A"/>
  </r>
  <r>
    <x v="253"/>
    <s v="Paterson, NJ"/>
    <n v="0.25869999999999999"/>
    <n v="0"/>
    <n v="0.2752"/>
    <n v="0"/>
  </r>
  <r>
    <x v="254"/>
    <s v="Roselle, NJ"/>
    <n v="0.25850000000000001"/>
    <n v="0"/>
    <n v="0.23749999999999999"/>
    <n v="7.3300000000000004E-2"/>
  </r>
  <r>
    <x v="255"/>
    <s v="Elizabeth, NJ"/>
    <n v="0.25659999999999999"/>
    <n v="0"/>
    <n v="0.22489999999999999"/>
    <n v="0.1096"/>
  </r>
  <r>
    <x v="256"/>
    <s v="Journal Square, Jersey City, NJ"/>
    <n v="0.25609999999999999"/>
    <n v="0"/>
    <n v="0.2185"/>
    <n v="8.4699999999999998E-2"/>
  </r>
  <r>
    <x v="257"/>
    <s v="Morristown, NJ"/>
    <n v="0.25580000000000003"/>
    <n v="0"/>
    <n v="0.14829999999999999"/>
    <n v="2.52E-2"/>
  </r>
  <r>
    <x v="258"/>
    <s v="East Orange, NJ"/>
    <n v="0.25490000000000002"/>
    <n v="0"/>
    <n v="0"/>
    <n v="0"/>
  </r>
  <r>
    <x v="259"/>
    <s v="Richmond County, NY"/>
    <n v="0.254"/>
    <e v="#N/A"/>
    <e v="#N/A"/>
    <e v="#N/A"/>
  </r>
  <r>
    <x v="260"/>
    <s v="Irvington, NJ"/>
    <n v="0.254"/>
    <n v="0"/>
    <n v="0.34889999999999999"/>
    <n v="0"/>
  </r>
  <r>
    <x v="261"/>
    <s v="Passaic, NJ"/>
    <n v="0.25259999999999999"/>
    <n v="9.01E-2"/>
    <n v="0.27410000000000001"/>
    <n v="8.77E-2"/>
  </r>
  <r>
    <x v="262"/>
    <s v="Irvington, NJ"/>
    <n v="0.24579999999999999"/>
    <n v="0"/>
    <n v="0.20619999999999999"/>
    <n v="3.2099999999999997E-2"/>
  </r>
  <r>
    <x v="263"/>
    <s v="Union, NJ"/>
    <n v="0.2445"/>
    <n v="9.1000000000000004E-3"/>
    <n v="0.16039999999999999"/>
    <n v="1.43E-2"/>
  </r>
  <r>
    <x v="264"/>
    <s v="South Orange, NJ"/>
    <n v="0.24279999999999999"/>
    <n v="0"/>
    <n v="0"/>
    <n v="4.6100000000000002E-2"/>
  </r>
  <r>
    <x v="265"/>
    <s v="Budd Lake, Mount Olive Township, NJ"/>
    <n v="0.24260000000000001"/>
    <n v="0"/>
    <n v="0.1341"/>
    <n v="5.9700000000000003E-2"/>
  </r>
  <r>
    <x v="266"/>
    <s v="Forest Hill, Newark, NJ"/>
    <n v="0.23910000000000001"/>
    <n v="0"/>
    <n v="0.28820000000000001"/>
    <n v="2.64E-2"/>
  </r>
  <r>
    <x v="267"/>
    <s v="West Orange, NJ"/>
    <n v="0.23619999999999999"/>
    <n v="0"/>
    <n v="0.1116"/>
    <n v="6.5799999999999997E-2"/>
  </r>
  <r>
    <x v="268"/>
    <s v="Morristown, NJ"/>
    <n v="0.2359"/>
    <n v="0"/>
    <n v="0"/>
    <n v="1.41E-2"/>
  </r>
  <r>
    <x v="269"/>
    <s v="North Broadway, Newark, NJ"/>
    <n v="0.2354"/>
    <n v="0"/>
    <n v="0.36109999999999998"/>
    <n v="0"/>
  </r>
  <r>
    <x v="270"/>
    <s v="McGinley Square, Jersey City, NJ"/>
    <n v="0.23530000000000001"/>
    <n v="8.3500000000000005E-2"/>
    <n v="0.20100000000000001"/>
    <n v="7.8600000000000003E-2"/>
  </r>
  <r>
    <x v="271"/>
    <s v="Paterson, NJ"/>
    <n v="0.23480000000000001"/>
    <n v="0"/>
    <n v="0.1913"/>
    <n v="0.1075"/>
  </r>
  <r>
    <x v="272"/>
    <s v="Hackensack, NJ"/>
    <n v="0.23250000000000001"/>
    <n v="5.0000000000000001E-4"/>
    <n v="0.1027"/>
    <n v="2.6200000000000001E-2"/>
  </r>
  <r>
    <x v="273"/>
    <s v="Bloomfield, NJ"/>
    <n v="0.2324"/>
    <n v="4.02E-2"/>
    <n v="8.2000000000000003E-2"/>
    <n v="7.1000000000000004E-3"/>
  </r>
  <r>
    <x v="274"/>
    <s v="Union, NJ"/>
    <n v="0.22919999999999999"/>
    <n v="2.7799999999999998E-2"/>
    <n v="0.126"/>
    <n v="2.5899999999999999E-2"/>
  </r>
  <r>
    <x v="275"/>
    <s v="Scotch Plains, NJ"/>
    <n v="0.2288"/>
    <e v="#N/A"/>
    <e v="#N/A"/>
    <e v="#N/A"/>
  </r>
  <r>
    <x v="276"/>
    <s v="Dover, NJ"/>
    <n v="0.22520000000000001"/>
    <n v="0"/>
    <n v="0.21690000000000001"/>
    <n v="5.3600000000000002E-2"/>
  </r>
  <r>
    <x v="277"/>
    <s v="Maplewood, NJ"/>
    <n v="0.22500000000000001"/>
    <n v="0"/>
    <n v="0.22869999999999999"/>
    <n v="4.9299999999999997E-2"/>
  </r>
  <r>
    <x v="278"/>
    <s v="West Orange, NJ"/>
    <n v="0.21629999999999999"/>
    <n v="2.7900000000000001E-2"/>
    <n v="0"/>
    <n v="8.3000000000000001E-3"/>
  </r>
  <r>
    <x v="279"/>
    <s v="Scotch Plains, NJ"/>
    <n v="0.2145"/>
    <n v="4.8999999999999998E-3"/>
    <n v="4.1599999999999998E-2"/>
    <n v="2.7799999999999998E-2"/>
  </r>
  <r>
    <x v="280"/>
    <s v="Morristown, NJ"/>
    <n v="0.21129999999999999"/>
    <n v="0"/>
    <n v="0.39169999999999999"/>
    <n v="0.14660000000000001"/>
  </r>
  <r>
    <x v="281"/>
    <s v="Montclair, NJ"/>
    <n v="0.2084"/>
    <n v="0"/>
    <n v="0"/>
    <n v="3.7600000000000001E-2"/>
  </r>
  <r>
    <x v="282"/>
    <s v="North Plainfield, NJ"/>
    <n v="0.20749999999999999"/>
    <e v="#N/A"/>
    <e v="#N/A"/>
    <e v="#N/A"/>
  </r>
  <r>
    <x v="283"/>
    <s v="Hillside, NJ"/>
    <n v="0.20419999999999999"/>
    <n v="0"/>
    <n v="0.1231"/>
    <n v="6.6400000000000001E-2"/>
  </r>
  <r>
    <x v="284"/>
    <s v="Hackensack, NJ"/>
    <n v="0.2026"/>
    <n v="0"/>
    <n v="0.33040000000000003"/>
    <n v="3.9699999999999999E-2"/>
  </r>
  <r>
    <x v="285"/>
    <s v="Roselle, NJ"/>
    <n v="0.20039999999999999"/>
    <n v="0"/>
    <n v="9.2299999999999993E-2"/>
    <n v="4.2200000000000001E-2"/>
  </r>
  <r>
    <x v="286"/>
    <s v="Lodi, NJ"/>
    <n v="0.1973"/>
    <n v="6.6E-3"/>
    <n v="9.9099999999999994E-2"/>
    <n v="5.6300000000000003E-2"/>
  </r>
  <r>
    <x v="287"/>
    <s v="Hackensack, NJ"/>
    <n v="0.19719999999999999"/>
    <n v="0"/>
    <n v="2.29E-2"/>
    <n v="1.6E-2"/>
  </r>
  <r>
    <x v="288"/>
    <s v="Montclair, NJ"/>
    <n v="0.1905"/>
    <n v="0"/>
    <n v="0"/>
    <n v="0"/>
  </r>
  <r>
    <x v="289"/>
    <s v="West Orange, NJ"/>
    <n v="0.1893"/>
    <n v="0"/>
    <n v="0"/>
    <n v="3.5299999999999998E-2"/>
  </r>
  <r>
    <x v="290"/>
    <s v="Clifton, NJ"/>
    <n v="0.18659999999999999"/>
    <n v="0"/>
    <n v="0.23050000000000001"/>
    <n v="2.9899999999999999E-2"/>
  </r>
  <r>
    <x v="291"/>
    <s v="Journal Square, Jersey City, NJ"/>
    <n v="0.18479999999999999"/>
    <n v="4.99E-2"/>
    <n v="0.32819999999999999"/>
    <n v="1.6899999999999998E-2"/>
  </r>
  <r>
    <x v="292"/>
    <s v="Maplewood, NJ"/>
    <n v="0.1845"/>
    <n v="0"/>
    <n v="0"/>
    <n v="5.0000000000000001E-4"/>
  </r>
  <r>
    <x v="293"/>
    <s v="Bloomfield, NJ"/>
    <n v="0.1827"/>
    <n v="7.4999999999999997E-3"/>
    <n v="0.14530000000000001"/>
    <n v="8.1299999999999997E-2"/>
  </r>
  <r>
    <x v="294"/>
    <s v="Union, NJ"/>
    <n v="0.17849999999999999"/>
    <n v="8.2299999999999998E-2"/>
    <n v="0.1361"/>
    <n v="9.1000000000000004E-3"/>
  </r>
  <r>
    <x v="295"/>
    <s v="Elizabeth, NJ"/>
    <n v="0.1779"/>
    <n v="0"/>
    <n v="0.1835"/>
    <n v="6.0699999999999997E-2"/>
  </r>
  <r>
    <x v="296"/>
    <s v="Hackensack, NJ"/>
    <n v="0.17780000000000001"/>
    <n v="4.53E-2"/>
    <n v="0.12759999999999999"/>
    <n v="3.9E-2"/>
  </r>
  <r>
    <x v="297"/>
    <s v="Linden, NJ"/>
    <n v="0.17560000000000001"/>
    <e v="#N/A"/>
    <e v="#N/A"/>
    <e v="#N/A"/>
  </r>
  <r>
    <x v="298"/>
    <s v="Union, NJ"/>
    <n v="0.17519999999999999"/>
    <n v="2.2800000000000001E-2"/>
    <n v="0.17369999999999999"/>
    <n v="3.5900000000000001E-2"/>
  </r>
  <r>
    <x v="299"/>
    <s v="Montclair, NJ"/>
    <n v="0.17499999999999999"/>
    <n v="0"/>
    <n v="0"/>
    <n v="9.5699999999999993E-2"/>
  </r>
  <r>
    <x v="300"/>
    <s v="Monsey, NY"/>
    <n v="0.16889999999999999"/>
    <e v="#N/A"/>
    <e v="#N/A"/>
    <e v="#N/A"/>
  </r>
  <r>
    <x v="301"/>
    <s v="Glen Ridge, NJ"/>
    <n v="0.1678"/>
    <n v="0"/>
    <n v="4.3400000000000001E-2"/>
    <n v="1.8100000000000002E-2"/>
  </r>
  <r>
    <x v="302"/>
    <s v="South Orange, NJ"/>
    <n v="0.1646"/>
    <n v="0"/>
    <n v="0"/>
    <n v="3.5900000000000001E-2"/>
  </r>
  <r>
    <x v="303"/>
    <s v="South Orange, NJ"/>
    <n v="0.16389999999999999"/>
    <n v="0"/>
    <n v="0"/>
    <n v="2.3999999999999998E-3"/>
  </r>
  <r>
    <x v="304"/>
    <s v="West Orange, NJ"/>
    <n v="0.16259999999999999"/>
    <n v="0"/>
    <n v="0.15970000000000001"/>
    <n v="9.4799999999999995E-2"/>
  </r>
  <r>
    <x v="305"/>
    <s v="McGinley Square, Jersey City, NJ"/>
    <n v="0.15909999999999999"/>
    <n v="4.0300000000000002E-2"/>
    <n v="0.24590000000000001"/>
    <n v="4.9599999999999998E-2"/>
  </r>
  <r>
    <x v="306"/>
    <s v="Spring Valley, NY"/>
    <n v="0.15709999999999999"/>
    <e v="#N/A"/>
    <e v="#N/A"/>
    <e v="#N/A"/>
  </r>
  <r>
    <x v="307"/>
    <s v="Paterson, NJ"/>
    <n v="0.15579999999999999"/>
    <n v="0"/>
    <n v="0.29799999999999999"/>
    <n v="7.6399999999999996E-2"/>
  </r>
  <r>
    <x v="308"/>
    <s v="North Plainfield, NJ"/>
    <n v="0.1545"/>
    <e v="#N/A"/>
    <e v="#N/A"/>
    <e v="#N/A"/>
  </r>
  <r>
    <x v="309"/>
    <s v="Bloomfield, NJ"/>
    <n v="0.15429999999999999"/>
    <n v="3.3999999999999998E-3"/>
    <n v="9.3299999999999994E-2"/>
    <n v="2.8500000000000001E-2"/>
  </r>
  <r>
    <x v="310"/>
    <s v="The Heights, Jersey City, NJ"/>
    <n v="0.14910000000000001"/>
    <n v="5.5599999999999997E-2"/>
    <n v="0.20530000000000001"/>
    <n v="0.22670000000000001"/>
  </r>
  <r>
    <x v="311"/>
    <s v="Westfield, NJ"/>
    <n v="0.1489"/>
    <n v="0"/>
    <n v="0"/>
    <n v="2.23E-2"/>
  </r>
  <r>
    <x v="312"/>
    <s v="Hackettstown, NJ"/>
    <n v="0.14860000000000001"/>
    <n v="0"/>
    <n v="7.2300000000000003E-2"/>
    <n v="4.1000000000000002E-2"/>
  </r>
  <r>
    <x v="313"/>
    <s v="Montclair, NJ"/>
    <n v="0.14829999999999999"/>
    <n v="0"/>
    <n v="0"/>
    <n v="1.1999999999999999E-3"/>
  </r>
  <r>
    <x v="314"/>
    <s v="West Orange, NJ"/>
    <n v="0.14410000000000001"/>
    <n v="2.1000000000000001E-2"/>
    <n v="2.6200000000000001E-2"/>
    <n v="9.2999999999999992E-3"/>
  </r>
  <r>
    <x v="315"/>
    <s v="Maplewood, NJ"/>
    <n v="0.1439"/>
    <n v="0"/>
    <n v="0"/>
    <n v="0"/>
  </r>
  <r>
    <x v="316"/>
    <s v="South Orange, NJ"/>
    <n v="0.14349999999999999"/>
    <n v="0"/>
    <n v="0"/>
    <n v="9.7000000000000003E-3"/>
  </r>
  <r>
    <x v="317"/>
    <s v="Maplewood, NJ"/>
    <n v="0.13830000000000001"/>
    <n v="0"/>
    <n v="0.17799999999999999"/>
    <n v="1.44E-2"/>
  </r>
  <r>
    <x v="318"/>
    <s v="Scotch Plains, NJ"/>
    <n v="0.1366"/>
    <n v="0"/>
    <n v="0"/>
    <n v="5.8999999999999999E-3"/>
  </r>
  <r>
    <x v="319"/>
    <s v="Richmond County, NY"/>
    <n v="0.1361"/>
    <e v="#N/A"/>
    <e v="#N/A"/>
    <e v="#N/A"/>
  </r>
  <r>
    <x v="320"/>
    <s v="Montclair, NJ"/>
    <n v="0.13370000000000001"/>
    <n v="0"/>
    <n v="0"/>
    <n v="0"/>
  </r>
  <r>
    <x v="321"/>
    <s v="Hackensack, NJ"/>
    <n v="0.1336"/>
    <n v="0"/>
    <n v="0.25509999999999999"/>
    <n v="3.9699999999999999E-2"/>
  </r>
  <r>
    <x v="322"/>
    <s v="Pike County, PA"/>
    <n v="0.13270000000000001"/>
    <n v="0"/>
    <n v="0.186"/>
    <n v="9.5799999999999996E-2"/>
  </r>
  <r>
    <x v="323"/>
    <s v="West Orange, NJ"/>
    <n v="0.12379999999999999"/>
    <n v="0"/>
    <n v="0"/>
    <n v="2.24E-2"/>
  </r>
  <r>
    <x v="324"/>
    <s v="Union, NJ"/>
    <n v="0.12230000000000001"/>
    <n v="3.9300000000000002E-2"/>
    <n v="0"/>
    <n v="3.3099999999999997E-2"/>
  </r>
  <r>
    <x v="325"/>
    <s v="Flanders, Mount Olive Township, NJ"/>
    <n v="0.121"/>
    <n v="0"/>
    <n v="0.1986"/>
    <n v="6.1000000000000004E-3"/>
  </r>
  <r>
    <x v="326"/>
    <s v="Ridgewood, NJ"/>
    <n v="0.1195"/>
    <n v="1.9E-3"/>
    <n v="2.2700000000000001E-2"/>
    <n v="1.9300000000000001E-2"/>
  </r>
  <r>
    <x v="327"/>
    <s v="Montclair, NJ"/>
    <n v="0.1164"/>
    <n v="0"/>
    <n v="0"/>
    <n v="1.41E-2"/>
  </r>
  <r>
    <x v="328"/>
    <s v="Bloomfield, NJ"/>
    <n v="0.11169999999999999"/>
    <n v="0"/>
    <n v="0.16170000000000001"/>
    <n v="8.6999999999999994E-3"/>
  </r>
  <r>
    <x v="329"/>
    <s v="Montclair, NJ"/>
    <n v="0.1094"/>
    <n v="0"/>
    <n v="0"/>
    <n v="1.2699999999999999E-2"/>
  </r>
  <r>
    <x v="330"/>
    <s v="Woodland Park, NJ"/>
    <n v="0.1076"/>
    <n v="0.01"/>
    <n v="0.27379999999999999"/>
    <n v="2.5899999999999999E-2"/>
  </r>
  <r>
    <x v="331"/>
    <s v="Summit, NJ"/>
    <n v="0.1033"/>
    <n v="0"/>
    <n v="8.2500000000000004E-2"/>
    <n v="1.8800000000000001E-2"/>
  </r>
  <r>
    <x v="332"/>
    <s v="Montclair, NJ"/>
    <n v="9.98E-2"/>
    <n v="0"/>
    <n v="0"/>
    <n v="1.7899999999999999E-2"/>
  </r>
  <r>
    <x v="333"/>
    <s v="Linden, NJ"/>
    <n v="9.0499999999999997E-2"/>
    <e v="#N/A"/>
    <e v="#N/A"/>
    <e v="#N/A"/>
  </r>
  <r>
    <x v="334"/>
    <s v="Fanwood, NJ"/>
    <n v="7.9000000000000001E-2"/>
    <n v="0"/>
    <n v="1.8200000000000001E-2"/>
    <n v="1.18E-2"/>
  </r>
  <r>
    <x v="335"/>
    <s v="Bloomfield, NJ"/>
    <n v="7.5200000000000003E-2"/>
    <n v="0"/>
    <n v="0.19070000000000001"/>
    <n v="2.1999999999999999E-2"/>
  </r>
  <r>
    <x v="336"/>
    <s v="Chestnut Ridge, NY"/>
    <n v="6.4500000000000002E-2"/>
    <n v="6.8999999999999999E-3"/>
    <n v="0.17610000000000001"/>
    <n v="2.87E-2"/>
  </r>
  <r>
    <x v="337"/>
    <s v="Union, NJ"/>
    <n v="6.3200000000000006E-2"/>
    <n v="0"/>
    <n v="0.17929999999999999"/>
    <n v="3.4700000000000002E-2"/>
  </r>
  <r>
    <x v="338"/>
    <s v="West Orange, NJ"/>
    <n v="1.5900000000000001E-2"/>
    <n v="2.35E-2"/>
    <n v="6.7100000000000007E-2"/>
    <n v="1.0999999999999999E-2"/>
  </r>
  <r>
    <x v="339"/>
    <s v="Hawthorne, NJ"/>
    <m/>
    <m/>
    <n v="0"/>
    <n v="8.8999999999999999E-3"/>
  </r>
  <r>
    <x v="340"/>
    <s v="Kearny, NJ"/>
    <m/>
    <m/>
    <n v="0.19550000000000001"/>
    <n v="0.1004"/>
  </r>
  <r>
    <x v="341"/>
    <s v="Pittstown, Franklin, NJ"/>
    <m/>
    <m/>
    <e v="#N/A"/>
    <e v="#N/A"/>
  </r>
  <r>
    <x v="342"/>
    <s v="Wallington, NJ"/>
    <m/>
    <m/>
    <n v="0"/>
    <n v="1.29E-2"/>
  </r>
  <r>
    <x v="343"/>
    <s v="Allendale, NJ"/>
    <m/>
    <m/>
    <n v="0"/>
    <n v="1.03E-2"/>
  </r>
  <r>
    <x v="344"/>
    <s v="Livingston, NJ"/>
    <m/>
    <m/>
    <n v="0"/>
    <n v="6.3E-3"/>
  </r>
  <r>
    <x v="345"/>
    <s v="Parsippany, Parsippany-Troy Hills, NJ"/>
    <m/>
    <m/>
    <n v="0"/>
    <n v="2.2200000000000001E-2"/>
  </r>
  <r>
    <x v="346"/>
    <s v="Pompton Plains, Pequannock Township, NJ"/>
    <m/>
    <m/>
    <n v="0"/>
    <n v="1.2800000000000001E-2"/>
  </r>
  <r>
    <x v="347"/>
    <s v="Morristown, NJ"/>
    <m/>
    <m/>
    <n v="0"/>
    <n v="2.3400000000000001E-2"/>
  </r>
  <r>
    <x v="348"/>
    <s v="Paramus, NJ"/>
    <m/>
    <m/>
    <n v="3.3999999999999998E-3"/>
    <n v="2.1999999999999999E-2"/>
  </r>
  <r>
    <x v="349"/>
    <s v="Chatham Township, NJ"/>
    <m/>
    <m/>
    <n v="0"/>
    <n v="3.2000000000000002E-3"/>
  </r>
  <r>
    <x v="350"/>
    <s v="North Plainfield, NJ"/>
    <m/>
    <m/>
    <e v="#N/A"/>
    <e v="#N/A"/>
  </r>
  <r>
    <x v="351"/>
    <s v="Newton, NJ"/>
    <m/>
    <m/>
    <n v="0"/>
    <n v="3.8199999999999998E-2"/>
  </r>
  <r>
    <x v="352"/>
    <s v="Florham Park, NJ"/>
    <m/>
    <m/>
    <n v="0"/>
    <n v="1.6899999999999998E-2"/>
  </r>
  <r>
    <x v="353"/>
    <s v="Warren, NJ"/>
    <m/>
    <m/>
    <n v="0"/>
    <n v="1.06E-2"/>
  </r>
  <r>
    <x v="354"/>
    <s v="Caldwell, NJ"/>
    <m/>
    <m/>
    <n v="0"/>
    <n v="2.9600000000000001E-2"/>
  </r>
  <r>
    <x v="355"/>
    <s v="Newark, NJ"/>
    <m/>
    <m/>
    <n v="0"/>
    <n v="0.1202"/>
  </r>
  <r>
    <x v="356"/>
    <s v="Rutherford, NJ"/>
    <m/>
    <m/>
    <n v="2.3800000000000002E-2"/>
    <n v="1.4500000000000001E-2"/>
  </r>
  <r>
    <x v="357"/>
    <s v="Wallington, NJ"/>
    <m/>
    <m/>
    <n v="0"/>
    <n v="7.0000000000000007E-2"/>
  </r>
  <r>
    <x v="358"/>
    <s v="Cedar Grove, NJ"/>
    <m/>
    <m/>
    <n v="4.9200000000000001E-2"/>
    <n v="9.9000000000000008E-3"/>
  </r>
  <r>
    <x v="359"/>
    <s v="Berkeley Heights, NJ"/>
    <m/>
    <m/>
    <n v="0"/>
    <n v="4.5999999999999999E-3"/>
  </r>
  <r>
    <x v="360"/>
    <s v="Franklin Lakes, NJ"/>
    <m/>
    <m/>
    <n v="0"/>
    <n v="2.5999999999999999E-3"/>
  </r>
  <r>
    <x v="361"/>
    <s v="Haskell, Wanaque, NJ"/>
    <m/>
    <m/>
    <n v="0"/>
    <n v="3.8800000000000001E-2"/>
  </r>
  <r>
    <x v="362"/>
    <s v="Hopatcong, NJ"/>
    <m/>
    <m/>
    <n v="6.2899999999999998E-2"/>
    <n v="8.2299999999999998E-2"/>
  </r>
  <r>
    <x v="363"/>
    <s v="Bangor, PA"/>
    <m/>
    <m/>
    <n v="0"/>
    <n v="0.111"/>
  </r>
  <r>
    <x v="364"/>
    <s v="Long Valley, Washington Township, NJ"/>
    <m/>
    <m/>
    <n v="0"/>
    <n v="1.95E-2"/>
  </r>
  <r>
    <x v="365"/>
    <s v="Journal Square, Jersey City, NJ"/>
    <m/>
    <m/>
    <n v="0.23089999999999999"/>
    <n v="0"/>
  </r>
  <r>
    <x v="366"/>
    <s v="Boonton, NJ"/>
    <m/>
    <m/>
    <n v="0"/>
    <n v="1.41E-2"/>
  </r>
  <r>
    <x v="367"/>
    <s v="Wyckoff, NJ"/>
    <m/>
    <m/>
    <n v="0"/>
    <n v="4.7000000000000002E-3"/>
  </r>
  <r>
    <x v="368"/>
    <s v="Far Hills, NJ"/>
    <m/>
    <m/>
    <n v="0"/>
    <n v="1.5699999999999999E-2"/>
  </r>
  <r>
    <x v="369"/>
    <s v="Westfield, NJ"/>
    <m/>
    <m/>
    <n v="0"/>
    <n v="4.5999999999999999E-3"/>
  </r>
  <r>
    <x v="370"/>
    <s v="Glen Gardner, NJ"/>
    <m/>
    <m/>
    <n v="0"/>
    <n v="4.41E-2"/>
  </r>
  <r>
    <x v="371"/>
    <s v="Constable Hook, Bayonne, NJ"/>
    <m/>
    <m/>
    <n v="0.23580000000000001"/>
    <n v="4.3499999999999997E-2"/>
  </r>
  <r>
    <x v="372"/>
    <s v="Woodcliff Lake, NJ"/>
    <m/>
    <m/>
    <n v="0"/>
    <n v="2.9999999999999997E-4"/>
  </r>
  <r>
    <x v="373"/>
    <s v="Morris Plains, NJ"/>
    <m/>
    <m/>
    <n v="0"/>
    <n v="7.0000000000000001E-3"/>
  </r>
  <r>
    <x v="374"/>
    <s v="Paramus, NJ"/>
    <m/>
    <m/>
    <n v="0"/>
    <n v="4.0899999999999999E-2"/>
  </r>
  <r>
    <x v="375"/>
    <s v="Upper Saddle River, NJ"/>
    <m/>
    <m/>
    <n v="1.01E-2"/>
    <n v="1.3100000000000001E-2"/>
  </r>
  <r>
    <x v="376"/>
    <s v="High Bridge, NJ"/>
    <m/>
    <m/>
    <n v="0"/>
    <n v="5.7799999999999997E-2"/>
  </r>
  <r>
    <x v="377"/>
    <s v="Linden, NJ"/>
    <m/>
    <m/>
    <n v="0.1404"/>
    <n v="5.16E-2"/>
  </r>
  <r>
    <x v="378"/>
    <s v="Kenvil, Roxbury Township, NJ"/>
    <m/>
    <m/>
    <n v="0.18390000000000001"/>
    <n v="2.9000000000000001E-2"/>
  </r>
  <r>
    <x v="379"/>
    <s v="Belvidere, NJ"/>
    <m/>
    <m/>
    <n v="0"/>
    <n v="6.3799999999999996E-2"/>
  </r>
  <r>
    <x v="380"/>
    <s v="East Rutherford, NJ"/>
    <m/>
    <m/>
    <n v="0"/>
    <n v="1.66E-2"/>
  </r>
  <r>
    <x v="381"/>
    <s v="Kearny, NJ"/>
    <m/>
    <m/>
    <n v="0.124"/>
    <n v="2.5000000000000001E-2"/>
  </r>
  <r>
    <x v="382"/>
    <s v="Paterson, NJ"/>
    <m/>
    <m/>
    <n v="0.44259999999999999"/>
    <n v="0"/>
  </r>
  <r>
    <x v="383"/>
    <s v="Cedar Knolls, Hanover, NJ"/>
    <m/>
    <m/>
    <n v="0"/>
    <n v="1.9E-3"/>
  </r>
  <r>
    <x v="384"/>
    <s v="Sparta Township, NJ"/>
    <m/>
    <m/>
    <n v="0"/>
    <n v="3.0700000000000002E-2"/>
  </r>
  <r>
    <x v="385"/>
    <s v="Rutherford, NJ"/>
    <m/>
    <m/>
    <n v="0.16889999999999999"/>
    <n v="2.3E-3"/>
  </r>
  <r>
    <x v="386"/>
    <s v="The Heights, Jersey City, NJ"/>
    <m/>
    <m/>
    <n v="0.31580000000000003"/>
    <n v="9.8000000000000004E-2"/>
  </r>
  <r>
    <x v="387"/>
    <s v="Nutley, NJ"/>
    <m/>
    <m/>
    <n v="0.10680000000000001"/>
    <n v="4.8300000000000003E-2"/>
  </r>
  <r>
    <x v="388"/>
    <s v="Towaco, Montville, NJ"/>
    <m/>
    <m/>
    <n v="0"/>
    <n v="2.9700000000000001E-2"/>
  </r>
  <r>
    <x v="389"/>
    <s v="Rockaway, NJ"/>
    <m/>
    <m/>
    <n v="0.1452"/>
    <n v="2.1299999999999999E-2"/>
  </r>
  <r>
    <x v="390"/>
    <s v="Little Falls, NJ"/>
    <m/>
    <m/>
    <n v="8.2299999999999998E-2"/>
    <n v="3.9899999999999998E-2"/>
  </r>
  <r>
    <x v="391"/>
    <s v="Elizabeth, NJ"/>
    <m/>
    <m/>
    <n v="0.28599999999999998"/>
    <n v="0"/>
  </r>
  <r>
    <x v="392"/>
    <s v="Carlstadt, NJ"/>
    <m/>
    <m/>
    <n v="0.10390000000000001"/>
    <n v="3.8899999999999997E-2"/>
  </r>
  <r>
    <x v="393"/>
    <s v="Ellis Island, Jersey City, NJ"/>
    <m/>
    <m/>
    <n v="0"/>
    <n v="0"/>
  </r>
  <r>
    <x v="394"/>
    <s v="Boonton, NJ"/>
    <m/>
    <m/>
    <n v="0"/>
    <n v="4.41E-2"/>
  </r>
  <r>
    <x v="395"/>
    <s v="Newton, NJ"/>
    <m/>
    <m/>
    <n v="0"/>
    <n v="8.6699999999999999E-2"/>
  </r>
  <r>
    <x v="396"/>
    <s v="Constable Hook, Bayonne, NJ"/>
    <m/>
    <m/>
    <n v="0.22889999999999999"/>
    <n v="6.2E-2"/>
  </r>
  <r>
    <x v="397"/>
    <s v="Stanhope, NJ"/>
    <m/>
    <m/>
    <n v="7.3400000000000007E-2"/>
    <n v="8.4699999999999998E-2"/>
  </r>
  <r>
    <x v="398"/>
    <s v="The Heights, Jersey City, NJ"/>
    <m/>
    <m/>
    <n v="0.32550000000000001"/>
    <n v="0.13969999999999999"/>
  </r>
  <r>
    <x v="399"/>
    <s v="Paramus, NJ"/>
    <m/>
    <m/>
    <n v="0"/>
    <n v="2.7300000000000001E-2"/>
  </r>
  <r>
    <x v="400"/>
    <s v="Lebanon, NJ"/>
    <m/>
    <m/>
    <n v="0"/>
    <n v="5.8200000000000002E-2"/>
  </r>
  <r>
    <x v="401"/>
    <s v="Oak Ridge, Jefferson, NJ"/>
    <m/>
    <m/>
    <n v="0"/>
    <n v="2.8000000000000001E-2"/>
  </r>
  <r>
    <x v="402"/>
    <s v="Wayne, NJ"/>
    <m/>
    <m/>
    <n v="0"/>
    <n v="1.32E-2"/>
  </r>
  <r>
    <x v="403"/>
    <s v="Lebanon, NJ"/>
    <m/>
    <m/>
    <n v="0"/>
    <n v="1.66E-2"/>
  </r>
  <r>
    <x v="404"/>
    <s v="Franklin, NJ"/>
    <m/>
    <m/>
    <e v="#N/A"/>
    <e v="#N/A"/>
  </r>
  <r>
    <x v="405"/>
    <s v="Westfield, NJ"/>
    <m/>
    <m/>
    <e v="#N/A"/>
    <e v="#N/A"/>
  </r>
  <r>
    <x v="406"/>
    <s v="Maywood, NJ"/>
    <m/>
    <m/>
    <n v="0"/>
    <n v="2.4899999999999999E-2"/>
  </r>
  <r>
    <x v="407"/>
    <s v="Lyndhurst, NJ"/>
    <m/>
    <m/>
    <n v="4.3E-3"/>
    <n v="2.9399999999999999E-2"/>
  </r>
  <r>
    <x v="408"/>
    <s v="Harrison, NJ"/>
    <m/>
    <m/>
    <n v="0.21759999999999999"/>
    <n v="8.1500000000000003E-2"/>
  </r>
  <r>
    <x v="409"/>
    <s v="Linden, NJ"/>
    <m/>
    <m/>
    <e v="#N/A"/>
    <e v="#N/A"/>
  </r>
  <r>
    <x v="410"/>
    <s v="Lodi, NJ"/>
    <m/>
    <m/>
    <n v="0.16930000000000001"/>
    <n v="5.1499999999999997E-2"/>
  </r>
  <r>
    <x v="411"/>
    <s v="Butler, NJ"/>
    <m/>
    <m/>
    <n v="0"/>
    <n v="5.8999999999999999E-3"/>
  </r>
  <r>
    <x v="412"/>
    <s v="Emerson, NJ"/>
    <m/>
    <m/>
    <n v="0"/>
    <n v="5.4999999999999997E-3"/>
  </r>
  <r>
    <x v="413"/>
    <s v="Wanaque, NJ"/>
    <m/>
    <m/>
    <n v="8.5599999999999996E-2"/>
    <n v="2.8400000000000002E-2"/>
  </r>
  <r>
    <x v="414"/>
    <s v="Newark, NJ"/>
    <m/>
    <m/>
    <n v="0"/>
    <n v="0"/>
  </r>
  <r>
    <x v="415"/>
    <s v="East Stroudsburg, PA"/>
    <m/>
    <m/>
    <n v="0.1236"/>
    <n v="5.0500000000000003E-2"/>
  </r>
  <r>
    <x v="416"/>
    <s v="West Caldwell, NJ"/>
    <m/>
    <m/>
    <n v="0"/>
    <n v="1.4500000000000001E-2"/>
  </r>
  <r>
    <x v="417"/>
    <s v="East Stroudsburg, PA"/>
    <m/>
    <m/>
    <n v="0"/>
    <n v="0.1234"/>
  </r>
  <r>
    <x v="418"/>
    <s v="Parsippany, Parsippany-Troy Hills, NJ"/>
    <m/>
    <m/>
    <n v="0"/>
    <n v="2.4299999999999999E-2"/>
  </r>
  <r>
    <x v="419"/>
    <s v="Elizabeth, NJ"/>
    <m/>
    <m/>
    <n v="0.24249999999999999"/>
    <n v="0.14030000000000001"/>
  </r>
  <r>
    <x v="420"/>
    <s v="Montville, NJ"/>
    <m/>
    <m/>
    <n v="0"/>
    <n v="4.0899999999999999E-2"/>
  </r>
  <r>
    <x v="421"/>
    <s v="Upper Montclair, Montclair, NJ"/>
    <m/>
    <m/>
    <n v="0"/>
    <n v="8.9999999999999993E-3"/>
  </r>
  <r>
    <x v="422"/>
    <s v="Newton, NJ"/>
    <m/>
    <m/>
    <n v="0"/>
    <n v="6.4500000000000002E-2"/>
  </r>
  <r>
    <x v="423"/>
    <s v="Ho-Ho-Kus, NJ"/>
    <m/>
    <m/>
    <n v="0"/>
    <n v="1.4200000000000001E-2"/>
  </r>
  <r>
    <x v="424"/>
    <s v="White Meadow Lake, Rockaway, NJ"/>
    <m/>
    <m/>
    <n v="0"/>
    <n v="3.6900000000000002E-2"/>
  </r>
  <r>
    <x v="425"/>
    <s v="Mahwah, NJ"/>
    <m/>
    <m/>
    <n v="0"/>
    <n v="1.5800000000000002E-2"/>
  </r>
  <r>
    <x v="426"/>
    <s v="Madison, NJ"/>
    <m/>
    <m/>
    <n v="0"/>
    <n v="4.1000000000000003E-3"/>
  </r>
  <r>
    <x v="427"/>
    <s v="Maplewood, NJ"/>
    <m/>
    <m/>
    <n v="0"/>
    <n v="4.7000000000000002E-3"/>
  </r>
  <r>
    <x v="428"/>
    <s v="Pompton Plains, Pequannock Township, NJ"/>
    <m/>
    <m/>
    <n v="0"/>
    <n v="1.77E-2"/>
  </r>
  <r>
    <x v="429"/>
    <s v="East Newark, NJ"/>
    <m/>
    <m/>
    <n v="0.14169999999999999"/>
    <n v="8.6099999999999996E-2"/>
  </r>
  <r>
    <x v="430"/>
    <s v="Clifton, NJ"/>
    <m/>
    <m/>
    <n v="0.1192"/>
    <n v="3.3599999999999998E-2"/>
  </r>
  <r>
    <x v="431"/>
    <s v="Ramsey, NJ"/>
    <m/>
    <m/>
    <n v="0"/>
    <n v="1.9599999999999999E-2"/>
  </r>
  <r>
    <x v="432"/>
    <s v="Upper Roseville, Newark, NJ"/>
    <m/>
    <m/>
    <n v="0.24579999999999999"/>
    <n v="0"/>
  </r>
  <r>
    <x v="433"/>
    <s v="Watchung, NJ"/>
    <m/>
    <m/>
    <n v="0"/>
    <n v="0"/>
  </r>
  <r>
    <x v="434"/>
    <s v="Landing, Roxbury Township, NJ"/>
    <m/>
    <m/>
    <n v="0.1002"/>
    <n v="4.6600000000000003E-2"/>
  </r>
  <r>
    <x v="435"/>
    <s v="Richmond County, NY"/>
    <m/>
    <m/>
    <e v="#N/A"/>
    <e v="#N/A"/>
  </r>
  <r>
    <x v="436"/>
    <s v="Fair Lawn, NJ"/>
    <m/>
    <m/>
    <n v="0"/>
    <n v="9.5999999999999992E-3"/>
  </r>
  <r>
    <x v="437"/>
    <s v="Paramus, NJ"/>
    <m/>
    <m/>
    <n v="0"/>
    <n v="3.5000000000000001E-3"/>
  </r>
  <r>
    <x v="438"/>
    <s v="Lincoln Park, NJ"/>
    <m/>
    <m/>
    <n v="0"/>
    <n v="4.1599999999999998E-2"/>
  </r>
  <r>
    <x v="439"/>
    <s v="Long Valley, Washington Township, NJ"/>
    <m/>
    <m/>
    <n v="0"/>
    <n v="2.2499999999999999E-2"/>
  </r>
  <r>
    <x v="440"/>
    <s v="Richmond County, NY"/>
    <m/>
    <m/>
    <e v="#N/A"/>
    <e v="#N/A"/>
  </r>
  <r>
    <x v="441"/>
    <s v="Warren, NJ"/>
    <m/>
    <m/>
    <n v="0"/>
    <n v="1.7000000000000001E-2"/>
  </r>
  <r>
    <x v="442"/>
    <s v="Hackettstown, NJ"/>
    <m/>
    <m/>
    <n v="0"/>
    <n v="5.28E-2"/>
  </r>
  <r>
    <x v="443"/>
    <s v="Hillsdale, NJ"/>
    <m/>
    <m/>
    <n v="7.6799999999999993E-2"/>
    <n v="1.52E-2"/>
  </r>
  <r>
    <x v="444"/>
    <s v="Scotch Plains, NJ"/>
    <m/>
    <m/>
    <e v="#N/A"/>
    <e v="#N/A"/>
  </r>
  <r>
    <x v="445"/>
    <s v="Hunterdon County, NJ"/>
    <m/>
    <m/>
    <n v="0"/>
    <n v="8.9999999999999993E-3"/>
  </r>
  <r>
    <x v="446"/>
    <s v="Denville, NJ"/>
    <m/>
    <m/>
    <n v="0"/>
    <n v="3.7999999999999999E-2"/>
  </r>
  <r>
    <x v="447"/>
    <s v="Upper Montclair, Montclair, NJ"/>
    <m/>
    <m/>
    <n v="0"/>
    <n v="4.1000000000000003E-3"/>
  </r>
  <r>
    <x v="448"/>
    <s v="Maywood, NJ"/>
    <m/>
    <m/>
    <n v="1.8200000000000001E-2"/>
    <n v="2.0500000000000001E-2"/>
  </r>
  <r>
    <x v="449"/>
    <s v="Newfoundland, West Milford, NJ"/>
    <m/>
    <m/>
    <n v="0"/>
    <n v="4.8000000000000001E-2"/>
  </r>
  <r>
    <x v="450"/>
    <s v="Jersey City, NJ"/>
    <m/>
    <m/>
    <n v="0"/>
    <n v="0"/>
  </r>
  <r>
    <x v="451"/>
    <s v="Franklin Lakes, NJ"/>
    <m/>
    <m/>
    <n v="0"/>
    <n v="5.4000000000000003E-3"/>
  </r>
  <r>
    <x v="452"/>
    <s v="Cedar Grove, NJ"/>
    <m/>
    <m/>
    <n v="0"/>
    <n v="2.1600000000000001E-2"/>
  </r>
  <r>
    <x v="453"/>
    <s v="Lyndhurst, NJ"/>
    <m/>
    <m/>
    <n v="8.09E-2"/>
    <n v="9.5999999999999992E-3"/>
  </r>
  <r>
    <x v="454"/>
    <s v="Hewitt, West Milford, NJ"/>
    <m/>
    <m/>
    <n v="0"/>
    <n v="5.2900000000000003E-2"/>
  </r>
  <r>
    <x v="455"/>
    <s v="Bloomingdale, NJ"/>
    <m/>
    <m/>
    <n v="0.14399999999999999"/>
    <n v="3.2599999999999997E-2"/>
  </r>
  <r>
    <x v="456"/>
    <s v="Kearny, NJ"/>
    <m/>
    <m/>
    <n v="0.19170000000000001"/>
    <n v="3.3300000000000003E-2"/>
  </r>
  <r>
    <x v="457"/>
    <s v="Upper Montclair, Montclair, NJ"/>
    <m/>
    <m/>
    <n v="0"/>
    <n v="5.4000000000000003E-3"/>
  </r>
  <r>
    <x v="458"/>
    <s v="East Rutherford, NJ"/>
    <m/>
    <m/>
    <n v="0.30080000000000001"/>
    <n v="4.9399999999999999E-2"/>
  </r>
  <r>
    <x v="459"/>
    <s v="Fairfield, NJ"/>
    <m/>
    <m/>
    <n v="0"/>
    <n v="2.1399999999999999E-2"/>
  </r>
  <r>
    <x v="460"/>
    <s v="Belleville, NJ"/>
    <m/>
    <m/>
    <n v="1.9800000000000002E-2"/>
    <n v="2.5700000000000001E-2"/>
  </r>
  <r>
    <x v="461"/>
    <s v="Wyckoff, NJ"/>
    <m/>
    <m/>
    <n v="0"/>
    <n v="8.0999999999999996E-3"/>
  </r>
  <r>
    <x v="462"/>
    <s v="Martinsville, Bridgewater, NJ"/>
    <m/>
    <m/>
    <e v="#N/A"/>
    <e v="#N/A"/>
  </r>
  <r>
    <x v="463"/>
    <s v="Cranford, NJ"/>
    <m/>
    <m/>
    <n v="0"/>
    <n v="3.4000000000000002E-2"/>
  </r>
  <r>
    <x v="464"/>
    <s v="Budd Lake, Mount Olive Township, NJ"/>
    <m/>
    <m/>
    <n v="0"/>
    <n v="4.7E-2"/>
  </r>
  <r>
    <x v="465"/>
    <s v="Wayne, NJ"/>
    <m/>
    <m/>
    <n v="4.1799999999999997E-2"/>
    <n v="3.9899999999999998E-2"/>
  </r>
  <r>
    <x v="466"/>
    <s v="Hasbrouck Heights, NJ"/>
    <m/>
    <m/>
    <n v="5.1499999999999997E-2"/>
    <n v="3.04E-2"/>
  </r>
  <r>
    <x v="467"/>
    <s v="West Side, Jersey City, NJ"/>
    <m/>
    <m/>
    <n v="0"/>
    <n v="0"/>
  </r>
  <r>
    <x v="468"/>
    <s v="Lake Hiawatha, Parsippany-Troy Hills, NJ"/>
    <m/>
    <m/>
    <n v="0.22570000000000001"/>
    <n v="7.0499999999999993E-2"/>
  </r>
  <r>
    <x v="469"/>
    <s v="Chatham, NJ"/>
    <m/>
    <m/>
    <n v="0"/>
    <n v="1.9E-3"/>
  </r>
  <r>
    <x v="470"/>
    <s v="Bayonne, NJ"/>
    <m/>
    <m/>
    <n v="0.26979999999999998"/>
    <n v="1.8700000000000001E-2"/>
  </r>
  <r>
    <x v="471"/>
    <s v="Secaucus, NJ"/>
    <m/>
    <m/>
    <n v="0.21360000000000001"/>
    <n v="7.7799999999999994E-2"/>
  </r>
  <r>
    <x v="472"/>
    <s v="Glen Rock, NJ"/>
    <m/>
    <m/>
    <n v="0"/>
    <n v="8.9999999999999998E-4"/>
  </r>
  <r>
    <x v="473"/>
    <s v="Morristown, NJ"/>
    <m/>
    <m/>
    <n v="0"/>
    <n v="6.7000000000000002E-3"/>
  </r>
  <r>
    <x v="474"/>
    <s v="Riverdale, NJ"/>
    <m/>
    <m/>
    <n v="0"/>
    <n v="3.7400000000000003E-2"/>
  </r>
  <r>
    <x v="475"/>
    <s v="Clinton, NJ"/>
    <m/>
    <m/>
    <e v="#N/A"/>
    <e v="#N/A"/>
  </r>
  <r>
    <x v="476"/>
    <s v="West Milford, NJ"/>
    <m/>
    <m/>
    <e v="#N/A"/>
    <e v="#N/A"/>
  </r>
  <r>
    <x v="477"/>
    <s v="Westwood, NJ"/>
    <m/>
    <m/>
    <n v="3.2599999999999997E-2"/>
    <n v="2.29E-2"/>
  </r>
  <r>
    <x v="478"/>
    <s v="Clark, NJ"/>
    <m/>
    <m/>
    <e v="#N/A"/>
    <e v="#N/A"/>
  </r>
  <r>
    <x v="479"/>
    <s v="Haledon, NJ"/>
    <m/>
    <m/>
    <n v="0.1789"/>
    <n v="7.6999999999999999E-2"/>
  </r>
  <r>
    <x v="480"/>
    <s v="Pittstown, Union Township, NJ"/>
    <m/>
    <m/>
    <n v="0"/>
    <n v="1.9800000000000002E-2"/>
  </r>
  <r>
    <x v="481"/>
    <s v="Nutley, NJ"/>
    <m/>
    <m/>
    <n v="0.14910000000000001"/>
    <n v="3.3500000000000002E-2"/>
  </r>
  <r>
    <x v="482"/>
    <s v="Ringwood, NJ"/>
    <m/>
    <m/>
    <n v="0"/>
    <n v="1.4E-2"/>
  </r>
  <r>
    <x v="483"/>
    <s v="Garfield, NJ"/>
    <m/>
    <m/>
    <n v="0.24260000000000001"/>
    <n v="7.9299999999999995E-2"/>
  </r>
  <r>
    <x v="484"/>
    <s v="Saddle Brook, NJ"/>
    <m/>
    <m/>
    <n v="3.8300000000000001E-2"/>
    <n v="1.8800000000000001E-2"/>
  </r>
  <r>
    <x v="485"/>
    <s v="Stockholm, Hardyston Township, NJ"/>
    <m/>
    <m/>
    <n v="0"/>
    <n v="5.7000000000000002E-2"/>
  </r>
  <r>
    <x v="486"/>
    <s v="North Ironbound, Newark, NJ"/>
    <m/>
    <m/>
    <n v="0.19769999999999999"/>
    <n v="0.15679999999999999"/>
  </r>
  <r>
    <x v="487"/>
    <s v="Hasbrouck Heights, NJ"/>
    <m/>
    <m/>
    <n v="0.12590000000000001"/>
    <n v="3.5000000000000001E-3"/>
  </r>
  <r>
    <x v="488"/>
    <s v="The Heights, Jersey City, NJ"/>
    <m/>
    <m/>
    <n v="0.23130000000000001"/>
    <n v="9.7199999999999995E-2"/>
  </r>
  <r>
    <x v="489"/>
    <s v="Wallington, NJ"/>
    <m/>
    <m/>
    <n v="0"/>
    <n v="7.1800000000000003E-2"/>
  </r>
  <r>
    <x v="490"/>
    <s v="Asbury, NJ"/>
    <m/>
    <m/>
    <n v="0"/>
    <n v="2.46E-2"/>
  </r>
  <r>
    <x v="491"/>
    <s v="Saddle River, NJ"/>
    <m/>
    <m/>
    <n v="0"/>
    <n v="5.8999999999999999E-3"/>
  </r>
  <r>
    <x v="492"/>
    <s v="Township of Washington, NJ"/>
    <m/>
    <m/>
    <n v="0"/>
    <n v="3.2800000000000003E-2"/>
  </r>
  <r>
    <x v="493"/>
    <s v="Cranford, NJ"/>
    <m/>
    <m/>
    <n v="0"/>
    <n v="2.0799999999999999E-2"/>
  </r>
  <r>
    <x v="494"/>
    <s v="Mount Freedom, Randolph, NJ"/>
    <m/>
    <m/>
    <n v="0"/>
    <n v="7.1000000000000004E-3"/>
  </r>
  <r>
    <x v="495"/>
    <s v="Bloomfield, NJ"/>
    <m/>
    <m/>
    <n v="0"/>
    <n v="1.4E-3"/>
  </r>
  <r>
    <x v="496"/>
    <s v="Oak Ridge, Jefferson, NJ"/>
    <m/>
    <m/>
    <n v="0"/>
    <n v="3.04E-2"/>
  </r>
  <r>
    <x v="497"/>
    <s v="Mount Bethel, PA"/>
    <m/>
    <m/>
    <n v="0"/>
    <n v="6.0199999999999997E-2"/>
  </r>
  <r>
    <x v="498"/>
    <s v="Park Ridge, NJ"/>
    <m/>
    <m/>
    <n v="0"/>
    <n v="2.87E-2"/>
  </r>
  <r>
    <x v="499"/>
    <s v="Constable Hook, Bayonne, NJ"/>
    <m/>
    <m/>
    <n v="0.19389999999999999"/>
    <n v="8.3199999999999996E-2"/>
  </r>
  <r>
    <x v="500"/>
    <s v="Madison, NJ"/>
    <m/>
    <m/>
    <n v="0"/>
    <n v="1.15E-2"/>
  </r>
  <r>
    <x v="501"/>
    <s v="Washington, NJ"/>
    <m/>
    <m/>
    <n v="0"/>
    <n v="9.4399999999999998E-2"/>
  </r>
  <r>
    <x v="502"/>
    <s v="New Providence, NJ"/>
    <m/>
    <m/>
    <n v="3.8600000000000002E-2"/>
    <n v="1.1299999999999999E-2"/>
  </r>
  <r>
    <x v="503"/>
    <s v="Randolph, NJ"/>
    <m/>
    <m/>
    <n v="0.26550000000000001"/>
    <n v="2.5499999999999998E-2"/>
  </r>
  <r>
    <x v="504"/>
    <s v="Parsippany, Parsippany-Troy Hills, NJ"/>
    <m/>
    <m/>
    <n v="0"/>
    <n v="2.63E-2"/>
  </r>
  <r>
    <x v="505"/>
    <s v="Dover, NJ"/>
    <m/>
    <m/>
    <n v="8.3000000000000004E-2"/>
    <n v="6.0600000000000001E-2"/>
  </r>
  <r>
    <x v="506"/>
    <s v="Bayonne, NJ"/>
    <m/>
    <m/>
    <n v="0.14699999999999999"/>
    <n v="7.0999999999999994E-2"/>
  </r>
  <r>
    <x v="507"/>
    <s v="Garfield, NJ"/>
    <m/>
    <m/>
    <n v="0.11310000000000001"/>
    <n v="7.3400000000000007E-2"/>
  </r>
  <r>
    <x v="508"/>
    <s v="Elizabeth, NJ"/>
    <m/>
    <m/>
    <n v="0.3034"/>
    <n v="7.5600000000000001E-2"/>
  </r>
  <r>
    <x v="509"/>
    <s v="Kearny, NJ"/>
    <m/>
    <m/>
    <n v="0.15620000000000001"/>
    <n v="3.2000000000000001E-2"/>
  </r>
  <r>
    <x v="510"/>
    <s v="Summit, NJ"/>
    <m/>
    <m/>
    <n v="0"/>
    <n v="5.3E-3"/>
  </r>
  <r>
    <x v="511"/>
    <s v="Boonton, NJ"/>
    <m/>
    <m/>
    <n v="0"/>
    <n v="5.5500000000000001E-2"/>
  </r>
  <r>
    <x v="512"/>
    <s v="Alexandria, NJ"/>
    <m/>
    <m/>
    <e v="#N/A"/>
    <e v="#N/A"/>
  </r>
  <r>
    <x v="513"/>
    <s v="Totowa, NJ"/>
    <m/>
    <m/>
    <n v="0"/>
    <n v="1.52E-2"/>
  </r>
  <r>
    <x v="514"/>
    <s v="Ramsey, NJ"/>
    <m/>
    <m/>
    <n v="0"/>
    <n v="0.01"/>
  </r>
  <r>
    <x v="515"/>
    <s v="Ironbound District, Newark, NJ"/>
    <m/>
    <m/>
    <n v="0.15490000000000001"/>
    <n v="2.0500000000000001E-2"/>
  </r>
  <r>
    <x v="516"/>
    <s v="Clifton, NJ"/>
    <m/>
    <m/>
    <n v="0.15090000000000001"/>
    <n v="5.4100000000000002E-2"/>
  </r>
  <r>
    <x v="517"/>
    <s v="Elmwood Park, NJ"/>
    <m/>
    <m/>
    <n v="4.8800000000000003E-2"/>
    <n v="3.4099999999999998E-2"/>
  </r>
  <r>
    <x v="518"/>
    <s v="Wayne, NJ"/>
    <m/>
    <m/>
    <n v="0"/>
    <n v="1.9E-2"/>
  </r>
  <r>
    <x v="519"/>
    <s v="Ridgewood, NJ"/>
    <m/>
    <m/>
    <n v="0"/>
    <n v="1.7999999999999999E-2"/>
  </r>
  <r>
    <x v="520"/>
    <s v="Nutley, NJ"/>
    <m/>
    <m/>
    <n v="0.1706"/>
    <n v="9.1000000000000004E-3"/>
  </r>
  <r>
    <x v="521"/>
    <s v="South Hackensack, NJ"/>
    <m/>
    <m/>
    <n v="5.28E-2"/>
    <n v="5.2900000000000003E-2"/>
  </r>
  <r>
    <x v="522"/>
    <s v="Butler, NJ"/>
    <m/>
    <m/>
    <n v="0"/>
    <n v="3.2099999999999997E-2"/>
  </r>
  <r>
    <x v="523"/>
    <s v="West Caldwell, NJ"/>
    <m/>
    <m/>
    <n v="0"/>
    <n v="5.5999999999999999E-3"/>
  </r>
  <r>
    <x v="524"/>
    <s v="Netcong, NJ"/>
    <m/>
    <m/>
    <n v="0"/>
    <n v="5.8099999999999999E-2"/>
  </r>
  <r>
    <x v="525"/>
    <s v="Waldwick, NJ"/>
    <m/>
    <m/>
    <n v="0.1293"/>
    <n v="2.3400000000000001E-2"/>
  </r>
  <r>
    <x v="526"/>
    <s v="Belvidere, NJ"/>
    <m/>
    <m/>
    <n v="0"/>
    <n v="3.39E-2"/>
  </r>
  <r>
    <x v="527"/>
    <s v="Passaic, NJ"/>
    <m/>
    <m/>
    <n v="0"/>
    <n v="2.2100000000000002E-2"/>
  </r>
  <r>
    <x v="528"/>
    <s v="Morris Plains, NJ"/>
    <m/>
    <m/>
    <n v="0"/>
    <n v="5.4300000000000001E-2"/>
  </r>
  <r>
    <x v="529"/>
    <s v="Wyckoff, NJ"/>
    <m/>
    <m/>
    <n v="0"/>
    <n v="1.0500000000000001E-2"/>
  </r>
  <r>
    <x v="530"/>
    <s v="Hackettstown, NJ"/>
    <m/>
    <m/>
    <n v="0"/>
    <n v="7.4800000000000005E-2"/>
  </r>
  <r>
    <x v="531"/>
    <s v="Washington, NJ"/>
    <m/>
    <m/>
    <n v="0"/>
    <n v="4.7300000000000002E-2"/>
  </r>
  <r>
    <x v="532"/>
    <s v="Montclair, NJ"/>
    <m/>
    <m/>
    <n v="9.6000000000000002E-2"/>
    <n v="1.8499999999999999E-2"/>
  </r>
  <r>
    <x v="533"/>
    <s v="Cranford, NJ"/>
    <m/>
    <m/>
    <n v="0"/>
    <n v="1.2E-2"/>
  </r>
  <r>
    <x v="534"/>
    <s v="Clifton, NJ"/>
    <m/>
    <m/>
    <n v="0.1704"/>
    <n v="7.4300000000000005E-2"/>
  </r>
  <r>
    <x v="535"/>
    <s v="Clifton, NJ"/>
    <m/>
    <m/>
    <n v="0.2437"/>
    <n v="2.0500000000000001E-2"/>
  </r>
  <r>
    <x v="536"/>
    <s v="Passaic, NJ"/>
    <m/>
    <m/>
    <n v="0.4854"/>
    <n v="0.1014"/>
  </r>
  <r>
    <x v="537"/>
    <s v="The Heights, Jersey City, NJ"/>
    <m/>
    <m/>
    <n v="0.20610000000000001"/>
    <n v="1.9900000000000001E-2"/>
  </r>
  <r>
    <x v="538"/>
    <s v="Ridgewood, NJ"/>
    <m/>
    <m/>
    <n v="0"/>
    <n v="3.8E-3"/>
  </r>
  <r>
    <x v="539"/>
    <s v="Morris Plains, NJ"/>
    <m/>
    <m/>
    <n v="2.2700000000000001E-2"/>
    <n v="2.4299999999999999E-2"/>
  </r>
  <r>
    <x v="540"/>
    <s v="Clifton, NJ"/>
    <m/>
    <m/>
    <n v="0.27389999999999998"/>
    <n v="0.19639999999999999"/>
  </r>
  <r>
    <x v="541"/>
    <s v="Bridgewater, NJ"/>
    <m/>
    <m/>
    <e v="#N/A"/>
    <e v="#N/A"/>
  </r>
  <r>
    <x v="542"/>
    <s v="Montville, NJ"/>
    <m/>
    <m/>
    <n v="0"/>
    <n v="2.3300000000000001E-2"/>
  </r>
  <r>
    <x v="543"/>
    <s v="Kearny, NJ"/>
    <m/>
    <m/>
    <n v="0.18640000000000001"/>
    <n v="3.27E-2"/>
  </r>
  <r>
    <x v="544"/>
    <s v="Suffern, NY"/>
    <m/>
    <m/>
    <e v="#N/A"/>
    <e v="#N/A"/>
  </r>
  <r>
    <x v="545"/>
    <s v="Newark, NJ"/>
    <m/>
    <m/>
    <n v="0"/>
    <n v="0"/>
  </r>
  <r>
    <x v="546"/>
    <s v="Belleville, NJ"/>
    <m/>
    <m/>
    <n v="0.21479999999999999"/>
    <n v="4.0599999999999997E-2"/>
  </r>
  <r>
    <x v="547"/>
    <s v="Constable Hook, Bayonne, NJ"/>
    <m/>
    <m/>
    <n v="0"/>
    <n v="5.7099999999999998E-2"/>
  </r>
  <r>
    <x v="548"/>
    <s v="West Caldwell, NJ"/>
    <m/>
    <m/>
    <n v="0"/>
    <n v="7.4999999999999997E-3"/>
  </r>
  <r>
    <x v="549"/>
    <s v="Montvale, NJ"/>
    <m/>
    <m/>
    <n v="8.9399999999999993E-2"/>
    <n v="1.5100000000000001E-2"/>
  </r>
  <r>
    <x v="550"/>
    <s v="Oakland, NJ"/>
    <m/>
    <m/>
    <n v="0"/>
    <n v="1.47E-2"/>
  </r>
  <r>
    <x v="551"/>
    <s v="Upper Roseville, Newark, NJ"/>
    <m/>
    <m/>
    <n v="0.42130000000000001"/>
    <n v="5.67E-2"/>
  </r>
  <r>
    <x v="552"/>
    <s v="Richmond County, NY"/>
    <m/>
    <m/>
    <e v="#N/A"/>
    <e v="#N/A"/>
  </r>
  <r>
    <x v="553"/>
    <s v="Wayne, NJ"/>
    <m/>
    <m/>
    <n v="8.3400000000000002E-2"/>
    <n v="6.8999999999999999E-3"/>
  </r>
  <r>
    <x v="554"/>
    <s v="Cranford, NJ"/>
    <m/>
    <m/>
    <n v="0"/>
    <n v="1.46E-2"/>
  </r>
  <r>
    <x v="555"/>
    <s v="Morristown, NJ"/>
    <m/>
    <m/>
    <n v="0"/>
    <n v="1.4800000000000001E-2"/>
  </r>
  <r>
    <x v="556"/>
    <s v="Cranford, NJ"/>
    <m/>
    <m/>
    <n v="0"/>
    <n v="2.8799999999999999E-2"/>
  </r>
  <r>
    <x v="557"/>
    <s v="The Heights, Jersey City, NJ"/>
    <m/>
    <m/>
    <n v="0.17030000000000001"/>
    <n v="0.1671"/>
  </r>
  <r>
    <x v="558"/>
    <s v="Succasunna, Roxbury Township, NJ"/>
    <m/>
    <m/>
    <n v="0"/>
    <n v="1.21E-2"/>
  </r>
  <r>
    <x v="559"/>
    <s v="Passaic, NJ"/>
    <m/>
    <m/>
    <n v="0.21149999999999999"/>
    <n v="1.8200000000000001E-2"/>
  </r>
  <r>
    <x v="560"/>
    <s v="Chatham, NJ"/>
    <m/>
    <m/>
    <n v="0"/>
    <n v="1.41E-2"/>
  </r>
  <r>
    <x v="561"/>
    <s v="Pompton Lakes, NJ"/>
    <m/>
    <m/>
    <n v="0.12479999999999999"/>
    <n v="3.2500000000000001E-2"/>
  </r>
  <r>
    <x v="562"/>
    <s v="Roselle Park, NJ"/>
    <m/>
    <m/>
    <n v="0.1482"/>
    <n v="3.3799999999999997E-2"/>
  </r>
  <r>
    <x v="563"/>
    <s v="Blairstown, NJ"/>
    <m/>
    <m/>
    <n v="0"/>
    <n v="8.8599999999999998E-2"/>
  </r>
  <r>
    <x v="564"/>
    <s v="Lyndhurst, NJ"/>
    <m/>
    <m/>
    <n v="5.1799999999999999E-2"/>
    <n v="9.7999999999999997E-3"/>
  </r>
  <r>
    <x v="565"/>
    <s v="Gillette, NJ"/>
    <m/>
    <m/>
    <n v="0"/>
    <n v="2.3E-2"/>
  </r>
  <r>
    <x v="566"/>
    <s v="Union, NJ"/>
    <m/>
    <m/>
    <n v="4.99E-2"/>
    <n v="1.66E-2"/>
  </r>
  <r>
    <x v="567"/>
    <s v="Constable Hook, Bayonne, NJ"/>
    <m/>
    <m/>
    <n v="0.24229999999999999"/>
    <n v="7.1800000000000003E-2"/>
  </r>
  <r>
    <x v="568"/>
    <s v="Chester, NJ"/>
    <m/>
    <m/>
    <n v="0"/>
    <n v="1.47E-2"/>
  </r>
  <r>
    <x v="569"/>
    <s v="Franklin, NJ"/>
    <m/>
    <m/>
    <n v="0"/>
    <n v="8.8999999999999996E-2"/>
  </r>
  <r>
    <x v="570"/>
    <s v="East Stroudsburg, PA"/>
    <m/>
    <m/>
    <n v="0"/>
    <n v="0.17369999999999999"/>
  </r>
  <r>
    <x v="571"/>
    <s v="Livingston, NJ"/>
    <m/>
    <m/>
    <n v="6.8099999999999994E-2"/>
    <n v="2.3999999999999998E-3"/>
  </r>
  <r>
    <x v="572"/>
    <s v="Garfield, NJ"/>
    <m/>
    <m/>
    <n v="0.2389"/>
    <n v="7.7299999999999994E-2"/>
  </r>
  <r>
    <x v="573"/>
    <s v="Hamburg, NJ"/>
    <m/>
    <m/>
    <e v="#N/A"/>
    <e v="#N/A"/>
  </r>
  <r>
    <x v="574"/>
    <s v="Passaic, NJ"/>
    <m/>
    <m/>
    <n v="0.4345"/>
    <n v="1.09E-2"/>
  </r>
  <r>
    <x v="575"/>
    <s v="Caldwell, NJ"/>
    <m/>
    <m/>
    <n v="0"/>
    <n v="9.4999999999999998E-3"/>
  </r>
  <r>
    <x v="576"/>
    <s v="Summit, NJ"/>
    <m/>
    <m/>
    <n v="0"/>
    <n v="1.1000000000000001E-3"/>
  </r>
  <r>
    <x v="577"/>
    <s v="Far Hills, NJ"/>
    <m/>
    <m/>
    <n v="0"/>
    <n v="1.37E-2"/>
  </r>
  <r>
    <x v="578"/>
    <s v="The Waterfront, Jersey City, NJ"/>
    <m/>
    <m/>
    <n v="0"/>
    <n v="0"/>
  </r>
  <r>
    <x v="579"/>
    <s v="Hawthorne, NJ"/>
    <m/>
    <m/>
    <n v="0.1598"/>
    <n v="2.12E-2"/>
  </r>
  <r>
    <x v="580"/>
    <s v="Secaucus, NJ"/>
    <m/>
    <m/>
    <n v="0"/>
    <n v="0"/>
  </r>
  <r>
    <x v="581"/>
    <s v="Kearny, NJ"/>
    <m/>
    <m/>
    <n v="0.16259999999999999"/>
    <n v="2.5000000000000001E-2"/>
  </r>
  <r>
    <x v="582"/>
    <s v="Randolph, NJ"/>
    <m/>
    <m/>
    <n v="0.1865"/>
    <n v="1.6500000000000001E-2"/>
  </r>
  <r>
    <x v="583"/>
    <s v="East Hanover, NJ"/>
    <m/>
    <m/>
    <n v="0"/>
    <n v="2.6599999999999999E-2"/>
  </r>
  <r>
    <x v="584"/>
    <s v="Blairstown, NJ"/>
    <m/>
    <m/>
    <n v="0"/>
    <n v="4.6899999999999997E-2"/>
  </r>
  <r>
    <x v="585"/>
    <s v="Upper Roseville, Newark, NJ"/>
    <m/>
    <m/>
    <n v="0.32029999999999997"/>
    <n v="0"/>
  </r>
  <r>
    <x v="586"/>
    <s v="Seventh Avenue, Newark, NJ"/>
    <m/>
    <m/>
    <n v="0.439"/>
    <n v="0"/>
  </r>
  <r>
    <x v="587"/>
    <s v="Bloomfield, NJ"/>
    <m/>
    <m/>
    <n v="0"/>
    <n v="2.1399999999999999E-2"/>
  </r>
  <r>
    <x v="588"/>
    <s v="Parsippany, Parsippany-Troy Hills, NJ"/>
    <m/>
    <m/>
    <n v="2.5399999999999999E-2"/>
    <n v="1.7100000000000001E-2"/>
  </r>
  <r>
    <x v="589"/>
    <s v="Oakland, NJ"/>
    <m/>
    <m/>
    <n v="0"/>
    <n v="1.84E-2"/>
  </r>
  <r>
    <x v="590"/>
    <s v="Springfield Township, NJ"/>
    <m/>
    <m/>
    <n v="0"/>
    <n v="1.0800000000000001E-2"/>
  </r>
  <r>
    <x v="591"/>
    <s v="Parsippany, Parsippany-Troy Hills, NJ"/>
    <m/>
    <m/>
    <n v="9.6600000000000005E-2"/>
    <n v="3.2199999999999999E-2"/>
  </r>
  <r>
    <x v="592"/>
    <s v="Sussex County, NJ"/>
    <m/>
    <m/>
    <e v="#N/A"/>
    <e v="#N/A"/>
  </r>
  <r>
    <x v="593"/>
    <s v="Belleville, NJ"/>
    <m/>
    <m/>
    <n v="0.15479999999999999"/>
    <n v="6.7299999999999999E-2"/>
  </r>
  <r>
    <x v="594"/>
    <s v="Lake Mohawk, Sparta Township, NJ"/>
    <m/>
    <m/>
    <n v="0"/>
    <n v="2.3099999999999999E-2"/>
  </r>
  <r>
    <x v="595"/>
    <s v="Roselle Park, NJ"/>
    <m/>
    <m/>
    <n v="0.1116"/>
    <n v="8.77E-2"/>
  </r>
  <r>
    <x v="596"/>
    <s v="Richmond County, NY"/>
    <m/>
    <m/>
    <e v="#N/A"/>
    <e v="#N/A"/>
  </r>
  <r>
    <x v="597"/>
    <s v="Clifton, NJ"/>
    <m/>
    <m/>
    <n v="0.21640000000000001"/>
    <n v="5.3999999999999999E-2"/>
  </r>
  <r>
    <x v="598"/>
    <s v="Mountain Lakes, NJ"/>
    <m/>
    <m/>
    <n v="0"/>
    <n v="2.3099999999999999E-2"/>
  </r>
  <r>
    <x v="599"/>
    <s v="Kearny, NJ"/>
    <m/>
    <m/>
    <n v="0.18379999999999999"/>
    <n v="2.7900000000000001E-2"/>
  </r>
  <r>
    <x v="600"/>
    <s v="Verona, NJ"/>
    <m/>
    <m/>
    <n v="0"/>
    <n v="3.4299999999999997E-2"/>
  </r>
  <r>
    <x v="601"/>
    <s v="Ironbound District, Newark, NJ"/>
    <m/>
    <m/>
    <n v="3.2899999999999999E-2"/>
    <n v="6.5299999999999997E-2"/>
  </r>
  <r>
    <x v="602"/>
    <s v="North Arlington, NJ"/>
    <m/>
    <m/>
    <n v="3.4700000000000002E-2"/>
    <n v="3.2500000000000001E-2"/>
  </r>
  <r>
    <x v="603"/>
    <s v="Lafayette Township, NJ"/>
    <m/>
    <m/>
    <n v="0"/>
    <n v="7.4000000000000003E-3"/>
  </r>
  <r>
    <x v="604"/>
    <s v="Bloomfield, NJ"/>
    <m/>
    <m/>
    <n v="0"/>
    <n v="1.9300000000000001E-2"/>
  </r>
  <r>
    <x v="605"/>
    <s v="Belleville, NJ"/>
    <m/>
    <m/>
    <n v="7.6300000000000007E-2"/>
    <n v="3.6799999999999999E-2"/>
  </r>
  <r>
    <x v="606"/>
    <s v="Harrison, NJ"/>
    <m/>
    <m/>
    <n v="0.1041"/>
    <n v="3.0700000000000002E-2"/>
  </r>
  <r>
    <x v="607"/>
    <s v="West Milford, NJ"/>
    <m/>
    <m/>
    <n v="3.7699999999999997E-2"/>
    <n v="3.3799999999999997E-2"/>
  </r>
  <r>
    <x v="608"/>
    <s v="Ogdensburg, NJ"/>
    <m/>
    <m/>
    <n v="0"/>
    <n v="6.9199999999999998E-2"/>
  </r>
  <r>
    <x v="609"/>
    <s v="Rockaway, NJ"/>
    <m/>
    <m/>
    <n v="0"/>
    <n v="3.4599999999999999E-2"/>
  </r>
  <r>
    <x v="610"/>
    <s v="Dunellen, NJ"/>
    <m/>
    <m/>
    <e v="#N/A"/>
    <e v="#N/A"/>
  </r>
  <r>
    <x v="611"/>
    <s v="Stewartsville, NJ"/>
    <m/>
    <m/>
    <n v="0"/>
    <n v="2.5000000000000001E-2"/>
  </r>
  <r>
    <x v="612"/>
    <s v="Newton, NJ"/>
    <m/>
    <m/>
    <n v="0"/>
    <n v="6.0600000000000001E-2"/>
  </r>
  <r>
    <x v="613"/>
    <s v="Suffern, NY"/>
    <m/>
    <m/>
    <n v="0"/>
    <n v="3.2000000000000001E-2"/>
  </r>
  <r>
    <x v="614"/>
    <s v="Morristown, NJ"/>
    <m/>
    <m/>
    <n v="0"/>
    <n v="1.9E-2"/>
  </r>
  <r>
    <x v="615"/>
    <s v="Waldwick, NJ"/>
    <m/>
    <m/>
    <n v="0"/>
    <n v="8.9999999999999993E-3"/>
  </r>
  <r>
    <x v="616"/>
    <s v="Lake Hopatcong, Jefferson, NJ"/>
    <m/>
    <m/>
    <n v="0.20499999999999999"/>
    <n v="6.3700000000000007E-2"/>
  </r>
  <r>
    <x v="617"/>
    <s v="Green Township, NJ"/>
    <m/>
    <m/>
    <n v="0"/>
    <n v="2.1899999999999999E-2"/>
  </r>
  <r>
    <x v="618"/>
    <s v="Ironbound District, Newark, NJ"/>
    <m/>
    <m/>
    <n v="0.08"/>
    <n v="2.3199999999999998E-2"/>
  </r>
  <r>
    <x v="619"/>
    <s v="Bayonne, NJ"/>
    <m/>
    <m/>
    <n v="0.22309999999999999"/>
    <n v="9.3200000000000005E-2"/>
  </r>
  <r>
    <x v="620"/>
    <s v="Hopatcong, NJ"/>
    <m/>
    <m/>
    <n v="0"/>
    <n v="8.3799999999999999E-2"/>
  </r>
  <r>
    <x v="621"/>
    <s v="Elmwood Park, NJ"/>
    <m/>
    <m/>
    <n v="0.1615"/>
    <n v="3.7199999999999997E-2"/>
  </r>
  <r>
    <x v="622"/>
    <s v="Bayonne, NJ"/>
    <m/>
    <m/>
    <n v="9.3600000000000003E-2"/>
    <n v="8.6999999999999994E-3"/>
  </r>
  <r>
    <x v="623"/>
    <s v="Basking Ridge, Bernards, NJ"/>
    <m/>
    <m/>
    <n v="0"/>
    <n v="9.1000000000000004E-3"/>
  </r>
  <r>
    <x v="624"/>
    <s v="Wayne, NJ"/>
    <m/>
    <m/>
    <n v="0"/>
    <n v="7.4000000000000003E-3"/>
  </r>
  <r>
    <x v="625"/>
    <s v="Mountainside, NJ"/>
    <m/>
    <m/>
    <n v="0"/>
    <n v="4.5999999999999999E-3"/>
  </r>
  <r>
    <x v="626"/>
    <s v="Garwood, NJ"/>
    <m/>
    <m/>
    <n v="0"/>
    <n v="6.4999999999999997E-3"/>
  </r>
  <r>
    <x v="627"/>
    <s v="East Newark, NJ"/>
    <m/>
    <m/>
    <n v="8.7499999999999994E-2"/>
    <n v="4.5199999999999997E-2"/>
  </r>
  <r>
    <x v="628"/>
    <s v="Haledon, NJ"/>
    <m/>
    <m/>
    <n v="0.1278"/>
    <n v="6.3500000000000001E-2"/>
  </r>
  <r>
    <x v="629"/>
    <s v="Butler, NJ"/>
    <m/>
    <m/>
    <n v="0"/>
    <n v="2.1999999999999999E-2"/>
  </r>
  <r>
    <x v="630"/>
    <s v="Milford, NJ"/>
    <m/>
    <m/>
    <e v="#N/A"/>
    <e v="#N/A"/>
  </r>
  <r>
    <x v="631"/>
    <s v="Jersey City, NJ"/>
    <m/>
    <m/>
    <n v="0"/>
    <n v="6.9999999999999999E-4"/>
  </r>
  <r>
    <x v="632"/>
    <s v="Blairstown, NJ"/>
    <m/>
    <m/>
    <n v="0"/>
    <n v="1.7299999999999999E-2"/>
  </r>
  <r>
    <x v="633"/>
    <s v="Essex County, NJ"/>
    <m/>
    <m/>
    <n v="0"/>
    <n v="1.2500000000000001E-2"/>
  </r>
  <r>
    <x v="634"/>
    <s v="Ringwood, NJ"/>
    <m/>
    <m/>
    <n v="0"/>
    <n v="2.1499999999999998E-2"/>
  </r>
  <r>
    <x v="635"/>
    <s v="Mendham, NJ"/>
    <m/>
    <m/>
    <n v="0"/>
    <n v="4.4999999999999997E-3"/>
  </r>
  <r>
    <x v="636"/>
    <s v="Clifton, NJ"/>
    <m/>
    <m/>
    <n v="0.16309999999999999"/>
    <n v="3.8899999999999997E-2"/>
  </r>
  <r>
    <x v="637"/>
    <s v="Elmwood Park, NJ"/>
    <m/>
    <m/>
    <n v="0.12640000000000001"/>
    <n v="3.6600000000000001E-2"/>
  </r>
  <r>
    <x v="638"/>
    <s v="Union, NJ"/>
    <m/>
    <m/>
    <n v="1.3100000000000001E-2"/>
    <n v="2.35E-2"/>
  </r>
  <r>
    <x v="639"/>
    <s v="Kearny, NJ"/>
    <m/>
    <m/>
    <n v="9.8799999999999999E-2"/>
    <n v="8.5300000000000001E-2"/>
  </r>
  <r>
    <x v="640"/>
    <s v="Hopatcong, NJ"/>
    <m/>
    <m/>
    <n v="8.5900000000000004E-2"/>
    <n v="6.0100000000000001E-2"/>
  </r>
  <r>
    <x v="641"/>
    <s v="Parsippany, Parsippany-Troy Hills, NJ"/>
    <m/>
    <m/>
    <n v="0"/>
    <n v="2.4500000000000001E-2"/>
  </r>
  <r>
    <x v="642"/>
    <s v="Westfield, NJ"/>
    <m/>
    <m/>
    <e v="#N/A"/>
    <e v="#N/A"/>
  </r>
  <r>
    <x v="643"/>
    <s v="Randolph, NJ"/>
    <m/>
    <m/>
    <n v="0"/>
    <n v="1.18E-2"/>
  </r>
  <r>
    <x v="644"/>
    <s v="Wayne, NJ"/>
    <m/>
    <m/>
    <n v="0"/>
    <n v="1.8800000000000001E-2"/>
  </r>
  <r>
    <x v="645"/>
    <s v="Morris Plains, NJ"/>
    <m/>
    <m/>
    <n v="0"/>
    <n v="3.2800000000000003E-2"/>
  </r>
  <r>
    <x v="646"/>
    <s v="Harrison, NJ"/>
    <m/>
    <m/>
    <n v="0.1668"/>
    <n v="3.2000000000000002E-3"/>
  </r>
  <r>
    <x v="647"/>
    <s v="Pine Brook, Montville, NJ"/>
    <m/>
    <m/>
    <n v="0"/>
    <n v="1.5599999999999999E-2"/>
  </r>
  <r>
    <x v="648"/>
    <s v="North Haledon, NJ"/>
    <m/>
    <m/>
    <n v="0.1353"/>
    <n v="1.2699999999999999E-2"/>
  </r>
  <r>
    <x v="649"/>
    <s v="Sussex County, NJ"/>
    <m/>
    <m/>
    <n v="0"/>
    <n v="4.9200000000000001E-2"/>
  </r>
  <r>
    <x v="650"/>
    <s v="Journal Square, Jersey City, NJ"/>
    <m/>
    <m/>
    <n v="0.30980000000000002"/>
    <n v="4.9799999999999997E-2"/>
  </r>
  <r>
    <x v="651"/>
    <s v="Mahwah, NJ"/>
    <m/>
    <m/>
    <n v="0"/>
    <n v="1.54E-2"/>
  </r>
  <r>
    <x v="652"/>
    <s v="Byram Township, NJ"/>
    <m/>
    <m/>
    <n v="0"/>
    <n v="1.47E-2"/>
  </r>
  <r>
    <x v="653"/>
    <s v="Lake Hopatcong, Jefferson, NJ"/>
    <m/>
    <m/>
    <n v="0"/>
    <n v="3.5700000000000003E-2"/>
  </r>
  <r>
    <x v="654"/>
    <s v="Richmond County, NY"/>
    <m/>
    <m/>
    <e v="#N/A"/>
    <e v="#N/A"/>
  </r>
  <r>
    <x v="655"/>
    <s v="Springfield Township, NJ"/>
    <m/>
    <m/>
    <n v="0"/>
    <n v="2.87E-2"/>
  </r>
  <r>
    <x v="656"/>
    <s v="Constable Hook, Bayonne, NJ"/>
    <m/>
    <m/>
    <n v="0.19969999999999999"/>
    <n v="8.2400000000000001E-2"/>
  </r>
  <r>
    <x v="657"/>
    <s v="Roseland, NJ"/>
    <m/>
    <m/>
    <n v="0"/>
    <n v="1.72E-2"/>
  </r>
  <r>
    <x v="658"/>
    <s v="Secaucus, NJ"/>
    <m/>
    <m/>
    <n v="8.2699999999999996E-2"/>
    <n v="8.3999999999999995E-3"/>
  </r>
  <r>
    <x v="659"/>
    <s v="Glen Rock, NJ"/>
    <m/>
    <m/>
    <n v="0"/>
    <n v="1.23E-2"/>
  </r>
  <r>
    <x v="660"/>
    <s v="Lyndhurst, NJ"/>
    <m/>
    <m/>
    <n v="9.5799999999999996E-2"/>
    <n v="1.9E-2"/>
  </r>
  <r>
    <x v="661"/>
    <s v="Livingston, NJ"/>
    <m/>
    <m/>
    <n v="0"/>
    <n v="1.14E-2"/>
  </r>
  <r>
    <x v="662"/>
    <s v="Rochelle Park, NJ"/>
    <m/>
    <m/>
    <n v="0.1171"/>
    <n v="5.3600000000000002E-2"/>
  </r>
  <r>
    <x v="663"/>
    <s v="Journal Square, Jersey City, NJ"/>
    <m/>
    <m/>
    <n v="0.3614"/>
    <n v="0"/>
  </r>
  <r>
    <x v="664"/>
    <s v="Essex County, NJ"/>
    <m/>
    <m/>
    <n v="0"/>
    <n v="1.6E-2"/>
  </r>
  <r>
    <x v="665"/>
    <s v="Ramsey, NJ"/>
    <m/>
    <m/>
    <n v="0"/>
    <n v="1.17E-2"/>
  </r>
  <r>
    <x v="666"/>
    <s v="Wharton, NJ"/>
    <m/>
    <m/>
    <n v="0.19470000000000001"/>
    <n v="7.8600000000000003E-2"/>
  </r>
  <r>
    <x v="667"/>
    <s v="Union, NJ"/>
    <m/>
    <m/>
    <n v="0.11360000000000001"/>
    <n v="7.3999999999999996E-2"/>
  </r>
  <r>
    <x v="668"/>
    <s v="Bloomfield, NJ"/>
    <m/>
    <m/>
    <n v="0"/>
    <n v="5.1000000000000004E-3"/>
  </r>
  <r>
    <x v="669"/>
    <s v="Moonachie, NJ"/>
    <m/>
    <m/>
    <n v="0.3584"/>
    <n v="8.7400000000000005E-2"/>
  </r>
  <r>
    <x v="670"/>
    <s v="Basking Ridge, Bernards, NJ"/>
    <m/>
    <m/>
    <n v="0"/>
    <n v="2.8299999999999999E-2"/>
  </r>
  <r>
    <x v="671"/>
    <s v="Newton, NJ"/>
    <m/>
    <m/>
    <n v="0"/>
    <n v="7.0400000000000004E-2"/>
  </r>
  <r>
    <x v="672"/>
    <s v="Morris Plains, NJ"/>
    <m/>
    <m/>
    <n v="5.9999999999999995E-4"/>
    <n v="4.1700000000000001E-2"/>
  </r>
  <r>
    <x v="673"/>
    <s v="Fair Lawn, NJ"/>
    <m/>
    <m/>
    <n v="3.4000000000000002E-2"/>
    <n v="9.7000000000000003E-3"/>
  </r>
  <r>
    <x v="674"/>
    <s v="Suffern, NY"/>
    <m/>
    <m/>
    <e v="#N/A"/>
    <e v="#N/A"/>
  </r>
  <r>
    <x v="675"/>
    <s v="Lake Hiawatha, Parsippany-Troy Hills, NJ"/>
    <m/>
    <m/>
    <n v="6.8900000000000003E-2"/>
    <n v="1.9300000000000001E-2"/>
  </r>
  <r>
    <x v="676"/>
    <s v="Phillipsburg, NJ"/>
    <m/>
    <m/>
    <n v="0"/>
    <n v="0.1002"/>
  </r>
  <r>
    <x v="677"/>
    <s v="Dover, NJ"/>
    <m/>
    <m/>
    <n v="0.06"/>
    <n v="3.2199999999999999E-2"/>
  </r>
  <r>
    <x v="678"/>
    <s v="Morristown, NJ"/>
    <m/>
    <m/>
    <n v="0"/>
    <n v="2.0000000000000001E-4"/>
  </r>
  <r>
    <x v="679"/>
    <s v="Midland Park, NJ"/>
    <m/>
    <m/>
    <n v="0"/>
    <n v="3.8100000000000002E-2"/>
  </r>
  <r>
    <x v="680"/>
    <s v="Elizabeth, NJ"/>
    <m/>
    <m/>
    <n v="0.11269999999999999"/>
    <n v="3.0499999999999999E-2"/>
  </r>
  <r>
    <x v="681"/>
    <s v="Paterson, NJ"/>
    <m/>
    <m/>
    <n v="0.40139999999999998"/>
    <n v="0"/>
  </r>
  <r>
    <x v="682"/>
    <s v="Little Falls, NJ"/>
    <m/>
    <m/>
    <n v="3.8399999999999997E-2"/>
    <n v="3.32E-2"/>
  </r>
  <r>
    <x v="683"/>
    <s v="Kearny, NJ"/>
    <m/>
    <m/>
    <n v="0.18459999999999999"/>
    <n v="5.79E-2"/>
  </r>
  <r>
    <x v="684"/>
    <s v="Paterson, NJ"/>
    <m/>
    <m/>
    <n v="0.45700000000000002"/>
    <n v="0"/>
  </r>
  <r>
    <x v="685"/>
    <s v="Newton, NJ"/>
    <m/>
    <m/>
    <n v="0"/>
    <n v="2.0899999999999998E-2"/>
  </r>
  <r>
    <x v="686"/>
    <s v="Madison, NJ"/>
    <m/>
    <m/>
    <n v="0"/>
    <n v="6.1000000000000004E-3"/>
  </r>
  <r>
    <x v="687"/>
    <s v="Kenilworth, NJ"/>
    <m/>
    <m/>
    <n v="8.9800000000000005E-2"/>
    <n v="3.9100000000000003E-2"/>
  </r>
  <r>
    <x v="688"/>
    <s v="Nutley, NJ"/>
    <m/>
    <m/>
    <n v="8.3900000000000002E-2"/>
    <n v="2.0500000000000001E-2"/>
  </r>
  <r>
    <x v="689"/>
    <s v="North Arlington, NJ"/>
    <m/>
    <m/>
    <n v="0.05"/>
    <n v="2.4899999999999999E-2"/>
  </r>
  <r>
    <x v="690"/>
    <s v="Nutley, NJ"/>
    <m/>
    <m/>
    <n v="4.1599999999999998E-2"/>
    <n v="1.5299999999999999E-2"/>
  </r>
  <r>
    <x v="691"/>
    <s v="Roselle Park, NJ"/>
    <m/>
    <m/>
    <n v="0.11210000000000001"/>
    <n v="2.7E-2"/>
  </r>
  <r>
    <x v="692"/>
    <s v="Wayne, NJ"/>
    <m/>
    <m/>
    <n v="0"/>
    <n v="3.0099999999999998E-2"/>
  </r>
  <r>
    <x v="693"/>
    <s v="Livingston, NJ"/>
    <m/>
    <m/>
    <n v="0"/>
    <n v="0"/>
  </r>
  <r>
    <x v="694"/>
    <s v="Hawthorne, NJ"/>
    <m/>
    <m/>
    <n v="0.22750000000000001"/>
    <n v="2.06E-2"/>
  </r>
  <r>
    <x v="695"/>
    <s v="Garfield, NJ"/>
    <m/>
    <m/>
    <n v="0.11409999999999999"/>
    <n v="9.7500000000000003E-2"/>
  </r>
  <r>
    <x v="696"/>
    <s v="Somerset County, NJ"/>
    <m/>
    <m/>
    <n v="0"/>
    <n v="3.0000000000000001E-3"/>
  </r>
  <r>
    <x v="697"/>
    <s v="Clifton, NJ"/>
    <m/>
    <m/>
    <n v="0.15659999999999999"/>
    <n v="1.15E-2"/>
  </r>
  <r>
    <x v="698"/>
    <s v="Far Hills, NJ"/>
    <m/>
    <m/>
    <n v="0"/>
    <n v="3.32E-2"/>
  </r>
  <r>
    <x v="699"/>
    <s v="Fair Lawn, NJ"/>
    <m/>
    <m/>
    <n v="0.29099999999999998"/>
    <n v="2.35E-2"/>
  </r>
  <r>
    <x v="700"/>
    <s v="Sparta Township, NJ"/>
    <m/>
    <m/>
    <n v="0"/>
    <n v="2.7799999999999998E-2"/>
  </r>
  <r>
    <x v="701"/>
    <s v="Clifton, NJ"/>
    <m/>
    <m/>
    <n v="0.1716"/>
    <n v="4.5199999999999997E-2"/>
  </r>
  <r>
    <x v="702"/>
    <s v="Essex Fells, NJ"/>
    <m/>
    <m/>
    <n v="0"/>
    <n v="4.7999999999999996E-3"/>
  </r>
  <r>
    <x v="703"/>
    <s v="Pluckemin, Bedminster Township, NJ"/>
    <m/>
    <m/>
    <n v="0"/>
    <n v="9.7000000000000003E-3"/>
  </r>
  <r>
    <x v="704"/>
    <s v="Garfield, NJ"/>
    <m/>
    <m/>
    <n v="0.17510000000000001"/>
    <n v="4.9500000000000002E-2"/>
  </r>
  <r>
    <x v="705"/>
    <s v="Totowa, NJ"/>
    <m/>
    <m/>
    <n v="5.45E-2"/>
    <n v="2.7900000000000001E-2"/>
  </r>
  <r>
    <x v="706"/>
    <s v="Wayne, NJ"/>
    <m/>
    <m/>
    <n v="0"/>
    <n v="1.8100000000000002E-2"/>
  </r>
  <r>
    <x v="707"/>
    <s v="Essex County, NJ"/>
    <m/>
    <m/>
    <n v="0"/>
    <n v="5.0000000000000001E-4"/>
  </r>
  <r>
    <x v="708"/>
    <s v="Rutherford, NJ"/>
    <m/>
    <m/>
    <n v="5.5999999999999999E-3"/>
    <n v="2.1100000000000001E-2"/>
  </r>
  <r>
    <x v="709"/>
    <s v="Landing, Mount Arlington, NJ"/>
    <m/>
    <m/>
    <n v="0.1241"/>
    <n v="3.4599999999999999E-2"/>
  </r>
  <r>
    <x v="710"/>
    <s v="Whippany, Hanover, NJ"/>
    <m/>
    <m/>
    <n v="0"/>
    <n v="2.3699999999999999E-2"/>
  </r>
  <r>
    <x v="711"/>
    <s v="Clifton, NJ"/>
    <m/>
    <m/>
    <n v="0"/>
    <n v="1.37E-2"/>
  </r>
  <r>
    <x v="712"/>
    <s v="New Providence, NJ"/>
    <m/>
    <m/>
    <n v="0"/>
    <n v="1.84E-2"/>
  </r>
  <r>
    <x v="713"/>
    <s v="Maplewood, NJ"/>
    <m/>
    <m/>
    <n v="0"/>
    <n v="2.07E-2"/>
  </r>
  <r>
    <x v="714"/>
    <s v="East Hanover, NJ"/>
    <m/>
    <m/>
    <n v="0"/>
    <n v="2.5499999999999998E-2"/>
  </r>
  <r>
    <x v="715"/>
    <s v="Kearny, NJ"/>
    <m/>
    <m/>
    <n v="9.8900000000000002E-2"/>
    <n v="5.7000000000000002E-2"/>
  </r>
  <r>
    <x v="716"/>
    <s v="Whippany, Hanover, NJ"/>
    <m/>
    <m/>
    <n v="0"/>
    <n v="4.7000000000000002E-3"/>
  </r>
  <r>
    <x v="717"/>
    <s v="Belleville, NJ"/>
    <m/>
    <m/>
    <n v="0.14319999999999999"/>
    <n v="1.24E-2"/>
  </r>
  <r>
    <x v="718"/>
    <s v="Constable Hook, Bayonne, NJ"/>
    <m/>
    <m/>
    <n v="0.1225"/>
    <n v="9.5899999999999999E-2"/>
  </r>
  <r>
    <x v="719"/>
    <s v="Saddle Brook, NJ"/>
    <m/>
    <m/>
    <n v="0.18079999999999999"/>
    <n v="5.1000000000000004E-3"/>
  </r>
  <r>
    <x v="720"/>
    <s v="Ironbound District, Newark, NJ"/>
    <m/>
    <m/>
    <n v="0.1779"/>
    <n v="6.83E-2"/>
  </r>
  <r>
    <x v="721"/>
    <s v="Winfield, NJ"/>
    <m/>
    <m/>
    <e v="#N/A"/>
    <e v="#N/A"/>
  </r>
  <r>
    <x v="722"/>
    <s v="North Bergen, NJ"/>
    <m/>
    <m/>
    <n v="0.14460000000000001"/>
    <n v="0.1045"/>
  </r>
  <r>
    <x v="723"/>
    <s v="Elizabeth, NJ"/>
    <m/>
    <m/>
    <n v="0.2369"/>
    <n v="9.1399999999999995E-2"/>
  </r>
  <r>
    <x v="724"/>
    <s v="Newton, NJ"/>
    <m/>
    <m/>
    <n v="0"/>
    <n v="4.7600000000000003E-2"/>
  </r>
  <r>
    <x v="725"/>
    <s v="Nutley, NJ"/>
    <m/>
    <m/>
    <n v="0"/>
    <n v="3.0000000000000001E-3"/>
  </r>
  <r>
    <x v="726"/>
    <s v="Historic Downtown, Jersey City, NJ"/>
    <m/>
    <m/>
    <n v="0.27060000000000001"/>
    <n v="0"/>
  </r>
  <r>
    <x v="727"/>
    <s v="Fair Lawn, NJ"/>
    <m/>
    <m/>
    <n v="0.1298"/>
    <n v="1.09E-2"/>
  </r>
  <r>
    <x v="728"/>
    <s v="Botany Village, Clifton, NJ"/>
    <m/>
    <m/>
    <n v="0.28820000000000001"/>
    <n v="0.1188"/>
  </r>
  <r>
    <x v="729"/>
    <s v="Basking Ridge, Bernards, NJ"/>
    <m/>
    <m/>
    <n v="0"/>
    <n v="5.1000000000000004E-3"/>
  </r>
  <r>
    <x v="730"/>
    <s v="Kearny, NJ"/>
    <m/>
    <m/>
    <n v="0.104"/>
    <n v="8.2199999999999995E-2"/>
  </r>
  <r>
    <x v="731"/>
    <s v="Stanhope, NJ"/>
    <m/>
    <m/>
    <n v="0"/>
    <n v="1.9E-2"/>
  </r>
  <r>
    <x v="732"/>
    <s v="Constable Hook, Bayonne, NJ"/>
    <m/>
    <m/>
    <n v="0.26079999999999998"/>
    <n v="4.6600000000000003E-2"/>
  </r>
  <r>
    <x v="733"/>
    <s v="Lake Mohawk, Byram Township, NJ"/>
    <m/>
    <m/>
    <n v="0"/>
    <n v="1.7999999999999999E-2"/>
  </r>
  <r>
    <x v="734"/>
    <s v="Wayne, NJ"/>
    <m/>
    <m/>
    <n v="0"/>
    <n v="1.4500000000000001E-2"/>
  </r>
  <r>
    <x v="735"/>
    <s v="Verona, NJ"/>
    <m/>
    <m/>
    <n v="0"/>
    <n v="1.0800000000000001E-2"/>
  </r>
  <r>
    <x v="736"/>
    <s v="Garfield, NJ"/>
    <m/>
    <m/>
    <n v="0.2303"/>
    <n v="9.0499999999999997E-2"/>
  </r>
  <r>
    <x v="737"/>
    <s v="The Heights, Jersey City, NJ"/>
    <m/>
    <m/>
    <n v="0.17630000000000001"/>
    <n v="2.35E-2"/>
  </r>
  <r>
    <x v="738"/>
    <s v="Clark, NJ"/>
    <m/>
    <m/>
    <e v="#N/A"/>
    <e v="#N/A"/>
  </r>
  <r>
    <x v="739"/>
    <s v="Asbury, NJ"/>
    <m/>
    <m/>
    <n v="0"/>
    <n v="3.5900000000000001E-2"/>
  </r>
  <r>
    <x v="740"/>
    <s v="Wayne, NJ"/>
    <m/>
    <m/>
    <n v="0.13500000000000001"/>
    <n v="6.1999999999999998E-3"/>
  </r>
  <r>
    <x v="741"/>
    <s v="Wood-Ridge, NJ"/>
    <m/>
    <m/>
    <n v="0.10630000000000001"/>
    <n v="3.3700000000000001E-2"/>
  </r>
  <r>
    <x v="742"/>
    <s v="Parsippany, Parsippany-Troy Hills, NJ"/>
    <m/>
    <m/>
    <n v="5.0099999999999999E-2"/>
    <n v="6.2700000000000006E-2"/>
  </r>
  <r>
    <x v="743"/>
    <s v="Township of Washington, NJ"/>
    <m/>
    <m/>
    <n v="0"/>
    <n v="1.9800000000000002E-2"/>
  </r>
  <r>
    <x v="744"/>
    <s v="Berkeley Heights, NJ"/>
    <m/>
    <m/>
    <n v="0"/>
    <n v="1.37E-2"/>
  </r>
  <r>
    <x v="745"/>
    <s v="Bernardsville, NJ"/>
    <m/>
    <m/>
    <n v="0"/>
    <n v="1.66E-2"/>
  </r>
  <r>
    <x v="746"/>
    <s v="Mahwah, NJ"/>
    <m/>
    <m/>
    <e v="#N/A"/>
    <e v="#N/A"/>
  </r>
  <r>
    <x v="747"/>
    <s v="Ironbound District, Newark, NJ"/>
    <m/>
    <m/>
    <n v="7.5899999999999995E-2"/>
    <n v="4.9399999999999999E-2"/>
  </r>
  <r>
    <x v="748"/>
    <s v="Oakland, NJ"/>
    <m/>
    <m/>
    <n v="0"/>
    <n v="6.6E-3"/>
  </r>
  <r>
    <x v="749"/>
    <s v="Verona, NJ"/>
    <m/>
    <m/>
    <n v="0"/>
    <n v="9.1999999999999998E-3"/>
  </r>
  <r>
    <x v="750"/>
    <s v="Westfield, NJ"/>
    <m/>
    <m/>
    <n v="0"/>
    <n v="8.0999999999999996E-3"/>
  </r>
  <r>
    <x v="751"/>
    <s v="Woodland Park, NJ"/>
    <m/>
    <m/>
    <n v="0.21129999999999999"/>
    <n v="3.4799999999999998E-2"/>
  </r>
  <r>
    <x v="752"/>
    <s v="Lincoln Park, NJ"/>
    <m/>
    <m/>
    <n v="8.5099999999999995E-2"/>
    <n v="4.7600000000000003E-2"/>
  </r>
  <r>
    <x v="753"/>
    <s v="Flanders, Mount Olive Township, NJ"/>
    <m/>
    <m/>
    <n v="0"/>
    <n v="2.35E-2"/>
  </r>
  <r>
    <x v="754"/>
    <s v="North Caldwell, NJ"/>
    <m/>
    <m/>
    <n v="0"/>
    <n v="8.9999999999999998E-4"/>
  </r>
  <r>
    <x v="755"/>
    <s v="Richmond County, NY"/>
    <m/>
    <m/>
    <e v="#N/A"/>
    <e v="#N/A"/>
  </r>
  <r>
    <x v="756"/>
    <s v="Branchburg, NJ"/>
    <m/>
    <m/>
    <e v="#N/A"/>
    <e v="#N/A"/>
  </r>
  <r>
    <x v="757"/>
    <s v="Mendham, NJ"/>
    <m/>
    <m/>
    <n v="0"/>
    <n v="1.09E-2"/>
  </r>
  <r>
    <x v="758"/>
    <s v="Linden, NJ"/>
    <m/>
    <m/>
    <n v="0.1186"/>
    <n v="9.6000000000000002E-2"/>
  </r>
  <r>
    <x v="759"/>
    <s v="Hackettstown, NJ"/>
    <m/>
    <m/>
    <n v="0"/>
    <n v="8.8000000000000005E-3"/>
  </r>
  <r>
    <x v="760"/>
    <s v="The Heights, Jersey City, NJ"/>
    <m/>
    <m/>
    <n v="0.2319"/>
    <n v="0.10390000000000001"/>
  </r>
  <r>
    <x v="761"/>
    <s v="Florham Park, NJ"/>
    <m/>
    <m/>
    <n v="0"/>
    <n v="4.8599999999999997E-2"/>
  </r>
  <r>
    <x v="762"/>
    <s v="Paramus, NJ"/>
    <m/>
    <m/>
    <n v="4.5999999999999999E-3"/>
    <n v="1.77E-2"/>
  </r>
  <r>
    <x v="763"/>
    <s v="Mahwah, NJ"/>
    <m/>
    <m/>
    <n v="0"/>
    <n v="7.4099999999999999E-2"/>
  </r>
  <r>
    <x v="764"/>
    <s v="North Arlington, NJ"/>
    <m/>
    <m/>
    <n v="8.7900000000000006E-2"/>
    <n v="2.63E-2"/>
  </r>
  <r>
    <x v="765"/>
    <s v="Hackettstown, NJ"/>
    <m/>
    <m/>
    <n v="0"/>
    <n v="3.4200000000000001E-2"/>
  </r>
  <r>
    <x v="766"/>
    <s v="Allamuchy-Panther Valley, Hackettstown, NJ"/>
    <m/>
    <m/>
    <n v="0"/>
    <n v="5.8000000000000003E-2"/>
  </r>
  <r>
    <x v="767"/>
    <s v="West Orange, NJ"/>
    <m/>
    <m/>
    <n v="0"/>
    <n v="7.4999999999999997E-3"/>
  </r>
  <r>
    <x v="768"/>
    <s v="Rutherford, NJ"/>
    <m/>
    <m/>
    <n v="0"/>
    <n v="1.9E-2"/>
  </r>
  <r>
    <x v="769"/>
    <s v="Ironbound District, Newark, NJ"/>
    <m/>
    <m/>
    <n v="0.23810000000000001"/>
    <n v="0.1356"/>
  </r>
  <r>
    <x v="770"/>
    <s v="Mahwah, NJ"/>
    <m/>
    <m/>
    <n v="0"/>
    <n v="1.9800000000000002E-2"/>
  </r>
  <r>
    <x v="771"/>
    <s v="Hunterdon County, NJ"/>
    <m/>
    <m/>
    <n v="0"/>
    <n v="2.5100000000000001E-2"/>
  </r>
  <r>
    <x v="772"/>
    <s v="Denville, NJ"/>
    <m/>
    <m/>
    <n v="0"/>
    <n v="1.3100000000000001E-2"/>
  </r>
  <r>
    <x v="773"/>
    <s v="Ironbound District, Newark, NJ"/>
    <m/>
    <m/>
    <n v="0.15409999999999999"/>
    <n v="7.46E-2"/>
  </r>
  <r>
    <x v="774"/>
    <s v="Summit, NJ"/>
    <m/>
    <m/>
    <n v="0.14729999999999999"/>
    <n v="0"/>
  </r>
  <r>
    <x v="775"/>
    <s v="Harrison, NJ"/>
    <m/>
    <m/>
    <n v="0.30559999999999998"/>
    <n v="5.5300000000000002E-2"/>
  </r>
  <r>
    <x v="776"/>
    <s v="Stanhope, NJ"/>
    <m/>
    <m/>
    <n v="0"/>
    <n v="9.1999999999999998E-3"/>
  </r>
  <r>
    <x v="777"/>
    <s v="Long Valley, Washington Township, NJ"/>
    <m/>
    <m/>
    <n v="0"/>
    <n v="2.4E-2"/>
  </r>
  <r>
    <x v="778"/>
    <s v="Secaucus, NJ"/>
    <m/>
    <m/>
    <n v="3.4299999999999997E-2"/>
    <n v="3.4000000000000002E-2"/>
  </r>
  <r>
    <x v="779"/>
    <s v="Millington, Long Hill, NJ"/>
    <m/>
    <m/>
    <n v="0"/>
    <n v="2.7000000000000001E-3"/>
  </r>
  <r>
    <x v="780"/>
    <s v="Chatham Township, NJ"/>
    <m/>
    <m/>
    <n v="0"/>
    <n v="1.2500000000000001E-2"/>
  </r>
  <r>
    <x v="781"/>
    <s v="Richmond County, NY"/>
    <m/>
    <m/>
    <e v="#N/A"/>
    <e v="#N/A"/>
  </r>
  <r>
    <x v="782"/>
    <s v="Newton, NJ"/>
    <m/>
    <m/>
    <n v="0"/>
    <n v="2.7099999999999999E-2"/>
  </r>
  <r>
    <x v="783"/>
    <s v="Randolph, NJ"/>
    <m/>
    <m/>
    <n v="0"/>
    <n v="3.1300000000000001E-2"/>
  </r>
  <r>
    <x v="784"/>
    <s v="Clifton, NJ"/>
    <m/>
    <m/>
    <n v="0.17180000000000001"/>
    <n v="1.9599999999999999E-2"/>
  </r>
  <r>
    <x v="785"/>
    <s v="Wayne, NJ"/>
    <m/>
    <m/>
    <n v="0"/>
    <n v="7.9000000000000008E-3"/>
  </r>
  <r>
    <x v="786"/>
    <s v="Glen Gardner, NJ"/>
    <m/>
    <m/>
    <n v="0"/>
    <n v="3.8699999999999998E-2"/>
  </r>
  <r>
    <x v="787"/>
    <s v="Madison, NJ"/>
    <m/>
    <m/>
    <n v="0"/>
    <n v="2.4799999999999999E-2"/>
  </r>
  <r>
    <x v="788"/>
    <s v="Bangor, PA"/>
    <m/>
    <m/>
    <n v="0"/>
    <n v="0.104"/>
  </r>
  <r>
    <x v="789"/>
    <s v="Fair Lawn, NJ"/>
    <m/>
    <m/>
    <n v="1.55E-2"/>
    <n v="2.4299999999999999E-2"/>
  </r>
  <r>
    <x v="790"/>
    <s v="Maywood, NJ"/>
    <m/>
    <m/>
    <n v="1.5100000000000001E-2"/>
    <n v="1.54E-2"/>
  </r>
  <r>
    <x v="791"/>
    <s v="Essex County, NJ"/>
    <m/>
    <m/>
    <n v="0"/>
    <n v="6.1999999999999998E-3"/>
  </r>
  <r>
    <x v="792"/>
    <s v="Livingston, NJ"/>
    <m/>
    <m/>
    <n v="0"/>
    <n v="5.7000000000000002E-3"/>
  </r>
  <r>
    <x v="793"/>
    <s v="Ledgewood, Roxbury Township, NJ"/>
    <m/>
    <m/>
    <n v="1.5299999999999999E-2"/>
    <n v="1.5599999999999999E-2"/>
  </r>
  <r>
    <x v="794"/>
    <s v="Lodi, NJ"/>
    <m/>
    <m/>
    <n v="0.17910000000000001"/>
    <n v="1.7999999999999999E-2"/>
  </r>
  <r>
    <x v="795"/>
    <s v="Oxford, Oxford Township, NJ"/>
    <m/>
    <m/>
    <n v="0"/>
    <n v="0.10249999999999999"/>
  </r>
  <r>
    <x v="796"/>
    <s v="Suffern, NY"/>
    <m/>
    <m/>
    <e v="#N/A"/>
    <e v="#N/A"/>
  </r>
  <r>
    <x v="797"/>
    <s v="Chester, NJ"/>
    <m/>
    <m/>
    <n v="0"/>
    <n v="2.9399999999999999E-2"/>
  </r>
  <r>
    <x v="798"/>
    <s v="Ironbound District, Newark, NJ"/>
    <m/>
    <m/>
    <n v="0.20549999999999999"/>
    <n v="3.8800000000000001E-2"/>
  </r>
  <r>
    <x v="799"/>
    <s v="Sparta Township, NJ"/>
    <m/>
    <m/>
    <n v="0"/>
    <n v="4.4499999999999998E-2"/>
  </r>
  <r>
    <x v="800"/>
    <s v="Ridgewood, NJ"/>
    <m/>
    <m/>
    <n v="0"/>
    <n v="2.01E-2"/>
  </r>
  <r>
    <x v="801"/>
    <s v="Ridgewood, NJ"/>
    <m/>
    <m/>
    <n v="0"/>
    <n v="4.4999999999999997E-3"/>
  </r>
  <r>
    <x v="802"/>
    <s v="Lodi, NJ"/>
    <m/>
    <m/>
    <n v="0.108"/>
    <n v="6.5000000000000002E-2"/>
  </r>
  <r>
    <x v="803"/>
    <s v="Denville, NJ"/>
    <m/>
    <m/>
    <n v="0"/>
    <n v="1.3599999999999999E-2"/>
  </r>
  <r>
    <x v="804"/>
    <s v="White Meadow Lake, Rockaway, NJ"/>
    <m/>
    <m/>
    <n v="0"/>
    <n v="1.26E-2"/>
  </r>
  <r>
    <x v="805"/>
    <s v="Wyckoff, NJ"/>
    <m/>
    <m/>
    <n v="0"/>
    <n v="2.9999999999999997E-4"/>
  </r>
  <r>
    <x v="806"/>
    <s v="Clifton, NJ"/>
    <m/>
    <m/>
    <n v="0.13830000000000001"/>
    <n v="4.2599999999999999E-2"/>
  </r>
  <r>
    <x v="807"/>
    <s v="Hunterdon County, NJ"/>
    <m/>
    <m/>
    <n v="0"/>
    <n v="2.4500000000000001E-2"/>
  </r>
  <r>
    <x v="808"/>
    <s v="Upper Roseville, Newark, NJ"/>
    <m/>
    <m/>
    <n v="0.2369"/>
    <n v="0"/>
  </r>
  <r>
    <x v="809"/>
    <s v="Dover, NJ"/>
    <m/>
    <m/>
    <n v="0.23080000000000001"/>
    <n v="0"/>
  </r>
  <r>
    <x v="810"/>
    <s v="Pompton Lakes, NJ"/>
    <m/>
    <m/>
    <n v="0.25459999999999999"/>
    <n v="6.2799999999999995E-2"/>
  </r>
  <r>
    <x v="811"/>
    <s v="Elmwood Park, NJ"/>
    <m/>
    <m/>
    <n v="9.1800000000000007E-2"/>
    <n v="1.14E-2"/>
  </r>
  <r>
    <x v="812"/>
    <s v="Morristown, NJ"/>
    <m/>
    <m/>
    <n v="0"/>
    <n v="8.3000000000000001E-3"/>
  </r>
  <r>
    <x v="813"/>
    <s v="Kinnelon, NJ"/>
    <m/>
    <m/>
    <n v="0"/>
    <n v="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071D0F-ECF3-4366-9E70-CBF3681A6EB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353" firstHeaderRow="0" firstDataRow="1" firstDataCol="1"/>
  <pivotFields count="6">
    <pivotField axis="axisRow" showAll="0">
      <items count="350">
        <item x="341"/>
        <item x="142"/>
        <item x="283"/>
        <item x="157"/>
        <item x="281"/>
        <item x="320"/>
        <item x="318"/>
        <item x="285"/>
        <item x="348"/>
        <item x="151"/>
        <item x="238"/>
        <item x="215"/>
        <item x="297"/>
        <item x="200"/>
        <item x="319"/>
        <item x="340"/>
        <item x="331"/>
        <item x="230"/>
        <item x="218"/>
        <item x="185"/>
        <item x="121"/>
        <item x="60"/>
        <item x="231"/>
        <item x="179"/>
        <item x="219"/>
        <item x="216"/>
        <item x="203"/>
        <item x="191"/>
        <item x="314"/>
        <item x="279"/>
        <item x="247"/>
        <item x="198"/>
        <item x="207"/>
        <item x="186"/>
        <item x="267"/>
        <item x="217"/>
        <item x="188"/>
        <item x="178"/>
        <item x="205"/>
        <item x="210"/>
        <item x="177"/>
        <item x="227"/>
        <item x="159"/>
        <item x="211"/>
        <item x="192"/>
        <item x="158"/>
        <item x="175"/>
        <item x="229"/>
        <item x="184"/>
        <item x="226"/>
        <item x="225"/>
        <item x="234"/>
        <item x="199"/>
        <item x="221"/>
        <item x="228"/>
        <item x="197"/>
        <item x="274"/>
        <item x="334"/>
        <item x="243"/>
        <item x="335"/>
        <item x="262"/>
        <item x="293"/>
        <item x="266"/>
        <item x="259"/>
        <item x="278"/>
        <item x="194"/>
        <item x="301"/>
        <item x="312"/>
        <item x="328"/>
        <item x="270"/>
        <item x="325"/>
        <item x="264"/>
        <item x="35"/>
        <item x="306"/>
        <item x="1"/>
        <item x="265"/>
        <item x="261"/>
        <item x="114"/>
        <item x="129"/>
        <item x="256"/>
        <item x="133"/>
        <item x="99"/>
        <item x="139"/>
        <item x="253"/>
        <item x="333"/>
        <item x="300"/>
        <item x="103"/>
        <item x="290"/>
        <item x="337"/>
        <item x="236"/>
        <item x="206"/>
        <item x="296"/>
        <item x="269"/>
        <item x="141"/>
        <item x="195"/>
        <item x="280"/>
        <item x="220"/>
        <item x="146"/>
        <item x="308"/>
        <item x="187"/>
        <item x="276"/>
        <item x="295"/>
        <item x="344"/>
        <item x="304"/>
        <item x="31"/>
        <item x="155"/>
        <item x="134"/>
        <item x="71"/>
        <item x="260"/>
        <item x="324"/>
        <item x="180"/>
        <item x="257"/>
        <item x="173"/>
        <item x="152"/>
        <item x="150"/>
        <item x="109"/>
        <item x="294"/>
        <item x="286"/>
        <item x="298"/>
        <item x="182"/>
        <item x="313"/>
        <item x="287"/>
        <item x="202"/>
        <item x="288"/>
        <item x="310"/>
        <item x="299"/>
        <item x="322"/>
        <item x="131"/>
        <item x="239"/>
        <item x="148"/>
        <item x="332"/>
        <item x="68"/>
        <item x="255"/>
        <item x="292"/>
        <item x="282"/>
        <item x="315"/>
        <item x="339"/>
        <item x="249"/>
        <item x="233"/>
        <item x="235"/>
        <item x="252"/>
        <item x="245"/>
        <item x="241"/>
        <item x="321"/>
        <item x="250"/>
        <item x="232"/>
        <item x="242"/>
        <item x="246"/>
        <item x="240"/>
        <item x="307"/>
        <item x="33"/>
        <item x="268"/>
        <item x="309"/>
        <item x="343"/>
        <item x="345"/>
        <item x="27"/>
        <item x="275"/>
        <item x="9"/>
        <item x="6"/>
        <item x="10"/>
        <item x="0"/>
        <item x="20"/>
        <item x="23"/>
        <item x="19"/>
        <item x="65"/>
        <item x="87"/>
        <item x="58"/>
        <item x="54"/>
        <item x="40"/>
        <item x="75"/>
        <item x="51"/>
        <item x="25"/>
        <item x="53"/>
        <item x="59"/>
        <item x="56"/>
        <item x="32"/>
        <item x="24"/>
        <item x="46"/>
        <item x="28"/>
        <item x="126"/>
        <item x="120"/>
        <item x="163"/>
        <item x="45"/>
        <item x="82"/>
        <item x="104"/>
        <item x="43"/>
        <item x="61"/>
        <item x="16"/>
        <item x="57"/>
        <item x="15"/>
        <item x="329"/>
        <item x="171"/>
        <item x="30"/>
        <item x="248"/>
        <item x="258"/>
        <item x="273"/>
        <item x="44"/>
        <item x="11"/>
        <item x="66"/>
        <item x="4"/>
        <item x="85"/>
        <item x="76"/>
        <item x="67"/>
        <item x="41"/>
        <item x="111"/>
        <item x="346"/>
        <item x="303"/>
        <item x="213"/>
        <item x="316"/>
        <item x="223"/>
        <item x="254"/>
        <item x="34"/>
        <item x="48"/>
        <item x="74"/>
        <item x="39"/>
        <item x="52"/>
        <item x="81"/>
        <item x="98"/>
        <item x="36"/>
        <item x="73"/>
        <item x="136"/>
        <item x="128"/>
        <item x="94"/>
        <item x="153"/>
        <item x="132"/>
        <item x="189"/>
        <item x="110"/>
        <item x="80"/>
        <item x="47"/>
        <item x="78"/>
        <item x="42"/>
        <item x="63"/>
        <item x="124"/>
        <item x="50"/>
        <item x="145"/>
        <item x="115"/>
        <item x="107"/>
        <item x="89"/>
        <item x="12"/>
        <item x="29"/>
        <item x="122"/>
        <item x="118"/>
        <item x="93"/>
        <item x="62"/>
        <item x="116"/>
        <item x="14"/>
        <item x="13"/>
        <item x="96"/>
        <item x="5"/>
        <item x="18"/>
        <item x="2"/>
        <item x="84"/>
        <item x="113"/>
        <item x="100"/>
        <item x="90"/>
        <item x="83"/>
        <item x="21"/>
        <item x="77"/>
        <item x="224"/>
        <item x="263"/>
        <item x="291"/>
        <item x="326"/>
        <item x="305"/>
        <item x="302"/>
        <item x="271"/>
        <item x="130"/>
        <item x="140"/>
        <item x="237"/>
        <item x="69"/>
        <item x="7"/>
        <item x="156"/>
        <item x="277"/>
        <item x="88"/>
        <item x="38"/>
        <item x="330"/>
        <item x="112"/>
        <item x="55"/>
        <item x="149"/>
        <item x="284"/>
        <item x="95"/>
        <item x="162"/>
        <item x="127"/>
        <item x="123"/>
        <item x="170"/>
        <item x="102"/>
        <item x="117"/>
        <item x="64"/>
        <item x="342"/>
        <item x="72"/>
        <item x="79"/>
        <item x="26"/>
        <item x="289"/>
        <item x="8"/>
        <item x="37"/>
        <item x="317"/>
        <item x="190"/>
        <item x="272"/>
        <item x="17"/>
        <item x="311"/>
        <item x="106"/>
        <item x="125"/>
        <item x="181"/>
        <item x="222"/>
        <item x="201"/>
        <item x="166"/>
        <item x="97"/>
        <item x="108"/>
        <item x="144"/>
        <item x="214"/>
        <item x="105"/>
        <item x="161"/>
        <item x="212"/>
        <item x="176"/>
        <item x="143"/>
        <item x="174"/>
        <item x="164"/>
        <item x="167"/>
        <item x="137"/>
        <item x="183"/>
        <item x="193"/>
        <item x="49"/>
        <item x="101"/>
        <item x="208"/>
        <item x="347"/>
        <item x="244"/>
        <item x="338"/>
        <item x="323"/>
        <item x="251"/>
        <item x="336"/>
        <item x="92"/>
        <item x="135"/>
        <item x="70"/>
        <item x="22"/>
        <item x="154"/>
        <item x="169"/>
        <item x="327"/>
        <item x="172"/>
        <item x="91"/>
        <item x="168"/>
        <item x="160"/>
        <item x="196"/>
        <item x="119"/>
        <item x="86"/>
        <item x="204"/>
        <item x="209"/>
        <item x="147"/>
        <item x="165"/>
        <item x="138"/>
        <item x="3"/>
        <item t="default"/>
      </items>
    </pivotField>
    <pivotField showAll="0"/>
    <pivotField dataField="1" showAll="0"/>
    <pivotField dataField="1" showAll="0"/>
    <pivotField dataField="1" showAll="0"/>
    <pivotField dataField="1" showAll="0"/>
  </pivotFields>
  <rowFields count="1">
    <field x="0"/>
  </rowFields>
  <rowItems count="3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t="grand">
      <x/>
    </i>
  </rowItems>
  <colFields count="1">
    <field x="-2"/>
  </colFields>
  <colItems count="4">
    <i>
      <x/>
    </i>
    <i i="1">
      <x v="1"/>
    </i>
    <i i="2">
      <x v="2"/>
    </i>
    <i i="3">
      <x v="3"/>
    </i>
  </colItems>
  <dataFields count="4">
    <dataField name="Average of TBR Black" fld="2" subtotal="average" baseField="0" baseItem="0"/>
    <dataField name="Average of TBR Asian" fld="3" subtotal="average" baseField="0" baseItem="0"/>
    <dataField name="Average of TBR Hispanic" fld="4" subtotal="average" baseField="0" baseItem="0"/>
    <dataField name="Average of TBR White" fld="5" subtotal="average"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0F37BC-F092-4A9B-95CC-F4B34F044A2E}"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818" firstHeaderRow="0" firstDataRow="1" firstDataCol="1"/>
  <pivotFields count="6">
    <pivotField axis="axisRow" showAll="0">
      <items count="815">
        <item x="343"/>
        <item x="392"/>
        <item x="637"/>
        <item x="621"/>
        <item x="811"/>
        <item x="517"/>
        <item x="458"/>
        <item x="380"/>
        <item x="412"/>
        <item x="436"/>
        <item x="699"/>
        <item x="789"/>
        <item x="673"/>
        <item x="727"/>
        <item x="451"/>
        <item x="360"/>
        <item x="704"/>
        <item x="507"/>
        <item x="572"/>
        <item x="695"/>
        <item x="736"/>
        <item x="483"/>
        <item x="472"/>
        <item x="659"/>
        <item x="321"/>
        <item x="287"/>
        <item x="272"/>
        <item x="296"/>
        <item x="144"/>
        <item x="284"/>
        <item x="208"/>
        <item x="487"/>
        <item x="466"/>
        <item x="443"/>
        <item x="423"/>
        <item x="794"/>
        <item x="802"/>
        <item x="410"/>
        <item x="286"/>
        <item x="407"/>
        <item x="660"/>
        <item x="453"/>
        <item x="564"/>
        <item x="425"/>
        <item x="770"/>
        <item x="763"/>
        <item x="651"/>
        <item x="746"/>
        <item x="448"/>
        <item x="406"/>
        <item x="790"/>
        <item x="679"/>
        <item x="549"/>
        <item x="372"/>
        <item x="521"/>
        <item x="669"/>
        <item x="764"/>
        <item x="689"/>
        <item x="602"/>
        <item x="550"/>
        <item x="589"/>
        <item x="748"/>
        <item x="348"/>
        <item x="374"/>
        <item x="437"/>
        <item x="762"/>
        <item x="399"/>
        <item x="498"/>
        <item x="665"/>
        <item x="431"/>
        <item x="514"/>
        <item x="800"/>
        <item x="801"/>
        <item x="538"/>
        <item x="326"/>
        <item x="519"/>
        <item x="662"/>
        <item x="708"/>
        <item x="768"/>
        <item x="385"/>
        <item x="356"/>
        <item x="484"/>
        <item x="719"/>
        <item x="491"/>
        <item x="375"/>
        <item x="525"/>
        <item x="615"/>
        <item x="489"/>
        <item x="342"/>
        <item x="357"/>
        <item x="492"/>
        <item x="743"/>
        <item x="477"/>
        <item x="741"/>
        <item x="529"/>
        <item x="805"/>
        <item x="367"/>
        <item x="461"/>
        <item x="107"/>
        <item x="585"/>
        <item x="36"/>
        <item x="808"/>
        <item x="432"/>
        <item x="551"/>
        <item x="127"/>
        <item x="177"/>
        <item x="48"/>
        <item x="49"/>
        <item x="58"/>
        <item x="101"/>
        <item x="23"/>
        <item x="65"/>
        <item x="16"/>
        <item x="69"/>
        <item x="18"/>
        <item x="51"/>
        <item x="135"/>
        <item x="226"/>
        <item x="205"/>
        <item x="215"/>
        <item x="172"/>
        <item x="138"/>
        <item x="116"/>
        <item x="29"/>
        <item x="46"/>
        <item x="99"/>
        <item x="43"/>
        <item x="3"/>
        <item x="109"/>
        <item x="2"/>
        <item x="117"/>
        <item x="38"/>
        <item x="15"/>
        <item x="37"/>
        <item x="74"/>
        <item x="120"/>
        <item x="83"/>
        <item x="133"/>
        <item x="19"/>
        <item x="108"/>
        <item x="95"/>
        <item x="94"/>
        <item x="171"/>
        <item x="124"/>
        <item x="73"/>
        <item x="81"/>
        <item x="21"/>
        <item x="198"/>
        <item x="41"/>
        <item x="50"/>
        <item x="0"/>
        <item x="798"/>
        <item x="601"/>
        <item x="618"/>
        <item x="747"/>
        <item x="773"/>
        <item x="355"/>
        <item x="113"/>
        <item x="9"/>
        <item x="486"/>
        <item x="515"/>
        <item x="769"/>
        <item x="720"/>
        <item x="102"/>
        <item x="45"/>
        <item x="26"/>
        <item x="207"/>
        <item x="586"/>
        <item x="223"/>
        <item x="96"/>
        <item x="243"/>
        <item x="11"/>
        <item x="269"/>
        <item x="266"/>
        <item x="210"/>
        <item x="13"/>
        <item x="14"/>
        <item x="202"/>
        <item x="221"/>
        <item x="211"/>
        <item x="242"/>
        <item x="92"/>
        <item x="152"/>
        <item x="155"/>
        <item x="161"/>
        <item x="119"/>
        <item x="75"/>
        <item x="60"/>
        <item x="85"/>
        <item x="89"/>
        <item x="111"/>
        <item x="149"/>
        <item x="167"/>
        <item x="146"/>
        <item x="185"/>
        <item x="258"/>
        <item x="227"/>
        <item x="178"/>
        <item x="229"/>
        <item x="262"/>
        <item x="248"/>
        <item x="260"/>
        <item x="219"/>
        <item x="145"/>
        <item x="247"/>
        <item x="173"/>
        <item x="190"/>
        <item x="182"/>
        <item x="66"/>
        <item x="87"/>
        <item x="84"/>
        <item x="725"/>
        <item x="688"/>
        <item x="481"/>
        <item x="690"/>
        <item x="520"/>
        <item x="387"/>
        <item x="605"/>
        <item x="460"/>
        <item x="717"/>
        <item x="593"/>
        <item x="63"/>
        <item x="546"/>
        <item x="88"/>
        <item x="134"/>
        <item x="604"/>
        <item x="668"/>
        <item x="495"/>
        <item x="309"/>
        <item x="587"/>
        <item x="335"/>
        <item x="224"/>
        <item x="328"/>
        <item x="184"/>
        <item x="240"/>
        <item x="273"/>
        <item x="293"/>
        <item x="301"/>
        <item x="457"/>
        <item x="447"/>
        <item x="421"/>
        <item x="329"/>
        <item x="313"/>
        <item x="299"/>
        <item x="288"/>
        <item x="281"/>
        <item x="332"/>
        <item x="327"/>
        <item x="249"/>
        <item x="320"/>
        <item x="767"/>
        <item x="314"/>
        <item x="338"/>
        <item x="278"/>
        <item x="304"/>
        <item x="267"/>
        <item x="213"/>
        <item x="323"/>
        <item x="289"/>
        <item x="156"/>
        <item x="212"/>
        <item x="251"/>
        <item x="57"/>
        <item x="136"/>
        <item x="204"/>
        <item x="179"/>
        <item x="148"/>
        <item x="303"/>
        <item x="302"/>
        <item x="264"/>
        <item x="316"/>
        <item x="713"/>
        <item x="292"/>
        <item x="317"/>
        <item x="277"/>
        <item x="315"/>
        <item x="427"/>
        <item x="791"/>
        <item x="633"/>
        <item x="664"/>
        <item x="707"/>
        <item x="661"/>
        <item x="792"/>
        <item x="344"/>
        <item x="693"/>
        <item x="571"/>
        <item x="702"/>
        <item x="657"/>
        <item x="600"/>
        <item x="749"/>
        <item x="735"/>
        <item x="452"/>
        <item x="358"/>
        <item x="459"/>
        <item x="754"/>
        <item x="575"/>
        <item x="354"/>
        <item x="523"/>
        <item x="416"/>
        <item x="548"/>
        <item x="39"/>
        <item x="28"/>
        <item x="174"/>
        <item x="42"/>
        <item x="54"/>
        <item x="25"/>
        <item x="414"/>
        <item x="545"/>
        <item x="760"/>
        <item x="386"/>
        <item x="488"/>
        <item x="537"/>
        <item x="650"/>
        <item x="737"/>
        <item x="398"/>
        <item x="557"/>
        <item x="365"/>
        <item x="310"/>
        <item x="5"/>
        <item x="24"/>
        <item x="663"/>
        <item x="256"/>
        <item x="53"/>
        <item x="270"/>
        <item x="305"/>
        <item x="55"/>
        <item x="153"/>
        <item x="236"/>
        <item x="189"/>
        <item x="118"/>
        <item x="93"/>
        <item x="158"/>
        <item x="114"/>
        <item x="142"/>
        <item x="175"/>
        <item x="1"/>
        <item x="160"/>
        <item x="230"/>
        <item x="52"/>
        <item x="67"/>
        <item x="228"/>
        <item x="169"/>
        <item x="201"/>
        <item x="104"/>
        <item x="631"/>
        <item x="143"/>
        <item x="130"/>
        <item x="22"/>
        <item x="150"/>
        <item x="147"/>
        <item x="726"/>
        <item x="450"/>
        <item x="47"/>
        <item x="56"/>
        <item x="467"/>
        <item x="291"/>
        <item x="578"/>
        <item x="506"/>
        <item x="622"/>
        <item x="470"/>
        <item x="4"/>
        <item x="619"/>
        <item x="499"/>
        <item x="732"/>
        <item x="567"/>
        <item x="396"/>
        <item x="164"/>
        <item x="90"/>
        <item x="371"/>
        <item x="718"/>
        <item x="656"/>
        <item x="547"/>
        <item x="163"/>
        <item x="581"/>
        <item x="381"/>
        <item x="715"/>
        <item x="543"/>
        <item x="683"/>
        <item x="509"/>
        <item x="599"/>
        <item x="730"/>
        <item x="456"/>
        <item x="639"/>
        <item x="340"/>
        <item x="627"/>
        <item x="775"/>
        <item x="408"/>
        <item x="429"/>
        <item x="646"/>
        <item x="606"/>
        <item x="722"/>
        <item x="778"/>
        <item x="658"/>
        <item x="471"/>
        <item x="580"/>
        <item x="393"/>
        <item x="403"/>
        <item x="370"/>
        <item x="786"/>
        <item x="490"/>
        <item x="630"/>
        <item x="512"/>
        <item x="480"/>
        <item x="341"/>
        <item x="475"/>
        <item x="400"/>
        <item x="376"/>
        <item x="807"/>
        <item x="445"/>
        <item x="771"/>
        <item x="438"/>
        <item x="752"/>
        <item x="428"/>
        <item x="346"/>
        <item x="474"/>
        <item x="629"/>
        <item x="522"/>
        <item x="813"/>
        <item x="411"/>
        <item x="542"/>
        <item x="647"/>
        <item x="420"/>
        <item x="388"/>
        <item x="366"/>
        <item x="394"/>
        <item x="511"/>
        <item x="598"/>
        <item x="446"/>
        <item x="772"/>
        <item x="803"/>
        <item x="672"/>
        <item x="645"/>
        <item x="588"/>
        <item x="539"/>
        <item x="675"/>
        <item x="468"/>
        <item x="418"/>
        <item x="345"/>
        <item x="591"/>
        <item x="742"/>
        <item x="504"/>
        <item x="641"/>
        <item x="714"/>
        <item x="583"/>
        <item x="716"/>
        <item x="710"/>
        <item x="383"/>
        <item x="373"/>
        <item x="528"/>
        <item x="352"/>
        <item x="761"/>
        <item x="560"/>
        <item x="469"/>
        <item x="426"/>
        <item x="686"/>
        <item x="500"/>
        <item x="787"/>
        <item x="268"/>
        <item x="678"/>
        <item x="812"/>
        <item x="614"/>
        <item x="555"/>
        <item x="280"/>
        <item x="257"/>
        <item x="347"/>
        <item x="129"/>
        <item x="349"/>
        <item x="780"/>
        <item x="779"/>
        <item x="565"/>
        <item x="473"/>
        <item x="389"/>
        <item x="609"/>
        <item x="804"/>
        <item x="424"/>
        <item x="245"/>
        <item x="505"/>
        <item x="496"/>
        <item x="401"/>
        <item x="616"/>
        <item x="653"/>
        <item x="276"/>
        <item x="234"/>
        <item x="139"/>
        <item x="666"/>
        <item x="677"/>
        <item x="378"/>
        <item x="709"/>
        <item x="434"/>
        <item x="558"/>
        <item x="793"/>
        <item x="809"/>
        <item x="582"/>
        <item x="783"/>
        <item x="494"/>
        <item x="643"/>
        <item x="757"/>
        <item x="797"/>
        <item x="568"/>
        <item x="524"/>
        <item x="325"/>
        <item x="753"/>
        <item x="265"/>
        <item x="464"/>
        <item x="759"/>
        <item x="777"/>
        <item x="439"/>
        <item x="364"/>
        <item x="503"/>
        <item x="635"/>
        <item x="455"/>
        <item x="636"/>
        <item x="532"/>
        <item x="711"/>
        <item x="701"/>
        <item x="806"/>
        <item x="535"/>
        <item x="697"/>
        <item x="534"/>
        <item x="290"/>
        <item x="784"/>
        <item x="430"/>
        <item x="170"/>
        <item x="516"/>
        <item x="597"/>
        <item x="540"/>
        <item x="728"/>
        <item x="628"/>
        <item x="479"/>
        <item x="339"/>
        <item x="694"/>
        <item x="579"/>
        <item x="682"/>
        <item x="390"/>
        <item x="648"/>
        <item x="79"/>
        <item x="574"/>
        <item x="166"/>
        <item x="157"/>
        <item x="61"/>
        <item x="218"/>
        <item x="527"/>
        <item x="261"/>
        <item x="241"/>
        <item x="8"/>
        <item x="559"/>
        <item x="98"/>
        <item x="78"/>
        <item x="536"/>
        <item x="238"/>
        <item x="125"/>
        <item x="154"/>
        <item x="126"/>
        <item x="86"/>
        <item x="34"/>
        <item x="72"/>
        <item x="31"/>
        <item x="235"/>
        <item x="159"/>
        <item x="68"/>
        <item x="181"/>
        <item x="12"/>
        <item x="35"/>
        <item x="30"/>
        <item x="681"/>
        <item x="307"/>
        <item x="382"/>
        <item x="20"/>
        <item x="62"/>
        <item x="684"/>
        <item x="80"/>
        <item x="141"/>
        <item x="168"/>
        <item x="253"/>
        <item x="192"/>
        <item x="44"/>
        <item x="77"/>
        <item x="123"/>
        <item x="76"/>
        <item x="271"/>
        <item x="91"/>
        <item x="810"/>
        <item x="561"/>
        <item x="165"/>
        <item x="634"/>
        <item x="482"/>
        <item x="513"/>
        <item x="705"/>
        <item x="361"/>
        <item x="413"/>
        <item x="785"/>
        <item x="402"/>
        <item x="734"/>
        <item x="740"/>
        <item x="692"/>
        <item x="553"/>
        <item x="644"/>
        <item x="624"/>
        <item x="518"/>
        <item x="706"/>
        <item x="465"/>
        <item x="454"/>
        <item x="476"/>
        <item x="607"/>
        <item x="449"/>
        <item x="751"/>
        <item x="330"/>
        <item x="97"/>
        <item x="541"/>
        <item x="462"/>
        <item x="350"/>
        <item x="282"/>
        <item x="308"/>
        <item x="610"/>
        <item x="441"/>
        <item x="353"/>
        <item x="433"/>
        <item x="623"/>
        <item x="368"/>
        <item x="670"/>
        <item x="745"/>
        <item x="696"/>
        <item x="698"/>
        <item x="703"/>
        <item x="577"/>
        <item x="756"/>
        <item x="729"/>
        <item x="592"/>
        <item x="649"/>
        <item x="351"/>
        <item x="612"/>
        <item x="603"/>
        <item x="573"/>
        <item x="485"/>
        <item x="569"/>
        <item x="404"/>
        <item x="608"/>
        <item x="700"/>
        <item x="799"/>
        <item x="384"/>
        <item x="594"/>
        <item x="782"/>
        <item x="671"/>
        <item x="422"/>
        <item x="395"/>
        <item x="724"/>
        <item x="685"/>
        <item x="617"/>
        <item x="776"/>
        <item x="652"/>
        <item x="733"/>
        <item x="620"/>
        <item x="731"/>
        <item x="640"/>
        <item x="397"/>
        <item x="362"/>
        <item x="27"/>
        <item x="6"/>
        <item x="40"/>
        <item x="255"/>
        <item x="419"/>
        <item x="214"/>
        <item x="59"/>
        <item x="723"/>
        <item x="32"/>
        <item x="200"/>
        <item x="128"/>
        <item x="106"/>
        <item x="110"/>
        <item x="137"/>
        <item x="140"/>
        <item x="216"/>
        <item x="112"/>
        <item x="295"/>
        <item x="233"/>
        <item x="222"/>
        <item x="391"/>
        <item x="191"/>
        <item x="508"/>
        <item x="680"/>
        <item x="217"/>
        <item x="237"/>
        <item x="244"/>
        <item x="283"/>
        <item x="298"/>
        <item x="274"/>
        <item x="220"/>
        <item x="324"/>
        <item x="638"/>
        <item x="337"/>
        <item x="294"/>
        <item x="263"/>
        <item x="667"/>
        <item x="566"/>
        <item x="231"/>
        <item x="687"/>
        <item x="562"/>
        <item x="691"/>
        <item x="595"/>
        <item x="176"/>
        <item x="246"/>
        <item x="285"/>
        <item x="254"/>
        <item x="105"/>
        <item x="187"/>
        <item x="209"/>
        <item x="297"/>
        <item x="377"/>
        <item x="333"/>
        <item x="409"/>
        <item x="225"/>
        <item x="758"/>
        <item x="121"/>
        <item x="64"/>
        <item x="721"/>
        <item x="738"/>
        <item x="478"/>
        <item x="369"/>
        <item x="750"/>
        <item x="311"/>
        <item x="405"/>
        <item x="642"/>
        <item x="626"/>
        <item x="533"/>
        <item x="556"/>
        <item x="554"/>
        <item x="463"/>
        <item x="493"/>
        <item x="590"/>
        <item x="655"/>
        <item x="250"/>
        <item x="510"/>
        <item x="774"/>
        <item x="576"/>
        <item x="331"/>
        <item x="712"/>
        <item x="502"/>
        <item x="359"/>
        <item x="744"/>
        <item x="625"/>
        <item x="279"/>
        <item x="318"/>
        <item x="275"/>
        <item x="444"/>
        <item x="334"/>
        <item x="197"/>
        <item x="180"/>
        <item x="70"/>
        <item x="252"/>
        <item x="7"/>
        <item x="194"/>
        <item x="584"/>
        <item x="632"/>
        <item x="563"/>
        <item x="765"/>
        <item x="766"/>
        <item x="530"/>
        <item x="442"/>
        <item x="312"/>
        <item x="526"/>
        <item x="795"/>
        <item x="379"/>
        <item x="676"/>
        <item x="531"/>
        <item x="501"/>
        <item x="739"/>
        <item x="611"/>
        <item x="435"/>
        <item x="115"/>
        <item x="319"/>
        <item x="132"/>
        <item x="596"/>
        <item x="131"/>
        <item x="100"/>
        <item x="654"/>
        <item x="552"/>
        <item x="232"/>
        <item x="186"/>
        <item x="206"/>
        <item x="183"/>
        <item x="188"/>
        <item x="755"/>
        <item x="10"/>
        <item x="162"/>
        <item x="33"/>
        <item x="103"/>
        <item x="781"/>
        <item x="151"/>
        <item x="259"/>
        <item x="203"/>
        <item x="122"/>
        <item x="239"/>
        <item x="17"/>
        <item x="440"/>
        <item x="71"/>
        <item x="199"/>
        <item x="195"/>
        <item x="796"/>
        <item x="613"/>
        <item x="674"/>
        <item x="544"/>
        <item x="306"/>
        <item x="300"/>
        <item x="82"/>
        <item x="336"/>
        <item x="570"/>
        <item x="415"/>
        <item x="196"/>
        <item x="417"/>
        <item x="788"/>
        <item x="497"/>
        <item x="363"/>
        <item x="193"/>
        <item x="322"/>
        <item t="default"/>
      </items>
    </pivotField>
    <pivotField showAll="0"/>
    <pivotField dataField="1" showAll="0"/>
    <pivotField dataField="1" showAll="0"/>
    <pivotField dataField="1" showAll="0"/>
    <pivotField dataField="1" showAll="0"/>
  </pivotFields>
  <rowFields count="1">
    <field x="0"/>
  </rowFields>
  <rowItems count="81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t="grand">
      <x/>
    </i>
  </rowItems>
  <colFields count="1">
    <field x="-2"/>
  </colFields>
  <colItems count="4">
    <i>
      <x/>
    </i>
    <i i="1">
      <x v="1"/>
    </i>
    <i i="2">
      <x v="2"/>
    </i>
    <i i="3">
      <x v="3"/>
    </i>
  </colItems>
  <dataFields count="4">
    <dataField name="Average of TBR Black" fld="2" subtotal="average" baseField="0" baseItem="0"/>
    <dataField name="Average of TBR Asian" fld="3" subtotal="average" baseField="0" baseItem="0"/>
    <dataField name="Average of TBR Hispanic" fld="4" subtotal="average" baseField="0" baseItem="0"/>
    <dataField name="Average of TBR White" fld="5" subtotal="average"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0"/>
  <sheetViews>
    <sheetView workbookViewId="0">
      <selection activeCell="J6" sqref="J6"/>
    </sheetView>
  </sheetViews>
  <sheetFormatPr defaultRowHeight="14.5" x14ac:dyDescent="0.35"/>
  <cols>
    <col min="1" max="1" width="11.81640625" bestFit="1" customWidth="1"/>
    <col min="2" max="2" width="46.36328125" bestFit="1" customWidth="1"/>
    <col min="3" max="3" width="16.7265625" customWidth="1"/>
    <col min="4" max="4" width="13.453125" customWidth="1"/>
    <col min="5" max="5" width="15.08984375" customWidth="1"/>
    <col min="6" max="6" width="15.1796875" customWidth="1"/>
  </cols>
  <sheetData>
    <row r="1" spans="1:10" x14ac:dyDescent="0.35">
      <c r="A1" t="s">
        <v>0</v>
      </c>
      <c r="B1" t="s">
        <v>1</v>
      </c>
      <c r="C1" s="1" t="s">
        <v>172</v>
      </c>
      <c r="D1" s="1" t="s">
        <v>171</v>
      </c>
      <c r="E1" s="1" t="s">
        <v>173</v>
      </c>
      <c r="F1" s="1" t="s">
        <v>174</v>
      </c>
    </row>
    <row r="2" spans="1:10" x14ac:dyDescent="0.35">
      <c r="A2">
        <v>24510040200</v>
      </c>
      <c r="B2" t="s">
        <v>2</v>
      </c>
      <c r="C2">
        <v>0.73319999999999996</v>
      </c>
      <c r="D2">
        <f>VLOOKUP(A2,'[1]baltimore asian'!$A$1:$C$330,3,FALSE)</f>
        <v>0</v>
      </c>
      <c r="E2">
        <f>VLOOKUP(A2,'[2]baltimore hispanic'!$A$1:$C$330,3,FALSE)</f>
        <v>0</v>
      </c>
      <c r="F2">
        <f>VLOOKUP(A2,'[3]baltimore white'!$A$1:$C$350,3,FALSE)</f>
        <v>0</v>
      </c>
    </row>
    <row r="3" spans="1:10" x14ac:dyDescent="0.35">
      <c r="A3">
        <v>24005421101</v>
      </c>
      <c r="B3" t="s">
        <v>3</v>
      </c>
      <c r="C3">
        <v>0.71950000000000003</v>
      </c>
      <c r="D3">
        <f>VLOOKUP(A3,'[1]baltimore asian'!$A$1:$C$330,3,FALSE)</f>
        <v>0</v>
      </c>
      <c r="E3">
        <f>VLOOKUP(A3,'[2]baltimore hispanic'!$A$1:$C$330,3,FALSE)</f>
        <v>0</v>
      </c>
      <c r="F3">
        <f>VLOOKUP(A3,'[3]baltimore white'!$A$1:$C$350,3,FALSE)</f>
        <v>0.1409</v>
      </c>
      <c r="H3" s="2" t="s">
        <v>175</v>
      </c>
      <c r="I3" s="3"/>
      <c r="J3" s="3"/>
    </row>
    <row r="4" spans="1:10" x14ac:dyDescent="0.35">
      <c r="A4">
        <v>24510200500</v>
      </c>
      <c r="B4" t="s">
        <v>4</v>
      </c>
      <c r="C4">
        <v>0.70199999999999996</v>
      </c>
      <c r="D4">
        <f>VLOOKUP(A4,'[1]baltimore asian'!$A$1:$C$330,3,FALSE)</f>
        <v>0</v>
      </c>
      <c r="E4">
        <f>VLOOKUP(A4,'[2]baltimore hispanic'!$A$1:$C$330,3,FALSE)</f>
        <v>0</v>
      </c>
      <c r="F4">
        <f>VLOOKUP(A4,'[3]baltimore white'!$A$1:$C$350,3,FALSE)</f>
        <v>0.33389999999999997</v>
      </c>
    </row>
    <row r="5" spans="1:10" x14ac:dyDescent="0.35">
      <c r="A5">
        <v>24510280500</v>
      </c>
      <c r="B5" t="s">
        <v>5</v>
      </c>
      <c r="C5">
        <v>0.67700000000000005</v>
      </c>
      <c r="D5">
        <f>VLOOKUP(A5,'[1]baltimore asian'!$A$1:$C$330,3,FALSE)</f>
        <v>0</v>
      </c>
      <c r="E5">
        <f>VLOOKUP(A5,'[2]baltimore hispanic'!$A$1:$C$330,3,FALSE)</f>
        <v>0</v>
      </c>
      <c r="F5">
        <f>VLOOKUP(A5,'[3]baltimore white'!$A$1:$C$350,3,FALSE)</f>
        <v>0</v>
      </c>
    </row>
    <row r="6" spans="1:10" x14ac:dyDescent="0.35">
      <c r="A6">
        <v>24510120600</v>
      </c>
      <c r="B6" t="s">
        <v>6</v>
      </c>
      <c r="C6">
        <v>0.6714</v>
      </c>
      <c r="D6">
        <f>VLOOKUP(A6,'[1]baltimore asian'!$A$1:$C$330,3,FALSE)</f>
        <v>0</v>
      </c>
      <c r="E6">
        <f>VLOOKUP(A6,'[2]baltimore hispanic'!$A$1:$C$330,3,FALSE)</f>
        <v>0</v>
      </c>
      <c r="F6">
        <f>VLOOKUP(A6,'[3]baltimore white'!$A$1:$C$350,3,FALSE)</f>
        <v>0</v>
      </c>
    </row>
    <row r="7" spans="1:10" x14ac:dyDescent="0.35">
      <c r="A7">
        <v>24510200300</v>
      </c>
      <c r="B7" t="s">
        <v>7</v>
      </c>
      <c r="C7">
        <v>0.66039999999999999</v>
      </c>
      <c r="D7">
        <f>VLOOKUP(A7,'[1]baltimore asian'!$A$1:$C$330,3,FALSE)</f>
        <v>0</v>
      </c>
      <c r="E7">
        <f>VLOOKUP(A7,'[2]baltimore hispanic'!$A$1:$C$330,3,FALSE)</f>
        <v>0</v>
      </c>
      <c r="F7">
        <f>VLOOKUP(A7,'[3]baltimore white'!$A$1:$C$350,3,FALSE)</f>
        <v>0.4587</v>
      </c>
    </row>
    <row r="8" spans="1:10" x14ac:dyDescent="0.35">
      <c r="A8">
        <v>24510030200</v>
      </c>
      <c r="B8" t="s">
        <v>8</v>
      </c>
      <c r="C8">
        <v>0.6603</v>
      </c>
      <c r="D8">
        <f>VLOOKUP(A8,'[1]baltimore asian'!$A$1:$C$330,3,FALSE)</f>
        <v>0</v>
      </c>
      <c r="E8">
        <f>VLOOKUP(A8,'[2]baltimore hispanic'!$A$1:$C$330,3,FALSE)</f>
        <v>0</v>
      </c>
      <c r="F8">
        <f>VLOOKUP(A8,'[3]baltimore white'!$A$1:$C$350,3,FALSE)</f>
        <v>8.4500000000000006E-2</v>
      </c>
    </row>
    <row r="9" spans="1:10" x14ac:dyDescent="0.35">
      <c r="A9">
        <v>24510250204</v>
      </c>
      <c r="B9" t="s">
        <v>9</v>
      </c>
      <c r="C9">
        <v>0.66020000000000001</v>
      </c>
      <c r="D9">
        <f>VLOOKUP(A9,'[1]baltimore asian'!$A$1:$C$330,3,FALSE)</f>
        <v>0</v>
      </c>
      <c r="E9">
        <f>VLOOKUP(A9,'[2]baltimore hispanic'!$A$1:$C$330,3,FALSE)</f>
        <v>0</v>
      </c>
      <c r="F9">
        <f>VLOOKUP(A9,'[3]baltimore white'!$A$1:$C$350,3,FALSE)</f>
        <v>0</v>
      </c>
    </row>
    <row r="10" spans="1:10" x14ac:dyDescent="0.35">
      <c r="A10">
        <v>24510260604</v>
      </c>
      <c r="B10" t="s">
        <v>10</v>
      </c>
      <c r="C10">
        <v>0.65769999999999995</v>
      </c>
      <c r="D10">
        <f>VLOOKUP(A10,'[1]baltimore asian'!$A$1:$C$330,3,FALSE)</f>
        <v>0</v>
      </c>
      <c r="E10">
        <f>VLOOKUP(A10,'[2]baltimore hispanic'!$A$1:$C$330,3,FALSE)</f>
        <v>0</v>
      </c>
      <c r="F10">
        <f>VLOOKUP(A10,'[3]baltimore white'!$A$1:$C$350,3,FALSE)</f>
        <v>0.30680000000000002</v>
      </c>
    </row>
    <row r="11" spans="1:10" x14ac:dyDescent="0.35">
      <c r="A11">
        <v>24510030100</v>
      </c>
      <c r="B11" t="s">
        <v>11</v>
      </c>
      <c r="C11">
        <v>0.64690000000000003</v>
      </c>
      <c r="D11">
        <f>VLOOKUP(A11,'[1]baltimore asian'!$A$1:$C$330,3,FALSE)</f>
        <v>0</v>
      </c>
      <c r="E11">
        <f>VLOOKUP(A11,'[2]baltimore hispanic'!$A$1:$C$330,3,FALSE)</f>
        <v>0</v>
      </c>
      <c r="F11">
        <f>VLOOKUP(A11,'[3]baltimore white'!$A$1:$C$350,3,FALSE)</f>
        <v>0</v>
      </c>
    </row>
    <row r="12" spans="1:10" x14ac:dyDescent="0.35">
      <c r="A12">
        <v>24510040100</v>
      </c>
      <c r="B12" t="s">
        <v>2</v>
      </c>
      <c r="C12">
        <v>0.6381</v>
      </c>
      <c r="D12">
        <f>VLOOKUP(A12,'[1]baltimore asian'!$A$1:$C$330,3,FALSE)</f>
        <v>0</v>
      </c>
      <c r="E12">
        <f>VLOOKUP(A12,'[2]baltimore hispanic'!$A$1:$C$330,3,FALSE)</f>
        <v>0</v>
      </c>
      <c r="F12">
        <f>VLOOKUP(A12,'[3]baltimore white'!$A$1:$C$350,3,FALSE)</f>
        <v>0</v>
      </c>
    </row>
    <row r="13" spans="1:10" x14ac:dyDescent="0.35">
      <c r="A13">
        <v>24510120400</v>
      </c>
      <c r="B13" t="s">
        <v>12</v>
      </c>
      <c r="C13">
        <v>0.63770000000000004</v>
      </c>
      <c r="D13">
        <f>VLOOKUP(A13,'[1]baltimore asian'!$A$1:$C$330,3,FALSE)</f>
        <v>0</v>
      </c>
      <c r="E13">
        <f>VLOOKUP(A13,'[2]baltimore hispanic'!$A$1:$C$330,3,FALSE)</f>
        <v>0</v>
      </c>
      <c r="F13">
        <f>VLOOKUP(A13,'[3]baltimore white'!$A$1:$C$350,3,FALSE)</f>
        <v>0</v>
      </c>
    </row>
    <row r="14" spans="1:10" x14ac:dyDescent="0.35">
      <c r="A14">
        <v>24510170200</v>
      </c>
      <c r="B14" t="s">
        <v>13</v>
      </c>
      <c r="C14">
        <v>0.63060000000000005</v>
      </c>
      <c r="D14">
        <f>VLOOKUP(A14,'[1]baltimore asian'!$A$1:$C$330,3,FALSE)</f>
        <v>0</v>
      </c>
      <c r="E14">
        <f>VLOOKUP(A14,'[2]baltimore hispanic'!$A$1:$C$330,3,FALSE)</f>
        <v>0</v>
      </c>
      <c r="F14">
        <f>VLOOKUP(A14,'[3]baltimore white'!$A$1:$C$350,3,FALSE)</f>
        <v>0</v>
      </c>
    </row>
    <row r="15" spans="1:10" x14ac:dyDescent="0.35">
      <c r="A15">
        <v>24510200100</v>
      </c>
      <c r="B15" t="s">
        <v>14</v>
      </c>
      <c r="C15">
        <v>0.62319999999999998</v>
      </c>
      <c r="D15">
        <f>VLOOKUP(A15,'[1]baltimore asian'!$A$1:$C$330,3,FALSE)</f>
        <v>0</v>
      </c>
      <c r="E15">
        <f>VLOOKUP(A15,'[2]baltimore hispanic'!$A$1:$C$330,3,FALSE)</f>
        <v>0</v>
      </c>
      <c r="F15">
        <f>VLOOKUP(A15,'[3]baltimore white'!$A$1:$C$350,3,FALSE)</f>
        <v>0</v>
      </c>
    </row>
    <row r="16" spans="1:10" x14ac:dyDescent="0.35">
      <c r="A16">
        <v>24510190300</v>
      </c>
      <c r="B16" t="s">
        <v>15</v>
      </c>
      <c r="C16">
        <v>0.62150000000000005</v>
      </c>
      <c r="D16">
        <f>VLOOKUP(A16,'[1]baltimore asian'!$A$1:$C$330,3,FALSE)</f>
        <v>0</v>
      </c>
      <c r="E16">
        <f>VLOOKUP(A16,'[2]baltimore hispanic'!$A$1:$C$330,3,FALSE)</f>
        <v>0</v>
      </c>
      <c r="F16">
        <f>VLOOKUP(A16,'[3]baltimore white'!$A$1:$C$350,3,FALSE)</f>
        <v>0.33560000000000001</v>
      </c>
    </row>
    <row r="17" spans="1:6" x14ac:dyDescent="0.35">
      <c r="A17">
        <v>24510100200</v>
      </c>
      <c r="B17" t="s">
        <v>3</v>
      </c>
      <c r="C17">
        <v>0.62150000000000005</v>
      </c>
      <c r="D17">
        <f>VLOOKUP(A17,'[1]baltimore asian'!$A$1:$C$330,3,FALSE)</f>
        <v>0</v>
      </c>
      <c r="E17">
        <f>VLOOKUP(A17,'[2]baltimore hispanic'!$A$1:$C$330,3,FALSE)</f>
        <v>0</v>
      </c>
      <c r="F17">
        <f>VLOOKUP(A17,'[3]baltimore white'!$A$1:$C$350,3,FALSE)</f>
        <v>0</v>
      </c>
    </row>
    <row r="18" spans="1:6" x14ac:dyDescent="0.35">
      <c r="A18">
        <v>24510090900</v>
      </c>
      <c r="B18" t="s">
        <v>16</v>
      </c>
      <c r="C18">
        <v>0.62109999999999999</v>
      </c>
      <c r="D18">
        <f>VLOOKUP(A18,'[1]baltimore asian'!$A$1:$C$330,3,FALSE)</f>
        <v>0</v>
      </c>
      <c r="E18">
        <f>VLOOKUP(A18,'[2]baltimore hispanic'!$A$1:$C$330,3,FALSE)</f>
        <v>0</v>
      </c>
      <c r="F18">
        <f>VLOOKUP(A18,'[3]baltimore white'!$A$1:$C$350,3,FALSE)</f>
        <v>0</v>
      </c>
    </row>
    <row r="19" spans="1:6" x14ac:dyDescent="0.35">
      <c r="A19">
        <v>24510261000</v>
      </c>
      <c r="B19" t="s">
        <v>17</v>
      </c>
      <c r="C19">
        <v>0.61919999999999997</v>
      </c>
      <c r="D19">
        <f>VLOOKUP(A19,'[1]baltimore asian'!$A$1:$C$330,3,FALSE)</f>
        <v>0</v>
      </c>
      <c r="E19">
        <f>VLOOKUP(A19,'[2]baltimore hispanic'!$A$1:$C$330,3,FALSE)</f>
        <v>0</v>
      </c>
      <c r="F19">
        <f>VLOOKUP(A19,'[3]baltimore white'!$A$1:$C$350,3,FALSE)</f>
        <v>0.26169999999999999</v>
      </c>
    </row>
    <row r="20" spans="1:6" x14ac:dyDescent="0.35">
      <c r="A20">
        <v>24510200400</v>
      </c>
      <c r="B20" t="s">
        <v>18</v>
      </c>
      <c r="C20">
        <v>0.61699999999999999</v>
      </c>
      <c r="D20">
        <f>VLOOKUP(A20,'[1]baltimore asian'!$A$1:$C$330,3,FALSE)</f>
        <v>0</v>
      </c>
      <c r="E20">
        <f>VLOOKUP(A20,'[2]baltimore hispanic'!$A$1:$C$330,3,FALSE)</f>
        <v>0</v>
      </c>
      <c r="F20">
        <f>VLOOKUP(A20,'[3]baltimore white'!$A$1:$C$350,3,FALSE)</f>
        <v>0</v>
      </c>
    </row>
    <row r="21" spans="1:6" x14ac:dyDescent="0.35">
      <c r="A21">
        <v>24510060300</v>
      </c>
      <c r="B21" t="s">
        <v>19</v>
      </c>
      <c r="C21">
        <v>0.61639999999999995</v>
      </c>
      <c r="D21">
        <f>VLOOKUP(A21,'[1]baltimore asian'!$A$1:$C$330,3,FALSE)</f>
        <v>0</v>
      </c>
      <c r="E21">
        <f>VLOOKUP(A21,'[2]baltimore hispanic'!$A$1:$C$330,3,FALSE)</f>
        <v>0</v>
      </c>
      <c r="F21">
        <f>VLOOKUP(A21,'[3]baltimore white'!$A$1:$C$350,3,FALSE)</f>
        <v>0.16420000000000001</v>
      </c>
    </row>
    <row r="22" spans="1:6" x14ac:dyDescent="0.35">
      <c r="A22">
        <v>24510060100</v>
      </c>
      <c r="B22" t="s">
        <v>17</v>
      </c>
      <c r="C22">
        <v>0.61639999999999995</v>
      </c>
      <c r="D22">
        <f>VLOOKUP(A22,'[1]baltimore asian'!$A$1:$C$330,3,FALSE)</f>
        <v>0</v>
      </c>
      <c r="E22">
        <f>VLOOKUP(A22,'[2]baltimore hispanic'!$A$1:$C$330,3,FALSE)</f>
        <v>0.2397</v>
      </c>
      <c r="F22">
        <f>VLOOKUP(A22,'[3]baltimore white'!$A$1:$C$350,3,FALSE)</f>
        <v>0.33900000000000002</v>
      </c>
    </row>
    <row r="23" spans="1:6" x14ac:dyDescent="0.35">
      <c r="A23">
        <v>24510210200</v>
      </c>
      <c r="B23" t="s">
        <v>20</v>
      </c>
      <c r="C23">
        <v>0.61</v>
      </c>
      <c r="D23">
        <f>VLOOKUP(A23,'[1]baltimore asian'!$A$1:$C$330,3,FALSE)</f>
        <v>0</v>
      </c>
      <c r="E23">
        <f>VLOOKUP(A23,'[2]baltimore hispanic'!$A$1:$C$330,3,FALSE)</f>
        <v>0</v>
      </c>
      <c r="F23">
        <f>VLOOKUP(A23,'[3]baltimore white'!$A$1:$C$350,3,FALSE)</f>
        <v>0.47789999999999999</v>
      </c>
    </row>
    <row r="24" spans="1:6" x14ac:dyDescent="0.35">
      <c r="A24">
        <v>24510271802</v>
      </c>
      <c r="B24" t="s">
        <v>21</v>
      </c>
      <c r="C24">
        <v>0.60980000000000001</v>
      </c>
      <c r="D24">
        <f>VLOOKUP(A24,'[1]baltimore asian'!$A$1:$C$330,3,FALSE)</f>
        <v>0</v>
      </c>
      <c r="E24">
        <f>VLOOKUP(A24,'[2]baltimore hispanic'!$A$1:$C$330,3,FALSE)</f>
        <v>0</v>
      </c>
      <c r="F24">
        <f>VLOOKUP(A24,'[3]baltimore white'!$A$1:$C$350,3,FALSE)</f>
        <v>0</v>
      </c>
    </row>
    <row r="25" spans="1:6" x14ac:dyDescent="0.35">
      <c r="A25">
        <v>24510060200</v>
      </c>
      <c r="B25" t="s">
        <v>3</v>
      </c>
      <c r="C25">
        <v>0.60119999999999996</v>
      </c>
      <c r="D25">
        <f>VLOOKUP(A25,'[1]baltimore asian'!$A$1:$C$330,3,FALSE)</f>
        <v>0</v>
      </c>
      <c r="E25">
        <f>VLOOKUP(A25,'[2]baltimore hispanic'!$A$1:$C$330,3,FALSE)</f>
        <v>0</v>
      </c>
      <c r="F25">
        <f>VLOOKUP(A25,'[3]baltimore white'!$A$1:$C$350,3,FALSE)</f>
        <v>0.26029999999999998</v>
      </c>
    </row>
    <row r="26" spans="1:6" x14ac:dyDescent="0.35">
      <c r="A26">
        <v>24510080600</v>
      </c>
      <c r="B26" t="s">
        <v>22</v>
      </c>
      <c r="C26">
        <v>0.5988</v>
      </c>
      <c r="D26">
        <f>VLOOKUP(A26,'[1]baltimore asian'!$A$1:$C$330,3,FALSE)</f>
        <v>0</v>
      </c>
      <c r="E26">
        <f>VLOOKUP(A26,'[2]baltimore hispanic'!$A$1:$C$330,3,FALSE)</f>
        <v>0</v>
      </c>
      <c r="F26">
        <f>VLOOKUP(A26,'[3]baltimore white'!$A$1:$C$350,3,FALSE)</f>
        <v>0</v>
      </c>
    </row>
    <row r="27" spans="1:6" x14ac:dyDescent="0.35">
      <c r="A27">
        <v>24510080200</v>
      </c>
      <c r="B27" t="s">
        <v>22</v>
      </c>
      <c r="C27">
        <v>0.59770000000000001</v>
      </c>
      <c r="D27">
        <f>VLOOKUP(A27,'[1]baltimore asian'!$A$1:$C$330,3,FALSE)</f>
        <v>0</v>
      </c>
      <c r="E27">
        <f>VLOOKUP(A27,'[2]baltimore hispanic'!$A$1:$C$330,3,FALSE)</f>
        <v>0</v>
      </c>
      <c r="F27">
        <f>VLOOKUP(A27,'[3]baltimore white'!$A$1:$C$350,3,FALSE)</f>
        <v>0</v>
      </c>
    </row>
    <row r="28" spans="1:6" x14ac:dyDescent="0.35">
      <c r="A28">
        <v>24510260404</v>
      </c>
      <c r="B28" t="s">
        <v>23</v>
      </c>
      <c r="C28">
        <v>0.59760000000000002</v>
      </c>
      <c r="D28">
        <f>VLOOKUP(A28,'[1]baltimore asian'!$A$1:$C$330,3,FALSE)</f>
        <v>0</v>
      </c>
      <c r="E28">
        <f>VLOOKUP(A28,'[2]baltimore hispanic'!$A$1:$C$330,3,FALSE)</f>
        <v>0</v>
      </c>
      <c r="F28">
        <f>VLOOKUP(A28,'[3]baltimore white'!$A$1:$C$350,3,FALSE)</f>
        <v>0.25459999999999999</v>
      </c>
    </row>
    <row r="29" spans="1:6" x14ac:dyDescent="0.35">
      <c r="A29">
        <v>24510020200</v>
      </c>
      <c r="B29" t="s">
        <v>24</v>
      </c>
      <c r="C29">
        <v>0.59519999999999995</v>
      </c>
      <c r="D29">
        <f>VLOOKUP(A29,'[1]baltimore asian'!$A$1:$C$330,3,FALSE)</f>
        <v>0</v>
      </c>
      <c r="E29">
        <f>VLOOKUP(A29,'[2]baltimore hispanic'!$A$1:$C$330,3,FALSE)</f>
        <v>0.34570000000000001</v>
      </c>
      <c r="F29">
        <f>VLOOKUP(A29,'[3]baltimore white'!$A$1:$C$350,3,FALSE)</f>
        <v>0.24979999999999999</v>
      </c>
    </row>
    <row r="30" spans="1:6" x14ac:dyDescent="0.35">
      <c r="A30">
        <v>24510080800</v>
      </c>
      <c r="B30" t="s">
        <v>22</v>
      </c>
      <c r="C30">
        <v>0.58940000000000003</v>
      </c>
      <c r="D30">
        <f>VLOOKUP(A30,'[1]baltimore asian'!$A$1:$C$330,3,FALSE)</f>
        <v>0</v>
      </c>
      <c r="E30">
        <f>VLOOKUP(A30,'[2]baltimore hispanic'!$A$1:$C$330,3,FALSE)</f>
        <v>0</v>
      </c>
      <c r="F30">
        <f>VLOOKUP(A30,'[3]baltimore white'!$A$1:$C$350,3,FALSE)</f>
        <v>0</v>
      </c>
    </row>
    <row r="31" spans="1:6" x14ac:dyDescent="0.35">
      <c r="A31">
        <v>24510170300</v>
      </c>
      <c r="B31" t="s">
        <v>25</v>
      </c>
      <c r="C31">
        <v>0.58660000000000001</v>
      </c>
      <c r="D31">
        <f>VLOOKUP(A31,'[1]baltimore asian'!$A$1:$C$330,3,FALSE)</f>
        <v>0</v>
      </c>
      <c r="E31">
        <f>VLOOKUP(A31,'[2]baltimore hispanic'!$A$1:$C$330,3,FALSE)</f>
        <v>0</v>
      </c>
      <c r="F31">
        <f>VLOOKUP(A31,'[3]baltimore white'!$A$1:$C$350,3,FALSE)</f>
        <v>0</v>
      </c>
    </row>
    <row r="32" spans="1:6" x14ac:dyDescent="0.35">
      <c r="A32">
        <v>24510110200</v>
      </c>
      <c r="B32" t="s">
        <v>2</v>
      </c>
      <c r="C32">
        <v>0.58640000000000003</v>
      </c>
      <c r="D32">
        <f>VLOOKUP(A32,'[1]baltimore asian'!$A$1:$C$330,3,FALSE)</f>
        <v>0</v>
      </c>
      <c r="E32">
        <f>VLOOKUP(A32,'[2]baltimore hispanic'!$A$1:$C$330,3,FALSE)</f>
        <v>0</v>
      </c>
      <c r="F32">
        <f>VLOOKUP(A32,'[3]baltimore white'!$A$1:$C$350,3,FALSE)</f>
        <v>2.0000000000000001E-4</v>
      </c>
    </row>
    <row r="33" spans="1:6" x14ac:dyDescent="0.35">
      <c r="A33">
        <v>24005450501</v>
      </c>
      <c r="B33" t="s">
        <v>26</v>
      </c>
      <c r="C33">
        <v>0.58630000000000004</v>
      </c>
      <c r="D33">
        <f>VLOOKUP(A33,'[1]baltimore asian'!$A$1:$C$330,3,FALSE)</f>
        <v>0</v>
      </c>
      <c r="E33">
        <f>VLOOKUP(A33,'[2]baltimore hispanic'!$A$1:$C$330,3,FALSE)</f>
        <v>0</v>
      </c>
      <c r="F33">
        <f>VLOOKUP(A33,'[3]baltimore white'!$A$1:$C$350,3,FALSE)</f>
        <v>0.21160000000000001</v>
      </c>
    </row>
    <row r="34" spans="1:6" x14ac:dyDescent="0.35">
      <c r="A34">
        <v>24510080500</v>
      </c>
      <c r="B34" t="s">
        <v>27</v>
      </c>
      <c r="C34">
        <v>0.58599999999999997</v>
      </c>
      <c r="D34">
        <f>VLOOKUP(A34,'[1]baltimore asian'!$A$1:$C$330,3,FALSE)</f>
        <v>0</v>
      </c>
      <c r="E34">
        <f>VLOOKUP(A34,'[2]baltimore hispanic'!$A$1:$C$330,3,FALSE)</f>
        <v>0</v>
      </c>
      <c r="F34">
        <f>VLOOKUP(A34,'[3]baltimore white'!$A$1:$C$350,3,FALSE)</f>
        <v>0</v>
      </c>
    </row>
    <row r="35" spans="1:6" x14ac:dyDescent="0.35">
      <c r="A35">
        <v>24510010200</v>
      </c>
      <c r="B35" t="s">
        <v>17</v>
      </c>
      <c r="C35">
        <v>0.58589999999999998</v>
      </c>
      <c r="D35">
        <f>VLOOKUP(A35,'[1]baltimore asian'!$A$1:$C$330,3,FALSE)</f>
        <v>0</v>
      </c>
      <c r="E35">
        <f>VLOOKUP(A35,'[2]baltimore hispanic'!$A$1:$C$330,3,FALSE)</f>
        <v>0</v>
      </c>
      <c r="F35">
        <f>VLOOKUP(A35,'[3]baltimore white'!$A$1:$C$350,3,FALSE)</f>
        <v>0.20860000000000001</v>
      </c>
    </row>
    <row r="36" spans="1:6" x14ac:dyDescent="0.35">
      <c r="A36">
        <v>24510140100</v>
      </c>
      <c r="B36" t="s">
        <v>28</v>
      </c>
      <c r="C36">
        <v>0.58530000000000004</v>
      </c>
      <c r="D36">
        <f>VLOOKUP(A36,'[1]baltimore asian'!$A$1:$C$330,3,FALSE)</f>
        <v>0</v>
      </c>
      <c r="E36">
        <f>VLOOKUP(A36,'[2]baltimore hispanic'!$A$1:$C$330,3,FALSE)</f>
        <v>0</v>
      </c>
      <c r="F36">
        <f>VLOOKUP(A36,'[3]baltimore white'!$A$1:$C$350,3,FALSE)</f>
        <v>3.2599999999999997E-2</v>
      </c>
    </row>
    <row r="37" spans="1:6" x14ac:dyDescent="0.35">
      <c r="A37">
        <v>24005420900</v>
      </c>
      <c r="B37" t="s">
        <v>29</v>
      </c>
      <c r="C37">
        <v>0.5837</v>
      </c>
      <c r="D37">
        <f>VLOOKUP(A37,'[1]baltimore asian'!$A$1:$C$330,3,FALSE)</f>
        <v>0</v>
      </c>
      <c r="E37">
        <f>VLOOKUP(A37,'[2]baltimore hispanic'!$A$1:$C$330,3,FALSE)</f>
        <v>0</v>
      </c>
      <c r="F37">
        <f>VLOOKUP(A37,'[3]baltimore white'!$A$1:$C$350,3,FALSE)</f>
        <v>0.14460000000000001</v>
      </c>
    </row>
    <row r="38" spans="1:6" x14ac:dyDescent="0.35">
      <c r="A38">
        <v>24510150500</v>
      </c>
      <c r="B38" t="s">
        <v>30</v>
      </c>
      <c r="C38">
        <v>0.58240000000000003</v>
      </c>
      <c r="D38">
        <f>VLOOKUP(A38,'[1]baltimore asian'!$A$1:$C$330,3,FALSE)</f>
        <v>0</v>
      </c>
      <c r="E38">
        <f>VLOOKUP(A38,'[2]baltimore hispanic'!$A$1:$C$330,3,FALSE)</f>
        <v>0</v>
      </c>
      <c r="F38">
        <f>VLOOKUP(A38,'[3]baltimore white'!$A$1:$C$350,3,FALSE)</f>
        <v>0</v>
      </c>
    </row>
    <row r="39" spans="1:6" x14ac:dyDescent="0.35">
      <c r="A39">
        <v>24510260605</v>
      </c>
      <c r="B39" t="s">
        <v>31</v>
      </c>
      <c r="C39">
        <v>0.57940000000000003</v>
      </c>
      <c r="D39">
        <f>VLOOKUP(A39,'[1]baltimore asian'!$A$1:$C$330,3,FALSE)</f>
        <v>0</v>
      </c>
      <c r="E39">
        <f>VLOOKUP(A39,'[2]baltimore hispanic'!$A$1:$C$330,3,FALSE)</f>
        <v>0</v>
      </c>
      <c r="F39">
        <f>VLOOKUP(A39,'[3]baltimore white'!$A$1:$C$350,3,FALSE)</f>
        <v>0.2447</v>
      </c>
    </row>
    <row r="40" spans="1:6" x14ac:dyDescent="0.35">
      <c r="A40">
        <v>24510250301</v>
      </c>
      <c r="B40" t="s">
        <v>32</v>
      </c>
      <c r="C40">
        <v>0.5786</v>
      </c>
      <c r="D40">
        <f>VLOOKUP(A40,'[1]baltimore asian'!$A$1:$C$330,3,FALSE)</f>
        <v>0</v>
      </c>
      <c r="E40">
        <f>VLOOKUP(A40,'[2]baltimore hispanic'!$A$1:$C$330,3,FALSE)</f>
        <v>0</v>
      </c>
      <c r="F40">
        <f>VLOOKUP(A40,'[3]baltimore white'!$A$1:$C$350,3,FALSE)</f>
        <v>0.35210000000000002</v>
      </c>
    </row>
    <row r="41" spans="1:6" x14ac:dyDescent="0.35">
      <c r="A41">
        <v>24510150100</v>
      </c>
      <c r="B41" t="s">
        <v>33</v>
      </c>
      <c r="C41">
        <v>0.57730000000000004</v>
      </c>
      <c r="D41">
        <f>VLOOKUP(A41,'[1]baltimore asian'!$A$1:$C$330,3,FALSE)</f>
        <v>0</v>
      </c>
      <c r="E41">
        <f>VLOOKUP(A41,'[2]baltimore hispanic'!$A$1:$C$330,3,FALSE)</f>
        <v>0</v>
      </c>
      <c r="F41">
        <f>VLOOKUP(A41,'[3]baltimore white'!$A$1:$C$350,3,FALSE)</f>
        <v>0</v>
      </c>
    </row>
    <row r="42" spans="1:6" x14ac:dyDescent="0.35">
      <c r="A42">
        <v>24510070400</v>
      </c>
      <c r="B42" t="s">
        <v>34</v>
      </c>
      <c r="C42">
        <v>0.57579999999999998</v>
      </c>
      <c r="D42">
        <f>VLOOKUP(A42,'[1]baltimore asian'!$A$1:$C$330,3,FALSE)</f>
        <v>0</v>
      </c>
      <c r="E42">
        <f>VLOOKUP(A42,'[2]baltimore hispanic'!$A$1:$C$330,3,FALSE)</f>
        <v>0</v>
      </c>
      <c r="F42">
        <f>VLOOKUP(A42,'[3]baltimore white'!$A$1:$C$350,3,FALSE)</f>
        <v>0</v>
      </c>
    </row>
    <row r="43" spans="1:6" x14ac:dyDescent="0.35">
      <c r="A43">
        <v>24510130300</v>
      </c>
      <c r="B43" t="s">
        <v>35</v>
      </c>
      <c r="C43">
        <v>0.57579999999999998</v>
      </c>
      <c r="D43">
        <f>VLOOKUP(A43,'[1]baltimore asian'!$A$1:$C$330,3,FALSE)</f>
        <v>0</v>
      </c>
      <c r="E43">
        <f>VLOOKUP(A43,'[2]baltimore hispanic'!$A$1:$C$330,3,FALSE)</f>
        <v>0</v>
      </c>
      <c r="F43">
        <f>VLOOKUP(A43,'[3]baltimore white'!$A$1:$C$350,3,FALSE)</f>
        <v>0</v>
      </c>
    </row>
    <row r="44" spans="1:6" x14ac:dyDescent="0.35">
      <c r="A44">
        <v>24510160300</v>
      </c>
      <c r="B44" t="s">
        <v>33</v>
      </c>
      <c r="C44">
        <v>0.57140000000000002</v>
      </c>
      <c r="D44">
        <f>VLOOKUP(A44,'[1]baltimore asian'!$A$1:$C$330,3,FALSE)</f>
        <v>0</v>
      </c>
      <c r="E44">
        <f>VLOOKUP(A44,'[2]baltimore hispanic'!$A$1:$C$330,3,FALSE)</f>
        <v>0</v>
      </c>
      <c r="F44">
        <f>VLOOKUP(A44,'[3]baltimore white'!$A$1:$C$350,3,FALSE)</f>
        <v>0</v>
      </c>
    </row>
    <row r="45" spans="1:6" x14ac:dyDescent="0.35">
      <c r="A45">
        <v>24510090700</v>
      </c>
      <c r="B45" t="s">
        <v>36</v>
      </c>
      <c r="C45">
        <v>0.57089999999999996</v>
      </c>
      <c r="D45">
        <f>VLOOKUP(A45,'[1]baltimore asian'!$A$1:$C$330,3,FALSE)</f>
        <v>0</v>
      </c>
      <c r="E45">
        <f>VLOOKUP(A45,'[2]baltimore hispanic'!$A$1:$C$330,3,FALSE)</f>
        <v>0</v>
      </c>
      <c r="F45">
        <f>VLOOKUP(A45,'[3]baltimore white'!$A$1:$C$350,3,FALSE)</f>
        <v>0</v>
      </c>
    </row>
    <row r="46" spans="1:6" x14ac:dyDescent="0.35">
      <c r="A46">
        <v>24510120300</v>
      </c>
      <c r="B46" t="s">
        <v>37</v>
      </c>
      <c r="C46">
        <v>0.56630000000000003</v>
      </c>
      <c r="D46">
        <f>VLOOKUP(A46,'[1]baltimore asian'!$A$1:$C$330,3,FALSE)</f>
        <v>0</v>
      </c>
      <c r="E46">
        <f>VLOOKUP(A46,'[2]baltimore hispanic'!$A$1:$C$330,3,FALSE)</f>
        <v>0</v>
      </c>
      <c r="F46">
        <f>VLOOKUP(A46,'[3]baltimore white'!$A$1:$C$350,3,FALSE)</f>
        <v>0</v>
      </c>
    </row>
    <row r="47" spans="1:6" x14ac:dyDescent="0.35">
      <c r="A47">
        <v>24510090400</v>
      </c>
      <c r="B47" t="s">
        <v>38</v>
      </c>
      <c r="C47">
        <v>0.56610000000000005</v>
      </c>
      <c r="D47">
        <f>VLOOKUP(A47,'[1]baltimore asian'!$A$1:$C$330,3,FALSE)</f>
        <v>0</v>
      </c>
      <c r="E47">
        <f>VLOOKUP(A47,'[2]baltimore hispanic'!$A$1:$C$330,3,FALSE)</f>
        <v>0</v>
      </c>
      <c r="F47">
        <f>VLOOKUP(A47,'[3]baltimore white'!$A$1:$C$350,3,FALSE)</f>
        <v>0</v>
      </c>
    </row>
    <row r="48" spans="1:6" x14ac:dyDescent="0.35">
      <c r="A48">
        <v>24510080700</v>
      </c>
      <c r="B48" t="s">
        <v>22</v>
      </c>
      <c r="C48">
        <v>0.56579999999999997</v>
      </c>
      <c r="D48">
        <f>VLOOKUP(A48,'[1]baltimore asian'!$A$1:$C$330,3,FALSE)</f>
        <v>0</v>
      </c>
      <c r="E48">
        <f>VLOOKUP(A48,'[2]baltimore hispanic'!$A$1:$C$330,3,FALSE)</f>
        <v>0</v>
      </c>
      <c r="F48">
        <f>VLOOKUP(A48,'[3]baltimore white'!$A$1:$C$350,3,FALSE)</f>
        <v>0</v>
      </c>
    </row>
    <row r="49" spans="1:6" x14ac:dyDescent="0.35">
      <c r="A49">
        <v>24510160100</v>
      </c>
      <c r="B49" t="s">
        <v>39</v>
      </c>
      <c r="C49">
        <v>0.56410000000000005</v>
      </c>
      <c r="D49">
        <f>VLOOKUP(A49,'[1]baltimore asian'!$A$1:$C$330,3,FALSE)</f>
        <v>0</v>
      </c>
      <c r="E49">
        <f>VLOOKUP(A49,'[2]baltimore hispanic'!$A$1:$C$330,3,FALSE)</f>
        <v>0</v>
      </c>
      <c r="F49">
        <f>VLOOKUP(A49,'[3]baltimore white'!$A$1:$C$350,3,FALSE)</f>
        <v>0</v>
      </c>
    </row>
    <row r="50" spans="1:6" x14ac:dyDescent="0.35">
      <c r="A50">
        <v>24510140200</v>
      </c>
      <c r="B50" t="s">
        <v>25</v>
      </c>
      <c r="C50">
        <v>0.56299999999999994</v>
      </c>
      <c r="D50">
        <f>VLOOKUP(A50,'[1]baltimore asian'!$A$1:$C$330,3,FALSE)</f>
        <v>0</v>
      </c>
      <c r="E50">
        <f>VLOOKUP(A50,'[2]baltimore hispanic'!$A$1:$C$330,3,FALSE)</f>
        <v>0</v>
      </c>
      <c r="F50">
        <f>VLOOKUP(A50,'[3]baltimore white'!$A$1:$C$350,3,FALSE)</f>
        <v>0</v>
      </c>
    </row>
    <row r="51" spans="1:6" x14ac:dyDescent="0.35">
      <c r="A51">
        <v>24510271001</v>
      </c>
      <c r="B51" t="s">
        <v>3</v>
      </c>
      <c r="C51">
        <v>0.56220000000000003</v>
      </c>
      <c r="D51">
        <f>VLOOKUP(A51,'[1]baltimore asian'!$A$1:$C$330,3,FALSE)</f>
        <v>0</v>
      </c>
      <c r="E51">
        <f>VLOOKUP(A51,'[2]baltimore hispanic'!$A$1:$C$330,3,FALSE)</f>
        <v>0</v>
      </c>
      <c r="F51">
        <f>VLOOKUP(A51,'[3]baltimore white'!$A$1:$C$350,3,FALSE)</f>
        <v>0</v>
      </c>
    </row>
    <row r="52" spans="1:6" x14ac:dyDescent="0.35">
      <c r="A52">
        <v>24510160600</v>
      </c>
      <c r="B52" t="s">
        <v>40</v>
      </c>
      <c r="C52">
        <v>0.55869999999999997</v>
      </c>
      <c r="D52">
        <f>VLOOKUP(A52,'[1]baltimore asian'!$A$1:$C$330,3,FALSE)</f>
        <v>0</v>
      </c>
      <c r="E52">
        <f>VLOOKUP(A52,'[2]baltimore hispanic'!$A$1:$C$330,3,FALSE)</f>
        <v>0</v>
      </c>
      <c r="F52">
        <f>VLOOKUP(A52,'[3]baltimore white'!$A$1:$C$350,3,FALSE)</f>
        <v>0</v>
      </c>
    </row>
    <row r="53" spans="1:6" x14ac:dyDescent="0.35">
      <c r="A53">
        <v>24510080102</v>
      </c>
      <c r="B53" t="s">
        <v>41</v>
      </c>
      <c r="C53">
        <v>0.55800000000000005</v>
      </c>
      <c r="D53">
        <f>VLOOKUP(A53,'[1]baltimore asian'!$A$1:$C$330,3,FALSE)</f>
        <v>0</v>
      </c>
      <c r="E53">
        <f>VLOOKUP(A53,'[2]baltimore hispanic'!$A$1:$C$330,3,FALSE)</f>
        <v>0</v>
      </c>
      <c r="F53">
        <f>VLOOKUP(A53,'[3]baltimore white'!$A$1:$C$350,3,FALSE)</f>
        <v>0</v>
      </c>
    </row>
    <row r="54" spans="1:6" x14ac:dyDescent="0.35">
      <c r="A54">
        <v>24510150200</v>
      </c>
      <c r="B54" t="s">
        <v>33</v>
      </c>
      <c r="C54">
        <v>0.55710000000000004</v>
      </c>
      <c r="D54">
        <f>VLOOKUP(A54,'[1]baltimore asian'!$A$1:$C$330,3,FALSE)</f>
        <v>0</v>
      </c>
      <c r="E54">
        <f>VLOOKUP(A54,'[2]baltimore hispanic'!$A$1:$C$330,3,FALSE)</f>
        <v>0</v>
      </c>
      <c r="F54">
        <f>VLOOKUP(A54,'[3]baltimore white'!$A$1:$C$350,3,FALSE)</f>
        <v>0</v>
      </c>
    </row>
    <row r="55" spans="1:6" x14ac:dyDescent="0.35">
      <c r="A55">
        <v>24510080301</v>
      </c>
      <c r="B55" t="s">
        <v>42</v>
      </c>
      <c r="C55">
        <v>0.55469999999999997</v>
      </c>
      <c r="D55">
        <f>VLOOKUP(A55,'[1]baltimore asian'!$A$1:$C$330,3,FALSE)</f>
        <v>0</v>
      </c>
      <c r="E55">
        <f>VLOOKUP(A55,'[2]baltimore hispanic'!$A$1:$C$330,3,FALSE)</f>
        <v>0</v>
      </c>
      <c r="F55">
        <f>VLOOKUP(A55,'[3]baltimore white'!$A$1:$C$350,3,FALSE)</f>
        <v>0</v>
      </c>
    </row>
    <row r="56" spans="1:6" x14ac:dyDescent="0.35">
      <c r="A56">
        <v>24510070300</v>
      </c>
      <c r="B56" t="s">
        <v>43</v>
      </c>
      <c r="C56">
        <v>0.55389999999999995</v>
      </c>
      <c r="D56">
        <f>VLOOKUP(A56,'[1]baltimore asian'!$A$1:$C$330,3,FALSE)</f>
        <v>0</v>
      </c>
      <c r="E56">
        <f>VLOOKUP(A56,'[2]baltimore hispanic'!$A$1:$C$330,3,FALSE)</f>
        <v>0</v>
      </c>
      <c r="F56">
        <f>VLOOKUP(A56,'[3]baltimore white'!$A$1:$C$350,3,FALSE)</f>
        <v>0</v>
      </c>
    </row>
    <row r="57" spans="1:6" x14ac:dyDescent="0.35">
      <c r="A57">
        <v>24510250402</v>
      </c>
      <c r="B57" t="s">
        <v>44</v>
      </c>
      <c r="C57">
        <v>0.55279999999999996</v>
      </c>
      <c r="D57">
        <f>VLOOKUP(A57,'[1]baltimore asian'!$A$1:$C$330,3,FALSE)</f>
        <v>0</v>
      </c>
      <c r="E57">
        <f>VLOOKUP(A57,'[2]baltimore hispanic'!$A$1:$C$330,3,FALSE)</f>
        <v>0</v>
      </c>
      <c r="F57">
        <f>VLOOKUP(A57,'[3]baltimore white'!$A$1:$C$350,3,FALSE)</f>
        <v>0.26850000000000002</v>
      </c>
    </row>
    <row r="58" spans="1:6" x14ac:dyDescent="0.35">
      <c r="A58">
        <v>24510080400</v>
      </c>
      <c r="B58" t="s">
        <v>22</v>
      </c>
      <c r="C58">
        <v>0.55130000000000001</v>
      </c>
      <c r="D58">
        <f>VLOOKUP(A58,'[1]baltimore asian'!$A$1:$C$330,3,FALSE)</f>
        <v>0</v>
      </c>
      <c r="E58">
        <f>VLOOKUP(A58,'[2]baltimore hispanic'!$A$1:$C$330,3,FALSE)</f>
        <v>0</v>
      </c>
      <c r="F58">
        <f>VLOOKUP(A58,'[3]baltimore white'!$A$1:$C$350,3,FALSE)</f>
        <v>0</v>
      </c>
    </row>
    <row r="59" spans="1:6" x14ac:dyDescent="0.35">
      <c r="A59">
        <v>24510100100</v>
      </c>
      <c r="B59" t="s">
        <v>45</v>
      </c>
      <c r="C59">
        <v>0.55069999999999997</v>
      </c>
      <c r="D59">
        <f>VLOOKUP(A59,'[1]baltimore asian'!$A$1:$C$330,3,FALSE)</f>
        <v>0</v>
      </c>
      <c r="E59">
        <f>VLOOKUP(A59,'[2]baltimore hispanic'!$A$1:$C$330,3,FALSE)</f>
        <v>0</v>
      </c>
      <c r="F59">
        <f>VLOOKUP(A59,'[3]baltimore white'!$A$1:$C$350,3,FALSE)</f>
        <v>0</v>
      </c>
    </row>
    <row r="60" spans="1:6" x14ac:dyDescent="0.35">
      <c r="A60">
        <v>24510070200</v>
      </c>
      <c r="B60" t="s">
        <v>46</v>
      </c>
      <c r="C60">
        <v>0.55059999999999998</v>
      </c>
      <c r="D60">
        <f>VLOOKUP(A60,'[1]baltimore asian'!$A$1:$C$330,3,FALSE)</f>
        <v>0</v>
      </c>
      <c r="E60">
        <f>VLOOKUP(A60,'[2]baltimore hispanic'!$A$1:$C$330,3,FALSE)</f>
        <v>0</v>
      </c>
      <c r="F60">
        <f>VLOOKUP(A60,'[3]baltimore white'!$A$1:$C$350,3,FALSE)</f>
        <v>0.46879999999999999</v>
      </c>
    </row>
    <row r="61" spans="1:6" x14ac:dyDescent="0.35">
      <c r="A61">
        <v>24510080302</v>
      </c>
      <c r="B61" t="s">
        <v>42</v>
      </c>
      <c r="C61">
        <v>0.55000000000000004</v>
      </c>
      <c r="D61">
        <f>VLOOKUP(A61,'[1]baltimore asian'!$A$1:$C$330,3,FALSE)</f>
        <v>0</v>
      </c>
      <c r="E61">
        <f>VLOOKUP(A61,'[2]baltimore hispanic'!$A$1:$C$330,3,FALSE)</f>
        <v>0</v>
      </c>
      <c r="F61">
        <f>VLOOKUP(A61,'[3]baltimore white'!$A$1:$C$350,3,FALSE)</f>
        <v>0</v>
      </c>
    </row>
    <row r="62" spans="1:6" x14ac:dyDescent="0.35">
      <c r="A62">
        <v>24005400900</v>
      </c>
      <c r="B62" t="s">
        <v>47</v>
      </c>
      <c r="C62">
        <v>0.54759999999999998</v>
      </c>
      <c r="D62">
        <f>VLOOKUP(A62,'[1]baltimore asian'!$A$1:$C$330,3,FALSE)</f>
        <v>0</v>
      </c>
      <c r="E62">
        <f>VLOOKUP(A62,'[2]baltimore hispanic'!$A$1:$C$330,3,FALSE)</f>
        <v>0</v>
      </c>
      <c r="F62">
        <f>VLOOKUP(A62,'[3]baltimore white'!$A$1:$C$350,3,FALSE)</f>
        <v>3.2500000000000001E-2</v>
      </c>
    </row>
    <row r="63" spans="1:6" x14ac:dyDescent="0.35">
      <c r="A63">
        <v>24510090800</v>
      </c>
      <c r="B63" t="s">
        <v>48</v>
      </c>
      <c r="C63">
        <v>0.54749999999999999</v>
      </c>
      <c r="D63">
        <f>VLOOKUP(A63,'[1]baltimore asian'!$A$1:$C$330,3,FALSE)</f>
        <v>0</v>
      </c>
      <c r="E63">
        <f>VLOOKUP(A63,'[2]baltimore hispanic'!$A$1:$C$330,3,FALSE)</f>
        <v>0</v>
      </c>
      <c r="F63">
        <f>VLOOKUP(A63,'[3]baltimore white'!$A$1:$C$350,3,FALSE)</f>
        <v>0</v>
      </c>
    </row>
    <row r="64" spans="1:6" x14ac:dyDescent="0.35">
      <c r="A64">
        <v>24510190100</v>
      </c>
      <c r="B64" t="s">
        <v>49</v>
      </c>
      <c r="C64">
        <v>0.54579999999999995</v>
      </c>
      <c r="D64">
        <f>VLOOKUP(A64,'[1]baltimore asian'!$A$1:$C$330,3,FALSE)</f>
        <v>0</v>
      </c>
      <c r="E64">
        <f>VLOOKUP(A64,'[2]baltimore hispanic'!$A$1:$C$330,3,FALSE)</f>
        <v>0</v>
      </c>
      <c r="F64">
        <f>VLOOKUP(A64,'[3]baltimore white'!$A$1:$C$350,3,FALSE)</f>
        <v>0</v>
      </c>
    </row>
    <row r="65" spans="1:6" x14ac:dyDescent="0.35">
      <c r="A65">
        <v>24510160400</v>
      </c>
      <c r="B65" t="s">
        <v>50</v>
      </c>
      <c r="C65">
        <v>0.54490000000000005</v>
      </c>
      <c r="D65">
        <f>VLOOKUP(A65,'[1]baltimore asian'!$A$1:$C$330,3,FALSE)</f>
        <v>0</v>
      </c>
      <c r="E65">
        <f>VLOOKUP(A65,'[2]baltimore hispanic'!$A$1:$C$330,3,FALSE)</f>
        <v>0</v>
      </c>
      <c r="F65">
        <f>VLOOKUP(A65,'[3]baltimore white'!$A$1:$C$350,3,FALSE)</f>
        <v>0</v>
      </c>
    </row>
    <row r="66" spans="1:6" x14ac:dyDescent="0.35">
      <c r="A66">
        <v>24510260303</v>
      </c>
      <c r="B66" t="s">
        <v>51</v>
      </c>
      <c r="C66">
        <v>0.54430000000000001</v>
      </c>
      <c r="D66">
        <f>VLOOKUP(A66,'[1]baltimore asian'!$A$1:$C$330,3,FALSE)</f>
        <v>0</v>
      </c>
      <c r="E66">
        <f>VLOOKUP(A66,'[2]baltimore hispanic'!$A$1:$C$330,3,FALSE)</f>
        <v>0</v>
      </c>
      <c r="F66">
        <f>VLOOKUP(A66,'[3]baltimore white'!$A$1:$C$350,3,FALSE)</f>
        <v>0.22750000000000001</v>
      </c>
    </row>
    <row r="67" spans="1:6" x14ac:dyDescent="0.35">
      <c r="A67">
        <v>24510060400</v>
      </c>
      <c r="B67" t="s">
        <v>3</v>
      </c>
      <c r="C67">
        <v>0.54369999999999996</v>
      </c>
      <c r="D67">
        <f>VLOOKUP(A67,'[1]baltimore asian'!$A$1:$C$330,3,FALSE)</f>
        <v>0</v>
      </c>
      <c r="E67">
        <f>VLOOKUP(A67,'[2]baltimore hispanic'!$A$1:$C$330,3,FALSE)</f>
        <v>0</v>
      </c>
      <c r="F67">
        <f>VLOOKUP(A67,'[3]baltimore white'!$A$1:$C$350,3,FALSE)</f>
        <v>0</v>
      </c>
    </row>
    <row r="68" spans="1:6" x14ac:dyDescent="0.35">
      <c r="A68">
        <v>24510120500</v>
      </c>
      <c r="B68" t="s">
        <v>52</v>
      </c>
      <c r="C68">
        <v>0.54149999999999998</v>
      </c>
      <c r="D68">
        <f>VLOOKUP(A68,'[1]baltimore asian'!$A$1:$C$330,3,FALSE)</f>
        <v>0</v>
      </c>
      <c r="E68">
        <f>VLOOKUP(A68,'[2]baltimore hispanic'!$A$1:$C$330,3,FALSE)</f>
        <v>0</v>
      </c>
      <c r="F68">
        <f>VLOOKUP(A68,'[3]baltimore white'!$A$1:$C$350,3,FALSE)</f>
        <v>0</v>
      </c>
    </row>
    <row r="69" spans="1:6" x14ac:dyDescent="0.35">
      <c r="A69">
        <v>24510130200</v>
      </c>
      <c r="B69" t="s">
        <v>53</v>
      </c>
      <c r="C69">
        <v>0.54</v>
      </c>
      <c r="D69">
        <f>VLOOKUP(A69,'[1]baltimore asian'!$A$1:$C$330,3,FALSE)</f>
        <v>0</v>
      </c>
      <c r="E69">
        <f>VLOOKUP(A69,'[2]baltimore hispanic'!$A$1:$C$330,3,FALSE)</f>
        <v>0</v>
      </c>
      <c r="F69">
        <f>VLOOKUP(A69,'[3]baltimore white'!$A$1:$C$350,3,FALSE)</f>
        <v>0</v>
      </c>
    </row>
    <row r="70" spans="1:6" x14ac:dyDescent="0.35">
      <c r="A70">
        <v>24005492300</v>
      </c>
      <c r="B70" t="s">
        <v>26</v>
      </c>
      <c r="C70">
        <v>0.53910000000000002</v>
      </c>
      <c r="D70">
        <f>VLOOKUP(A70,'[1]baltimore asian'!$A$1:$C$330,3,FALSE)</f>
        <v>0</v>
      </c>
      <c r="E70">
        <f>VLOOKUP(A70,'[2]baltimore hispanic'!$A$1:$C$330,3,FALSE)</f>
        <v>0</v>
      </c>
      <c r="F70">
        <f>VLOOKUP(A70,'[3]baltimore white'!$A$1:$C$350,3,FALSE)</f>
        <v>0.23830000000000001</v>
      </c>
    </row>
    <row r="71" spans="1:6" x14ac:dyDescent="0.35">
      <c r="A71">
        <v>24510250203</v>
      </c>
      <c r="B71" t="s">
        <v>9</v>
      </c>
      <c r="C71">
        <v>0.5373</v>
      </c>
      <c r="D71">
        <f>VLOOKUP(A71,'[1]baltimore asian'!$A$1:$C$330,3,FALSE)</f>
        <v>0</v>
      </c>
      <c r="E71">
        <f>VLOOKUP(A71,'[2]baltimore hispanic'!$A$1:$C$330,3,FALSE)</f>
        <v>0</v>
      </c>
      <c r="F71">
        <f>VLOOKUP(A71,'[3]baltimore white'!$A$1:$C$350,3,FALSE)</f>
        <v>0</v>
      </c>
    </row>
    <row r="72" spans="1:6" x14ac:dyDescent="0.35">
      <c r="A72">
        <v>24510271801</v>
      </c>
      <c r="B72" t="s">
        <v>54</v>
      </c>
      <c r="C72">
        <v>0.53700000000000003</v>
      </c>
      <c r="D72">
        <f>VLOOKUP(A72,'[1]baltimore asian'!$A$1:$C$330,3,FALSE)</f>
        <v>0</v>
      </c>
      <c r="E72">
        <f>VLOOKUP(A72,'[2]baltimore hispanic'!$A$1:$C$330,3,FALSE)</f>
        <v>0</v>
      </c>
      <c r="F72">
        <f>VLOOKUP(A72,'[3]baltimore white'!$A$1:$C$350,3,FALSE)</f>
        <v>0</v>
      </c>
    </row>
    <row r="73" spans="1:6" x14ac:dyDescent="0.35">
      <c r="A73">
        <v>24005450800</v>
      </c>
      <c r="B73" t="s">
        <v>26</v>
      </c>
      <c r="C73">
        <v>0.53290000000000004</v>
      </c>
      <c r="D73">
        <f>VLOOKUP(A73,'[1]baltimore asian'!$A$1:$C$330,3,FALSE)</f>
        <v>0</v>
      </c>
      <c r="E73">
        <f>VLOOKUP(A73,'[2]baltimore hispanic'!$A$1:$C$330,3,FALSE)</f>
        <v>0</v>
      </c>
      <c r="F73">
        <f>VLOOKUP(A73,'[3]baltimore white'!$A$1:$C$350,3,FALSE)</f>
        <v>0.19320000000000001</v>
      </c>
    </row>
    <row r="74" spans="1:6" x14ac:dyDescent="0.35">
      <c r="A74">
        <v>24510260402</v>
      </c>
      <c r="B74" t="s">
        <v>55</v>
      </c>
      <c r="C74">
        <v>0.53100000000000003</v>
      </c>
      <c r="D74">
        <f>VLOOKUP(A74,'[1]baltimore asian'!$A$1:$C$330,3,FALSE)</f>
        <v>0</v>
      </c>
      <c r="E74">
        <f>VLOOKUP(A74,'[2]baltimore hispanic'!$A$1:$C$330,3,FALSE)</f>
        <v>0</v>
      </c>
      <c r="F74">
        <f>VLOOKUP(A74,'[3]baltimore white'!$A$1:$C$350,3,FALSE)</f>
        <v>0</v>
      </c>
    </row>
    <row r="75" spans="1:6" x14ac:dyDescent="0.35">
      <c r="A75">
        <v>24510150600</v>
      </c>
      <c r="B75" t="s">
        <v>56</v>
      </c>
      <c r="C75">
        <v>0.52780000000000005</v>
      </c>
      <c r="D75">
        <f>VLOOKUP(A75,'[1]baltimore asian'!$A$1:$C$330,3,FALSE)</f>
        <v>0</v>
      </c>
      <c r="E75">
        <f>VLOOKUP(A75,'[2]baltimore hispanic'!$A$1:$C$330,3,FALSE)</f>
        <v>0</v>
      </c>
      <c r="F75">
        <f>VLOOKUP(A75,'[3]baltimore white'!$A$1:$C$350,3,FALSE)</f>
        <v>0</v>
      </c>
    </row>
    <row r="76" spans="1:6" x14ac:dyDescent="0.35">
      <c r="A76">
        <v>24510140300</v>
      </c>
      <c r="B76" t="s">
        <v>57</v>
      </c>
      <c r="C76">
        <v>0.52739999999999998</v>
      </c>
      <c r="D76">
        <f>VLOOKUP(A76,'[1]baltimore asian'!$A$1:$C$330,3,FALSE)</f>
        <v>0</v>
      </c>
      <c r="E76">
        <f>VLOOKUP(A76,'[2]baltimore hispanic'!$A$1:$C$330,3,FALSE)</f>
        <v>0</v>
      </c>
      <c r="F76">
        <f>VLOOKUP(A76,'[3]baltimore white'!$A$1:$C$350,3,FALSE)</f>
        <v>0</v>
      </c>
    </row>
    <row r="77" spans="1:6" x14ac:dyDescent="0.35">
      <c r="A77">
        <v>24510080101</v>
      </c>
      <c r="B77" t="s">
        <v>41</v>
      </c>
      <c r="C77">
        <v>0.52470000000000006</v>
      </c>
      <c r="D77">
        <f>VLOOKUP(A77,'[1]baltimore asian'!$A$1:$C$330,3,FALSE)</f>
        <v>0</v>
      </c>
      <c r="E77">
        <f>VLOOKUP(A77,'[2]baltimore hispanic'!$A$1:$C$330,3,FALSE)</f>
        <v>0</v>
      </c>
      <c r="F77">
        <f>VLOOKUP(A77,'[3]baltimore white'!$A$1:$C$350,3,FALSE)</f>
        <v>7.1199999999999999E-2</v>
      </c>
    </row>
    <row r="78" spans="1:6" x14ac:dyDescent="0.35">
      <c r="A78">
        <v>24510130100</v>
      </c>
      <c r="B78" t="s">
        <v>53</v>
      </c>
      <c r="C78">
        <v>0.52449999999999997</v>
      </c>
      <c r="D78">
        <f>VLOOKUP(A78,'[1]baltimore asian'!$A$1:$C$330,3,FALSE)</f>
        <v>0</v>
      </c>
      <c r="E78">
        <f>VLOOKUP(A78,'[2]baltimore hispanic'!$A$1:$C$330,3,FALSE)</f>
        <v>0</v>
      </c>
      <c r="F78">
        <f>VLOOKUP(A78,'[3]baltimore white'!$A$1:$C$350,3,FALSE)</f>
        <v>0</v>
      </c>
    </row>
    <row r="79" spans="1:6" x14ac:dyDescent="0.35">
      <c r="A79">
        <v>24510220100</v>
      </c>
      <c r="B79" t="s">
        <v>3</v>
      </c>
      <c r="C79">
        <v>0.52339999999999998</v>
      </c>
      <c r="D79">
        <f>VLOOKUP(A79,'[1]baltimore asian'!$A$1:$C$330,3,FALSE)</f>
        <v>0</v>
      </c>
      <c r="E79">
        <f>VLOOKUP(A79,'[2]baltimore hispanic'!$A$1:$C$330,3,FALSE)</f>
        <v>0</v>
      </c>
      <c r="F79">
        <f>VLOOKUP(A79,'[3]baltimore white'!$A$1:$C$350,3,FALSE)</f>
        <v>5.8999999999999999E-3</v>
      </c>
    </row>
    <row r="80" spans="1:6" x14ac:dyDescent="0.35">
      <c r="A80">
        <v>24510160200</v>
      </c>
      <c r="B80" t="s">
        <v>33</v>
      </c>
      <c r="C80">
        <v>0.52300000000000002</v>
      </c>
      <c r="D80">
        <f>VLOOKUP(A80,'[1]baltimore asian'!$A$1:$C$330,3,FALSE)</f>
        <v>0</v>
      </c>
      <c r="E80">
        <f>VLOOKUP(A80,'[2]baltimore hispanic'!$A$1:$C$330,3,FALSE)</f>
        <v>0</v>
      </c>
      <c r="F80">
        <f>VLOOKUP(A80,'[3]baltimore white'!$A$1:$C$350,3,FALSE)</f>
        <v>0</v>
      </c>
    </row>
    <row r="81" spans="1:6" x14ac:dyDescent="0.35">
      <c r="A81">
        <v>24510260403</v>
      </c>
      <c r="B81" t="s">
        <v>58</v>
      </c>
      <c r="C81">
        <v>0.52010000000000001</v>
      </c>
      <c r="D81">
        <f>VLOOKUP(A81,'[1]baltimore asian'!$A$1:$C$330,3,FALSE)</f>
        <v>0</v>
      </c>
      <c r="E81">
        <f>VLOOKUP(A81,'[2]baltimore hispanic'!$A$1:$C$330,3,FALSE)</f>
        <v>0</v>
      </c>
      <c r="F81">
        <f>VLOOKUP(A81,'[3]baltimore white'!$A$1:$C$350,3,FALSE)</f>
        <v>0</v>
      </c>
    </row>
    <row r="82" spans="1:6" x14ac:dyDescent="0.35">
      <c r="A82">
        <v>24510151300</v>
      </c>
      <c r="B82" t="s">
        <v>59</v>
      </c>
      <c r="C82">
        <v>0.51919999999999999</v>
      </c>
      <c r="D82">
        <f>VLOOKUP(A82,'[1]baltimore asian'!$A$1:$C$330,3,FALSE)</f>
        <v>0</v>
      </c>
      <c r="E82">
        <f>VLOOKUP(A82,'[2]baltimore hispanic'!$A$1:$C$330,3,FALSE)</f>
        <v>0</v>
      </c>
      <c r="F82">
        <f>VLOOKUP(A82,'[3]baltimore white'!$A$1:$C$350,3,FALSE)</f>
        <v>0</v>
      </c>
    </row>
    <row r="83" spans="1:6" x14ac:dyDescent="0.35">
      <c r="A83">
        <v>24510150300</v>
      </c>
      <c r="B83" t="s">
        <v>60</v>
      </c>
      <c r="C83">
        <v>0.51849999999999996</v>
      </c>
      <c r="D83">
        <f>VLOOKUP(A83,'[1]baltimore asian'!$A$1:$C$330,3,FALSE)</f>
        <v>0</v>
      </c>
      <c r="E83">
        <f>VLOOKUP(A83,'[2]baltimore hispanic'!$A$1:$C$330,3,FALSE)</f>
        <v>0</v>
      </c>
      <c r="F83">
        <f>VLOOKUP(A83,'[3]baltimore white'!$A$1:$C$350,3,FALSE)</f>
        <v>0</v>
      </c>
    </row>
    <row r="84" spans="1:6" x14ac:dyDescent="0.35">
      <c r="A84">
        <v>24510090500</v>
      </c>
      <c r="B84" t="s">
        <v>38</v>
      </c>
      <c r="C84">
        <v>0.5181</v>
      </c>
      <c r="D84">
        <f>VLOOKUP(A84,'[1]baltimore asian'!$A$1:$C$330,3,FALSE)</f>
        <v>0</v>
      </c>
      <c r="E84">
        <f>VLOOKUP(A84,'[2]baltimore hispanic'!$A$1:$C$330,3,FALSE)</f>
        <v>0</v>
      </c>
      <c r="F84">
        <f>VLOOKUP(A84,'[3]baltimore white'!$A$1:$C$350,3,FALSE)</f>
        <v>0</v>
      </c>
    </row>
    <row r="85" spans="1:6" x14ac:dyDescent="0.35">
      <c r="A85">
        <v>24510210100</v>
      </c>
      <c r="B85" t="s">
        <v>20</v>
      </c>
      <c r="C85">
        <v>0.51659999999999995</v>
      </c>
      <c r="D85">
        <f>VLOOKUP(A85,'[1]baltimore asian'!$A$1:$C$330,3,FALSE)</f>
        <v>0</v>
      </c>
      <c r="E85">
        <f>VLOOKUP(A85,'[2]baltimore hispanic'!$A$1:$C$330,3,FALSE)</f>
        <v>0</v>
      </c>
      <c r="F85">
        <f>VLOOKUP(A85,'[3]baltimore white'!$A$1:$C$350,3,FALSE)</f>
        <v>0.35930000000000001</v>
      </c>
    </row>
    <row r="86" spans="1:6" x14ac:dyDescent="0.35">
      <c r="A86">
        <v>24510200600</v>
      </c>
      <c r="B86" t="s">
        <v>3</v>
      </c>
      <c r="C86">
        <v>0.51649999999999996</v>
      </c>
      <c r="D86">
        <f>VLOOKUP(A86,'[1]baltimore asian'!$A$1:$C$330,3,FALSE)</f>
        <v>0</v>
      </c>
      <c r="E86">
        <f>VLOOKUP(A86,'[2]baltimore hispanic'!$A$1:$C$330,3,FALSE)</f>
        <v>0</v>
      </c>
      <c r="F86">
        <f>VLOOKUP(A86,'[3]baltimore white'!$A$1:$C$350,3,FALSE)</f>
        <v>0.19980000000000001</v>
      </c>
    </row>
    <row r="87" spans="1:6" x14ac:dyDescent="0.35">
      <c r="A87">
        <v>24510120700</v>
      </c>
      <c r="B87" t="s">
        <v>61</v>
      </c>
      <c r="C87">
        <v>0.51459999999999995</v>
      </c>
      <c r="D87">
        <f>VLOOKUP(A87,'[1]baltimore asian'!$A$1:$C$330,3,FALSE)</f>
        <v>0</v>
      </c>
      <c r="E87">
        <f>VLOOKUP(A87,'[2]baltimore hispanic'!$A$1:$C$330,3,FALSE)</f>
        <v>0</v>
      </c>
      <c r="F87">
        <f>VLOOKUP(A87,'[3]baltimore white'!$A$1:$C$350,3,FALSE)</f>
        <v>0.3785</v>
      </c>
    </row>
    <row r="88" spans="1:6" x14ac:dyDescent="0.35">
      <c r="A88">
        <v>24510280301</v>
      </c>
      <c r="B88" t="s">
        <v>62</v>
      </c>
      <c r="C88">
        <v>0.51370000000000005</v>
      </c>
      <c r="D88">
        <f>VLOOKUP(A88,'[1]baltimore asian'!$A$1:$C$330,3,FALSE)</f>
        <v>0</v>
      </c>
      <c r="E88">
        <f>VLOOKUP(A88,'[2]baltimore hispanic'!$A$1:$C$330,3,FALSE)</f>
        <v>0</v>
      </c>
      <c r="F88">
        <f>VLOOKUP(A88,'[3]baltimore white'!$A$1:$C$350,3,FALSE)</f>
        <v>2.7799999999999998E-2</v>
      </c>
    </row>
    <row r="89" spans="1:6" x14ac:dyDescent="0.35">
      <c r="A89">
        <v>24510070100</v>
      </c>
      <c r="B89" t="s">
        <v>3</v>
      </c>
      <c r="C89">
        <v>0.51359999999999995</v>
      </c>
      <c r="D89">
        <f>VLOOKUP(A89,'[1]baltimore asian'!$A$1:$C$330,3,FALSE)</f>
        <v>0</v>
      </c>
      <c r="E89">
        <f>VLOOKUP(A89,'[2]baltimore hispanic'!$A$1:$C$330,3,FALSE)</f>
        <v>0</v>
      </c>
      <c r="F89">
        <f>VLOOKUP(A89,'[3]baltimore white'!$A$1:$C$350,3,FALSE)</f>
        <v>0.16980000000000001</v>
      </c>
    </row>
    <row r="90" spans="1:6" x14ac:dyDescent="0.35">
      <c r="A90">
        <v>24510250207</v>
      </c>
      <c r="B90" t="s">
        <v>9</v>
      </c>
      <c r="C90">
        <v>0.51149999999999995</v>
      </c>
      <c r="D90">
        <f>VLOOKUP(A90,'[1]baltimore asian'!$A$1:$C$330,3,FALSE)</f>
        <v>0</v>
      </c>
      <c r="E90">
        <f>VLOOKUP(A90,'[2]baltimore hispanic'!$A$1:$C$330,3,FALSE)</f>
        <v>0</v>
      </c>
      <c r="F90">
        <f>VLOOKUP(A90,'[3]baltimore white'!$A$1:$C$350,3,FALSE)</f>
        <v>0</v>
      </c>
    </row>
    <row r="91" spans="1:6" x14ac:dyDescent="0.35">
      <c r="A91">
        <v>24510170100</v>
      </c>
      <c r="B91" t="s">
        <v>2</v>
      </c>
      <c r="C91">
        <v>0.51100000000000001</v>
      </c>
      <c r="D91">
        <f>VLOOKUP(A91,'[1]baltimore asian'!$A$1:$C$330,3,FALSE)</f>
        <v>0</v>
      </c>
      <c r="E91">
        <f>VLOOKUP(A91,'[2]baltimore hispanic'!$A$1:$C$330,3,FALSE)</f>
        <v>0</v>
      </c>
      <c r="F91">
        <f>VLOOKUP(A91,'[3]baltimore white'!$A$1:$C$350,3,FALSE)</f>
        <v>0</v>
      </c>
    </row>
    <row r="92" spans="1:6" x14ac:dyDescent="0.35">
      <c r="A92">
        <v>24510200800</v>
      </c>
      <c r="B92" t="s">
        <v>63</v>
      </c>
      <c r="C92">
        <v>0.51</v>
      </c>
      <c r="D92">
        <f>VLOOKUP(A92,'[1]baltimore asian'!$A$1:$C$330,3,FALSE)</f>
        <v>0</v>
      </c>
      <c r="E92">
        <f>VLOOKUP(A92,'[2]baltimore hispanic'!$A$1:$C$330,3,FALSE)</f>
        <v>0</v>
      </c>
      <c r="F92">
        <f>VLOOKUP(A92,'[3]baltimore white'!$A$1:$C$350,3,FALSE)</f>
        <v>0.1099</v>
      </c>
    </row>
    <row r="93" spans="1:6" x14ac:dyDescent="0.35">
      <c r="A93">
        <v>24510272006</v>
      </c>
      <c r="B93" t="s">
        <v>64</v>
      </c>
      <c r="C93">
        <v>0.50780000000000003</v>
      </c>
      <c r="D93">
        <f>VLOOKUP(A93,'[1]baltimore asian'!$A$1:$C$330,3,FALSE)</f>
        <v>0</v>
      </c>
      <c r="E93">
        <f>VLOOKUP(A93,'[2]baltimore hispanic'!$A$1:$C$330,3,FALSE)</f>
        <v>0</v>
      </c>
      <c r="F93">
        <f>VLOOKUP(A93,'[3]baltimore white'!$A$1:$C$350,3,FALSE)</f>
        <v>3.9600000000000003E-2</v>
      </c>
    </row>
    <row r="94" spans="1:6" x14ac:dyDescent="0.35">
      <c r="A94">
        <v>24510271600</v>
      </c>
      <c r="B94" t="s">
        <v>65</v>
      </c>
      <c r="C94">
        <v>0.504</v>
      </c>
      <c r="D94">
        <f>VLOOKUP(A94,'[1]baltimore asian'!$A$1:$C$330,3,FALSE)</f>
        <v>0</v>
      </c>
      <c r="E94">
        <f>VLOOKUP(A94,'[2]baltimore hispanic'!$A$1:$C$330,3,FALSE)</f>
        <v>0</v>
      </c>
      <c r="F94">
        <f>VLOOKUP(A94,'[3]baltimore white'!$A$1:$C$350,3,FALSE)</f>
        <v>0</v>
      </c>
    </row>
    <row r="95" spans="1:6" x14ac:dyDescent="0.35">
      <c r="A95">
        <v>24510180300</v>
      </c>
      <c r="B95" t="s">
        <v>66</v>
      </c>
      <c r="C95">
        <v>0.50209999999999999</v>
      </c>
      <c r="D95">
        <f>VLOOKUP(A95,'[1]baltimore asian'!$A$1:$C$330,3,FALSE)</f>
        <v>0</v>
      </c>
      <c r="E95">
        <f>VLOOKUP(A95,'[2]baltimore hispanic'!$A$1:$C$330,3,FALSE)</f>
        <v>0</v>
      </c>
      <c r="F95">
        <f>VLOOKUP(A95,'[3]baltimore white'!$A$1:$C$350,3,FALSE)</f>
        <v>0.2616</v>
      </c>
    </row>
    <row r="96" spans="1:6" x14ac:dyDescent="0.35">
      <c r="A96">
        <v>24510150800</v>
      </c>
      <c r="B96" t="s">
        <v>67</v>
      </c>
      <c r="C96">
        <v>0.50090000000000001</v>
      </c>
      <c r="D96">
        <f>VLOOKUP(A96,'[1]baltimore asian'!$A$1:$C$330,3,FALSE)</f>
        <v>0</v>
      </c>
      <c r="E96">
        <f>VLOOKUP(A96,'[2]baltimore hispanic'!$A$1:$C$330,3,FALSE)</f>
        <v>0</v>
      </c>
      <c r="F96">
        <f>VLOOKUP(A96,'[3]baltimore white'!$A$1:$C$350,3,FALSE)</f>
        <v>0</v>
      </c>
    </row>
    <row r="97" spans="1:6" x14ac:dyDescent="0.35">
      <c r="A97">
        <v>24510260101</v>
      </c>
      <c r="B97" t="s">
        <v>68</v>
      </c>
      <c r="C97">
        <v>0.49940000000000001</v>
      </c>
      <c r="D97">
        <f>VLOOKUP(A97,'[1]baltimore asian'!$A$1:$C$330,3,FALSE)</f>
        <v>0</v>
      </c>
      <c r="E97">
        <f>VLOOKUP(A97,'[2]baltimore hispanic'!$A$1:$C$330,3,FALSE)</f>
        <v>0</v>
      </c>
      <c r="F97">
        <f>VLOOKUP(A97,'[3]baltimore white'!$A$1:$C$350,3,FALSE)</f>
        <v>0.16950000000000001</v>
      </c>
    </row>
    <row r="98" spans="1:6" x14ac:dyDescent="0.35">
      <c r="A98">
        <v>24510200200</v>
      </c>
      <c r="B98" t="s">
        <v>14</v>
      </c>
      <c r="C98">
        <v>0.49930000000000002</v>
      </c>
      <c r="D98">
        <f>VLOOKUP(A98,'[1]baltimore asian'!$A$1:$C$330,3,FALSE)</f>
        <v>0</v>
      </c>
      <c r="E98">
        <f>VLOOKUP(A98,'[2]baltimore hispanic'!$A$1:$C$330,3,FALSE)</f>
        <v>0</v>
      </c>
      <c r="F98">
        <f>VLOOKUP(A98,'[3]baltimore white'!$A$1:$C$350,3,FALSE)</f>
        <v>0</v>
      </c>
    </row>
    <row r="99" spans="1:6" x14ac:dyDescent="0.35">
      <c r="A99">
        <v>24510270402</v>
      </c>
      <c r="B99" t="s">
        <v>69</v>
      </c>
      <c r="C99">
        <v>0.49809999999999999</v>
      </c>
      <c r="D99">
        <f>VLOOKUP(A99,'[1]baltimore asian'!$A$1:$C$330,3,FALSE)</f>
        <v>0</v>
      </c>
      <c r="E99">
        <f>VLOOKUP(A99,'[2]baltimore hispanic'!$A$1:$C$330,3,FALSE)</f>
        <v>0</v>
      </c>
      <c r="F99">
        <f>VLOOKUP(A99,'[3]baltimore white'!$A$1:$C$350,3,FALSE)</f>
        <v>0.1153</v>
      </c>
    </row>
    <row r="100" spans="1:6" x14ac:dyDescent="0.35">
      <c r="A100">
        <v>24510150400</v>
      </c>
      <c r="B100" t="s">
        <v>70</v>
      </c>
      <c r="C100">
        <v>0.49669999999999997</v>
      </c>
      <c r="D100">
        <f>VLOOKUP(A100,'[1]baltimore asian'!$A$1:$C$330,3,FALSE)</f>
        <v>0</v>
      </c>
      <c r="E100">
        <f>VLOOKUP(A100,'[2]baltimore hispanic'!$A$1:$C$330,3,FALSE)</f>
        <v>0</v>
      </c>
      <c r="F100">
        <f>VLOOKUP(A100,'[3]baltimore white'!$A$1:$C$350,3,FALSE)</f>
        <v>0</v>
      </c>
    </row>
    <row r="101" spans="1:6" x14ac:dyDescent="0.35">
      <c r="A101">
        <v>24005430300</v>
      </c>
      <c r="B101" t="s">
        <v>71</v>
      </c>
      <c r="C101">
        <v>0.49609999999999999</v>
      </c>
      <c r="D101">
        <f>VLOOKUP(A101,'[1]baltimore asian'!$A$1:$C$330,3,FALSE)</f>
        <v>0</v>
      </c>
      <c r="E101">
        <f>VLOOKUP(A101,'[2]baltimore hispanic'!$A$1:$C$330,3,FALSE)</f>
        <v>0</v>
      </c>
      <c r="F101">
        <f>VLOOKUP(A101,'[3]baltimore white'!$A$1:$C$350,3,FALSE)</f>
        <v>0.22589999999999999</v>
      </c>
    </row>
    <row r="102" spans="1:6" x14ac:dyDescent="0.35">
      <c r="A102">
        <v>24510200702</v>
      </c>
      <c r="B102" t="s">
        <v>72</v>
      </c>
      <c r="C102">
        <v>0.49469999999999997</v>
      </c>
      <c r="D102">
        <f>VLOOKUP(A102,'[1]baltimore asian'!$A$1:$C$330,3,FALSE)</f>
        <v>0</v>
      </c>
      <c r="E102">
        <f>VLOOKUP(A102,'[2]baltimore hispanic'!$A$1:$C$330,3,FALSE)</f>
        <v>0</v>
      </c>
      <c r="F102">
        <f>VLOOKUP(A102,'[3]baltimore white'!$A$1:$C$350,3,FALSE)</f>
        <v>0</v>
      </c>
    </row>
    <row r="103" spans="1:6" x14ac:dyDescent="0.35">
      <c r="A103">
        <v>24510271002</v>
      </c>
      <c r="B103" t="s">
        <v>73</v>
      </c>
      <c r="C103">
        <v>0.49099999999999999</v>
      </c>
      <c r="D103">
        <f>VLOOKUP(A103,'[1]baltimore asian'!$A$1:$C$330,3,FALSE)</f>
        <v>0</v>
      </c>
      <c r="E103">
        <f>VLOOKUP(A103,'[2]baltimore hispanic'!$A$1:$C$330,3,FALSE)</f>
        <v>0</v>
      </c>
      <c r="F103">
        <f>VLOOKUP(A103,'[3]baltimore white'!$A$1:$C$350,3,FALSE)</f>
        <v>0</v>
      </c>
    </row>
    <row r="104" spans="1:6" x14ac:dyDescent="0.35">
      <c r="A104">
        <v>24510260301</v>
      </c>
      <c r="B104" t="s">
        <v>41</v>
      </c>
      <c r="C104">
        <v>0.4909</v>
      </c>
      <c r="D104">
        <f>VLOOKUP(A104,'[1]baltimore asian'!$A$1:$C$330,3,FALSE)</f>
        <v>0</v>
      </c>
      <c r="E104">
        <f>VLOOKUP(A104,'[2]baltimore hispanic'!$A$1:$C$330,3,FALSE)</f>
        <v>0</v>
      </c>
      <c r="F104">
        <f>VLOOKUP(A104,'[3]baltimore white'!$A$1:$C$350,3,FALSE)</f>
        <v>8.8099999999999998E-2</v>
      </c>
    </row>
    <row r="105" spans="1:6" x14ac:dyDescent="0.35">
      <c r="A105">
        <v>24005430900</v>
      </c>
      <c r="B105" t="s">
        <v>3</v>
      </c>
      <c r="C105">
        <v>0.48820000000000002</v>
      </c>
      <c r="D105">
        <f>VLOOKUP(A105,'[1]baltimore asian'!$A$1:$C$330,3,FALSE)</f>
        <v>1.2999999999999999E-3</v>
      </c>
      <c r="E105">
        <f>VLOOKUP(A105,'[2]baltimore hispanic'!$A$1:$C$330,3,FALSE)</f>
        <v>0</v>
      </c>
      <c r="F105">
        <f>VLOOKUP(A105,'[3]baltimore white'!$A$1:$C$350,3,FALSE)</f>
        <v>0.18390000000000001</v>
      </c>
    </row>
    <row r="106" spans="1:6" x14ac:dyDescent="0.35">
      <c r="A106">
        <v>24510090600</v>
      </c>
      <c r="B106" t="s">
        <v>36</v>
      </c>
      <c r="C106">
        <v>0.48480000000000001</v>
      </c>
      <c r="D106">
        <f>VLOOKUP(A106,'[1]baltimore asian'!$A$1:$C$330,3,FALSE)</f>
        <v>0</v>
      </c>
      <c r="E106">
        <f>VLOOKUP(A106,'[2]baltimore hispanic'!$A$1:$C$330,3,FALSE)</f>
        <v>0</v>
      </c>
      <c r="F106">
        <f>VLOOKUP(A106,'[3]baltimore white'!$A$1:$C$350,3,FALSE)</f>
        <v>0</v>
      </c>
    </row>
    <row r="107" spans="1:6" x14ac:dyDescent="0.35">
      <c r="A107">
        <v>24510270701</v>
      </c>
      <c r="B107" t="s">
        <v>74</v>
      </c>
      <c r="C107">
        <v>0.4839</v>
      </c>
      <c r="D107" t="e">
        <f>VLOOKUP(A107,'[1]baltimore asian'!$A$1:$C$330,3,FALSE)</f>
        <v>#N/A</v>
      </c>
      <c r="E107" t="e">
        <f>VLOOKUP(A107,'[2]baltimore hispanic'!$A$1:$C$330,3,FALSE)</f>
        <v>#N/A</v>
      </c>
      <c r="F107">
        <f>VLOOKUP(A107,'[3]baltimore white'!$A$1:$C$350,3,FALSE)</f>
        <v>0</v>
      </c>
    </row>
    <row r="108" spans="1:6" x14ac:dyDescent="0.35">
      <c r="A108">
        <v>24510270101</v>
      </c>
      <c r="B108" t="s">
        <v>75</v>
      </c>
      <c r="C108">
        <v>0.48099999999999998</v>
      </c>
      <c r="D108">
        <f>VLOOKUP(A108,'[1]baltimore asian'!$A$1:$C$330,3,FALSE)</f>
        <v>0</v>
      </c>
      <c r="E108">
        <f>VLOOKUP(A108,'[2]baltimore hispanic'!$A$1:$C$330,3,FALSE)</f>
        <v>0</v>
      </c>
      <c r="F108">
        <f>VLOOKUP(A108,'[3]baltimore white'!$A$1:$C$350,3,FALSE)</f>
        <v>2.7199999999999998E-2</v>
      </c>
    </row>
    <row r="109" spans="1:6" x14ac:dyDescent="0.35">
      <c r="A109">
        <v>24510160802</v>
      </c>
      <c r="B109" t="s">
        <v>76</v>
      </c>
      <c r="C109">
        <v>0.47689999999999999</v>
      </c>
      <c r="D109">
        <f>VLOOKUP(A109,'[1]baltimore asian'!$A$1:$C$330,3,FALSE)</f>
        <v>0</v>
      </c>
      <c r="E109">
        <f>VLOOKUP(A109,'[2]baltimore hispanic'!$A$1:$C$330,3,FALSE)</f>
        <v>0</v>
      </c>
      <c r="F109">
        <f>VLOOKUP(A109,'[3]baltimore white'!$A$1:$C$350,3,FALSE)</f>
        <v>0</v>
      </c>
    </row>
    <row r="110" spans="1:6" x14ac:dyDescent="0.35">
      <c r="A110">
        <v>24510270501</v>
      </c>
      <c r="B110" t="s">
        <v>77</v>
      </c>
      <c r="C110">
        <v>0.4768</v>
      </c>
      <c r="D110">
        <f>VLOOKUP(A110,'[1]baltimore asian'!$A$1:$C$330,3,FALSE)</f>
        <v>0</v>
      </c>
      <c r="E110">
        <f>VLOOKUP(A110,'[2]baltimore hispanic'!$A$1:$C$330,3,FALSE)</f>
        <v>0</v>
      </c>
      <c r="F110">
        <f>VLOOKUP(A110,'[3]baltimore white'!$A$1:$C$350,3,FALSE)</f>
        <v>0.1048</v>
      </c>
    </row>
    <row r="111" spans="1:6" x14ac:dyDescent="0.35">
      <c r="A111">
        <v>24005451500</v>
      </c>
      <c r="B111" t="s">
        <v>78</v>
      </c>
      <c r="C111">
        <v>0.4763</v>
      </c>
      <c r="D111">
        <f>VLOOKUP(A111,'[1]baltimore asian'!$A$1:$C$330,3,FALSE)</f>
        <v>0</v>
      </c>
      <c r="E111">
        <f>VLOOKUP(A111,'[2]baltimore hispanic'!$A$1:$C$330,3,FALSE)</f>
        <v>0</v>
      </c>
      <c r="F111">
        <f>VLOOKUP(A111,'[3]baltimore white'!$A$1:$C$350,3,FALSE)</f>
        <v>0.2475</v>
      </c>
    </row>
    <row r="112" spans="1:6" x14ac:dyDescent="0.35">
      <c r="A112">
        <v>24510151200</v>
      </c>
      <c r="B112" t="s">
        <v>79</v>
      </c>
      <c r="C112">
        <v>0.47560000000000002</v>
      </c>
      <c r="D112">
        <f>VLOOKUP(A112,'[1]baltimore asian'!$A$1:$C$330,3,FALSE)</f>
        <v>0</v>
      </c>
      <c r="E112">
        <f>VLOOKUP(A112,'[2]baltimore hispanic'!$A$1:$C$330,3,FALSE)</f>
        <v>0</v>
      </c>
      <c r="F112">
        <f>VLOOKUP(A112,'[3]baltimore white'!$A$1:$C$350,3,FALSE)</f>
        <v>0</v>
      </c>
    </row>
    <row r="113" spans="1:6" x14ac:dyDescent="0.35">
      <c r="A113">
        <v>24510130400</v>
      </c>
      <c r="B113" t="s">
        <v>80</v>
      </c>
      <c r="C113">
        <v>0.47289999999999999</v>
      </c>
      <c r="D113">
        <f>VLOOKUP(A113,'[1]baltimore asian'!$A$1:$C$330,3,FALSE)</f>
        <v>0</v>
      </c>
      <c r="E113">
        <f>VLOOKUP(A113,'[2]baltimore hispanic'!$A$1:$C$330,3,FALSE)</f>
        <v>0</v>
      </c>
      <c r="F113">
        <f>VLOOKUP(A113,'[3]baltimore white'!$A$1:$C$350,3,FALSE)</f>
        <v>0</v>
      </c>
    </row>
    <row r="114" spans="1:6" x14ac:dyDescent="0.35">
      <c r="A114">
        <v>24510250401</v>
      </c>
      <c r="B114" t="s">
        <v>44</v>
      </c>
      <c r="C114">
        <v>0.47270000000000001</v>
      </c>
      <c r="D114">
        <f>VLOOKUP(A114,'[1]baltimore asian'!$A$1:$C$330,3,FALSE)</f>
        <v>0</v>
      </c>
      <c r="E114">
        <f>VLOOKUP(A114,'[2]baltimore hispanic'!$A$1:$C$330,3,FALSE)</f>
        <v>0</v>
      </c>
      <c r="F114">
        <f>VLOOKUP(A114,'[3]baltimore white'!$A$1:$C$350,3,FALSE)</f>
        <v>0.19539999999999999</v>
      </c>
    </row>
    <row r="115" spans="1:6" x14ac:dyDescent="0.35">
      <c r="A115">
        <v>24510200701</v>
      </c>
      <c r="B115" t="s">
        <v>81</v>
      </c>
      <c r="C115">
        <v>0.4708</v>
      </c>
      <c r="D115">
        <f>VLOOKUP(A115,'[1]baltimore asian'!$A$1:$C$330,3,FALSE)</f>
        <v>0</v>
      </c>
      <c r="E115">
        <f>VLOOKUP(A115,'[2]baltimore hispanic'!$A$1:$C$330,3,FALSE)</f>
        <v>0</v>
      </c>
      <c r="F115">
        <f>VLOOKUP(A115,'[3]baltimore white'!$A$1:$C$350,3,FALSE)</f>
        <v>0</v>
      </c>
    </row>
    <row r="116" spans="1:6" x14ac:dyDescent="0.35">
      <c r="A116">
        <v>24005421300</v>
      </c>
      <c r="B116" t="s">
        <v>29</v>
      </c>
      <c r="C116">
        <v>0.46899999999999997</v>
      </c>
      <c r="D116">
        <f>VLOOKUP(A116,'[1]baltimore asian'!$A$1:$C$330,3,FALSE)</f>
        <v>0</v>
      </c>
      <c r="E116">
        <f>VLOOKUP(A116,'[2]baltimore hispanic'!$A$1:$C$330,3,FALSE)</f>
        <v>0</v>
      </c>
      <c r="F116">
        <f>VLOOKUP(A116,'[3]baltimore white'!$A$1:$C$350,3,FALSE)</f>
        <v>0.254</v>
      </c>
    </row>
    <row r="117" spans="1:6" x14ac:dyDescent="0.35">
      <c r="A117">
        <v>24510160801</v>
      </c>
      <c r="B117" t="s">
        <v>76</v>
      </c>
      <c r="C117">
        <v>0.4672</v>
      </c>
      <c r="D117">
        <f>VLOOKUP(A117,'[1]baltimore asian'!$A$1:$C$330,3,FALSE)</f>
        <v>0</v>
      </c>
      <c r="E117">
        <f>VLOOKUP(A117,'[2]baltimore hispanic'!$A$1:$C$330,3,FALSE)</f>
        <v>0</v>
      </c>
      <c r="F117">
        <f>VLOOKUP(A117,'[3]baltimore white'!$A$1:$C$350,3,FALSE)</f>
        <v>0</v>
      </c>
    </row>
    <row r="118" spans="1:6" x14ac:dyDescent="0.35">
      <c r="A118">
        <v>24510190200</v>
      </c>
      <c r="B118" t="s">
        <v>82</v>
      </c>
      <c r="C118">
        <v>0.4657</v>
      </c>
      <c r="D118">
        <f>VLOOKUP(A118,'[1]baltimore asian'!$A$1:$C$330,3,FALSE)</f>
        <v>0</v>
      </c>
      <c r="E118">
        <f>VLOOKUP(A118,'[2]baltimore hispanic'!$A$1:$C$330,3,FALSE)</f>
        <v>0</v>
      </c>
      <c r="F118">
        <f>VLOOKUP(A118,'[3]baltimore white'!$A$1:$C$350,3,FALSE)</f>
        <v>0.36470000000000002</v>
      </c>
    </row>
    <row r="119" spans="1:6" x14ac:dyDescent="0.35">
      <c r="A119">
        <v>24510260302</v>
      </c>
      <c r="B119" t="s">
        <v>41</v>
      </c>
      <c r="C119">
        <v>0.46539999999999998</v>
      </c>
      <c r="D119">
        <f>VLOOKUP(A119,'[1]baltimore asian'!$A$1:$C$330,3,FALSE)</f>
        <v>0</v>
      </c>
      <c r="E119">
        <f>VLOOKUP(A119,'[2]baltimore hispanic'!$A$1:$C$330,3,FALSE)</f>
        <v>0</v>
      </c>
      <c r="F119">
        <f>VLOOKUP(A119,'[3]baltimore white'!$A$1:$C$350,3,FALSE)</f>
        <v>0.1348</v>
      </c>
    </row>
    <row r="120" spans="1:6" x14ac:dyDescent="0.35">
      <c r="A120">
        <v>24510180200</v>
      </c>
      <c r="B120" t="s">
        <v>83</v>
      </c>
      <c r="C120">
        <v>0.46379999999999999</v>
      </c>
      <c r="D120">
        <f>VLOOKUP(A120,'[1]baltimore asian'!$A$1:$C$330,3,FALSE)</f>
        <v>0</v>
      </c>
      <c r="E120">
        <f>VLOOKUP(A120,'[2]baltimore hispanic'!$A$1:$C$330,3,FALSE)</f>
        <v>0</v>
      </c>
      <c r="F120">
        <f>VLOOKUP(A120,'[3]baltimore white'!$A$1:$C$350,3,FALSE)</f>
        <v>0</v>
      </c>
    </row>
    <row r="121" spans="1:6" x14ac:dyDescent="0.35">
      <c r="A121">
        <v>24510280200</v>
      </c>
      <c r="B121" t="s">
        <v>62</v>
      </c>
      <c r="C121">
        <v>0.4637</v>
      </c>
      <c r="D121">
        <f>VLOOKUP(A121,'[1]baltimore asian'!$A$1:$C$330,3,FALSE)</f>
        <v>0</v>
      </c>
      <c r="E121">
        <f>VLOOKUP(A121,'[2]baltimore hispanic'!$A$1:$C$330,3,FALSE)</f>
        <v>0</v>
      </c>
      <c r="F121">
        <f>VLOOKUP(A121,'[3]baltimore white'!$A$1:$C$350,3,FALSE)</f>
        <v>0</v>
      </c>
    </row>
    <row r="122" spans="1:6" x14ac:dyDescent="0.35">
      <c r="A122">
        <v>24510090200</v>
      </c>
      <c r="B122" t="s">
        <v>84</v>
      </c>
      <c r="C122">
        <v>0.46289999999999998</v>
      </c>
      <c r="D122">
        <f>VLOOKUP(A122,'[1]baltimore asian'!$A$1:$C$330,3,FALSE)</f>
        <v>0</v>
      </c>
      <c r="E122">
        <f>VLOOKUP(A122,'[2]baltimore hispanic'!$A$1:$C$330,3,FALSE)</f>
        <v>0</v>
      </c>
      <c r="F122">
        <f>VLOOKUP(A122,'[3]baltimore white'!$A$1:$C$350,3,FALSE)</f>
        <v>0</v>
      </c>
    </row>
    <row r="123" spans="1:6" x14ac:dyDescent="0.35">
      <c r="A123">
        <v>24005400800</v>
      </c>
      <c r="B123" t="s">
        <v>47</v>
      </c>
      <c r="C123">
        <v>0.46239999999999998</v>
      </c>
      <c r="D123">
        <f>VLOOKUP(A123,'[1]baltimore asian'!$A$1:$C$330,3,FALSE)</f>
        <v>0</v>
      </c>
      <c r="E123">
        <f>VLOOKUP(A123,'[2]baltimore hispanic'!$A$1:$C$330,3,FALSE)</f>
        <v>0</v>
      </c>
      <c r="F123">
        <f>VLOOKUP(A123,'[3]baltimore white'!$A$1:$C$350,3,FALSE)</f>
        <v>0.13</v>
      </c>
    </row>
    <row r="124" spans="1:6" x14ac:dyDescent="0.35">
      <c r="A124">
        <v>24510180100</v>
      </c>
      <c r="B124" t="s">
        <v>83</v>
      </c>
      <c r="C124">
        <v>0.46200000000000002</v>
      </c>
      <c r="D124">
        <f>VLOOKUP(A124,'[1]baltimore asian'!$A$1:$C$330,3,FALSE)</f>
        <v>0</v>
      </c>
      <c r="E124">
        <f>VLOOKUP(A124,'[2]baltimore hispanic'!$A$1:$C$330,3,FALSE)</f>
        <v>0</v>
      </c>
      <c r="F124">
        <f>VLOOKUP(A124,'[3]baltimore white'!$A$1:$C$350,3,FALSE)</f>
        <v>0</v>
      </c>
    </row>
    <row r="125" spans="1:6" x14ac:dyDescent="0.35">
      <c r="A125">
        <v>24510260202</v>
      </c>
      <c r="B125" t="s">
        <v>85</v>
      </c>
      <c r="C125">
        <v>0.46010000000000001</v>
      </c>
      <c r="D125">
        <f>VLOOKUP(A125,'[1]baltimore asian'!$A$1:$C$330,3,FALSE)</f>
        <v>0</v>
      </c>
      <c r="E125">
        <f>VLOOKUP(A125,'[2]baltimore hispanic'!$A$1:$C$330,3,FALSE)</f>
        <v>0</v>
      </c>
      <c r="F125">
        <f>VLOOKUP(A125,'[3]baltimore white'!$A$1:$C$350,3,FALSE)</f>
        <v>7.8E-2</v>
      </c>
    </row>
    <row r="126" spans="1:6" x14ac:dyDescent="0.35">
      <c r="A126">
        <v>24510160500</v>
      </c>
      <c r="B126" t="s">
        <v>86</v>
      </c>
      <c r="C126">
        <v>0.4592</v>
      </c>
      <c r="D126">
        <f>VLOOKUP(A126,'[1]baltimore asian'!$A$1:$C$330,3,FALSE)</f>
        <v>0</v>
      </c>
      <c r="E126">
        <f>VLOOKUP(A126,'[2]baltimore hispanic'!$A$1:$C$330,3,FALSE)</f>
        <v>0</v>
      </c>
      <c r="F126">
        <f>VLOOKUP(A126,'[3]baltimore white'!$A$1:$C$350,3,FALSE)</f>
        <v>0</v>
      </c>
    </row>
    <row r="127" spans="1:6" x14ac:dyDescent="0.35">
      <c r="A127">
        <v>24510270102</v>
      </c>
      <c r="B127" t="s">
        <v>87</v>
      </c>
      <c r="C127">
        <v>0.45860000000000001</v>
      </c>
      <c r="D127">
        <f>VLOOKUP(A127,'[1]baltimore asian'!$A$1:$C$330,3,FALSE)</f>
        <v>0</v>
      </c>
      <c r="E127">
        <f>VLOOKUP(A127,'[2]baltimore hispanic'!$A$1:$C$330,3,FALSE)</f>
        <v>0</v>
      </c>
      <c r="F127">
        <f>VLOOKUP(A127,'[3]baltimore white'!$A$1:$C$350,3,FALSE)</f>
        <v>0.1125</v>
      </c>
    </row>
    <row r="128" spans="1:6" x14ac:dyDescent="0.35">
      <c r="A128">
        <v>24510090100</v>
      </c>
      <c r="B128" t="s">
        <v>84</v>
      </c>
      <c r="C128">
        <v>0.45850000000000002</v>
      </c>
      <c r="D128">
        <f>VLOOKUP(A128,'[1]baltimore asian'!$A$1:$C$330,3,FALSE)</f>
        <v>0</v>
      </c>
      <c r="E128">
        <f>VLOOKUP(A128,'[2]baltimore hispanic'!$A$1:$C$330,3,FALSE)</f>
        <v>0</v>
      </c>
      <c r="F128">
        <f>VLOOKUP(A128,'[3]baltimore white'!$A$1:$C$350,3,FALSE)</f>
        <v>0</v>
      </c>
    </row>
    <row r="129" spans="1:6" x14ac:dyDescent="0.35">
      <c r="A129">
        <v>24510260201</v>
      </c>
      <c r="B129" t="s">
        <v>55</v>
      </c>
      <c r="C129">
        <v>0.45810000000000001</v>
      </c>
      <c r="D129">
        <f>VLOOKUP(A129,'[1]baltimore asian'!$A$1:$C$330,3,FALSE)</f>
        <v>0</v>
      </c>
      <c r="E129">
        <f>VLOOKUP(A129,'[2]baltimore hispanic'!$A$1:$C$330,3,FALSE)</f>
        <v>0</v>
      </c>
      <c r="F129">
        <f>VLOOKUP(A129,'[3]baltimore white'!$A$1:$C$350,3,FALSE)</f>
        <v>0.20130000000000001</v>
      </c>
    </row>
    <row r="130" spans="1:6" x14ac:dyDescent="0.35">
      <c r="A130">
        <v>24510150702</v>
      </c>
      <c r="B130" t="s">
        <v>88</v>
      </c>
      <c r="C130">
        <v>0.45729999999999998</v>
      </c>
      <c r="D130">
        <f>VLOOKUP(A130,'[1]baltimore asian'!$A$1:$C$330,3,FALSE)</f>
        <v>0</v>
      </c>
      <c r="E130">
        <f>VLOOKUP(A130,'[2]baltimore hispanic'!$A$1:$C$330,3,FALSE)</f>
        <v>0</v>
      </c>
      <c r="F130">
        <f>VLOOKUP(A130,'[3]baltimore white'!$A$1:$C$350,3,FALSE)</f>
        <v>0</v>
      </c>
    </row>
    <row r="131" spans="1:6" x14ac:dyDescent="0.35">
      <c r="A131">
        <v>24005430101</v>
      </c>
      <c r="B131" t="s">
        <v>89</v>
      </c>
      <c r="C131">
        <v>0.45269999999999999</v>
      </c>
      <c r="D131">
        <f>VLOOKUP(A131,'[1]baltimore asian'!$A$1:$C$330,3,FALSE)</f>
        <v>0</v>
      </c>
      <c r="E131">
        <f>VLOOKUP(A131,'[2]baltimore hispanic'!$A$1:$C$330,3,FALSE)</f>
        <v>0</v>
      </c>
      <c r="F131">
        <f>VLOOKUP(A131,'[3]baltimore white'!$A$1:$C$350,3,FALSE)</f>
        <v>0.27629999999999999</v>
      </c>
    </row>
    <row r="132" spans="1:6" x14ac:dyDescent="0.35">
      <c r="A132">
        <v>24510250101</v>
      </c>
      <c r="B132" t="s">
        <v>90</v>
      </c>
      <c r="C132">
        <v>0.45240000000000002</v>
      </c>
      <c r="D132">
        <f>VLOOKUP(A132,'[1]baltimore asian'!$A$1:$C$330,3,FALSE)</f>
        <v>0</v>
      </c>
      <c r="E132">
        <f>VLOOKUP(A132,'[2]baltimore hispanic'!$A$1:$C$330,3,FALSE)</f>
        <v>0</v>
      </c>
      <c r="F132">
        <f>VLOOKUP(A132,'[3]baltimore white'!$A$1:$C$350,3,FALSE)</f>
        <v>0.13100000000000001</v>
      </c>
    </row>
    <row r="133" spans="1:6" x14ac:dyDescent="0.35">
      <c r="A133">
        <v>24005491100</v>
      </c>
      <c r="B133" t="s">
        <v>3</v>
      </c>
      <c r="C133">
        <v>0.45169999999999999</v>
      </c>
      <c r="D133" t="e">
        <f>VLOOKUP(A133,'[1]baltimore asian'!$A$1:$C$330,3,FALSE)</f>
        <v>#N/A</v>
      </c>
      <c r="E133" t="e">
        <f>VLOOKUP(A133,'[2]baltimore hispanic'!$A$1:$C$330,3,FALSE)</f>
        <v>#N/A</v>
      </c>
      <c r="F133">
        <f>VLOOKUP(A133,'[3]baltimore white'!$A$1:$C$350,3,FALSE)</f>
        <v>2.3099999999999999E-2</v>
      </c>
    </row>
    <row r="134" spans="1:6" x14ac:dyDescent="0.35">
      <c r="A134">
        <v>24510151000</v>
      </c>
      <c r="B134" t="s">
        <v>91</v>
      </c>
      <c r="C134">
        <v>0.4476</v>
      </c>
      <c r="D134">
        <f>VLOOKUP(A134,'[1]baltimore asian'!$A$1:$C$330,3,FALSE)</f>
        <v>0</v>
      </c>
      <c r="E134">
        <f>VLOOKUP(A134,'[2]baltimore hispanic'!$A$1:$C$330,3,FALSE)</f>
        <v>0</v>
      </c>
      <c r="F134">
        <f>VLOOKUP(A134,'[3]baltimore white'!$A$1:$C$350,3,FALSE)</f>
        <v>0</v>
      </c>
    </row>
    <row r="135" spans="1:6" x14ac:dyDescent="0.35">
      <c r="A135">
        <v>24005430200</v>
      </c>
      <c r="B135" t="s">
        <v>89</v>
      </c>
      <c r="C135">
        <v>0.44540000000000002</v>
      </c>
      <c r="D135">
        <f>VLOOKUP(A135,'[1]baltimore asian'!$A$1:$C$330,3,FALSE)</f>
        <v>0</v>
      </c>
      <c r="E135">
        <f>VLOOKUP(A135,'[2]baltimore hispanic'!$A$1:$C$330,3,FALSE)</f>
        <v>0</v>
      </c>
      <c r="F135">
        <f>VLOOKUP(A135,'[3]baltimore white'!$A$1:$C$350,3,FALSE)</f>
        <v>0.1719</v>
      </c>
    </row>
    <row r="136" spans="1:6" x14ac:dyDescent="0.35">
      <c r="A136">
        <v>24005450504</v>
      </c>
      <c r="B136" t="s">
        <v>26</v>
      </c>
      <c r="C136">
        <v>0.44</v>
      </c>
      <c r="D136">
        <f>VLOOKUP(A136,'[1]baltimore asian'!$A$1:$C$330,3,FALSE)</f>
        <v>0</v>
      </c>
      <c r="E136">
        <f>VLOOKUP(A136,'[2]baltimore hispanic'!$A$1:$C$330,3,FALSE)</f>
        <v>0.33260000000000001</v>
      </c>
      <c r="F136">
        <f>VLOOKUP(A136,'[3]baltimore white'!$A$1:$C$350,3,FALSE)</f>
        <v>0.2414</v>
      </c>
    </row>
    <row r="137" spans="1:6" x14ac:dyDescent="0.35">
      <c r="A137">
        <v>24510271700</v>
      </c>
      <c r="B137" t="s">
        <v>59</v>
      </c>
      <c r="C137">
        <v>0.4375</v>
      </c>
      <c r="D137">
        <f>VLOOKUP(A137,'[1]baltimore asian'!$A$1:$C$330,3,FALSE)</f>
        <v>0</v>
      </c>
      <c r="E137">
        <f>VLOOKUP(A137,'[2]baltimore hispanic'!$A$1:$C$330,3,FALSE)</f>
        <v>0</v>
      </c>
      <c r="F137">
        <f>VLOOKUP(A137,'[3]baltimore white'!$A$1:$C$350,3,FALSE)</f>
        <v>0</v>
      </c>
    </row>
    <row r="138" spans="1:6" x14ac:dyDescent="0.35">
      <c r="A138">
        <v>24510150701</v>
      </c>
      <c r="B138" t="s">
        <v>92</v>
      </c>
      <c r="C138">
        <v>0.43690000000000001</v>
      </c>
      <c r="D138">
        <f>VLOOKUP(A138,'[1]baltimore asian'!$A$1:$C$330,3,FALSE)</f>
        <v>0</v>
      </c>
      <c r="E138">
        <f>VLOOKUP(A138,'[2]baltimore hispanic'!$A$1:$C$330,3,FALSE)</f>
        <v>0</v>
      </c>
      <c r="F138">
        <f>VLOOKUP(A138,'[3]baltimore white'!$A$1:$C$350,3,FALSE)</f>
        <v>0</v>
      </c>
    </row>
    <row r="139" spans="1:6" x14ac:dyDescent="0.35">
      <c r="A139">
        <v>24510270901</v>
      </c>
      <c r="B139" t="s">
        <v>93</v>
      </c>
      <c r="C139">
        <v>0.43559999999999999</v>
      </c>
      <c r="D139">
        <f>VLOOKUP(A139,'[1]baltimore asian'!$A$1:$C$330,3,FALSE)</f>
        <v>0</v>
      </c>
      <c r="E139">
        <f>VLOOKUP(A139,'[2]baltimore hispanic'!$A$1:$C$330,3,FALSE)</f>
        <v>0</v>
      </c>
      <c r="F139">
        <f>VLOOKUP(A139,'[3]baltimore white'!$A$1:$C$350,3,FALSE)</f>
        <v>0</v>
      </c>
    </row>
    <row r="140" spans="1:6" x14ac:dyDescent="0.35">
      <c r="A140">
        <v>24510280404</v>
      </c>
      <c r="B140" t="s">
        <v>63</v>
      </c>
      <c r="C140">
        <v>0.43030000000000002</v>
      </c>
      <c r="D140">
        <f>VLOOKUP(A140,'[1]baltimore asian'!$A$1:$C$330,3,FALSE)</f>
        <v>0</v>
      </c>
      <c r="E140">
        <f>VLOOKUP(A140,'[2]baltimore hispanic'!$A$1:$C$330,3,FALSE)</f>
        <v>0</v>
      </c>
      <c r="F140">
        <f>VLOOKUP(A140,'[3]baltimore white'!$A$1:$C$350,3,FALSE)</f>
        <v>0</v>
      </c>
    </row>
    <row r="141" spans="1:6" x14ac:dyDescent="0.35">
      <c r="A141">
        <v>24005430400</v>
      </c>
      <c r="B141" t="s">
        <v>94</v>
      </c>
      <c r="C141">
        <v>0.43020000000000003</v>
      </c>
      <c r="D141">
        <f>VLOOKUP(A141,'[1]baltimore asian'!$A$1:$C$330,3,FALSE)</f>
        <v>0</v>
      </c>
      <c r="E141">
        <f>VLOOKUP(A141,'[2]baltimore hispanic'!$A$1:$C$330,3,FALSE)</f>
        <v>0</v>
      </c>
      <c r="F141">
        <f>VLOOKUP(A141,'[3]baltimore white'!$A$1:$C$350,3,FALSE)</f>
        <v>0.14749999999999999</v>
      </c>
    </row>
    <row r="142" spans="1:6" x14ac:dyDescent="0.35">
      <c r="A142">
        <v>24510250102</v>
      </c>
      <c r="B142" t="s">
        <v>95</v>
      </c>
      <c r="C142">
        <v>0.42899999999999999</v>
      </c>
      <c r="D142">
        <f>VLOOKUP(A142,'[1]baltimore asian'!$A$1:$C$330,3,FALSE)</f>
        <v>0</v>
      </c>
      <c r="E142">
        <f>VLOOKUP(A142,'[2]baltimore hispanic'!$A$1:$C$330,3,FALSE)</f>
        <v>0</v>
      </c>
      <c r="F142">
        <f>VLOOKUP(A142,'[3]baltimore white'!$A$1:$C$350,3,FALSE)</f>
        <v>0.1285</v>
      </c>
    </row>
    <row r="143" spans="1:6" x14ac:dyDescent="0.35">
      <c r="A143">
        <v>24005440701</v>
      </c>
      <c r="B143" t="s">
        <v>96</v>
      </c>
      <c r="C143">
        <v>0.4274</v>
      </c>
      <c r="D143">
        <f>VLOOKUP(A143,'[1]baltimore asian'!$A$1:$C$330,3,FALSE)</f>
        <v>6.1800000000000001E-2</v>
      </c>
      <c r="E143">
        <f>VLOOKUP(A143,'[2]baltimore hispanic'!$A$1:$C$330,3,FALSE)</f>
        <v>0</v>
      </c>
      <c r="F143">
        <f>VLOOKUP(A143,'[3]baltimore white'!$A$1:$C$350,3,FALSE)</f>
        <v>0.1376</v>
      </c>
    </row>
    <row r="144" spans="1:6" x14ac:dyDescent="0.35">
      <c r="A144">
        <v>24003750101</v>
      </c>
      <c r="B144" t="s">
        <v>97</v>
      </c>
      <c r="C144">
        <v>0.42449999999999999</v>
      </c>
      <c r="D144">
        <f>VLOOKUP(A144,'[1]baltimore asian'!$A$1:$C$330,3,FALSE)</f>
        <v>0</v>
      </c>
      <c r="E144">
        <f>VLOOKUP(A144,'[2]baltimore hispanic'!$A$1:$C$330,3,FALSE)</f>
        <v>0</v>
      </c>
      <c r="F144">
        <f>VLOOKUP(A144,'[3]baltimore white'!$A$1:$C$350,3,FALSE)</f>
        <v>0.2979</v>
      </c>
    </row>
    <row r="145" spans="1:6" x14ac:dyDescent="0.35">
      <c r="A145">
        <v>24510270802</v>
      </c>
      <c r="B145" t="s">
        <v>98</v>
      </c>
      <c r="C145">
        <v>0.42359999999999998</v>
      </c>
      <c r="D145">
        <f>VLOOKUP(A145,'[1]baltimore asian'!$A$1:$C$330,3,FALSE)</f>
        <v>0</v>
      </c>
      <c r="E145">
        <f>VLOOKUP(A145,'[2]baltimore hispanic'!$A$1:$C$330,3,FALSE)</f>
        <v>0</v>
      </c>
      <c r="F145">
        <f>VLOOKUP(A145,'[3]baltimore white'!$A$1:$C$350,3,FALSE)</f>
        <v>7.6100000000000001E-2</v>
      </c>
    </row>
    <row r="146" spans="1:6" x14ac:dyDescent="0.35">
      <c r="A146">
        <v>24510270502</v>
      </c>
      <c r="B146" t="s">
        <v>99</v>
      </c>
      <c r="C146">
        <v>0.42270000000000002</v>
      </c>
      <c r="D146">
        <f>VLOOKUP(A146,'[1]baltimore asian'!$A$1:$C$330,3,FALSE)</f>
        <v>0</v>
      </c>
      <c r="E146">
        <f>VLOOKUP(A146,'[2]baltimore hispanic'!$A$1:$C$330,3,FALSE)</f>
        <v>0</v>
      </c>
      <c r="F146">
        <f>VLOOKUP(A146,'[3]baltimore white'!$A$1:$C$350,3,FALSE)</f>
        <v>6.9500000000000006E-2</v>
      </c>
    </row>
    <row r="147" spans="1:6" x14ac:dyDescent="0.35">
      <c r="A147">
        <v>24510160700</v>
      </c>
      <c r="B147" t="s">
        <v>100</v>
      </c>
      <c r="C147">
        <v>0.41870000000000002</v>
      </c>
      <c r="D147">
        <f>VLOOKUP(A147,'[1]baltimore asian'!$A$1:$C$330,3,FALSE)</f>
        <v>0</v>
      </c>
      <c r="E147">
        <f>VLOOKUP(A147,'[2]baltimore hispanic'!$A$1:$C$330,3,FALSE)</f>
        <v>0</v>
      </c>
      <c r="F147">
        <f>VLOOKUP(A147,'[3]baltimore white'!$A$1:$C$350,3,FALSE)</f>
        <v>0</v>
      </c>
    </row>
    <row r="148" spans="1:6" x14ac:dyDescent="0.35">
      <c r="A148">
        <v>24005441000</v>
      </c>
      <c r="B148" t="s">
        <v>3</v>
      </c>
      <c r="C148">
        <v>0.41799999999999998</v>
      </c>
      <c r="D148">
        <f>VLOOKUP(A148,'[1]baltimore asian'!$A$1:$C$330,3,FALSE)</f>
        <v>0</v>
      </c>
      <c r="E148">
        <f>VLOOKUP(A148,'[2]baltimore hispanic'!$A$1:$C$330,3,FALSE)</f>
        <v>0</v>
      </c>
      <c r="F148">
        <f>VLOOKUP(A148,'[3]baltimore white'!$A$1:$C$350,3,FALSE)</f>
        <v>8.0199999999999994E-2</v>
      </c>
    </row>
    <row r="149" spans="1:6" x14ac:dyDescent="0.35">
      <c r="A149">
        <v>24510280402</v>
      </c>
      <c r="B149" t="s">
        <v>101</v>
      </c>
      <c r="C149">
        <v>0.41699999999999998</v>
      </c>
      <c r="D149">
        <f>VLOOKUP(A149,'[1]baltimore asian'!$A$1:$C$330,3,FALSE)</f>
        <v>0</v>
      </c>
      <c r="E149">
        <f>VLOOKUP(A149,'[2]baltimore hispanic'!$A$1:$C$330,3,FALSE)</f>
        <v>0</v>
      </c>
      <c r="F149">
        <f>VLOOKUP(A149,'[3]baltimore white'!$A$1:$C$350,3,FALSE)</f>
        <v>0</v>
      </c>
    </row>
    <row r="150" spans="1:6" x14ac:dyDescent="0.35">
      <c r="A150">
        <v>24005491401</v>
      </c>
      <c r="B150" t="s">
        <v>102</v>
      </c>
      <c r="C150">
        <v>0.41489999999999999</v>
      </c>
      <c r="D150" t="e">
        <f>VLOOKUP(A150,'[1]baltimore asian'!$A$1:$C$330,3,FALSE)</f>
        <v>#N/A</v>
      </c>
      <c r="E150" t="e">
        <f>VLOOKUP(A150,'[2]baltimore hispanic'!$A$1:$C$330,3,FALSE)</f>
        <v>#N/A</v>
      </c>
      <c r="F150">
        <f>VLOOKUP(A150,'[3]baltimore white'!$A$1:$C$350,3,FALSE)</f>
        <v>0.19750000000000001</v>
      </c>
    </row>
    <row r="151" spans="1:6" x14ac:dyDescent="0.35">
      <c r="A151">
        <v>24510250500</v>
      </c>
      <c r="B151" t="s">
        <v>103</v>
      </c>
      <c r="C151">
        <v>0.4118</v>
      </c>
      <c r="D151">
        <f>VLOOKUP(A151,'[1]baltimore asian'!$A$1:$C$330,3,FALSE)</f>
        <v>0</v>
      </c>
      <c r="E151">
        <f>VLOOKUP(A151,'[2]baltimore hispanic'!$A$1:$C$330,3,FALSE)</f>
        <v>0</v>
      </c>
      <c r="F151">
        <f>VLOOKUP(A151,'[3]baltimore white'!$A$1:$C$350,3,FALSE)</f>
        <v>0.33989999999999998</v>
      </c>
    </row>
    <row r="152" spans="1:6" x14ac:dyDescent="0.35">
      <c r="A152">
        <v>24005451402</v>
      </c>
      <c r="B152" t="s">
        <v>78</v>
      </c>
      <c r="C152">
        <v>0.41089999999999999</v>
      </c>
      <c r="D152">
        <f>VLOOKUP(A152,'[1]baltimore asian'!$A$1:$C$330,3,FALSE)</f>
        <v>0</v>
      </c>
      <c r="E152">
        <f>VLOOKUP(A152,'[2]baltimore hispanic'!$A$1:$C$330,3,FALSE)</f>
        <v>0</v>
      </c>
      <c r="F152">
        <f>VLOOKUP(A152,'[3]baltimore white'!$A$1:$C$350,3,FALSE)</f>
        <v>0.28270000000000001</v>
      </c>
    </row>
    <row r="153" spans="1:6" x14ac:dyDescent="0.35">
      <c r="A153">
        <v>24003750803</v>
      </c>
      <c r="B153" t="s">
        <v>104</v>
      </c>
      <c r="C153">
        <v>0.41039999999999999</v>
      </c>
      <c r="D153">
        <f>VLOOKUP(A153,'[1]baltimore asian'!$A$1:$C$330,3,FALSE)</f>
        <v>4.5600000000000002E-2</v>
      </c>
      <c r="E153">
        <f>VLOOKUP(A153,'[2]baltimore hispanic'!$A$1:$C$330,3,FALSE)</f>
        <v>0.40760000000000002</v>
      </c>
      <c r="F153">
        <f>VLOOKUP(A153,'[3]baltimore white'!$A$1:$C$350,3,FALSE)</f>
        <v>0.25290000000000001</v>
      </c>
    </row>
    <row r="154" spans="1:6" x14ac:dyDescent="0.35">
      <c r="A154">
        <v>24005451401</v>
      </c>
      <c r="B154" t="s">
        <v>78</v>
      </c>
      <c r="C154">
        <v>0.40870000000000001</v>
      </c>
      <c r="D154">
        <f>VLOOKUP(A154,'[1]baltimore asian'!$A$1:$C$330,3,FALSE)</f>
        <v>0</v>
      </c>
      <c r="E154">
        <f>VLOOKUP(A154,'[2]baltimore hispanic'!$A$1:$C$330,3,FALSE)</f>
        <v>0</v>
      </c>
      <c r="F154">
        <f>VLOOKUP(A154,'[3]baltimore white'!$A$1:$C$350,3,FALSE)</f>
        <v>0.26540000000000002</v>
      </c>
    </row>
    <row r="155" spans="1:6" x14ac:dyDescent="0.35">
      <c r="A155">
        <v>24510150900</v>
      </c>
      <c r="B155" t="s">
        <v>105</v>
      </c>
      <c r="C155">
        <v>0.40820000000000001</v>
      </c>
      <c r="D155">
        <f>VLOOKUP(A155,'[1]baltimore asian'!$A$1:$C$330,3,FALSE)</f>
        <v>0</v>
      </c>
      <c r="E155">
        <f>VLOOKUP(A155,'[2]baltimore hispanic'!$A$1:$C$330,3,FALSE)</f>
        <v>0</v>
      </c>
      <c r="F155">
        <f>VLOOKUP(A155,'[3]baltimore white'!$A$1:$C$350,3,FALSE)</f>
        <v>0</v>
      </c>
    </row>
    <row r="156" spans="1:6" x14ac:dyDescent="0.35">
      <c r="A156">
        <v>24510271900</v>
      </c>
      <c r="B156" t="s">
        <v>64</v>
      </c>
      <c r="C156">
        <v>0.40310000000000001</v>
      </c>
      <c r="D156">
        <f>VLOOKUP(A156,'[1]baltimore asian'!$A$1:$C$330,3,FALSE)</f>
        <v>0</v>
      </c>
      <c r="E156">
        <f>VLOOKUP(A156,'[2]baltimore hispanic'!$A$1:$C$330,3,FALSE)</f>
        <v>0</v>
      </c>
      <c r="F156">
        <f>VLOOKUP(A156,'[3]baltimore white'!$A$1:$C$350,3,FALSE)</f>
        <v>3.3599999999999998E-2</v>
      </c>
    </row>
    <row r="157" spans="1:6" x14ac:dyDescent="0.35">
      <c r="A157">
        <v>24005450503</v>
      </c>
      <c r="B157" t="s">
        <v>26</v>
      </c>
      <c r="C157">
        <v>0.40279999999999999</v>
      </c>
      <c r="D157">
        <f>VLOOKUP(A157,'[1]baltimore asian'!$A$1:$C$330,3,FALSE)</f>
        <v>0</v>
      </c>
      <c r="E157">
        <f>VLOOKUP(A157,'[2]baltimore hispanic'!$A$1:$C$330,3,FALSE)</f>
        <v>0</v>
      </c>
      <c r="F157">
        <f>VLOOKUP(A157,'[3]baltimore white'!$A$1:$C$350,3,FALSE)</f>
        <v>0.26769999999999999</v>
      </c>
    </row>
    <row r="158" spans="1:6" x14ac:dyDescent="0.35">
      <c r="A158">
        <v>24510250205</v>
      </c>
      <c r="B158" t="s">
        <v>106</v>
      </c>
      <c r="C158">
        <v>0.40260000000000001</v>
      </c>
      <c r="D158">
        <f>VLOOKUP(A158,'[1]baltimore asian'!$A$1:$C$330,3,FALSE)</f>
        <v>0</v>
      </c>
      <c r="E158">
        <f>VLOOKUP(A158,'[2]baltimore hispanic'!$A$1:$C$330,3,FALSE)</f>
        <v>0</v>
      </c>
      <c r="F158">
        <f>VLOOKUP(A158,'[3]baltimore white'!$A$1:$C$350,3,FALSE)</f>
        <v>0.31490000000000001</v>
      </c>
    </row>
    <row r="159" spans="1:6" x14ac:dyDescent="0.35">
      <c r="A159">
        <v>24003750201</v>
      </c>
      <c r="B159" t="s">
        <v>44</v>
      </c>
      <c r="C159">
        <v>0.40250000000000002</v>
      </c>
      <c r="D159">
        <f>VLOOKUP(A159,'[1]baltimore asian'!$A$1:$C$330,3,FALSE)</f>
        <v>0</v>
      </c>
      <c r="E159">
        <f>VLOOKUP(A159,'[2]baltimore hispanic'!$A$1:$C$330,3,FALSE)</f>
        <v>0</v>
      </c>
      <c r="F159">
        <f>VLOOKUP(A159,'[3]baltimore white'!$A$1:$C$350,3,FALSE)</f>
        <v>0.15620000000000001</v>
      </c>
    </row>
    <row r="160" spans="1:6" x14ac:dyDescent="0.35">
      <c r="A160">
        <v>24005402407</v>
      </c>
      <c r="B160" t="s">
        <v>107</v>
      </c>
      <c r="C160">
        <v>0.4007</v>
      </c>
      <c r="D160">
        <f>VLOOKUP(A160,'[1]baltimore asian'!$A$1:$C$330,3,FALSE)</f>
        <v>0</v>
      </c>
      <c r="E160">
        <f>VLOOKUP(A160,'[2]baltimore hispanic'!$A$1:$C$330,3,FALSE)</f>
        <v>0</v>
      </c>
      <c r="F160">
        <f>VLOOKUP(A160,'[3]baltimore white'!$A$1:$C$350,3,FALSE)</f>
        <v>1.55E-2</v>
      </c>
    </row>
    <row r="161" spans="1:6" x14ac:dyDescent="0.35">
      <c r="A161">
        <v>24005402404</v>
      </c>
      <c r="B161" t="s">
        <v>108</v>
      </c>
      <c r="C161">
        <v>0.4</v>
      </c>
      <c r="D161">
        <f>VLOOKUP(A161,'[1]baltimore asian'!$A$1:$C$330,3,FALSE)</f>
        <v>0</v>
      </c>
      <c r="E161">
        <f>VLOOKUP(A161,'[2]baltimore hispanic'!$A$1:$C$330,3,FALSE)</f>
        <v>0</v>
      </c>
      <c r="F161">
        <f>VLOOKUP(A161,'[3]baltimore white'!$A$1:$C$350,3,FALSE)</f>
        <v>0.17749999999999999</v>
      </c>
    </row>
    <row r="162" spans="1:6" x14ac:dyDescent="0.35">
      <c r="A162">
        <v>24510280101</v>
      </c>
      <c r="B162" t="s">
        <v>109</v>
      </c>
      <c r="C162">
        <v>0.3982</v>
      </c>
      <c r="D162">
        <f>VLOOKUP(A162,'[1]baltimore asian'!$A$1:$C$330,3,FALSE)</f>
        <v>0</v>
      </c>
      <c r="E162">
        <f>VLOOKUP(A162,'[2]baltimore hispanic'!$A$1:$C$330,3,FALSE)</f>
        <v>0</v>
      </c>
      <c r="F162">
        <f>VLOOKUP(A162,'[3]baltimore white'!$A$1:$C$350,3,FALSE)</f>
        <v>0</v>
      </c>
    </row>
    <row r="163" spans="1:6" x14ac:dyDescent="0.35">
      <c r="A163">
        <v>24510270702</v>
      </c>
      <c r="B163" t="s">
        <v>74</v>
      </c>
      <c r="C163">
        <v>0.39579999999999999</v>
      </c>
      <c r="D163">
        <f>VLOOKUP(A163,'[1]baltimore asian'!$A$1:$C$330,3,FALSE)</f>
        <v>0</v>
      </c>
      <c r="E163">
        <f>VLOOKUP(A163,'[2]baltimore hispanic'!$A$1:$C$330,3,FALSE)</f>
        <v>0</v>
      </c>
      <c r="F163">
        <f>VLOOKUP(A163,'[3]baltimore white'!$A$1:$C$350,3,FALSE)</f>
        <v>0.16270000000000001</v>
      </c>
    </row>
    <row r="164" spans="1:6" x14ac:dyDescent="0.35">
      <c r="A164">
        <v>24510260102</v>
      </c>
      <c r="B164" t="s">
        <v>55</v>
      </c>
      <c r="C164">
        <v>0.39369999999999999</v>
      </c>
      <c r="D164">
        <f>VLOOKUP(A164,'[1]baltimore asian'!$A$1:$C$330,3,FALSE)</f>
        <v>0</v>
      </c>
      <c r="E164">
        <f>VLOOKUP(A164,'[2]baltimore hispanic'!$A$1:$C$330,3,FALSE)</f>
        <v>0</v>
      </c>
      <c r="F164">
        <f>VLOOKUP(A164,'[3]baltimore white'!$A$1:$C$350,3,FALSE)</f>
        <v>0.106</v>
      </c>
    </row>
    <row r="165" spans="1:6" x14ac:dyDescent="0.35">
      <c r="A165">
        <v>24510090300</v>
      </c>
      <c r="B165" t="s">
        <v>84</v>
      </c>
      <c r="C165">
        <v>0.39019999999999999</v>
      </c>
      <c r="D165">
        <f>VLOOKUP(A165,'[1]baltimore asian'!$A$1:$C$330,3,FALSE)</f>
        <v>0</v>
      </c>
      <c r="E165">
        <f>VLOOKUP(A165,'[2]baltimore hispanic'!$A$1:$C$330,3,FALSE)</f>
        <v>0</v>
      </c>
      <c r="F165">
        <f>VLOOKUP(A165,'[3]baltimore white'!$A$1:$C$350,3,FALSE)</f>
        <v>3.3000000000000002E-2</v>
      </c>
    </row>
    <row r="166" spans="1:6" x14ac:dyDescent="0.35">
      <c r="A166">
        <v>24510270804</v>
      </c>
      <c r="B166" t="s">
        <v>110</v>
      </c>
      <c r="C166">
        <v>0.38979999999999998</v>
      </c>
      <c r="D166" t="e">
        <f>VLOOKUP(A166,'[1]baltimore asian'!$A$1:$C$330,3,FALSE)</f>
        <v>#N/A</v>
      </c>
      <c r="E166" t="e">
        <f>VLOOKUP(A166,'[2]baltimore hispanic'!$A$1:$C$330,3,FALSE)</f>
        <v>#N/A</v>
      </c>
      <c r="F166">
        <f>VLOOKUP(A166,'[3]baltimore white'!$A$1:$C$350,3,FALSE)</f>
        <v>5.2699999999999997E-2</v>
      </c>
    </row>
    <row r="167" spans="1:6" x14ac:dyDescent="0.35">
      <c r="A167">
        <v>24510280403</v>
      </c>
      <c r="B167" t="s">
        <v>111</v>
      </c>
      <c r="C167">
        <v>0.38940000000000002</v>
      </c>
      <c r="D167">
        <f>VLOOKUP(A167,'[1]baltimore asian'!$A$1:$C$330,3,FALSE)</f>
        <v>0</v>
      </c>
      <c r="E167">
        <f>VLOOKUP(A167,'[2]baltimore hispanic'!$A$1:$C$330,3,FALSE)</f>
        <v>0</v>
      </c>
      <c r="F167">
        <f>VLOOKUP(A167,'[3]baltimore white'!$A$1:$C$350,3,FALSE)</f>
        <v>4.3400000000000001E-2</v>
      </c>
    </row>
    <row r="168" spans="1:6" x14ac:dyDescent="0.35">
      <c r="A168">
        <v>24510270401</v>
      </c>
      <c r="B168" t="s">
        <v>69</v>
      </c>
      <c r="C168">
        <v>0.38900000000000001</v>
      </c>
      <c r="D168">
        <f>VLOOKUP(A168,'[1]baltimore asian'!$A$1:$C$330,3,FALSE)</f>
        <v>0</v>
      </c>
      <c r="E168">
        <f>VLOOKUP(A168,'[2]baltimore hispanic'!$A$1:$C$330,3,FALSE)</f>
        <v>0</v>
      </c>
      <c r="F168">
        <f>VLOOKUP(A168,'[3]baltimore white'!$A$1:$C$350,3,FALSE)</f>
        <v>0.1236</v>
      </c>
    </row>
    <row r="169" spans="1:6" x14ac:dyDescent="0.35">
      <c r="A169">
        <v>24510270805</v>
      </c>
      <c r="B169" t="s">
        <v>112</v>
      </c>
      <c r="C169">
        <v>0.38850000000000001</v>
      </c>
      <c r="D169">
        <f>VLOOKUP(A169,'[1]baltimore asian'!$A$1:$C$330,3,FALSE)</f>
        <v>0</v>
      </c>
      <c r="E169">
        <f>VLOOKUP(A169,'[2]baltimore hispanic'!$A$1:$C$330,3,FALSE)</f>
        <v>0</v>
      </c>
      <c r="F169">
        <f>VLOOKUP(A169,'[3]baltimore white'!$A$1:$C$350,3,FALSE)</f>
        <v>8.2299999999999998E-2</v>
      </c>
    </row>
    <row r="170" spans="1:6" x14ac:dyDescent="0.35">
      <c r="A170">
        <v>24510272007</v>
      </c>
      <c r="B170" t="s">
        <v>113</v>
      </c>
      <c r="C170">
        <v>0.38579999999999998</v>
      </c>
      <c r="D170">
        <f>VLOOKUP(A170,'[1]baltimore asian'!$A$1:$C$330,3,FALSE)</f>
        <v>0</v>
      </c>
      <c r="E170">
        <f>VLOOKUP(A170,'[2]baltimore hispanic'!$A$1:$C$330,3,FALSE)</f>
        <v>0</v>
      </c>
      <c r="F170">
        <f>VLOOKUP(A170,'[3]baltimore white'!$A$1:$C$350,3,FALSE)</f>
        <v>2.4799999999999999E-2</v>
      </c>
    </row>
    <row r="171" spans="1:6" x14ac:dyDescent="0.35">
      <c r="A171">
        <v>24510272003</v>
      </c>
      <c r="B171" t="s">
        <v>3</v>
      </c>
      <c r="C171">
        <v>0.38519999999999999</v>
      </c>
      <c r="D171">
        <f>VLOOKUP(A171,'[1]baltimore asian'!$A$1:$C$330,3,FALSE)</f>
        <v>0</v>
      </c>
      <c r="E171">
        <f>VLOOKUP(A171,'[2]baltimore hispanic'!$A$1:$C$330,3,FALSE)</f>
        <v>0</v>
      </c>
      <c r="F171">
        <f>VLOOKUP(A171,'[3]baltimore white'!$A$1:$C$350,3,FALSE)</f>
        <v>1.6E-2</v>
      </c>
    </row>
    <row r="172" spans="1:6" x14ac:dyDescent="0.35">
      <c r="A172">
        <v>24510260203</v>
      </c>
      <c r="B172" t="s">
        <v>55</v>
      </c>
      <c r="C172">
        <v>0.38290000000000002</v>
      </c>
      <c r="D172">
        <f>VLOOKUP(A172,'[1]baltimore asian'!$A$1:$C$330,3,FALSE)</f>
        <v>0</v>
      </c>
      <c r="E172">
        <f>VLOOKUP(A172,'[2]baltimore hispanic'!$A$1:$C$330,3,FALSE)</f>
        <v>0</v>
      </c>
      <c r="F172">
        <f>VLOOKUP(A172,'[3]baltimore white'!$A$1:$C$350,3,FALSE)</f>
        <v>6.3E-2</v>
      </c>
    </row>
    <row r="173" spans="1:6" x14ac:dyDescent="0.35">
      <c r="A173">
        <v>24510110100</v>
      </c>
      <c r="B173" t="s">
        <v>2</v>
      </c>
      <c r="C173">
        <v>0.38240000000000002</v>
      </c>
      <c r="D173">
        <f>VLOOKUP(A173,'[1]baltimore asian'!$A$1:$C$330,3,FALSE)</f>
        <v>0</v>
      </c>
      <c r="E173">
        <f>VLOOKUP(A173,'[2]baltimore hispanic'!$A$1:$C$330,3,FALSE)</f>
        <v>0</v>
      </c>
      <c r="F173">
        <f>VLOOKUP(A173,'[3]baltimore white'!$A$1:$C$350,3,FALSE)</f>
        <v>0</v>
      </c>
    </row>
    <row r="174" spans="1:6" x14ac:dyDescent="0.35">
      <c r="A174">
        <v>24510272005</v>
      </c>
      <c r="B174" t="s">
        <v>114</v>
      </c>
      <c r="C174">
        <v>0.38200000000000001</v>
      </c>
      <c r="D174">
        <f>VLOOKUP(A174,'[1]baltimore asian'!$A$1:$C$330,3,FALSE)</f>
        <v>0</v>
      </c>
      <c r="E174">
        <f>VLOOKUP(A174,'[2]baltimore hispanic'!$A$1:$C$330,3,FALSE)</f>
        <v>0</v>
      </c>
      <c r="F174">
        <f>VLOOKUP(A174,'[3]baltimore white'!$A$1:$C$350,3,FALSE)</f>
        <v>1.14E-2</v>
      </c>
    </row>
    <row r="175" spans="1:6" x14ac:dyDescent="0.35">
      <c r="A175">
        <v>24005451300</v>
      </c>
      <c r="B175" t="s">
        <v>78</v>
      </c>
      <c r="C175">
        <v>0.38159999999999999</v>
      </c>
      <c r="D175">
        <f>VLOOKUP(A175,'[1]baltimore asian'!$A$1:$C$330,3,FALSE)</f>
        <v>0</v>
      </c>
      <c r="E175">
        <f>VLOOKUP(A175,'[2]baltimore hispanic'!$A$1:$C$330,3,FALSE)</f>
        <v>0</v>
      </c>
      <c r="F175">
        <f>VLOOKUP(A175,'[3]baltimore white'!$A$1:$C$350,3,FALSE)</f>
        <v>0.29110000000000003</v>
      </c>
    </row>
    <row r="176" spans="1:6" x14ac:dyDescent="0.35">
      <c r="A176">
        <v>24510270803</v>
      </c>
      <c r="B176" t="s">
        <v>115</v>
      </c>
      <c r="C176">
        <v>0.37459999999999999</v>
      </c>
      <c r="D176">
        <f>VLOOKUP(A176,'[1]baltimore asian'!$A$1:$C$330,3,FALSE)</f>
        <v>0</v>
      </c>
      <c r="E176">
        <f>VLOOKUP(A176,'[2]baltimore hispanic'!$A$1:$C$330,3,FALSE)</f>
        <v>0</v>
      </c>
      <c r="F176">
        <f>VLOOKUP(A176,'[3]baltimore white'!$A$1:$C$350,3,FALSE)</f>
        <v>0.1943</v>
      </c>
    </row>
    <row r="177" spans="1:6" x14ac:dyDescent="0.35">
      <c r="A177">
        <v>24005402503</v>
      </c>
      <c r="B177" t="s">
        <v>116</v>
      </c>
      <c r="C177">
        <v>0.37459999999999999</v>
      </c>
      <c r="D177">
        <f>VLOOKUP(A177,'[1]baltimore asian'!$A$1:$C$330,3,FALSE)</f>
        <v>0</v>
      </c>
      <c r="E177">
        <f>VLOOKUP(A177,'[2]baltimore hispanic'!$A$1:$C$330,3,FALSE)</f>
        <v>0</v>
      </c>
      <c r="F177">
        <f>VLOOKUP(A177,'[3]baltimore white'!$A$1:$C$350,3,FALSE)</f>
        <v>8.9899999999999994E-2</v>
      </c>
    </row>
    <row r="178" spans="1:6" x14ac:dyDescent="0.35">
      <c r="A178">
        <v>24510270801</v>
      </c>
      <c r="B178" t="s">
        <v>117</v>
      </c>
      <c r="C178">
        <v>0.36980000000000002</v>
      </c>
      <c r="D178" t="e">
        <f>VLOOKUP(A178,'[1]baltimore asian'!$A$1:$C$330,3,FALSE)</f>
        <v>#N/A</v>
      </c>
      <c r="E178" t="e">
        <f>VLOOKUP(A178,'[2]baltimore hispanic'!$A$1:$C$330,3,FALSE)</f>
        <v>#N/A</v>
      </c>
      <c r="F178">
        <f>VLOOKUP(A178,'[3]baltimore white'!$A$1:$C$350,3,FALSE)</f>
        <v>7.8E-2</v>
      </c>
    </row>
    <row r="179" spans="1:6" x14ac:dyDescent="0.35">
      <c r="A179">
        <v>24005402307</v>
      </c>
      <c r="B179" t="s">
        <v>118</v>
      </c>
      <c r="C179">
        <v>0.36940000000000001</v>
      </c>
      <c r="D179">
        <f>VLOOKUP(A179,'[1]baltimore asian'!$A$1:$C$330,3,FALSE)</f>
        <v>0</v>
      </c>
      <c r="E179">
        <f>VLOOKUP(A179,'[2]baltimore hispanic'!$A$1:$C$330,3,FALSE)</f>
        <v>0</v>
      </c>
      <c r="F179">
        <f>VLOOKUP(A179,'[3]baltimore white'!$A$1:$C$350,3,FALSE)</f>
        <v>6.2700000000000006E-2</v>
      </c>
    </row>
    <row r="180" spans="1:6" x14ac:dyDescent="0.35">
      <c r="A180">
        <v>24005402304</v>
      </c>
      <c r="B180" t="s">
        <v>62</v>
      </c>
      <c r="C180">
        <v>0.36549999999999999</v>
      </c>
      <c r="D180">
        <f>VLOOKUP(A180,'[1]baltimore asian'!$A$1:$C$330,3,FALSE)</f>
        <v>0</v>
      </c>
      <c r="E180">
        <f>VLOOKUP(A180,'[2]baltimore hispanic'!$A$1:$C$330,3,FALSE)</f>
        <v>0</v>
      </c>
      <c r="F180">
        <f>VLOOKUP(A180,'[3]baltimore white'!$A$1:$C$350,3,FALSE)</f>
        <v>0</v>
      </c>
    </row>
    <row r="181" spans="1:6" x14ac:dyDescent="0.35">
      <c r="A181">
        <v>24005401101</v>
      </c>
      <c r="B181" t="s">
        <v>119</v>
      </c>
      <c r="C181">
        <v>0.36549999999999999</v>
      </c>
      <c r="D181">
        <f>VLOOKUP(A181,'[1]baltimore asian'!$A$1:$C$330,3,FALSE)</f>
        <v>8.7900000000000006E-2</v>
      </c>
      <c r="E181">
        <f>VLOOKUP(A181,'[2]baltimore hispanic'!$A$1:$C$330,3,FALSE)</f>
        <v>0.32419999999999999</v>
      </c>
      <c r="F181">
        <f>VLOOKUP(A181,'[3]baltimore white'!$A$1:$C$350,3,FALSE)</f>
        <v>6.4500000000000002E-2</v>
      </c>
    </row>
    <row r="182" spans="1:6" x14ac:dyDescent="0.35">
      <c r="A182">
        <v>24005451100</v>
      </c>
      <c r="B182" t="s">
        <v>26</v>
      </c>
      <c r="C182">
        <v>0.36399999999999999</v>
      </c>
      <c r="D182">
        <f>VLOOKUP(A182,'[1]baltimore asian'!$A$1:$C$330,3,FALSE)</f>
        <v>0</v>
      </c>
      <c r="E182">
        <f>VLOOKUP(A182,'[2]baltimore hispanic'!$A$1:$C$330,3,FALSE)</f>
        <v>0</v>
      </c>
      <c r="F182">
        <f>VLOOKUP(A182,'[3]baltimore white'!$A$1:$C$350,3,FALSE)</f>
        <v>0.1123</v>
      </c>
    </row>
    <row r="183" spans="1:6" x14ac:dyDescent="0.35">
      <c r="A183">
        <v>24510270200</v>
      </c>
      <c r="B183" t="s">
        <v>120</v>
      </c>
      <c r="C183">
        <v>0.36349999999999999</v>
      </c>
      <c r="D183">
        <f>VLOOKUP(A183,'[1]baltimore asian'!$A$1:$C$330,3,FALSE)</f>
        <v>0</v>
      </c>
      <c r="E183">
        <f>VLOOKUP(A183,'[2]baltimore hispanic'!$A$1:$C$330,3,FALSE)</f>
        <v>0</v>
      </c>
      <c r="F183">
        <f>VLOOKUP(A183,'[3]baltimore white'!$A$1:$C$350,3,FALSE)</f>
        <v>0.161</v>
      </c>
    </row>
    <row r="184" spans="1:6" x14ac:dyDescent="0.35">
      <c r="A184">
        <v>24005452000</v>
      </c>
      <c r="B184" t="s">
        <v>121</v>
      </c>
      <c r="C184">
        <v>0.36309999999999998</v>
      </c>
      <c r="D184">
        <f>VLOOKUP(A184,'[1]baltimore asian'!$A$1:$C$330,3,FALSE)</f>
        <v>0</v>
      </c>
      <c r="E184">
        <f>VLOOKUP(A184,'[2]baltimore hispanic'!$A$1:$C$330,3,FALSE)</f>
        <v>0</v>
      </c>
      <c r="F184">
        <f>VLOOKUP(A184,'[3]baltimore white'!$A$1:$C$350,3,FALSE)</f>
        <v>0.1646</v>
      </c>
    </row>
    <row r="185" spans="1:6" x14ac:dyDescent="0.35">
      <c r="A185">
        <v>24510270902</v>
      </c>
      <c r="B185" t="s">
        <v>122</v>
      </c>
      <c r="C185">
        <v>0.36299999999999999</v>
      </c>
      <c r="D185">
        <f>VLOOKUP(A185,'[1]baltimore asian'!$A$1:$C$330,3,FALSE)</f>
        <v>0</v>
      </c>
      <c r="E185">
        <f>VLOOKUP(A185,'[2]baltimore hispanic'!$A$1:$C$330,3,FALSE)</f>
        <v>0</v>
      </c>
      <c r="F185">
        <f>VLOOKUP(A185,'[3]baltimore white'!$A$1:$C$350,3,FALSE)</f>
        <v>0</v>
      </c>
    </row>
    <row r="186" spans="1:6" x14ac:dyDescent="0.35">
      <c r="A186">
        <v>24005402602</v>
      </c>
      <c r="B186" t="s">
        <v>116</v>
      </c>
      <c r="C186">
        <v>0.36199999999999999</v>
      </c>
      <c r="D186">
        <f>VLOOKUP(A186,'[1]baltimore asian'!$A$1:$C$330,3,FALSE)</f>
        <v>0</v>
      </c>
      <c r="E186">
        <f>VLOOKUP(A186,'[2]baltimore hispanic'!$A$1:$C$330,3,FALSE)</f>
        <v>0</v>
      </c>
      <c r="F186">
        <f>VLOOKUP(A186,'[3]baltimore white'!$A$1:$C$350,3,FALSE)</f>
        <v>0.12330000000000001</v>
      </c>
    </row>
    <row r="187" spans="1:6" x14ac:dyDescent="0.35">
      <c r="A187">
        <v>24005400702</v>
      </c>
      <c r="B187" t="s">
        <v>3</v>
      </c>
      <c r="C187">
        <v>0.36099999999999999</v>
      </c>
      <c r="D187">
        <f>VLOOKUP(A187,'[1]baltimore asian'!$A$1:$C$330,3,FALSE)</f>
        <v>0</v>
      </c>
      <c r="E187">
        <f>VLOOKUP(A187,'[2]baltimore hispanic'!$A$1:$C$330,3,FALSE)</f>
        <v>0</v>
      </c>
      <c r="F187">
        <f>VLOOKUP(A187,'[3]baltimore white'!$A$1:$C$350,3,FALSE)</f>
        <v>0.1323</v>
      </c>
    </row>
    <row r="188" spans="1:6" x14ac:dyDescent="0.35">
      <c r="A188">
        <v>24005401507</v>
      </c>
      <c r="B188" t="s">
        <v>123</v>
      </c>
      <c r="C188">
        <v>0.3604</v>
      </c>
      <c r="D188">
        <f>VLOOKUP(A188,'[1]baltimore asian'!$A$1:$C$330,3,FALSE)</f>
        <v>3.1399999999999997E-2</v>
      </c>
      <c r="E188">
        <f>VLOOKUP(A188,'[2]baltimore hispanic'!$A$1:$C$330,3,FALSE)</f>
        <v>0</v>
      </c>
      <c r="F188">
        <f>VLOOKUP(A188,'[3]baltimore white'!$A$1:$C$350,3,FALSE)</f>
        <v>0.1145</v>
      </c>
    </row>
    <row r="189" spans="1:6" x14ac:dyDescent="0.35">
      <c r="A189">
        <v>24005441102</v>
      </c>
      <c r="B189" t="s">
        <v>96</v>
      </c>
      <c r="C189">
        <v>0.35570000000000002</v>
      </c>
      <c r="D189">
        <f>VLOOKUP(A189,'[1]baltimore asian'!$A$1:$C$330,3,FALSE)</f>
        <v>0</v>
      </c>
      <c r="E189">
        <f>VLOOKUP(A189,'[2]baltimore hispanic'!$A$1:$C$330,3,FALSE)</f>
        <v>0</v>
      </c>
      <c r="F189">
        <f>VLOOKUP(A189,'[3]baltimore white'!$A$1:$C$350,3,FALSE)</f>
        <v>0.1535</v>
      </c>
    </row>
    <row r="190" spans="1:6" x14ac:dyDescent="0.35">
      <c r="A190">
        <v>24005402303</v>
      </c>
      <c r="B190" t="s">
        <v>123</v>
      </c>
      <c r="C190">
        <v>0.35520000000000002</v>
      </c>
      <c r="D190">
        <f>VLOOKUP(A190,'[1]baltimore asian'!$A$1:$C$330,3,FALSE)</f>
        <v>0</v>
      </c>
      <c r="E190">
        <f>VLOOKUP(A190,'[2]baltimore hispanic'!$A$1:$C$330,3,FALSE)</f>
        <v>0</v>
      </c>
      <c r="F190">
        <f>VLOOKUP(A190,'[3]baltimore white'!$A$1:$C$350,3,FALSE)</f>
        <v>0.27160000000000001</v>
      </c>
    </row>
    <row r="191" spans="1:6" x14ac:dyDescent="0.35">
      <c r="A191">
        <v>24510151100</v>
      </c>
      <c r="B191" t="s">
        <v>124</v>
      </c>
      <c r="C191">
        <v>0.35360000000000003</v>
      </c>
      <c r="D191">
        <f>VLOOKUP(A191,'[1]baltimore asian'!$A$1:$C$330,3,FALSE)</f>
        <v>0</v>
      </c>
      <c r="E191">
        <f>VLOOKUP(A191,'[2]baltimore hispanic'!$A$1:$C$330,3,FALSE)</f>
        <v>0</v>
      </c>
      <c r="F191">
        <f>VLOOKUP(A191,'[3]baltimore white'!$A$1:$C$350,3,FALSE)</f>
        <v>0</v>
      </c>
    </row>
    <row r="192" spans="1:6" x14ac:dyDescent="0.35">
      <c r="A192">
        <v>24510260800</v>
      </c>
      <c r="B192" t="s">
        <v>23</v>
      </c>
      <c r="C192">
        <v>0.3518</v>
      </c>
      <c r="D192">
        <f>VLOOKUP(A192,'[1]baltimore asian'!$A$1:$C$330,3,FALSE)</f>
        <v>0</v>
      </c>
      <c r="E192">
        <f>VLOOKUP(A192,'[2]baltimore hispanic'!$A$1:$C$330,3,FALSE)</f>
        <v>0</v>
      </c>
      <c r="F192">
        <f>VLOOKUP(A192,'[3]baltimore white'!$A$1:$C$350,3,FALSE)</f>
        <v>0.33579999999999999</v>
      </c>
    </row>
    <row r="193" spans="1:6" x14ac:dyDescent="0.35">
      <c r="A193">
        <v>24005401302</v>
      </c>
      <c r="B193" t="s">
        <v>62</v>
      </c>
      <c r="C193">
        <v>0.35149999999999998</v>
      </c>
      <c r="D193">
        <f>VLOOKUP(A193,'[1]baltimore asian'!$A$1:$C$330,3,FALSE)</f>
        <v>0</v>
      </c>
      <c r="E193">
        <f>VLOOKUP(A193,'[2]baltimore hispanic'!$A$1:$C$330,3,FALSE)</f>
        <v>0</v>
      </c>
      <c r="F193">
        <f>VLOOKUP(A193,'[3]baltimore white'!$A$1:$C$350,3,FALSE)</f>
        <v>1.2200000000000001E-2</v>
      </c>
    </row>
    <row r="194" spans="1:6" x14ac:dyDescent="0.35">
      <c r="A194">
        <v>24005402406</v>
      </c>
      <c r="B194" t="s">
        <v>107</v>
      </c>
      <c r="C194">
        <v>0.3503</v>
      </c>
      <c r="D194">
        <f>VLOOKUP(A194,'[1]baltimore asian'!$A$1:$C$330,3,FALSE)</f>
        <v>0</v>
      </c>
      <c r="E194">
        <f>VLOOKUP(A194,'[2]baltimore hispanic'!$A$1:$C$330,3,FALSE)</f>
        <v>0</v>
      </c>
      <c r="F194">
        <f>VLOOKUP(A194,'[3]baltimore white'!$A$1:$C$350,3,FALSE)</f>
        <v>6.0600000000000001E-2</v>
      </c>
    </row>
    <row r="195" spans="1:6" x14ac:dyDescent="0.35">
      <c r="A195">
        <v>24510270903</v>
      </c>
      <c r="B195" t="s">
        <v>125</v>
      </c>
      <c r="C195">
        <v>0.34970000000000001</v>
      </c>
      <c r="D195">
        <f>VLOOKUP(A195,'[1]baltimore asian'!$A$1:$C$330,3,FALSE)</f>
        <v>0</v>
      </c>
      <c r="E195">
        <f>VLOOKUP(A195,'[2]baltimore hispanic'!$A$1:$C$330,3,FALSE)</f>
        <v>0</v>
      </c>
      <c r="F195">
        <f>VLOOKUP(A195,'[3]baltimore white'!$A$1:$C$350,3,FALSE)</f>
        <v>0</v>
      </c>
    </row>
    <row r="196" spans="1:6" x14ac:dyDescent="0.35">
      <c r="A196">
        <v>24005420401</v>
      </c>
      <c r="B196" t="s">
        <v>29</v>
      </c>
      <c r="C196">
        <v>0.34739999999999999</v>
      </c>
      <c r="D196">
        <f>VLOOKUP(A196,'[1]baltimore asian'!$A$1:$C$330,3,FALSE)</f>
        <v>0</v>
      </c>
      <c r="E196">
        <f>VLOOKUP(A196,'[2]baltimore hispanic'!$A$1:$C$330,3,FALSE)</f>
        <v>0</v>
      </c>
      <c r="F196">
        <f>VLOOKUP(A196,'[3]baltimore white'!$A$1:$C$350,3,FALSE)</f>
        <v>0.23630000000000001</v>
      </c>
    </row>
    <row r="197" spans="1:6" x14ac:dyDescent="0.35">
      <c r="A197">
        <v>24005440702</v>
      </c>
      <c r="B197" t="s">
        <v>96</v>
      </c>
      <c r="C197">
        <v>0.3473</v>
      </c>
      <c r="D197">
        <f>VLOOKUP(A197,'[1]baltimore asian'!$A$1:$C$330,3,FALSE)</f>
        <v>0</v>
      </c>
      <c r="E197">
        <f>VLOOKUP(A197,'[2]baltimore hispanic'!$A$1:$C$330,3,FALSE)</f>
        <v>0</v>
      </c>
      <c r="F197">
        <f>VLOOKUP(A197,'[3]baltimore white'!$A$1:$C$350,3,FALSE)</f>
        <v>0.13170000000000001</v>
      </c>
    </row>
    <row r="198" spans="1:6" x14ac:dyDescent="0.35">
      <c r="A198">
        <v>24510280102</v>
      </c>
      <c r="B198" t="s">
        <v>62</v>
      </c>
      <c r="C198">
        <v>0.34499999999999997</v>
      </c>
      <c r="D198">
        <f>VLOOKUP(A198,'[1]baltimore asian'!$A$1:$C$330,3,FALSE)</f>
        <v>0</v>
      </c>
      <c r="E198">
        <f>VLOOKUP(A198,'[2]baltimore hispanic'!$A$1:$C$330,3,FALSE)</f>
        <v>0</v>
      </c>
      <c r="F198">
        <f>VLOOKUP(A198,'[3]baltimore white'!$A$1:$C$350,3,FALSE)</f>
        <v>0</v>
      </c>
    </row>
    <row r="199" spans="1:6" x14ac:dyDescent="0.35">
      <c r="A199">
        <v>24005403402</v>
      </c>
      <c r="B199" t="s">
        <v>118</v>
      </c>
      <c r="C199">
        <v>0.34439999999999998</v>
      </c>
      <c r="D199">
        <f>VLOOKUP(A199,'[1]baltimore asian'!$A$1:$C$330,3,FALSE)</f>
        <v>0</v>
      </c>
      <c r="E199">
        <f>VLOOKUP(A199,'[2]baltimore hispanic'!$A$1:$C$330,3,FALSE)</f>
        <v>0</v>
      </c>
      <c r="F199">
        <f>VLOOKUP(A199,'[3]baltimore white'!$A$1:$C$350,3,FALSE)</f>
        <v>0.1096</v>
      </c>
    </row>
    <row r="200" spans="1:6" x14ac:dyDescent="0.35">
      <c r="A200">
        <v>24005401505</v>
      </c>
      <c r="B200" t="s">
        <v>47</v>
      </c>
      <c r="C200">
        <v>0.3422</v>
      </c>
      <c r="D200">
        <f>VLOOKUP(A200,'[1]baltimore asian'!$A$1:$C$330,3,FALSE)</f>
        <v>0</v>
      </c>
      <c r="E200">
        <f>VLOOKUP(A200,'[2]baltimore hispanic'!$A$1:$C$330,3,FALSE)</f>
        <v>0</v>
      </c>
      <c r="F200">
        <f>VLOOKUP(A200,'[3]baltimore white'!$A$1:$C$350,3,FALSE)</f>
        <v>0.11509999999999999</v>
      </c>
    </row>
    <row r="201" spans="1:6" x14ac:dyDescent="0.35">
      <c r="A201">
        <v>24005403202</v>
      </c>
      <c r="B201" t="s">
        <v>62</v>
      </c>
      <c r="C201">
        <v>0.33779999999999999</v>
      </c>
      <c r="D201">
        <f>VLOOKUP(A201,'[1]baltimore asian'!$A$1:$C$330,3,FALSE)</f>
        <v>0</v>
      </c>
      <c r="E201">
        <f>VLOOKUP(A201,'[2]baltimore hispanic'!$A$1:$C$330,3,FALSE)</f>
        <v>0</v>
      </c>
      <c r="F201">
        <f>VLOOKUP(A201,'[3]baltimore white'!$A$1:$C$350,3,FALSE)</f>
        <v>0</v>
      </c>
    </row>
    <row r="202" spans="1:6" x14ac:dyDescent="0.35">
      <c r="A202">
        <v>24005400100</v>
      </c>
      <c r="B202" t="s">
        <v>47</v>
      </c>
      <c r="C202">
        <v>0.33760000000000001</v>
      </c>
      <c r="D202">
        <f>VLOOKUP(A202,'[1]baltimore asian'!$A$1:$C$330,3,FALSE)</f>
        <v>0</v>
      </c>
      <c r="E202">
        <f>VLOOKUP(A202,'[2]baltimore hispanic'!$A$1:$C$330,3,FALSE)</f>
        <v>0</v>
      </c>
      <c r="F202">
        <f>VLOOKUP(A202,'[3]baltimore white'!$A$1:$C$350,3,FALSE)</f>
        <v>7.7600000000000002E-2</v>
      </c>
    </row>
    <row r="203" spans="1:6" x14ac:dyDescent="0.35">
      <c r="A203">
        <v>24510270302</v>
      </c>
      <c r="B203" t="s">
        <v>87</v>
      </c>
      <c r="C203">
        <v>0.3367</v>
      </c>
      <c r="D203">
        <f>VLOOKUP(A203,'[1]baltimore asian'!$A$1:$C$330,3,FALSE)</f>
        <v>0</v>
      </c>
      <c r="E203">
        <f>VLOOKUP(A203,'[2]baltimore hispanic'!$A$1:$C$330,3,FALSE)</f>
        <v>0</v>
      </c>
      <c r="F203">
        <f>VLOOKUP(A203,'[3]baltimore white'!$A$1:$C$350,3,FALSE)</f>
        <v>9.7500000000000003E-2</v>
      </c>
    </row>
    <row r="204" spans="1:6" x14ac:dyDescent="0.35">
      <c r="A204">
        <v>24005452400</v>
      </c>
      <c r="B204" t="s">
        <v>29</v>
      </c>
      <c r="C204">
        <v>0.3357</v>
      </c>
      <c r="D204">
        <f>VLOOKUP(A204,'[1]baltimore asian'!$A$1:$C$330,3,FALSE)</f>
        <v>0</v>
      </c>
      <c r="E204">
        <f>VLOOKUP(A204,'[2]baltimore hispanic'!$A$1:$C$330,3,FALSE)</f>
        <v>0</v>
      </c>
      <c r="F204">
        <f>VLOOKUP(A204,'[3]baltimore white'!$A$1:$C$350,3,FALSE)</f>
        <v>0.23949999999999999</v>
      </c>
    </row>
    <row r="205" spans="1:6" x14ac:dyDescent="0.35">
      <c r="A205">
        <v>24005401301</v>
      </c>
      <c r="B205" t="s">
        <v>119</v>
      </c>
      <c r="C205">
        <v>0.33179999999999998</v>
      </c>
      <c r="D205">
        <f>VLOOKUP(A205,'[1]baltimore asian'!$A$1:$C$330,3,FALSE)</f>
        <v>0</v>
      </c>
      <c r="E205">
        <f>VLOOKUP(A205,'[2]baltimore hispanic'!$A$1:$C$330,3,FALSE)</f>
        <v>0</v>
      </c>
      <c r="F205">
        <f>VLOOKUP(A205,'[3]baltimore white'!$A$1:$C$350,3,FALSE)</f>
        <v>0.1202</v>
      </c>
    </row>
    <row r="206" spans="1:6" x14ac:dyDescent="0.35">
      <c r="A206">
        <v>24510280302</v>
      </c>
      <c r="B206" t="s">
        <v>126</v>
      </c>
      <c r="C206">
        <v>0.33069999999999999</v>
      </c>
      <c r="D206">
        <f>VLOOKUP(A206,'[1]baltimore asian'!$A$1:$C$330,3,FALSE)</f>
        <v>0</v>
      </c>
      <c r="E206">
        <f>VLOOKUP(A206,'[2]baltimore hispanic'!$A$1:$C$330,3,FALSE)</f>
        <v>0</v>
      </c>
      <c r="F206">
        <f>VLOOKUP(A206,'[3]baltimore white'!$A$1:$C$350,3,FALSE)</f>
        <v>0</v>
      </c>
    </row>
    <row r="207" spans="1:6" x14ac:dyDescent="0.35">
      <c r="A207">
        <v>24005402305</v>
      </c>
      <c r="B207" t="s">
        <v>127</v>
      </c>
      <c r="C207">
        <v>0.32969999999999999</v>
      </c>
      <c r="D207">
        <f>VLOOKUP(A207,'[1]baltimore asian'!$A$1:$C$330,3,FALSE)</f>
        <v>0</v>
      </c>
      <c r="E207">
        <f>VLOOKUP(A207,'[2]baltimore hispanic'!$A$1:$C$330,3,FALSE)</f>
        <v>0</v>
      </c>
      <c r="F207">
        <f>VLOOKUP(A207,'[3]baltimore white'!$A$1:$C$350,3,FALSE)</f>
        <v>0</v>
      </c>
    </row>
    <row r="208" spans="1:6" x14ac:dyDescent="0.35">
      <c r="A208">
        <v>24005440400</v>
      </c>
      <c r="B208" t="s">
        <v>3</v>
      </c>
      <c r="C208">
        <v>0.32719999999999999</v>
      </c>
      <c r="D208">
        <f>VLOOKUP(A208,'[1]baltimore asian'!$A$1:$C$330,3,FALSE)</f>
        <v>0</v>
      </c>
      <c r="E208">
        <f>VLOOKUP(A208,'[2]baltimore hispanic'!$A$1:$C$330,3,FALSE)</f>
        <v>0</v>
      </c>
      <c r="F208">
        <f>VLOOKUP(A208,'[3]baltimore white'!$A$1:$C$350,3,FALSE)</f>
        <v>0.17549999999999999</v>
      </c>
    </row>
    <row r="209" spans="1:6" x14ac:dyDescent="0.35">
      <c r="A209">
        <v>24005401506</v>
      </c>
      <c r="B209" t="s">
        <v>123</v>
      </c>
      <c r="C209">
        <v>0.32450000000000001</v>
      </c>
      <c r="D209">
        <f>VLOOKUP(A209,'[1]baltimore asian'!$A$1:$C$330,3,FALSE)</f>
        <v>0</v>
      </c>
      <c r="E209">
        <f>VLOOKUP(A209,'[2]baltimore hispanic'!$A$1:$C$330,3,FALSE)</f>
        <v>0</v>
      </c>
      <c r="F209">
        <f>VLOOKUP(A209,'[3]baltimore white'!$A$1:$C$350,3,FALSE)</f>
        <v>0.1641</v>
      </c>
    </row>
    <row r="210" spans="1:6" x14ac:dyDescent="0.35">
      <c r="A210">
        <v>24510271101</v>
      </c>
      <c r="B210" t="s">
        <v>128</v>
      </c>
      <c r="C210">
        <v>0.31459999999999999</v>
      </c>
      <c r="D210">
        <f>VLOOKUP(A210,'[1]baltimore asian'!$A$1:$C$330,3,FALSE)</f>
        <v>0</v>
      </c>
      <c r="E210">
        <f>VLOOKUP(A210,'[2]baltimore hispanic'!$A$1:$C$330,3,FALSE)</f>
        <v>0</v>
      </c>
      <c r="F210">
        <f>VLOOKUP(A210,'[3]baltimore white'!$A$1:$C$350,3,FALSE)</f>
        <v>4.5999999999999999E-3</v>
      </c>
    </row>
    <row r="211" spans="1:6" x14ac:dyDescent="0.35">
      <c r="A211">
        <v>24510280401</v>
      </c>
      <c r="B211" t="s">
        <v>3</v>
      </c>
      <c r="C211">
        <v>0.31390000000000001</v>
      </c>
      <c r="D211">
        <f>VLOOKUP(A211,'[1]baltimore asian'!$A$1:$C$330,3,FALSE)</f>
        <v>0</v>
      </c>
      <c r="E211">
        <f>VLOOKUP(A211,'[2]baltimore hispanic'!$A$1:$C$330,3,FALSE)</f>
        <v>0</v>
      </c>
      <c r="F211">
        <f>VLOOKUP(A211,'[3]baltimore white'!$A$1:$C$350,3,FALSE)</f>
        <v>2.7300000000000001E-2</v>
      </c>
    </row>
    <row r="212" spans="1:6" x14ac:dyDescent="0.35">
      <c r="A212">
        <v>24005402306</v>
      </c>
      <c r="B212" t="s">
        <v>123</v>
      </c>
      <c r="C212">
        <v>0.30209999999999998</v>
      </c>
      <c r="D212">
        <f>VLOOKUP(A212,'[1]baltimore asian'!$A$1:$C$330,3,FALSE)</f>
        <v>0</v>
      </c>
      <c r="E212">
        <f>VLOOKUP(A212,'[2]baltimore hispanic'!$A$1:$C$330,3,FALSE)</f>
        <v>0</v>
      </c>
      <c r="F212">
        <f>VLOOKUP(A212,'[3]baltimore white'!$A$1:$C$350,3,FALSE)</f>
        <v>0</v>
      </c>
    </row>
    <row r="213" spans="1:6" x14ac:dyDescent="0.35">
      <c r="A213">
        <v>24005402405</v>
      </c>
      <c r="B213" t="s">
        <v>62</v>
      </c>
      <c r="C213">
        <v>0.29870000000000002</v>
      </c>
      <c r="D213">
        <f>VLOOKUP(A213,'[1]baltimore asian'!$A$1:$C$330,3,FALSE)</f>
        <v>0</v>
      </c>
      <c r="E213">
        <f>VLOOKUP(A213,'[2]baltimore hispanic'!$A$1:$C$330,3,FALSE)</f>
        <v>0</v>
      </c>
      <c r="F213">
        <f>VLOOKUP(A213,'[3]baltimore white'!$A$1:$C$350,3,FALSE)</f>
        <v>0.108</v>
      </c>
    </row>
    <row r="214" spans="1:6" x14ac:dyDescent="0.35">
      <c r="A214">
        <v>24510270703</v>
      </c>
      <c r="B214" t="s">
        <v>99</v>
      </c>
      <c r="C214">
        <v>0.29409999999999997</v>
      </c>
      <c r="D214">
        <f>VLOOKUP(A214,'[1]baltimore asian'!$A$1:$C$330,3,FALSE)</f>
        <v>0</v>
      </c>
      <c r="E214">
        <f>VLOOKUP(A214,'[2]baltimore hispanic'!$A$1:$C$330,3,FALSE)</f>
        <v>0</v>
      </c>
      <c r="F214">
        <f>VLOOKUP(A214,'[3]baltimore white'!$A$1:$C$350,3,FALSE)</f>
        <v>4.3299999999999998E-2</v>
      </c>
    </row>
    <row r="215" spans="1:6" x14ac:dyDescent="0.35">
      <c r="A215">
        <v>24510130803</v>
      </c>
      <c r="B215" t="s">
        <v>129</v>
      </c>
      <c r="C215">
        <v>0.29330000000000001</v>
      </c>
      <c r="D215">
        <f>VLOOKUP(A215,'[1]baltimore asian'!$A$1:$C$330,3,FALSE)</f>
        <v>0</v>
      </c>
      <c r="E215">
        <f>VLOOKUP(A215,'[2]baltimore hispanic'!$A$1:$C$330,3,FALSE)</f>
        <v>0</v>
      </c>
      <c r="F215">
        <f>VLOOKUP(A215,'[3]baltimore white'!$A$1:$C$350,3,FALSE)</f>
        <v>0.1246</v>
      </c>
    </row>
    <row r="216" spans="1:6" x14ac:dyDescent="0.35">
      <c r="A216">
        <v>24510270600</v>
      </c>
      <c r="B216" t="s">
        <v>74</v>
      </c>
      <c r="C216">
        <v>0.29070000000000001</v>
      </c>
      <c r="D216">
        <f>VLOOKUP(A216,'[1]baltimore asian'!$A$1:$C$330,3,FALSE)</f>
        <v>0</v>
      </c>
      <c r="E216">
        <f>VLOOKUP(A216,'[2]baltimore hispanic'!$A$1:$C$330,3,FALSE)</f>
        <v>0</v>
      </c>
      <c r="F216">
        <f>VLOOKUP(A216,'[3]baltimore white'!$A$1:$C$350,3,FALSE)</f>
        <v>9.9000000000000005E-2</v>
      </c>
    </row>
    <row r="217" spans="1:6" x14ac:dyDescent="0.35">
      <c r="A217">
        <v>24003751102</v>
      </c>
      <c r="B217" t="s">
        <v>104</v>
      </c>
      <c r="C217">
        <v>0.29020000000000001</v>
      </c>
      <c r="D217">
        <f>VLOOKUP(A217,'[1]baltimore asian'!$A$1:$C$330,3,FALSE)</f>
        <v>0</v>
      </c>
      <c r="E217">
        <f>VLOOKUP(A217,'[2]baltimore hispanic'!$A$1:$C$330,3,FALSE)</f>
        <v>0</v>
      </c>
      <c r="F217">
        <f>VLOOKUP(A217,'[3]baltimore white'!$A$1:$C$350,3,FALSE)</f>
        <v>0.1784</v>
      </c>
    </row>
    <row r="218" spans="1:6" x14ac:dyDescent="0.35">
      <c r="A218">
        <v>24005401200</v>
      </c>
      <c r="B218" t="s">
        <v>119</v>
      </c>
      <c r="C218">
        <v>0.28739999999999999</v>
      </c>
      <c r="D218">
        <f>VLOOKUP(A218,'[1]baltimore asian'!$A$1:$C$330,3,FALSE)</f>
        <v>0</v>
      </c>
      <c r="E218">
        <f>VLOOKUP(A218,'[2]baltimore hispanic'!$A$1:$C$330,3,FALSE)</f>
        <v>0</v>
      </c>
      <c r="F218">
        <f>VLOOKUP(A218,'[3]baltimore white'!$A$1:$C$350,3,FALSE)</f>
        <v>8.0399999999999999E-2</v>
      </c>
    </row>
    <row r="219" spans="1:6" x14ac:dyDescent="0.35">
      <c r="A219">
        <v>24005402302</v>
      </c>
      <c r="B219" t="s">
        <v>107</v>
      </c>
      <c r="C219">
        <v>0.28170000000000001</v>
      </c>
      <c r="D219">
        <f>VLOOKUP(A219,'[1]baltimore asian'!$A$1:$C$330,3,FALSE)</f>
        <v>0</v>
      </c>
      <c r="E219">
        <f>VLOOKUP(A219,'[2]baltimore hispanic'!$A$1:$C$330,3,FALSE)</f>
        <v>0</v>
      </c>
      <c r="F219">
        <f>VLOOKUP(A219,'[3]baltimore white'!$A$1:$C$350,3,FALSE)</f>
        <v>0</v>
      </c>
    </row>
    <row r="220" spans="1:6" x14ac:dyDescent="0.35">
      <c r="A220">
        <v>24005400701</v>
      </c>
      <c r="B220" t="s">
        <v>47</v>
      </c>
      <c r="C220">
        <v>0.2797</v>
      </c>
      <c r="D220">
        <f>VLOOKUP(A220,'[1]baltimore asian'!$A$1:$C$330,3,FALSE)</f>
        <v>0</v>
      </c>
      <c r="E220">
        <f>VLOOKUP(A220,'[2]baltimore hispanic'!$A$1:$C$330,3,FALSE)</f>
        <v>0</v>
      </c>
      <c r="F220">
        <f>VLOOKUP(A220,'[3]baltimore white'!$A$1:$C$350,3,FALSE)</f>
        <v>0.14030000000000001</v>
      </c>
    </row>
    <row r="221" spans="1:6" x14ac:dyDescent="0.35">
      <c r="A221">
        <v>24005401102</v>
      </c>
      <c r="B221" t="s">
        <v>130</v>
      </c>
      <c r="C221">
        <v>0.27489999999999998</v>
      </c>
      <c r="D221">
        <f>VLOOKUP(A221,'[1]baltimore asian'!$A$1:$C$330,3,FALSE)</f>
        <v>0</v>
      </c>
      <c r="E221">
        <f>VLOOKUP(A221,'[2]baltimore hispanic'!$A$1:$C$330,3,FALSE)</f>
        <v>0</v>
      </c>
      <c r="F221">
        <f>VLOOKUP(A221,'[3]baltimore white'!$A$1:$C$350,3,FALSE)</f>
        <v>0</v>
      </c>
    </row>
    <row r="222" spans="1:6" x14ac:dyDescent="0.35">
      <c r="A222">
        <v>24005440900</v>
      </c>
      <c r="B222" t="s">
        <v>96</v>
      </c>
      <c r="C222">
        <v>0.27060000000000001</v>
      </c>
      <c r="D222">
        <f>VLOOKUP(A222,'[1]baltimore asian'!$A$1:$C$330,3,FALSE)</f>
        <v>0</v>
      </c>
      <c r="E222">
        <f>VLOOKUP(A222,'[2]baltimore hispanic'!$A$1:$C$330,3,FALSE)</f>
        <v>0</v>
      </c>
      <c r="F222">
        <f>VLOOKUP(A222,'[3]baltimore white'!$A$1:$C$350,3,FALSE)</f>
        <v>0.1048</v>
      </c>
    </row>
    <row r="223" spans="1:6" x14ac:dyDescent="0.35">
      <c r="A223">
        <v>24005403300</v>
      </c>
      <c r="B223" t="s">
        <v>127</v>
      </c>
      <c r="C223">
        <v>0.26829999999999998</v>
      </c>
      <c r="D223">
        <f>VLOOKUP(A223,'[1]baltimore asian'!$A$1:$C$330,3,FALSE)</f>
        <v>0</v>
      </c>
      <c r="E223">
        <f>VLOOKUP(A223,'[2]baltimore hispanic'!$A$1:$C$330,3,FALSE)</f>
        <v>0</v>
      </c>
      <c r="F223">
        <f>VLOOKUP(A223,'[3]baltimore white'!$A$1:$C$350,3,FALSE)</f>
        <v>6.8400000000000002E-2</v>
      </c>
    </row>
    <row r="224" spans="1:6" x14ac:dyDescent="0.35">
      <c r="A224">
        <v>24510270301</v>
      </c>
      <c r="B224" t="s">
        <v>120</v>
      </c>
      <c r="C224">
        <v>0.2611</v>
      </c>
      <c r="D224">
        <f>VLOOKUP(A224,'[1]baltimore asian'!$A$1:$C$330,3,FALSE)</f>
        <v>0</v>
      </c>
      <c r="E224">
        <f>VLOOKUP(A224,'[2]baltimore hispanic'!$A$1:$C$330,3,FALSE)</f>
        <v>0</v>
      </c>
      <c r="F224">
        <f>VLOOKUP(A224,'[3]baltimore white'!$A$1:$C$350,3,FALSE)</f>
        <v>0.1046</v>
      </c>
    </row>
    <row r="225" spans="1:6" x14ac:dyDescent="0.35">
      <c r="A225">
        <v>24510130805</v>
      </c>
      <c r="B225" t="s">
        <v>131</v>
      </c>
      <c r="C225">
        <v>0.2545</v>
      </c>
      <c r="D225">
        <f>VLOOKUP(A225,'[1]baltimore asian'!$A$1:$C$330,3,FALSE)</f>
        <v>0</v>
      </c>
      <c r="E225">
        <f>VLOOKUP(A225,'[2]baltimore hispanic'!$A$1:$C$330,3,FALSE)</f>
        <v>0</v>
      </c>
      <c r="F225">
        <f>VLOOKUP(A225,'[3]baltimore white'!$A$1:$C$350,3,FALSE)</f>
        <v>0</v>
      </c>
    </row>
    <row r="226" spans="1:6" x14ac:dyDescent="0.35">
      <c r="A226">
        <v>24510230100</v>
      </c>
      <c r="B226" t="s">
        <v>3</v>
      </c>
      <c r="C226">
        <v>0.25259999999999999</v>
      </c>
      <c r="D226">
        <f>VLOOKUP(A226,'[1]baltimore asian'!$A$1:$C$330,3,FALSE)</f>
        <v>0</v>
      </c>
      <c r="E226">
        <f>VLOOKUP(A226,'[2]baltimore hispanic'!$A$1:$C$330,3,FALSE)</f>
        <v>0</v>
      </c>
      <c r="F226">
        <f>VLOOKUP(A226,'[3]baltimore white'!$A$1:$C$350,3,FALSE)</f>
        <v>0.2356</v>
      </c>
    </row>
    <row r="227" spans="1:6" x14ac:dyDescent="0.35">
      <c r="A227">
        <v>24005403100</v>
      </c>
      <c r="B227" t="s">
        <v>132</v>
      </c>
      <c r="C227">
        <v>0.24979999999999999</v>
      </c>
      <c r="D227">
        <f>VLOOKUP(A227,'[1]baltimore asian'!$A$1:$C$330,3,FALSE)</f>
        <v>0</v>
      </c>
      <c r="E227">
        <f>VLOOKUP(A227,'[2]baltimore hispanic'!$A$1:$C$330,3,FALSE)</f>
        <v>0</v>
      </c>
      <c r="F227">
        <f>VLOOKUP(A227,'[3]baltimore white'!$A$1:$C$350,3,FALSE)</f>
        <v>2.98E-2</v>
      </c>
    </row>
    <row r="228" spans="1:6" x14ac:dyDescent="0.35">
      <c r="A228">
        <v>24005402604</v>
      </c>
      <c r="B228" t="s">
        <v>116</v>
      </c>
      <c r="C228">
        <v>0.2455</v>
      </c>
      <c r="D228" t="e">
        <f>VLOOKUP(A228,'[1]baltimore asian'!$A$1:$C$330,3,FALSE)</f>
        <v>#N/A</v>
      </c>
      <c r="E228" t="e">
        <f>VLOOKUP(A228,'[2]baltimore hispanic'!$A$1:$C$330,3,FALSE)</f>
        <v>#N/A</v>
      </c>
      <c r="F228">
        <f>VLOOKUP(A228,'[3]baltimore white'!$A$1:$C$350,3,FALSE)</f>
        <v>8.3999999999999995E-3</v>
      </c>
    </row>
    <row r="229" spans="1:6" x14ac:dyDescent="0.35">
      <c r="A229">
        <v>24005402403</v>
      </c>
      <c r="B229" t="s">
        <v>62</v>
      </c>
      <c r="C229">
        <v>0.2422</v>
      </c>
      <c r="D229">
        <f>VLOOKUP(A229,'[1]baltimore asian'!$A$1:$C$330,3,FALSE)</f>
        <v>0</v>
      </c>
      <c r="E229">
        <f>VLOOKUP(A229,'[2]baltimore hispanic'!$A$1:$C$330,3,FALSE)</f>
        <v>0</v>
      </c>
      <c r="F229">
        <f>VLOOKUP(A229,'[3]baltimore white'!$A$1:$C$350,3,FALSE)</f>
        <v>0</v>
      </c>
    </row>
    <row r="230" spans="1:6" x14ac:dyDescent="0.35">
      <c r="A230">
        <v>24005403401</v>
      </c>
      <c r="B230" t="s">
        <v>118</v>
      </c>
      <c r="C230">
        <v>0.24049999999999999</v>
      </c>
      <c r="D230" t="e">
        <f>VLOOKUP(A230,'[1]baltimore asian'!$A$1:$C$330,3,FALSE)</f>
        <v>#N/A</v>
      </c>
      <c r="E230" t="e">
        <f>VLOOKUP(A230,'[2]baltimore hispanic'!$A$1:$C$330,3,FALSE)</f>
        <v>#N/A</v>
      </c>
      <c r="F230">
        <f>VLOOKUP(A230,'[3]baltimore white'!$A$1:$C$350,3,FALSE)</f>
        <v>5.1799999999999999E-2</v>
      </c>
    </row>
    <row r="231" spans="1:6" x14ac:dyDescent="0.35">
      <c r="A231">
        <v>24005402506</v>
      </c>
      <c r="B231" t="s">
        <v>116</v>
      </c>
      <c r="C231">
        <v>0.2399</v>
      </c>
      <c r="D231" t="e">
        <f>VLOOKUP(A231,'[1]baltimore asian'!$A$1:$C$330,3,FALSE)</f>
        <v>#N/A</v>
      </c>
      <c r="E231" t="e">
        <f>VLOOKUP(A231,'[2]baltimore hispanic'!$A$1:$C$330,3,FALSE)</f>
        <v>#N/A</v>
      </c>
      <c r="F231">
        <f>VLOOKUP(A231,'[3]baltimore white'!$A$1:$C$350,3,FALSE)</f>
        <v>8.0399999999999999E-2</v>
      </c>
    </row>
    <row r="232" spans="1:6" x14ac:dyDescent="0.35">
      <c r="A232">
        <v>24005400600</v>
      </c>
      <c r="B232" t="s">
        <v>47</v>
      </c>
      <c r="C232">
        <v>0.23669999999999999</v>
      </c>
      <c r="D232">
        <f>VLOOKUP(A232,'[1]baltimore asian'!$A$1:$C$330,3,FALSE)</f>
        <v>0</v>
      </c>
      <c r="E232">
        <f>VLOOKUP(A232,'[2]baltimore hispanic'!$A$1:$C$330,3,FALSE)</f>
        <v>0</v>
      </c>
      <c r="F232">
        <f>VLOOKUP(A232,'[3]baltimore white'!$A$1:$C$350,3,FALSE)</f>
        <v>3.9899999999999998E-2</v>
      </c>
    </row>
    <row r="233" spans="1:6" x14ac:dyDescent="0.35">
      <c r="A233">
        <v>24005401000</v>
      </c>
      <c r="B233" t="s">
        <v>47</v>
      </c>
      <c r="C233">
        <v>0.23569999999999999</v>
      </c>
      <c r="D233">
        <f>VLOOKUP(A233,'[1]baltimore asian'!$A$1:$C$330,3,FALSE)</f>
        <v>0</v>
      </c>
      <c r="E233">
        <f>VLOOKUP(A233,'[2]baltimore hispanic'!$A$1:$C$330,3,FALSE)</f>
        <v>0</v>
      </c>
      <c r="F233">
        <f>VLOOKUP(A233,'[3]baltimore white'!$A$1:$C$350,3,FALSE)</f>
        <v>3.5299999999999998E-2</v>
      </c>
    </row>
    <row r="234" spans="1:6" x14ac:dyDescent="0.35">
      <c r="A234">
        <v>24027602900</v>
      </c>
      <c r="B234" t="s">
        <v>133</v>
      </c>
      <c r="C234">
        <v>0.2248</v>
      </c>
      <c r="D234">
        <f>VLOOKUP(A234,'[1]baltimore asian'!$A$1:$C$330,3,FALSE)</f>
        <v>1.9400000000000001E-2</v>
      </c>
      <c r="E234">
        <f>VLOOKUP(A234,'[2]baltimore hispanic'!$A$1:$C$330,3,FALSE)</f>
        <v>0</v>
      </c>
      <c r="F234">
        <f>VLOOKUP(A234,'[3]baltimore white'!$A$1:$C$350,3,FALSE)</f>
        <v>0.10489999999999999</v>
      </c>
    </row>
    <row r="235" spans="1:6" x14ac:dyDescent="0.35">
      <c r="A235">
        <v>24027601201</v>
      </c>
      <c r="B235" t="s">
        <v>134</v>
      </c>
      <c r="C235">
        <v>0.21709999999999999</v>
      </c>
      <c r="D235">
        <f>VLOOKUP(A235,'[1]baltimore asian'!$A$1:$C$330,3,FALSE)</f>
        <v>0</v>
      </c>
      <c r="E235">
        <f>VLOOKUP(A235,'[2]baltimore hispanic'!$A$1:$C$330,3,FALSE)</f>
        <v>0</v>
      </c>
      <c r="F235">
        <f>VLOOKUP(A235,'[3]baltimore white'!$A$1:$C$350,3,FALSE)</f>
        <v>9.0999999999999998E-2</v>
      </c>
    </row>
    <row r="236" spans="1:6" x14ac:dyDescent="0.35">
      <c r="A236">
        <v>24005403201</v>
      </c>
      <c r="B236" t="s">
        <v>108</v>
      </c>
      <c r="C236">
        <v>0.21479999999999999</v>
      </c>
      <c r="D236">
        <f>VLOOKUP(A236,'[1]baltimore asian'!$A$1:$C$330,3,FALSE)</f>
        <v>0</v>
      </c>
      <c r="E236">
        <f>VLOOKUP(A236,'[2]baltimore hispanic'!$A$1:$C$330,3,FALSE)</f>
        <v>0</v>
      </c>
      <c r="F236">
        <f>VLOOKUP(A236,'[3]baltimore white'!$A$1:$C$350,3,FALSE)</f>
        <v>1.9699999999999999E-2</v>
      </c>
    </row>
    <row r="237" spans="1:6" x14ac:dyDescent="0.35">
      <c r="A237">
        <v>24027601204</v>
      </c>
      <c r="B237" t="s">
        <v>134</v>
      </c>
      <c r="C237">
        <v>0.2137</v>
      </c>
      <c r="D237">
        <f>VLOOKUP(A237,'[1]baltimore asian'!$A$1:$C$330,3,FALSE)</f>
        <v>0</v>
      </c>
      <c r="E237">
        <f>VLOOKUP(A237,'[2]baltimore hispanic'!$A$1:$C$330,3,FALSE)</f>
        <v>0</v>
      </c>
      <c r="F237">
        <f>VLOOKUP(A237,'[3]baltimore white'!$A$1:$C$350,3,FALSE)</f>
        <v>0.12839999999999999</v>
      </c>
    </row>
    <row r="238" spans="1:6" x14ac:dyDescent="0.35">
      <c r="A238">
        <v>24005440300</v>
      </c>
      <c r="B238" t="s">
        <v>135</v>
      </c>
      <c r="C238">
        <v>0.20660000000000001</v>
      </c>
      <c r="D238" t="e">
        <f>VLOOKUP(A238,'[1]baltimore asian'!$A$1:$C$330,3,FALSE)</f>
        <v>#N/A</v>
      </c>
      <c r="E238" t="e">
        <f>VLOOKUP(A238,'[2]baltimore hispanic'!$A$1:$C$330,3,FALSE)</f>
        <v>#N/A</v>
      </c>
      <c r="F238">
        <f>VLOOKUP(A238,'[3]baltimore white'!$A$1:$C$350,3,FALSE)</f>
        <v>0.10199999999999999</v>
      </c>
    </row>
    <row r="239" spans="1:6" x14ac:dyDescent="0.35">
      <c r="A239">
        <v>24510250103</v>
      </c>
      <c r="B239" t="s">
        <v>136</v>
      </c>
      <c r="C239">
        <v>0.2054</v>
      </c>
      <c r="D239">
        <f>VLOOKUP(A239,'[1]baltimore asian'!$A$1:$C$330,3,FALSE)</f>
        <v>0</v>
      </c>
      <c r="E239">
        <f>VLOOKUP(A239,'[2]baltimore hispanic'!$A$1:$C$330,3,FALSE)</f>
        <v>0</v>
      </c>
      <c r="F239">
        <f>VLOOKUP(A239,'[3]baltimore white'!$A$1:$C$350,3,FALSE)</f>
        <v>0.1767</v>
      </c>
    </row>
    <row r="240" spans="1:6" x14ac:dyDescent="0.35">
      <c r="A240">
        <v>24003750804</v>
      </c>
      <c r="B240" t="s">
        <v>104</v>
      </c>
      <c r="C240">
        <v>0.2009</v>
      </c>
      <c r="D240" t="e">
        <f>VLOOKUP(A240,'[1]baltimore asian'!$A$1:$C$330,3,FALSE)</f>
        <v>#N/A</v>
      </c>
      <c r="E240" t="e">
        <f>VLOOKUP(A240,'[2]baltimore hispanic'!$A$1:$C$330,3,FALSE)</f>
        <v>#N/A</v>
      </c>
      <c r="F240">
        <f>VLOOKUP(A240,'[3]baltimore white'!$A$1:$C$350,3,FALSE)</f>
        <v>0.1139</v>
      </c>
    </row>
    <row r="241" spans="1:6" x14ac:dyDescent="0.35">
      <c r="A241">
        <v>24005491300</v>
      </c>
      <c r="B241" t="s">
        <v>3</v>
      </c>
      <c r="C241">
        <v>0.19969999999999999</v>
      </c>
      <c r="D241" t="e">
        <f>VLOOKUP(A241,'[1]baltimore asian'!$A$1:$C$330,3,FALSE)</f>
        <v>#N/A</v>
      </c>
      <c r="E241" t="e">
        <f>VLOOKUP(A241,'[2]baltimore hispanic'!$A$1:$C$330,3,FALSE)</f>
        <v>#N/A</v>
      </c>
      <c r="F241">
        <f>VLOOKUP(A241,'[3]baltimore white'!$A$1:$C$350,3,FALSE)</f>
        <v>5.62E-2</v>
      </c>
    </row>
    <row r="242" spans="1:6" x14ac:dyDescent="0.35">
      <c r="A242">
        <v>24027606706</v>
      </c>
      <c r="B242" t="s">
        <v>137</v>
      </c>
      <c r="C242">
        <v>0.19689999999999999</v>
      </c>
      <c r="D242">
        <f>VLOOKUP(A242,'[1]baltimore asian'!$A$1:$C$330,3,FALSE)</f>
        <v>2.46E-2</v>
      </c>
      <c r="E242">
        <f>VLOOKUP(A242,'[2]baltimore hispanic'!$A$1:$C$330,3,FALSE)</f>
        <v>0</v>
      </c>
      <c r="F242">
        <f>VLOOKUP(A242,'[3]baltimore white'!$A$1:$C$350,3,FALSE)</f>
        <v>2.4500000000000001E-2</v>
      </c>
    </row>
    <row r="243" spans="1:6" x14ac:dyDescent="0.35">
      <c r="A243">
        <v>24027602600</v>
      </c>
      <c r="B243" t="s">
        <v>138</v>
      </c>
      <c r="C243">
        <v>0.19689999999999999</v>
      </c>
      <c r="D243">
        <f>VLOOKUP(A243,'[1]baltimore asian'!$A$1:$C$330,3,FALSE)</f>
        <v>0</v>
      </c>
      <c r="E243">
        <f>VLOOKUP(A243,'[2]baltimore hispanic'!$A$1:$C$330,3,FALSE)</f>
        <v>0</v>
      </c>
      <c r="F243">
        <f>VLOOKUP(A243,'[3]baltimore white'!$A$1:$C$350,3,FALSE)</f>
        <v>0.06</v>
      </c>
    </row>
    <row r="244" spans="1:6" x14ac:dyDescent="0.35">
      <c r="A244">
        <v>24027606606</v>
      </c>
      <c r="B244" t="s">
        <v>139</v>
      </c>
      <c r="C244">
        <v>0.19520000000000001</v>
      </c>
      <c r="D244">
        <f>VLOOKUP(A244,'[1]baltimore asian'!$A$1:$C$330,3,FALSE)</f>
        <v>3.1800000000000002E-2</v>
      </c>
      <c r="E244">
        <f>VLOOKUP(A244,'[2]baltimore hispanic'!$A$1:$C$330,3,FALSE)</f>
        <v>0.14219999999999999</v>
      </c>
      <c r="F244">
        <f>VLOOKUP(A244,'[3]baltimore white'!$A$1:$C$350,3,FALSE)</f>
        <v>6.6600000000000006E-2</v>
      </c>
    </row>
    <row r="245" spans="1:6" x14ac:dyDescent="0.35">
      <c r="A245">
        <v>24005403602</v>
      </c>
      <c r="B245" t="s">
        <v>3</v>
      </c>
      <c r="C245">
        <v>0.18890000000000001</v>
      </c>
      <c r="D245" t="e">
        <f>VLOOKUP(A245,'[1]baltimore asian'!$A$1:$C$330,3,FALSE)</f>
        <v>#N/A</v>
      </c>
      <c r="E245" t="e">
        <f>VLOOKUP(A245,'[2]baltimore hispanic'!$A$1:$C$330,3,FALSE)</f>
        <v>#N/A</v>
      </c>
      <c r="F245">
        <f>VLOOKUP(A245,'[3]baltimore white'!$A$1:$C$350,3,FALSE)</f>
        <v>1.6199999999999999E-2</v>
      </c>
    </row>
    <row r="246" spans="1:6" x14ac:dyDescent="0.35">
      <c r="A246">
        <v>24510271200</v>
      </c>
      <c r="B246" t="s">
        <v>140</v>
      </c>
      <c r="C246">
        <v>0.17330000000000001</v>
      </c>
      <c r="D246">
        <f>VLOOKUP(A246,'[1]baltimore asian'!$A$1:$C$330,3,FALSE)</f>
        <v>0</v>
      </c>
      <c r="E246">
        <f>VLOOKUP(A246,'[2]baltimore hispanic'!$A$1:$C$330,3,FALSE)</f>
        <v>0</v>
      </c>
      <c r="F246">
        <f>VLOOKUP(A246,'[3]baltimore white'!$A$1:$C$350,3,FALSE)</f>
        <v>4.3E-3</v>
      </c>
    </row>
    <row r="247" spans="1:6" x14ac:dyDescent="0.35">
      <c r="A247">
        <v>24027602302</v>
      </c>
      <c r="B247" t="s">
        <v>141</v>
      </c>
      <c r="C247">
        <v>0.1338</v>
      </c>
      <c r="D247">
        <f>VLOOKUP(A247,'[1]baltimore asian'!$A$1:$C$330,3,FALSE)</f>
        <v>0</v>
      </c>
      <c r="E247">
        <f>VLOOKUP(A247,'[2]baltimore hispanic'!$A$1:$C$330,3,FALSE)</f>
        <v>0</v>
      </c>
      <c r="F247">
        <f>VLOOKUP(A247,'[3]baltimore white'!$A$1:$C$350,3,FALSE)</f>
        <v>4.1300000000000003E-2</v>
      </c>
    </row>
    <row r="248" spans="1:6" x14ac:dyDescent="0.35">
      <c r="A248">
        <v>24027606607</v>
      </c>
      <c r="B248" t="s">
        <v>139</v>
      </c>
      <c r="C248">
        <v>0.13</v>
      </c>
      <c r="D248">
        <f>VLOOKUP(A248,'[1]baltimore asian'!$A$1:$C$330,3,FALSE)</f>
        <v>8.3999999999999995E-3</v>
      </c>
      <c r="E248">
        <f>VLOOKUP(A248,'[2]baltimore hispanic'!$A$1:$C$330,3,FALSE)</f>
        <v>0</v>
      </c>
      <c r="F248">
        <f>VLOOKUP(A248,'[3]baltimore white'!$A$1:$C$350,3,FALSE)</f>
        <v>3.6900000000000002E-2</v>
      </c>
    </row>
    <row r="249" spans="1:6" x14ac:dyDescent="0.35">
      <c r="A249">
        <v>24005401504</v>
      </c>
      <c r="B249" t="s">
        <v>47</v>
      </c>
      <c r="C249">
        <v>0.1234</v>
      </c>
      <c r="D249">
        <f>VLOOKUP(A249,'[1]baltimore asian'!$A$1:$C$330,3,FALSE)</f>
        <v>6.2399999999999997E-2</v>
      </c>
      <c r="E249">
        <f>VLOOKUP(A249,'[2]baltimore hispanic'!$A$1:$C$330,3,FALSE)</f>
        <v>0</v>
      </c>
      <c r="F249">
        <f>VLOOKUP(A249,'[3]baltimore white'!$A$1:$C$350,3,FALSE)</f>
        <v>5.11E-2</v>
      </c>
    </row>
    <row r="250" spans="1:6" x14ac:dyDescent="0.35">
      <c r="A250">
        <v>24510120100</v>
      </c>
      <c r="B250" t="s">
        <v>142</v>
      </c>
      <c r="C250">
        <v>0.12180000000000001</v>
      </c>
      <c r="D250">
        <f>VLOOKUP(A250,'[1]baltimore asian'!$A$1:$C$330,3,FALSE)</f>
        <v>0</v>
      </c>
      <c r="E250">
        <f>VLOOKUP(A250,'[2]baltimore hispanic'!$A$1:$C$330,3,FALSE)</f>
        <v>0</v>
      </c>
      <c r="F250">
        <f>VLOOKUP(A250,'[3]baltimore white'!$A$1:$C$350,3,FALSE)</f>
        <v>5.9999999999999995E-4</v>
      </c>
    </row>
    <row r="251" spans="1:6" x14ac:dyDescent="0.35">
      <c r="A251">
        <v>24027601108</v>
      </c>
      <c r="B251" t="s">
        <v>138</v>
      </c>
      <c r="C251">
        <v>0.10879999999999999</v>
      </c>
      <c r="D251">
        <f>VLOOKUP(A251,'[1]baltimore asian'!$A$1:$C$330,3,FALSE)</f>
        <v>0</v>
      </c>
      <c r="E251">
        <f>VLOOKUP(A251,'[2]baltimore hispanic'!$A$1:$C$330,3,FALSE)</f>
        <v>0</v>
      </c>
      <c r="F251">
        <f>VLOOKUP(A251,'[3]baltimore white'!$A$1:$C$350,3,FALSE)</f>
        <v>7.1400000000000005E-2</v>
      </c>
    </row>
    <row r="252" spans="1:6" x14ac:dyDescent="0.35">
      <c r="A252">
        <v>24027602800</v>
      </c>
      <c r="B252" t="s">
        <v>138</v>
      </c>
      <c r="C252">
        <v>9.7600000000000006E-2</v>
      </c>
      <c r="D252">
        <f>VLOOKUP(A252,'[1]baltimore asian'!$A$1:$C$330,3,FALSE)</f>
        <v>0.13389999999999999</v>
      </c>
      <c r="E252">
        <f>VLOOKUP(A252,'[2]baltimore hispanic'!$A$1:$C$330,3,FALSE)</f>
        <v>0</v>
      </c>
      <c r="F252">
        <f>VLOOKUP(A252,'[3]baltimore white'!$A$1:$C$350,3,FALSE)</f>
        <v>5.2900000000000003E-2</v>
      </c>
    </row>
    <row r="253" spans="1:6" x14ac:dyDescent="0.35">
      <c r="A253">
        <v>24510271501</v>
      </c>
      <c r="B253" t="s">
        <v>143</v>
      </c>
      <c r="C253">
        <v>6.3200000000000006E-2</v>
      </c>
      <c r="D253">
        <f>VLOOKUP(A253,'[1]baltimore asian'!$A$1:$C$330,3,FALSE)</f>
        <v>0</v>
      </c>
      <c r="E253">
        <f>VLOOKUP(A253,'[2]baltimore hispanic'!$A$1:$C$330,3,FALSE)</f>
        <v>0</v>
      </c>
      <c r="F253">
        <f>VLOOKUP(A253,'[3]baltimore white'!$A$1:$C$350,3,FALSE)</f>
        <v>2E-3</v>
      </c>
    </row>
    <row r="254" spans="1:6" x14ac:dyDescent="0.35">
      <c r="A254">
        <v>24027602100</v>
      </c>
      <c r="B254" t="s">
        <v>138</v>
      </c>
      <c r="C254">
        <v>4.6899999999999997E-2</v>
      </c>
      <c r="D254">
        <f>VLOOKUP(A254,'[1]baltimore asian'!$A$1:$C$330,3,FALSE)</f>
        <v>4.7000000000000002E-3</v>
      </c>
      <c r="E254">
        <f>VLOOKUP(A254,'[2]baltimore hispanic'!$A$1:$C$330,3,FALSE)</f>
        <v>0</v>
      </c>
      <c r="F254">
        <f>VLOOKUP(A254,'[3]baltimore white'!$A$1:$C$350,3,FALSE)</f>
        <v>2.7E-2</v>
      </c>
    </row>
    <row r="255" spans="1:6" x14ac:dyDescent="0.35">
      <c r="A255">
        <v>24005430600</v>
      </c>
      <c r="B255" t="s">
        <v>144</v>
      </c>
      <c r="D255">
        <f>VLOOKUP(A255,'[1]baltimore asian'!$A$1:$C$330,3,FALSE)</f>
        <v>0</v>
      </c>
      <c r="E255">
        <f>VLOOKUP(A255,'[2]baltimore hispanic'!$A$1:$C$330,3,FALSE)</f>
        <v>0</v>
      </c>
      <c r="F255">
        <f>VLOOKUP(A255,'[3]baltimore white'!$A$1:$C$350,3,FALSE)</f>
        <v>7.2499999999999995E-2</v>
      </c>
    </row>
    <row r="256" spans="1:6" x14ac:dyDescent="0.35">
      <c r="A256">
        <v>24510130806</v>
      </c>
      <c r="B256" t="s">
        <v>145</v>
      </c>
      <c r="D256">
        <f>VLOOKUP(A256,'[1]baltimore asian'!$A$1:$C$330,3,FALSE)</f>
        <v>0</v>
      </c>
      <c r="E256">
        <f>VLOOKUP(A256,'[2]baltimore hispanic'!$A$1:$C$330,3,FALSE)</f>
        <v>0</v>
      </c>
      <c r="F256">
        <f>VLOOKUP(A256,'[3]baltimore white'!$A$1:$C$350,3,FALSE)</f>
        <v>0.30509999999999998</v>
      </c>
    </row>
    <row r="257" spans="1:6" x14ac:dyDescent="0.35">
      <c r="A257">
        <v>24005492500</v>
      </c>
      <c r="B257" t="s">
        <v>3</v>
      </c>
      <c r="D257">
        <f>VLOOKUP(A257,'[1]baltimore asian'!$A$1:$C$330,3,FALSE)</f>
        <v>0</v>
      </c>
      <c r="E257">
        <f>VLOOKUP(A257,'[2]baltimore hispanic'!$A$1:$C$330,3,FALSE)</f>
        <v>0</v>
      </c>
      <c r="F257">
        <f>VLOOKUP(A257,'[3]baltimore white'!$A$1:$C$350,3,FALSE)</f>
        <v>0</v>
      </c>
    </row>
    <row r="258" spans="1:6" x14ac:dyDescent="0.35">
      <c r="A258">
        <v>24005430104</v>
      </c>
      <c r="B258" t="s">
        <v>71</v>
      </c>
      <c r="D258">
        <f>VLOOKUP(A258,'[1]baltimore asian'!$A$1:$C$330,3,FALSE)</f>
        <v>0</v>
      </c>
      <c r="E258">
        <f>VLOOKUP(A258,'[2]baltimore hispanic'!$A$1:$C$330,3,FALSE)</f>
        <v>0</v>
      </c>
      <c r="F258">
        <f>VLOOKUP(A258,'[3]baltimore white'!$A$1:$C$350,3,FALSE)</f>
        <v>0.18709999999999999</v>
      </c>
    </row>
    <row r="259" spans="1:6" x14ac:dyDescent="0.35">
      <c r="A259">
        <v>24005451200</v>
      </c>
      <c r="B259" t="s">
        <v>78</v>
      </c>
      <c r="D259">
        <f>VLOOKUP(A259,'[1]baltimore asian'!$A$1:$C$330,3,FALSE)</f>
        <v>0</v>
      </c>
      <c r="E259">
        <f>VLOOKUP(A259,'[2]baltimore hispanic'!$A$1:$C$330,3,FALSE)</f>
        <v>0</v>
      </c>
      <c r="F259">
        <f>VLOOKUP(A259,'[3]baltimore white'!$A$1:$C$350,3,FALSE)</f>
        <v>0.16059999999999999</v>
      </c>
    </row>
    <row r="260" spans="1:6" x14ac:dyDescent="0.35">
      <c r="A260">
        <v>24510120201</v>
      </c>
      <c r="B260" t="s">
        <v>3</v>
      </c>
      <c r="D260">
        <f>VLOOKUP(A260,'[1]baltimore asian'!$A$1:$C$330,3,FALSE)</f>
        <v>0</v>
      </c>
      <c r="E260">
        <f>VLOOKUP(A260,'[2]baltimore hispanic'!$A$1:$C$330,3,FALSE)</f>
        <v>0</v>
      </c>
      <c r="F260">
        <f>VLOOKUP(A260,'[3]baltimore white'!$A$1:$C$350,3,FALSE)</f>
        <v>0.1658</v>
      </c>
    </row>
    <row r="261" spans="1:6" x14ac:dyDescent="0.35">
      <c r="A261">
        <v>24005420302</v>
      </c>
      <c r="B261" t="s">
        <v>29</v>
      </c>
      <c r="D261">
        <f>VLOOKUP(A261,'[1]baltimore asian'!$A$1:$C$330,3,FALSE)</f>
        <v>0</v>
      </c>
      <c r="E261">
        <f>VLOOKUP(A261,'[2]baltimore hispanic'!$A$1:$C$330,3,FALSE)</f>
        <v>0</v>
      </c>
      <c r="F261">
        <f>VLOOKUP(A261,'[3]baltimore white'!$A$1:$C$350,3,FALSE)</f>
        <v>0.16320000000000001</v>
      </c>
    </row>
    <row r="262" spans="1:6" x14ac:dyDescent="0.35">
      <c r="A262">
        <v>24005450900</v>
      </c>
      <c r="B262" t="s">
        <v>26</v>
      </c>
      <c r="D262">
        <f>VLOOKUP(A262,'[1]baltimore asian'!$A$1:$C$330,3,FALSE)</f>
        <v>0</v>
      </c>
      <c r="E262">
        <f>VLOOKUP(A262,'[2]baltimore hispanic'!$A$1:$C$330,3,FALSE)</f>
        <v>0</v>
      </c>
      <c r="F262">
        <f>VLOOKUP(A262,'[3]baltimore white'!$A$1:$C$350,3,FALSE)</f>
        <v>0.1212</v>
      </c>
    </row>
    <row r="263" spans="1:6" x14ac:dyDescent="0.35">
      <c r="A263">
        <v>24005421200</v>
      </c>
      <c r="B263" t="s">
        <v>29</v>
      </c>
      <c r="D263">
        <f>VLOOKUP(A263,'[1]baltimore asian'!$A$1:$C$330,3,FALSE)</f>
        <v>0</v>
      </c>
      <c r="E263">
        <f>VLOOKUP(A263,'[2]baltimore hispanic'!$A$1:$C$330,3,FALSE)</f>
        <v>0</v>
      </c>
      <c r="F263">
        <f>VLOOKUP(A263,'[3]baltimore white'!$A$1:$C$350,3,FALSE)</f>
        <v>0.1444</v>
      </c>
    </row>
    <row r="264" spans="1:6" x14ac:dyDescent="0.35">
      <c r="A264">
        <v>24005420100</v>
      </c>
      <c r="B264" t="s">
        <v>29</v>
      </c>
      <c r="D264">
        <f>VLOOKUP(A264,'[1]baltimore asian'!$A$1:$C$330,3,FALSE)</f>
        <v>0</v>
      </c>
      <c r="E264">
        <f>VLOOKUP(A264,'[2]baltimore hispanic'!$A$1:$C$330,3,FALSE)</f>
        <v>0</v>
      </c>
      <c r="F264">
        <f>VLOOKUP(A264,'[3]baltimore white'!$A$1:$C$350,3,FALSE)</f>
        <v>0.24510000000000001</v>
      </c>
    </row>
    <row r="265" spans="1:6" x14ac:dyDescent="0.35">
      <c r="A265">
        <v>24510230200</v>
      </c>
      <c r="B265" t="s">
        <v>146</v>
      </c>
      <c r="D265">
        <f>VLOOKUP(A265,'[1]baltimore asian'!$A$1:$C$330,3,FALSE)</f>
        <v>0</v>
      </c>
      <c r="E265">
        <f>VLOOKUP(A265,'[2]baltimore hispanic'!$A$1:$C$330,3,FALSE)</f>
        <v>0</v>
      </c>
      <c r="F265">
        <f>VLOOKUP(A265,'[3]baltimore white'!$A$1:$C$350,3,FALSE)</f>
        <v>0.26090000000000002</v>
      </c>
    </row>
    <row r="266" spans="1:6" x14ac:dyDescent="0.35">
      <c r="A266">
        <v>24005420800</v>
      </c>
      <c r="B266" t="s">
        <v>29</v>
      </c>
      <c r="D266">
        <f>VLOOKUP(A266,'[1]baltimore asian'!$A$1:$C$330,3,FALSE)</f>
        <v>0</v>
      </c>
      <c r="E266">
        <f>VLOOKUP(A266,'[2]baltimore hispanic'!$A$1:$C$330,3,FALSE)</f>
        <v>0</v>
      </c>
      <c r="F266">
        <f>VLOOKUP(A266,'[3]baltimore white'!$A$1:$C$350,3,FALSE)</f>
        <v>0.1772</v>
      </c>
    </row>
    <row r="267" spans="1:6" x14ac:dyDescent="0.35">
      <c r="A267">
        <v>24005421102</v>
      </c>
      <c r="B267" t="s">
        <v>29</v>
      </c>
      <c r="D267">
        <f>VLOOKUP(A267,'[1]baltimore asian'!$A$1:$C$330,3,FALSE)</f>
        <v>0</v>
      </c>
      <c r="E267">
        <f>VLOOKUP(A267,'[2]baltimore hispanic'!$A$1:$C$330,3,FALSE)</f>
        <v>0</v>
      </c>
      <c r="F267">
        <f>VLOOKUP(A267,'[3]baltimore white'!$A$1:$C$350,3,FALSE)</f>
        <v>0.11</v>
      </c>
    </row>
    <row r="268" spans="1:6" x14ac:dyDescent="0.35">
      <c r="A268">
        <v>24005420301</v>
      </c>
      <c r="B268" t="s">
        <v>29</v>
      </c>
      <c r="D268">
        <f>VLOOKUP(A268,'[1]baltimore asian'!$A$1:$C$330,3,FALSE)</f>
        <v>0</v>
      </c>
      <c r="E268">
        <f>VLOOKUP(A268,'[2]baltimore hispanic'!$A$1:$C$330,3,FALSE)</f>
        <v>0</v>
      </c>
      <c r="F268">
        <f>VLOOKUP(A268,'[3]baltimore white'!$A$1:$C$350,3,FALSE)</f>
        <v>0.23569999999999999</v>
      </c>
    </row>
    <row r="269" spans="1:6" x14ac:dyDescent="0.35">
      <c r="A269">
        <v>24005402202</v>
      </c>
      <c r="B269" t="s">
        <v>147</v>
      </c>
      <c r="D269">
        <f>VLOOKUP(A269,'[1]baltimore asian'!$A$1:$C$330,3,FALSE)</f>
        <v>0</v>
      </c>
      <c r="E269">
        <f>VLOOKUP(A269,'[2]baltimore hispanic'!$A$1:$C$330,3,FALSE)</f>
        <v>0</v>
      </c>
      <c r="F269">
        <f>VLOOKUP(A269,'[3]baltimore white'!$A$1:$C$350,3,FALSE)</f>
        <v>9.8100000000000007E-2</v>
      </c>
    </row>
    <row r="270" spans="1:6" x14ac:dyDescent="0.35">
      <c r="A270">
        <v>24510010300</v>
      </c>
      <c r="B270" t="s">
        <v>148</v>
      </c>
      <c r="D270">
        <f>VLOOKUP(A270,'[1]baltimore asian'!$A$1:$C$330,3,FALSE)</f>
        <v>0</v>
      </c>
      <c r="E270">
        <f>VLOOKUP(A270,'[2]baltimore hispanic'!$A$1:$C$330,3,FALSE)</f>
        <v>0</v>
      </c>
      <c r="F270">
        <f>VLOOKUP(A270,'[3]baltimore white'!$A$1:$C$350,3,FALSE)</f>
        <v>0.1696</v>
      </c>
    </row>
    <row r="271" spans="1:6" x14ac:dyDescent="0.35">
      <c r="A271">
        <v>24005440600</v>
      </c>
      <c r="B271" t="s">
        <v>96</v>
      </c>
      <c r="D271">
        <f>VLOOKUP(A271,'[1]baltimore asian'!$A$1:$C$330,3,FALSE)</f>
        <v>0</v>
      </c>
      <c r="E271">
        <f>VLOOKUP(A271,'[2]baltimore hispanic'!$A$1:$C$330,3,FALSE)</f>
        <v>0</v>
      </c>
      <c r="F271">
        <f>VLOOKUP(A271,'[3]baltimore white'!$A$1:$C$350,3,FALSE)</f>
        <v>8.9899999999999994E-2</v>
      </c>
    </row>
    <row r="272" spans="1:6" x14ac:dyDescent="0.35">
      <c r="A272">
        <v>24005420701</v>
      </c>
      <c r="B272" t="s">
        <v>29</v>
      </c>
      <c r="D272">
        <f>VLOOKUP(A272,'[1]baltimore asian'!$A$1:$C$330,3,FALSE)</f>
        <v>0</v>
      </c>
      <c r="E272">
        <f>VLOOKUP(A272,'[2]baltimore hispanic'!$A$1:$C$330,3,FALSE)</f>
        <v>0</v>
      </c>
      <c r="F272">
        <f>VLOOKUP(A272,'[3]baltimore white'!$A$1:$C$350,3,FALSE)</f>
        <v>0.1908</v>
      </c>
    </row>
    <row r="273" spans="1:6" x14ac:dyDescent="0.35">
      <c r="A273">
        <v>24510240400</v>
      </c>
      <c r="B273" t="s">
        <v>149</v>
      </c>
      <c r="D273">
        <f>VLOOKUP(A273,'[1]baltimore asian'!$A$1:$C$330,3,FALSE)</f>
        <v>0</v>
      </c>
      <c r="E273">
        <f>VLOOKUP(A273,'[2]baltimore hispanic'!$A$1:$C$330,3,FALSE)</f>
        <v>0</v>
      </c>
      <c r="F273">
        <f>VLOOKUP(A273,'[3]baltimore white'!$A$1:$C$350,3,FALSE)</f>
        <v>0.2293</v>
      </c>
    </row>
    <row r="274" spans="1:6" x14ac:dyDescent="0.35">
      <c r="A274">
        <v>24510260900</v>
      </c>
      <c r="B274" t="s">
        <v>3</v>
      </c>
      <c r="D274">
        <f>VLOOKUP(A274,'[1]baltimore asian'!$A$1:$C$330,3,FALSE)</f>
        <v>0</v>
      </c>
      <c r="E274">
        <f>VLOOKUP(A274,'[2]baltimore hispanic'!$A$1:$C$330,3,FALSE)</f>
        <v>0</v>
      </c>
      <c r="F274">
        <f>VLOOKUP(A274,'[3]baltimore white'!$A$1:$C$350,3,FALSE)</f>
        <v>0.1671</v>
      </c>
    </row>
    <row r="275" spans="1:6" x14ac:dyDescent="0.35">
      <c r="A275">
        <v>24510120202</v>
      </c>
      <c r="B275" t="s">
        <v>3</v>
      </c>
      <c r="D275">
        <f>VLOOKUP(A275,'[1]baltimore asian'!$A$1:$C$330,3,FALSE)</f>
        <v>0</v>
      </c>
      <c r="E275">
        <f>VLOOKUP(A275,'[2]baltimore hispanic'!$A$1:$C$330,3,FALSE)</f>
        <v>0</v>
      </c>
      <c r="F275">
        <f>VLOOKUP(A275,'[3]baltimore white'!$A$1:$C$350,3,FALSE)</f>
        <v>0</v>
      </c>
    </row>
    <row r="276" spans="1:6" x14ac:dyDescent="0.35">
      <c r="A276">
        <v>24005403500</v>
      </c>
      <c r="B276" t="s">
        <v>118</v>
      </c>
      <c r="D276" t="e">
        <f>VLOOKUP(A276,'[1]baltimore asian'!$A$1:$C$330,3,FALSE)</f>
        <v>#N/A</v>
      </c>
      <c r="E276" t="e">
        <f>VLOOKUP(A276,'[2]baltimore hispanic'!$A$1:$C$330,3,FALSE)</f>
        <v>#N/A</v>
      </c>
      <c r="F276">
        <f>VLOOKUP(A276,'[3]baltimore white'!$A$1:$C$350,3,FALSE)</f>
        <v>7.6E-3</v>
      </c>
    </row>
    <row r="277" spans="1:6" x14ac:dyDescent="0.35">
      <c r="A277">
        <v>24510020300</v>
      </c>
      <c r="B277" t="s">
        <v>150</v>
      </c>
      <c r="D277">
        <f>VLOOKUP(A277,'[1]baltimore asian'!$A$1:$C$330,3,FALSE)</f>
        <v>0</v>
      </c>
      <c r="E277">
        <f>VLOOKUP(A277,'[2]baltimore hispanic'!$A$1:$C$330,3,FALSE)</f>
        <v>0</v>
      </c>
      <c r="F277">
        <f>VLOOKUP(A277,'[3]baltimore white'!$A$1:$C$350,3,FALSE)</f>
        <v>0.12770000000000001</v>
      </c>
    </row>
    <row r="278" spans="1:6" x14ac:dyDescent="0.35">
      <c r="A278">
        <v>24005450100</v>
      </c>
      <c r="B278" t="s">
        <v>96</v>
      </c>
      <c r="D278">
        <f>VLOOKUP(A278,'[1]baltimore asian'!$A$1:$C$330,3,FALSE)</f>
        <v>0</v>
      </c>
      <c r="E278">
        <f>VLOOKUP(A278,'[2]baltimore hispanic'!$A$1:$C$330,3,FALSE)</f>
        <v>0</v>
      </c>
      <c r="F278">
        <f>VLOOKUP(A278,'[3]baltimore white'!$A$1:$C$350,3,FALSE)</f>
        <v>0.2054</v>
      </c>
    </row>
    <row r="279" spans="1:6" x14ac:dyDescent="0.35">
      <c r="A279">
        <v>24510250206</v>
      </c>
      <c r="B279" t="s">
        <v>151</v>
      </c>
      <c r="D279">
        <f>VLOOKUP(A279,'[1]baltimore asian'!$A$1:$C$330,3,FALSE)</f>
        <v>0</v>
      </c>
      <c r="E279">
        <f>VLOOKUP(A279,'[2]baltimore hispanic'!$A$1:$C$330,3,FALSE)</f>
        <v>0</v>
      </c>
      <c r="F279">
        <f>VLOOKUP(A279,'[3]baltimore white'!$A$1:$C$350,3,FALSE)</f>
        <v>0.2263</v>
      </c>
    </row>
    <row r="280" spans="1:6" x14ac:dyDescent="0.35">
      <c r="A280">
        <v>24005420303</v>
      </c>
      <c r="B280" t="s">
        <v>29</v>
      </c>
      <c r="D280">
        <f>VLOOKUP(A280,'[1]baltimore asian'!$A$1:$C$330,3,FALSE)</f>
        <v>0</v>
      </c>
      <c r="E280">
        <f>VLOOKUP(A280,'[2]baltimore hispanic'!$A$1:$C$330,3,FALSE)</f>
        <v>0</v>
      </c>
      <c r="F280">
        <f>VLOOKUP(A280,'[3]baltimore white'!$A$1:$C$350,3,FALSE)</f>
        <v>0.1454</v>
      </c>
    </row>
    <row r="281" spans="1:6" x14ac:dyDescent="0.35">
      <c r="A281">
        <v>24005401503</v>
      </c>
      <c r="B281" t="s">
        <v>47</v>
      </c>
      <c r="D281">
        <f>VLOOKUP(A281,'[1]baltimore asian'!$A$1:$C$330,3,FALSE)</f>
        <v>0</v>
      </c>
      <c r="E281">
        <f>VLOOKUP(A281,'[2]baltimore hispanic'!$A$1:$C$330,3,FALSE)</f>
        <v>0</v>
      </c>
      <c r="F281">
        <f>VLOOKUP(A281,'[3]baltimore white'!$A$1:$C$350,3,FALSE)</f>
        <v>7.2900000000000006E-2</v>
      </c>
    </row>
    <row r="282" spans="1:6" x14ac:dyDescent="0.35">
      <c r="A282">
        <v>24005440800</v>
      </c>
      <c r="B282" t="s">
        <v>96</v>
      </c>
      <c r="D282">
        <f>VLOOKUP(A282,'[1]baltimore asian'!$A$1:$C$330,3,FALSE)</f>
        <v>0</v>
      </c>
      <c r="E282">
        <f>VLOOKUP(A282,'[2]baltimore hispanic'!$A$1:$C$330,3,FALSE)</f>
        <v>0</v>
      </c>
      <c r="F282">
        <f>VLOOKUP(A282,'[3]baltimore white'!$A$1:$C$350,3,FALSE)</f>
        <v>0.1303</v>
      </c>
    </row>
    <row r="283" spans="1:6" x14ac:dyDescent="0.35">
      <c r="A283">
        <v>24003750202</v>
      </c>
      <c r="B283" t="s">
        <v>97</v>
      </c>
      <c r="D283">
        <f>VLOOKUP(A283,'[1]baltimore asian'!$A$1:$C$330,3,FALSE)</f>
        <v>0</v>
      </c>
      <c r="E283">
        <f>VLOOKUP(A283,'[2]baltimore hispanic'!$A$1:$C$330,3,FALSE)</f>
        <v>0</v>
      </c>
      <c r="F283">
        <f>VLOOKUP(A283,'[3]baltimore white'!$A$1:$C$350,3,FALSE)</f>
        <v>0.2079</v>
      </c>
    </row>
    <row r="284" spans="1:6" x14ac:dyDescent="0.35">
      <c r="A284">
        <v>24027601103</v>
      </c>
      <c r="B284" t="s">
        <v>152</v>
      </c>
      <c r="D284">
        <f>VLOOKUP(A284,'[1]baltimore asian'!$A$1:$C$330,3,FALSE)</f>
        <v>0</v>
      </c>
      <c r="E284">
        <f>VLOOKUP(A284,'[2]baltimore hispanic'!$A$1:$C$330,3,FALSE)</f>
        <v>0</v>
      </c>
      <c r="F284">
        <f>VLOOKUP(A284,'[3]baltimore white'!$A$1:$C$350,3,FALSE)</f>
        <v>2.75E-2</v>
      </c>
    </row>
    <row r="285" spans="1:6" x14ac:dyDescent="0.35">
      <c r="A285">
        <v>24003750102</v>
      </c>
      <c r="B285" t="s">
        <v>3</v>
      </c>
      <c r="D285">
        <f>VLOOKUP(A285,'[1]baltimore asian'!$A$1:$C$330,3,FALSE)</f>
        <v>0</v>
      </c>
      <c r="E285">
        <f>VLOOKUP(A285,'[2]baltimore hispanic'!$A$1:$C$330,3,FALSE)</f>
        <v>0</v>
      </c>
      <c r="F285">
        <f>VLOOKUP(A285,'[3]baltimore white'!$A$1:$C$350,3,FALSE)</f>
        <v>0.26800000000000002</v>
      </c>
    </row>
    <row r="286" spans="1:6" x14ac:dyDescent="0.35">
      <c r="A286">
        <v>24510250600</v>
      </c>
      <c r="B286" t="s">
        <v>44</v>
      </c>
      <c r="D286">
        <f>VLOOKUP(A286,'[1]baltimore asian'!$A$1:$C$330,3,FALSE)</f>
        <v>0</v>
      </c>
      <c r="E286">
        <f>VLOOKUP(A286,'[2]baltimore hispanic'!$A$1:$C$330,3,FALSE)</f>
        <v>0</v>
      </c>
      <c r="F286">
        <f>VLOOKUP(A286,'[3]baltimore white'!$A$1:$C$350,3,FALSE)</f>
        <v>0</v>
      </c>
    </row>
    <row r="287" spans="1:6" x14ac:dyDescent="0.35">
      <c r="A287">
        <v>24003750400</v>
      </c>
      <c r="B287" t="s">
        <v>153</v>
      </c>
      <c r="D287">
        <f>VLOOKUP(A287,'[1]baltimore asian'!$A$1:$C$330,3,FALSE)</f>
        <v>0</v>
      </c>
      <c r="E287">
        <f>VLOOKUP(A287,'[2]baltimore hispanic'!$A$1:$C$330,3,FALSE)</f>
        <v>0</v>
      </c>
      <c r="F287">
        <f>VLOOKUP(A287,'[3]baltimore white'!$A$1:$C$350,3,FALSE)</f>
        <v>8.8800000000000004E-2</v>
      </c>
    </row>
    <row r="288" spans="1:6" x14ac:dyDescent="0.35">
      <c r="A288">
        <v>24005451701</v>
      </c>
      <c r="B288" t="s">
        <v>78</v>
      </c>
      <c r="D288">
        <f>VLOOKUP(A288,'[1]baltimore asian'!$A$1:$C$330,3,FALSE)</f>
        <v>0</v>
      </c>
      <c r="E288">
        <f>VLOOKUP(A288,'[2]baltimore hispanic'!$A$1:$C$330,3,FALSE)</f>
        <v>0</v>
      </c>
      <c r="F288">
        <f>VLOOKUP(A288,'[3]baltimore white'!$A$1:$C$350,3,FALSE)</f>
        <v>8.4900000000000003E-2</v>
      </c>
    </row>
    <row r="289" spans="1:6" x14ac:dyDescent="0.35">
      <c r="A289">
        <v>24005452300</v>
      </c>
      <c r="B289" t="s">
        <v>3</v>
      </c>
      <c r="D289">
        <f>VLOOKUP(A289,'[1]baltimore asian'!$A$1:$C$330,3,FALSE)</f>
        <v>0</v>
      </c>
      <c r="E289">
        <f>VLOOKUP(A289,'[2]baltimore hispanic'!$A$1:$C$330,3,FALSE)</f>
        <v>0</v>
      </c>
      <c r="F289">
        <f>VLOOKUP(A289,'[3]baltimore white'!$A$1:$C$350,3,FALSE)</f>
        <v>0.1825</v>
      </c>
    </row>
    <row r="290" spans="1:6" x14ac:dyDescent="0.35">
      <c r="A290">
        <v>24005452500</v>
      </c>
      <c r="B290" t="s">
        <v>29</v>
      </c>
      <c r="D290">
        <f>VLOOKUP(A290,'[1]baltimore asian'!$A$1:$C$330,3,FALSE)</f>
        <v>0</v>
      </c>
      <c r="E290">
        <f>VLOOKUP(A290,'[2]baltimore hispanic'!$A$1:$C$330,3,FALSE)</f>
        <v>0</v>
      </c>
      <c r="F290">
        <f>VLOOKUP(A290,'[3]baltimore white'!$A$1:$C$350,3,FALSE)</f>
        <v>0.22600000000000001</v>
      </c>
    </row>
    <row r="291" spans="1:6" x14ac:dyDescent="0.35">
      <c r="A291">
        <v>24510260501</v>
      </c>
      <c r="B291" t="s">
        <v>154</v>
      </c>
      <c r="D291">
        <f>VLOOKUP(A291,'[1]baltimore asian'!$A$1:$C$330,3,FALSE)</f>
        <v>0</v>
      </c>
      <c r="E291">
        <f>VLOOKUP(A291,'[2]baltimore hispanic'!$A$1:$C$330,3,FALSE)</f>
        <v>0</v>
      </c>
      <c r="F291">
        <f>VLOOKUP(A291,'[3]baltimore white'!$A$1:$C$350,3,FALSE)</f>
        <v>0.15479999999999999</v>
      </c>
    </row>
    <row r="292" spans="1:6" x14ac:dyDescent="0.35">
      <c r="A292">
        <v>24005440100</v>
      </c>
      <c r="B292" t="s">
        <v>3</v>
      </c>
      <c r="D292" t="e">
        <f>VLOOKUP(A292,'[1]baltimore asian'!$A$1:$C$330,3,FALSE)</f>
        <v>#N/A</v>
      </c>
      <c r="E292" t="e">
        <f>VLOOKUP(A292,'[2]baltimore hispanic'!$A$1:$C$330,3,FALSE)</f>
        <v>#N/A</v>
      </c>
      <c r="F292">
        <f>VLOOKUP(A292,'[3]baltimore white'!$A$1:$C$350,3,FALSE)</f>
        <v>6.9800000000000001E-2</v>
      </c>
    </row>
    <row r="293" spans="1:6" x14ac:dyDescent="0.35">
      <c r="A293">
        <v>24510230300</v>
      </c>
      <c r="B293" t="s">
        <v>146</v>
      </c>
      <c r="D293">
        <f>VLOOKUP(A293,'[1]baltimore asian'!$A$1:$C$330,3,FALSE)</f>
        <v>0</v>
      </c>
      <c r="E293">
        <f>VLOOKUP(A293,'[2]baltimore hispanic'!$A$1:$C$330,3,FALSE)</f>
        <v>0</v>
      </c>
      <c r="F293">
        <f>VLOOKUP(A293,'[3]baltimore white'!$A$1:$C$350,3,FALSE)</f>
        <v>0.31459999999999999</v>
      </c>
    </row>
    <row r="294" spans="1:6" x14ac:dyDescent="0.35">
      <c r="A294">
        <v>24005980200</v>
      </c>
      <c r="B294" t="s">
        <v>71</v>
      </c>
      <c r="D294">
        <f>VLOOKUP(A294,'[1]baltimore asian'!$A$1:$C$330,3,FALSE)</f>
        <v>0</v>
      </c>
      <c r="E294">
        <f>VLOOKUP(A294,'[2]baltimore hispanic'!$A$1:$C$330,3,FALSE)</f>
        <v>0</v>
      </c>
      <c r="F294">
        <f>VLOOKUP(A294,'[3]baltimore white'!$A$1:$C$350,3,FALSE)</f>
        <v>0</v>
      </c>
    </row>
    <row r="295" spans="1:6" x14ac:dyDescent="0.35">
      <c r="A295">
        <v>24005420200</v>
      </c>
      <c r="B295" t="s">
        <v>29</v>
      </c>
      <c r="D295">
        <f>VLOOKUP(A295,'[1]baltimore asian'!$A$1:$C$330,3,FALSE)</f>
        <v>0</v>
      </c>
      <c r="E295">
        <f>VLOOKUP(A295,'[2]baltimore hispanic'!$A$1:$C$330,3,FALSE)</f>
        <v>0</v>
      </c>
      <c r="F295">
        <f>VLOOKUP(A295,'[3]baltimore white'!$A$1:$C$350,3,FALSE)</f>
        <v>0.113</v>
      </c>
    </row>
    <row r="296" spans="1:6" x14ac:dyDescent="0.35">
      <c r="A296">
        <v>24005451600</v>
      </c>
      <c r="B296" t="s">
        <v>78</v>
      </c>
      <c r="D296">
        <f>VLOOKUP(A296,'[1]baltimore asian'!$A$1:$C$330,3,FALSE)</f>
        <v>0</v>
      </c>
      <c r="E296">
        <f>VLOOKUP(A296,'[2]baltimore hispanic'!$A$1:$C$330,3,FALSE)</f>
        <v>0</v>
      </c>
      <c r="F296">
        <f>VLOOKUP(A296,'[3]baltimore white'!$A$1:$C$350,3,FALSE)</f>
        <v>0.14030000000000001</v>
      </c>
    </row>
    <row r="297" spans="1:6" x14ac:dyDescent="0.35">
      <c r="A297">
        <v>24005450200</v>
      </c>
      <c r="B297" t="s">
        <v>26</v>
      </c>
      <c r="D297">
        <f>VLOOKUP(A297,'[1]baltimore asian'!$A$1:$C$330,3,FALSE)</f>
        <v>0</v>
      </c>
      <c r="E297">
        <f>VLOOKUP(A297,'[2]baltimore hispanic'!$A$1:$C$330,3,FALSE)</f>
        <v>0</v>
      </c>
      <c r="F297">
        <f>VLOOKUP(A297,'[3]baltimore white'!$A$1:$C$350,3,FALSE)</f>
        <v>0.2036</v>
      </c>
    </row>
    <row r="298" spans="1:6" x14ac:dyDescent="0.35">
      <c r="A298">
        <v>24005440500</v>
      </c>
      <c r="B298" t="s">
        <v>135</v>
      </c>
      <c r="D298">
        <f>VLOOKUP(A298,'[1]baltimore asian'!$A$1:$C$330,3,FALSE)</f>
        <v>0</v>
      </c>
      <c r="E298">
        <f>VLOOKUP(A298,'[2]baltimore hispanic'!$A$1:$C$330,3,FALSE)</f>
        <v>0</v>
      </c>
      <c r="F298">
        <f>VLOOKUP(A298,'[3]baltimore white'!$A$1:$C$350,3,FALSE)</f>
        <v>0.14530000000000001</v>
      </c>
    </row>
    <row r="299" spans="1:6" x14ac:dyDescent="0.35">
      <c r="A299">
        <v>24003751200</v>
      </c>
      <c r="B299" t="s">
        <v>153</v>
      </c>
      <c r="D299">
        <f>VLOOKUP(A299,'[1]baltimore asian'!$A$1:$C$330,3,FALSE)</f>
        <v>0</v>
      </c>
      <c r="E299">
        <f>VLOOKUP(A299,'[2]baltimore hispanic'!$A$1:$C$330,3,FALSE)</f>
        <v>0</v>
      </c>
      <c r="F299">
        <f>VLOOKUP(A299,'[3]baltimore white'!$A$1:$C$350,3,FALSE)</f>
        <v>9.4500000000000001E-2</v>
      </c>
    </row>
    <row r="300" spans="1:6" x14ac:dyDescent="0.35">
      <c r="A300">
        <v>24005451900</v>
      </c>
      <c r="B300" t="s">
        <v>155</v>
      </c>
      <c r="D300">
        <f>VLOOKUP(A300,'[1]baltimore asian'!$A$1:$C$330,3,FALSE)</f>
        <v>0</v>
      </c>
      <c r="E300">
        <f>VLOOKUP(A300,'[2]baltimore hispanic'!$A$1:$C$330,3,FALSE)</f>
        <v>0</v>
      </c>
      <c r="F300">
        <f>VLOOKUP(A300,'[3]baltimore white'!$A$1:$C$350,3,FALSE)</f>
        <v>0.18479999999999999</v>
      </c>
    </row>
    <row r="301" spans="1:6" x14ac:dyDescent="0.35">
      <c r="A301">
        <v>24005490601</v>
      </c>
      <c r="B301" t="s">
        <v>3</v>
      </c>
      <c r="D301" t="e">
        <f>VLOOKUP(A301,'[1]baltimore asian'!$A$1:$C$330,3,FALSE)</f>
        <v>#N/A</v>
      </c>
      <c r="E301" t="e">
        <f>VLOOKUP(A301,'[2]baltimore hispanic'!$A$1:$C$330,3,FALSE)</f>
        <v>#N/A</v>
      </c>
      <c r="F301">
        <f>VLOOKUP(A301,'[3]baltimore white'!$A$1:$C$350,3,FALSE)</f>
        <v>6.9999999999999999E-4</v>
      </c>
    </row>
    <row r="302" spans="1:6" x14ac:dyDescent="0.35">
      <c r="A302">
        <v>24005430800</v>
      </c>
      <c r="B302" t="s">
        <v>94</v>
      </c>
      <c r="D302">
        <f>VLOOKUP(A302,'[1]baltimore asian'!$A$1:$C$330,3,FALSE)</f>
        <v>0</v>
      </c>
      <c r="E302">
        <f>VLOOKUP(A302,'[2]baltimore hispanic'!$A$1:$C$330,3,FALSE)</f>
        <v>0</v>
      </c>
      <c r="F302">
        <f>VLOOKUP(A302,'[3]baltimore white'!$A$1:$C$350,3,FALSE)</f>
        <v>0.15029999999999999</v>
      </c>
    </row>
    <row r="303" spans="1:6" x14ac:dyDescent="0.35">
      <c r="A303">
        <v>24005420402</v>
      </c>
      <c r="B303" t="s">
        <v>29</v>
      </c>
      <c r="D303">
        <f>VLOOKUP(A303,'[1]baltimore asian'!$A$1:$C$330,3,FALSE)</f>
        <v>0</v>
      </c>
      <c r="E303">
        <f>VLOOKUP(A303,'[2]baltimore hispanic'!$A$1:$C$330,3,FALSE)</f>
        <v>0</v>
      </c>
      <c r="F303">
        <f>VLOOKUP(A303,'[3]baltimore white'!$A$1:$C$350,3,FALSE)</f>
        <v>0.24940000000000001</v>
      </c>
    </row>
    <row r="304" spans="1:6" x14ac:dyDescent="0.35">
      <c r="A304">
        <v>24510240300</v>
      </c>
      <c r="B304" t="s">
        <v>156</v>
      </c>
      <c r="D304">
        <f>VLOOKUP(A304,'[1]baltimore asian'!$A$1:$C$330,3,FALSE)</f>
        <v>0</v>
      </c>
      <c r="E304">
        <f>VLOOKUP(A304,'[2]baltimore hispanic'!$A$1:$C$330,3,FALSE)</f>
        <v>0</v>
      </c>
      <c r="F304">
        <f>VLOOKUP(A304,'[3]baltimore white'!$A$1:$C$350,3,FALSE)</f>
        <v>0.19800000000000001</v>
      </c>
    </row>
    <row r="305" spans="1:6" x14ac:dyDescent="0.35">
      <c r="A305">
        <v>24510130700</v>
      </c>
      <c r="B305" t="s">
        <v>157</v>
      </c>
      <c r="D305">
        <f>VLOOKUP(A305,'[1]baltimore asian'!$A$1:$C$330,3,FALSE)</f>
        <v>0</v>
      </c>
      <c r="E305">
        <f>VLOOKUP(A305,'[2]baltimore hispanic'!$A$1:$C$330,3,FALSE)</f>
        <v>0</v>
      </c>
      <c r="F305">
        <f>VLOOKUP(A305,'[3]baltimore white'!$A$1:$C$350,3,FALSE)</f>
        <v>0.22270000000000001</v>
      </c>
    </row>
    <row r="306" spans="1:6" x14ac:dyDescent="0.35">
      <c r="A306">
        <v>24005450400</v>
      </c>
      <c r="B306" t="s">
        <v>26</v>
      </c>
      <c r="D306">
        <f>VLOOKUP(A306,'[1]baltimore asian'!$A$1:$C$330,3,FALSE)</f>
        <v>0</v>
      </c>
      <c r="E306">
        <f>VLOOKUP(A306,'[2]baltimore hispanic'!$A$1:$C$330,3,FALSE)</f>
        <v>0</v>
      </c>
      <c r="F306">
        <f>VLOOKUP(A306,'[3]baltimore white'!$A$1:$C$350,3,FALSE)</f>
        <v>0.27129999999999999</v>
      </c>
    </row>
    <row r="307" spans="1:6" x14ac:dyDescent="0.35">
      <c r="A307">
        <v>24510240200</v>
      </c>
      <c r="B307" t="s">
        <v>156</v>
      </c>
      <c r="D307">
        <f>VLOOKUP(A307,'[1]baltimore asian'!$A$1:$C$330,3,FALSE)</f>
        <v>0</v>
      </c>
      <c r="E307">
        <f>VLOOKUP(A307,'[2]baltimore hispanic'!$A$1:$C$330,3,FALSE)</f>
        <v>0</v>
      </c>
      <c r="F307">
        <f>VLOOKUP(A307,'[3]baltimore white'!$A$1:$C$350,3,FALSE)</f>
        <v>0.17100000000000001</v>
      </c>
    </row>
    <row r="308" spans="1:6" x14ac:dyDescent="0.35">
      <c r="A308">
        <v>24005421000</v>
      </c>
      <c r="B308" t="s">
        <v>29</v>
      </c>
      <c r="D308">
        <f>VLOOKUP(A308,'[1]baltimore asian'!$A$1:$C$330,3,FALSE)</f>
        <v>0</v>
      </c>
      <c r="E308">
        <f>VLOOKUP(A308,'[2]baltimore hispanic'!$A$1:$C$330,3,FALSE)</f>
        <v>0</v>
      </c>
      <c r="F308">
        <f>VLOOKUP(A308,'[3]baltimore white'!$A$1:$C$350,3,FALSE)</f>
        <v>0.31580000000000003</v>
      </c>
    </row>
    <row r="309" spans="1:6" x14ac:dyDescent="0.35">
      <c r="A309">
        <v>24510010100</v>
      </c>
      <c r="B309" t="s">
        <v>148</v>
      </c>
      <c r="D309">
        <f>VLOOKUP(A309,'[1]baltimore asian'!$A$1:$C$330,3,FALSE)</f>
        <v>0</v>
      </c>
      <c r="E309">
        <f>VLOOKUP(A309,'[2]baltimore hispanic'!$A$1:$C$330,3,FALSE)</f>
        <v>0</v>
      </c>
      <c r="F309">
        <f>VLOOKUP(A309,'[3]baltimore white'!$A$1:$C$350,3,FALSE)</f>
        <v>0.23319999999999999</v>
      </c>
    </row>
    <row r="310" spans="1:6" x14ac:dyDescent="0.35">
      <c r="A310">
        <v>24005441101</v>
      </c>
      <c r="B310" t="s">
        <v>96</v>
      </c>
      <c r="D310">
        <f>VLOOKUP(A310,'[1]baltimore asian'!$A$1:$C$330,3,FALSE)</f>
        <v>0</v>
      </c>
      <c r="E310">
        <f>VLOOKUP(A310,'[2]baltimore hispanic'!$A$1:$C$330,3,FALSE)</f>
        <v>0</v>
      </c>
      <c r="F310">
        <f>VLOOKUP(A310,'[3]baltimore white'!$A$1:$C$350,3,FALSE)</f>
        <v>0.1084</v>
      </c>
    </row>
    <row r="311" spans="1:6" x14ac:dyDescent="0.35">
      <c r="A311">
        <v>24510010400</v>
      </c>
      <c r="B311" t="s">
        <v>148</v>
      </c>
      <c r="D311">
        <f>VLOOKUP(A311,'[1]baltimore asian'!$A$1:$C$330,3,FALSE)</f>
        <v>0</v>
      </c>
      <c r="E311">
        <f>VLOOKUP(A311,'[2]baltimore hispanic'!$A$1:$C$330,3,FALSE)</f>
        <v>0</v>
      </c>
      <c r="F311">
        <f>VLOOKUP(A311,'[3]baltimore white'!$A$1:$C$350,3,FALSE)</f>
        <v>0.1943</v>
      </c>
    </row>
    <row r="312" spans="1:6" x14ac:dyDescent="0.35">
      <c r="A312">
        <v>24005490500</v>
      </c>
      <c r="B312" t="s">
        <v>158</v>
      </c>
      <c r="D312" t="e">
        <f>VLOOKUP(A312,'[1]baltimore asian'!$A$1:$C$330,3,FALSE)</f>
        <v>#N/A</v>
      </c>
      <c r="E312" t="e">
        <f>VLOOKUP(A312,'[2]baltimore hispanic'!$A$1:$C$330,3,FALSE)</f>
        <v>#N/A</v>
      </c>
      <c r="F312">
        <f>VLOOKUP(A312,'[3]baltimore white'!$A$1:$C$350,3,FALSE)</f>
        <v>1.6E-2</v>
      </c>
    </row>
    <row r="313" spans="1:6" x14ac:dyDescent="0.35">
      <c r="A313">
        <v>24510261100</v>
      </c>
      <c r="B313" t="s">
        <v>148</v>
      </c>
      <c r="D313">
        <f>VLOOKUP(A313,'[1]baltimore asian'!$A$1:$C$330,3,FALSE)</f>
        <v>0</v>
      </c>
      <c r="E313">
        <f>VLOOKUP(A313,'[2]baltimore hispanic'!$A$1:$C$330,3,FALSE)</f>
        <v>0</v>
      </c>
      <c r="F313">
        <f>VLOOKUP(A313,'[3]baltimore white'!$A$1:$C$350,3,FALSE)</f>
        <v>0.26100000000000001</v>
      </c>
    </row>
    <row r="314" spans="1:6" x14ac:dyDescent="0.35">
      <c r="A314">
        <v>24005420500</v>
      </c>
      <c r="B314" t="s">
        <v>3</v>
      </c>
      <c r="D314">
        <f>VLOOKUP(A314,'[1]baltimore asian'!$A$1:$C$330,3,FALSE)</f>
        <v>0</v>
      </c>
      <c r="E314">
        <f>VLOOKUP(A314,'[2]baltimore hispanic'!$A$1:$C$330,3,FALSE)</f>
        <v>0</v>
      </c>
      <c r="F314">
        <f>VLOOKUP(A314,'[3]baltimore white'!$A$1:$C$350,3,FALSE)</f>
        <v>0.14449999999999999</v>
      </c>
    </row>
    <row r="315" spans="1:6" x14ac:dyDescent="0.35">
      <c r="A315">
        <v>24005452100</v>
      </c>
      <c r="B315" t="s">
        <v>121</v>
      </c>
      <c r="D315">
        <f>VLOOKUP(A315,'[1]baltimore asian'!$A$1:$C$330,3,FALSE)</f>
        <v>0</v>
      </c>
      <c r="E315">
        <f>VLOOKUP(A315,'[2]baltimore hispanic'!$A$1:$C$330,3,FALSE)</f>
        <v>0</v>
      </c>
      <c r="F315">
        <f>VLOOKUP(A315,'[3]baltimore white'!$A$1:$C$350,3,FALSE)</f>
        <v>0.15870000000000001</v>
      </c>
    </row>
    <row r="316" spans="1:6" x14ac:dyDescent="0.35">
      <c r="A316">
        <v>24005401400</v>
      </c>
      <c r="B316" t="s">
        <v>47</v>
      </c>
      <c r="D316">
        <f>VLOOKUP(A316,'[1]baltimore asian'!$A$1:$C$330,3,FALSE)</f>
        <v>0</v>
      </c>
      <c r="E316">
        <f>VLOOKUP(A316,'[2]baltimore hispanic'!$A$1:$C$330,3,FALSE)</f>
        <v>0</v>
      </c>
      <c r="F316">
        <f>VLOOKUP(A316,'[3]baltimore white'!$A$1:$C$350,3,FALSE)</f>
        <v>3.9300000000000002E-2</v>
      </c>
    </row>
    <row r="317" spans="1:6" x14ac:dyDescent="0.35">
      <c r="A317">
        <v>24027601104</v>
      </c>
      <c r="B317" t="s">
        <v>138</v>
      </c>
      <c r="D317">
        <f>VLOOKUP(A317,'[1]baltimore asian'!$A$1:$C$330,3,FALSE)</f>
        <v>0</v>
      </c>
      <c r="E317">
        <f>VLOOKUP(A317,'[2]baltimore hispanic'!$A$1:$C$330,3,FALSE)</f>
        <v>0</v>
      </c>
      <c r="F317">
        <f>VLOOKUP(A317,'[3]baltimore white'!$A$1:$C$350,3,FALSE)</f>
        <v>4.1200000000000001E-2</v>
      </c>
    </row>
    <row r="318" spans="1:6" x14ac:dyDescent="0.35">
      <c r="A318">
        <v>24510130804</v>
      </c>
      <c r="B318" t="s">
        <v>157</v>
      </c>
      <c r="D318">
        <f>VLOOKUP(A318,'[1]baltimore asian'!$A$1:$C$330,3,FALSE)</f>
        <v>0</v>
      </c>
      <c r="E318">
        <f>VLOOKUP(A318,'[2]baltimore hispanic'!$A$1:$C$330,3,FALSE)</f>
        <v>0</v>
      </c>
      <c r="F318">
        <f>VLOOKUP(A318,'[3]baltimore white'!$A$1:$C$350,3,FALSE)</f>
        <v>0.34079999999999999</v>
      </c>
    </row>
    <row r="319" spans="1:6" x14ac:dyDescent="0.35">
      <c r="A319">
        <v>24510260700</v>
      </c>
      <c r="B319" t="s">
        <v>159</v>
      </c>
      <c r="D319">
        <f>VLOOKUP(A319,'[1]baltimore asian'!$A$1:$C$330,3,FALSE)</f>
        <v>0</v>
      </c>
      <c r="E319">
        <f>VLOOKUP(A319,'[2]baltimore hispanic'!$A$1:$C$330,3,FALSE)</f>
        <v>0</v>
      </c>
      <c r="F319">
        <f>VLOOKUP(A319,'[3]baltimore white'!$A$1:$C$350,3,FALSE)</f>
        <v>0.19</v>
      </c>
    </row>
    <row r="320" spans="1:6" x14ac:dyDescent="0.35">
      <c r="A320">
        <v>24003750300</v>
      </c>
      <c r="B320" t="s">
        <v>153</v>
      </c>
      <c r="D320">
        <f>VLOOKUP(A320,'[1]baltimore asian'!$A$1:$C$330,3,FALSE)</f>
        <v>0</v>
      </c>
      <c r="E320">
        <f>VLOOKUP(A320,'[2]baltimore hispanic'!$A$1:$C$330,3,FALSE)</f>
        <v>0</v>
      </c>
      <c r="F320">
        <f>VLOOKUP(A320,'[3]baltimore white'!$A$1:$C$350,3,FALSE)</f>
        <v>0.2019</v>
      </c>
    </row>
    <row r="321" spans="1:6" x14ac:dyDescent="0.35">
      <c r="A321">
        <v>24005400200</v>
      </c>
      <c r="B321" t="s">
        <v>47</v>
      </c>
      <c r="D321">
        <f>VLOOKUP(A321,'[1]baltimore asian'!$A$1:$C$330,3,FALSE)</f>
        <v>0</v>
      </c>
      <c r="E321">
        <f>VLOOKUP(A321,'[2]baltimore hispanic'!$A$1:$C$330,3,FALSE)</f>
        <v>0</v>
      </c>
      <c r="F321">
        <f>VLOOKUP(A321,'[3]baltimore white'!$A$1:$C$350,3,FALSE)</f>
        <v>5.4699999999999999E-2</v>
      </c>
    </row>
    <row r="322" spans="1:6" x14ac:dyDescent="0.35">
      <c r="A322">
        <v>24003750203</v>
      </c>
      <c r="B322" t="s">
        <v>3</v>
      </c>
      <c r="D322">
        <f>VLOOKUP(A322,'[1]baltimore asian'!$A$1:$C$330,3,FALSE)</f>
        <v>0</v>
      </c>
      <c r="E322">
        <f>VLOOKUP(A322,'[2]baltimore hispanic'!$A$1:$C$330,3,FALSE)</f>
        <v>0</v>
      </c>
      <c r="F322">
        <f>VLOOKUP(A322,'[3]baltimore white'!$A$1:$C$350,3,FALSE)</f>
        <v>0.30780000000000002</v>
      </c>
    </row>
    <row r="323" spans="1:6" x14ac:dyDescent="0.35">
      <c r="A323">
        <v>24027602700</v>
      </c>
      <c r="B323" t="s">
        <v>160</v>
      </c>
      <c r="D323">
        <f>VLOOKUP(A323,'[1]baltimore asian'!$A$1:$C$330,3,FALSE)</f>
        <v>0</v>
      </c>
      <c r="E323">
        <f>VLOOKUP(A323,'[2]baltimore hispanic'!$A$1:$C$330,3,FALSE)</f>
        <v>0</v>
      </c>
      <c r="F323">
        <f>VLOOKUP(A323,'[3]baltimore white'!$A$1:$C$350,3,FALSE)</f>
        <v>2.3599999999999999E-2</v>
      </c>
    </row>
    <row r="324" spans="1:6" x14ac:dyDescent="0.35">
      <c r="A324">
        <v>24005490603</v>
      </c>
      <c r="B324" t="s">
        <v>3</v>
      </c>
      <c r="D324" t="e">
        <f>VLOOKUP(A324,'[1]baltimore asian'!$A$1:$C$330,3,FALSE)</f>
        <v>#N/A</v>
      </c>
      <c r="E324" t="e">
        <f>VLOOKUP(A324,'[2]baltimore hispanic'!$A$1:$C$330,3,FALSE)</f>
        <v>#N/A</v>
      </c>
      <c r="F324">
        <f>VLOOKUP(A324,'[3]baltimore white'!$A$1:$C$350,3,FALSE)</f>
        <v>7.9000000000000008E-3</v>
      </c>
    </row>
    <row r="325" spans="1:6" x14ac:dyDescent="0.35">
      <c r="A325">
        <v>24510271400</v>
      </c>
      <c r="B325" t="s">
        <v>161</v>
      </c>
      <c r="D325">
        <f>VLOOKUP(A325,'[1]baltimore asian'!$A$1:$C$330,3,FALSE)</f>
        <v>0</v>
      </c>
      <c r="E325">
        <f>VLOOKUP(A325,'[2]baltimore hispanic'!$A$1:$C$330,3,FALSE)</f>
        <v>0</v>
      </c>
      <c r="F325">
        <f>VLOOKUP(A325,'[3]baltimore white'!$A$1:$C$350,3,FALSE)</f>
        <v>7.6E-3</v>
      </c>
    </row>
    <row r="326" spans="1:6" x14ac:dyDescent="0.35">
      <c r="A326">
        <v>24005451000</v>
      </c>
      <c r="B326" t="s">
        <v>26</v>
      </c>
      <c r="D326">
        <f>VLOOKUP(A326,'[1]baltimore asian'!$A$1:$C$330,3,FALSE)</f>
        <v>0</v>
      </c>
      <c r="E326">
        <f>VLOOKUP(A326,'[2]baltimore hispanic'!$A$1:$C$330,3,FALSE)</f>
        <v>0</v>
      </c>
      <c r="F326">
        <f>VLOOKUP(A326,'[3]baltimore white'!$A$1:$C$350,3,FALSE)</f>
        <v>0.16350000000000001</v>
      </c>
    </row>
    <row r="327" spans="1:6" x14ac:dyDescent="0.35">
      <c r="A327">
        <v>24005420702</v>
      </c>
      <c r="B327" t="s">
        <v>29</v>
      </c>
      <c r="D327">
        <f>VLOOKUP(A327,'[1]baltimore asian'!$A$1:$C$330,3,FALSE)</f>
        <v>0</v>
      </c>
      <c r="E327">
        <f>VLOOKUP(A327,'[2]baltimore hispanic'!$A$1:$C$330,3,FALSE)</f>
        <v>0</v>
      </c>
      <c r="F327">
        <f>VLOOKUP(A327,'[3]baltimore white'!$A$1:$C$350,3,FALSE)</f>
        <v>0.16639999999999999</v>
      </c>
    </row>
    <row r="328" spans="1:6" x14ac:dyDescent="0.35">
      <c r="A328">
        <v>24510240100</v>
      </c>
      <c r="B328" t="s">
        <v>162</v>
      </c>
      <c r="D328">
        <f>VLOOKUP(A328,'[1]baltimore asian'!$A$1:$C$330,3,FALSE)</f>
        <v>0</v>
      </c>
      <c r="E328">
        <f>VLOOKUP(A328,'[2]baltimore hispanic'!$A$1:$C$330,3,FALSE)</f>
        <v>0</v>
      </c>
      <c r="F328">
        <f>VLOOKUP(A328,'[3]baltimore white'!$A$1:$C$350,3,FALSE)</f>
        <v>0.26769999999999999</v>
      </c>
    </row>
    <row r="329" spans="1:6" x14ac:dyDescent="0.35">
      <c r="A329">
        <v>24510272004</v>
      </c>
      <c r="B329" t="s">
        <v>163</v>
      </c>
      <c r="D329">
        <f>VLOOKUP(A329,'[1]baltimore asian'!$A$1:$C$330,3,FALSE)</f>
        <v>0</v>
      </c>
      <c r="E329">
        <f>VLOOKUP(A329,'[2]baltimore hispanic'!$A$1:$C$330,3,FALSE)</f>
        <v>0</v>
      </c>
      <c r="F329">
        <f>VLOOKUP(A329,'[3]baltimore white'!$A$1:$C$350,3,FALSE)</f>
        <v>1.2999999999999999E-2</v>
      </c>
    </row>
    <row r="330" spans="1:6" x14ac:dyDescent="0.35">
      <c r="A330">
        <v>24005420600</v>
      </c>
      <c r="B330" t="s">
        <v>3</v>
      </c>
      <c r="D330">
        <f>VLOOKUP(A330,'[1]baltimore asian'!$A$1:$C$330,3,FALSE)</f>
        <v>0</v>
      </c>
      <c r="E330">
        <f>VLOOKUP(A330,'[2]baltimore hispanic'!$A$1:$C$330,3,FALSE)</f>
        <v>0</v>
      </c>
      <c r="F330">
        <f>VLOOKUP(A330,'[3]baltimore white'!$A$1:$C$350,3,FALSE)</f>
        <v>0.2243</v>
      </c>
    </row>
    <row r="331" spans="1:6" x14ac:dyDescent="0.35">
      <c r="A331">
        <v>24510100300</v>
      </c>
      <c r="B331" t="s">
        <v>164</v>
      </c>
      <c r="D331">
        <f>VLOOKUP(A331,'[1]baltimore asian'!$A$1:$C$330,3,FALSE)</f>
        <v>0</v>
      </c>
      <c r="E331">
        <f>VLOOKUP(A331,'[2]baltimore hispanic'!$A$1:$C$330,3,FALSE)</f>
        <v>0</v>
      </c>
      <c r="F331">
        <f>VLOOKUP(A331,'[3]baltimore white'!$A$1:$C$350,3,FALSE)</f>
        <v>0</v>
      </c>
    </row>
    <row r="332" spans="1:6" x14ac:dyDescent="0.35">
      <c r="A332">
        <v>24510250303</v>
      </c>
      <c r="B332" t="s">
        <v>151</v>
      </c>
      <c r="D332">
        <f>VLOOKUP(A332,'[1]baltimore asian'!$A$1:$C$330,3,FALSE)</f>
        <v>0</v>
      </c>
      <c r="E332">
        <f>VLOOKUP(A332,'[2]baltimore hispanic'!$A$1:$C$330,3,FALSE)</f>
        <v>0</v>
      </c>
      <c r="F332">
        <f>VLOOKUP(A332,'[3]baltimore white'!$A$1:$C$350,3,FALSE)</f>
        <v>0.37069999999999997</v>
      </c>
    </row>
    <row r="333" spans="1:6" x14ac:dyDescent="0.35">
      <c r="A333">
        <v>24005400500</v>
      </c>
      <c r="B333" t="s">
        <v>47</v>
      </c>
      <c r="D333">
        <f>VLOOKUP(A333,'[1]baltimore asian'!$A$1:$C$330,3,FALSE)</f>
        <v>0</v>
      </c>
      <c r="E333">
        <f>VLOOKUP(A333,'[2]baltimore hispanic'!$A$1:$C$330,3,FALSE)</f>
        <v>0</v>
      </c>
      <c r="F333">
        <f>VLOOKUP(A333,'[3]baltimore white'!$A$1:$C$350,3,FALSE)</f>
        <v>3.4299999999999997E-2</v>
      </c>
    </row>
    <row r="334" spans="1:6" x14ac:dyDescent="0.35">
      <c r="A334">
        <v>24005492102</v>
      </c>
      <c r="B334" t="s">
        <v>102</v>
      </c>
      <c r="D334" t="e">
        <f>VLOOKUP(A334,'[1]baltimore asian'!$A$1:$C$330,3,FALSE)</f>
        <v>#N/A</v>
      </c>
      <c r="E334" t="e">
        <f>VLOOKUP(A334,'[2]baltimore hispanic'!$A$1:$C$330,3,FALSE)</f>
        <v>#N/A</v>
      </c>
      <c r="F334">
        <f>VLOOKUP(A334,'[3]baltimore white'!$A$1:$C$350,3,FALSE)</f>
        <v>0.1603</v>
      </c>
    </row>
    <row r="335" spans="1:6" x14ac:dyDescent="0.35">
      <c r="A335">
        <v>24005430700</v>
      </c>
      <c r="B335" t="s">
        <v>94</v>
      </c>
      <c r="D335">
        <f>VLOOKUP(A335,'[1]baltimore asian'!$A$1:$C$330,3,FALSE)</f>
        <v>0</v>
      </c>
      <c r="E335">
        <f>VLOOKUP(A335,'[2]baltimore hispanic'!$A$1:$C$330,3,FALSE)</f>
        <v>0</v>
      </c>
      <c r="F335">
        <f>VLOOKUP(A335,'[3]baltimore white'!$A$1:$C$350,3,FALSE)</f>
        <v>0.12759999999999999</v>
      </c>
    </row>
    <row r="336" spans="1:6" x14ac:dyDescent="0.35">
      <c r="A336">
        <v>24005403601</v>
      </c>
      <c r="B336" t="s">
        <v>3</v>
      </c>
      <c r="D336" t="e">
        <f>VLOOKUP(A336,'[1]baltimore asian'!$A$1:$C$330,3,FALSE)</f>
        <v>#N/A</v>
      </c>
      <c r="E336" t="e">
        <f>VLOOKUP(A336,'[2]baltimore hispanic'!$A$1:$C$330,3,FALSE)</f>
        <v>#N/A</v>
      </c>
      <c r="F336">
        <f>VLOOKUP(A336,'[3]baltimore white'!$A$1:$C$350,3,FALSE)</f>
        <v>5.7999999999999996E-3</v>
      </c>
    </row>
    <row r="337" spans="1:6" x14ac:dyDescent="0.35">
      <c r="A337">
        <v>24005411302</v>
      </c>
      <c r="B337" t="s">
        <v>165</v>
      </c>
      <c r="D337">
        <f>VLOOKUP(A337,'[1]baltimore asian'!$A$1:$C$330,3,FALSE)</f>
        <v>0</v>
      </c>
      <c r="E337">
        <f>VLOOKUP(A337,'[2]baltimore hispanic'!$A$1:$C$330,3,FALSE)</f>
        <v>0</v>
      </c>
      <c r="F337">
        <f>VLOOKUP(A337,'[3]baltimore white'!$A$1:$C$350,3,FALSE)</f>
        <v>0.125</v>
      </c>
    </row>
    <row r="338" spans="1:6" x14ac:dyDescent="0.35">
      <c r="A338">
        <v>24510271503</v>
      </c>
      <c r="B338" t="s">
        <v>166</v>
      </c>
      <c r="D338">
        <f>VLOOKUP(A338,'[1]baltimore asian'!$A$1:$C$330,3,FALSE)</f>
        <v>0</v>
      </c>
      <c r="E338">
        <f>VLOOKUP(A338,'[2]baltimore hispanic'!$A$1:$C$330,3,FALSE)</f>
        <v>0</v>
      </c>
      <c r="F338">
        <f>VLOOKUP(A338,'[3]baltimore white'!$A$1:$C$350,3,FALSE)</f>
        <v>0</v>
      </c>
    </row>
    <row r="339" spans="1:6" x14ac:dyDescent="0.35">
      <c r="A339">
        <v>24005440200</v>
      </c>
      <c r="B339" t="s">
        <v>135</v>
      </c>
      <c r="D339">
        <f>VLOOKUP(A339,'[1]baltimore asian'!$A$1:$C$330,3,FALSE)</f>
        <v>0</v>
      </c>
      <c r="E339">
        <f>VLOOKUP(A339,'[2]baltimore hispanic'!$A$1:$C$330,3,FALSE)</f>
        <v>0</v>
      </c>
      <c r="F339">
        <f>VLOOKUP(A339,'[3]baltimore white'!$A$1:$C$350,3,FALSE)</f>
        <v>0.1043</v>
      </c>
    </row>
    <row r="340" spans="1:6" x14ac:dyDescent="0.35">
      <c r="A340">
        <v>24510271300</v>
      </c>
      <c r="B340" t="s">
        <v>167</v>
      </c>
      <c r="D340">
        <f>VLOOKUP(A340,'[1]baltimore asian'!$A$1:$C$330,3,FALSE)</f>
        <v>0</v>
      </c>
      <c r="E340">
        <f>VLOOKUP(A340,'[2]baltimore hispanic'!$A$1:$C$330,3,FALSE)</f>
        <v>0</v>
      </c>
      <c r="F340">
        <f>VLOOKUP(A340,'[3]baltimore white'!$A$1:$C$350,3,FALSE)</f>
        <v>2.2000000000000001E-3</v>
      </c>
    </row>
    <row r="341" spans="1:6" x14ac:dyDescent="0.35">
      <c r="A341">
        <v>24027601105</v>
      </c>
      <c r="B341" t="s">
        <v>138</v>
      </c>
      <c r="D341">
        <f>VLOOKUP(A341,'[1]baltimore asian'!$A$1:$C$330,3,FALSE)</f>
        <v>0</v>
      </c>
      <c r="E341">
        <f>VLOOKUP(A341,'[2]baltimore hispanic'!$A$1:$C$330,3,FALSE)</f>
        <v>0</v>
      </c>
      <c r="F341">
        <f>VLOOKUP(A341,'[3]baltimore white'!$A$1:$C$350,3,FALSE)</f>
        <v>8.72E-2</v>
      </c>
    </row>
    <row r="342" spans="1:6" x14ac:dyDescent="0.35">
      <c r="A342">
        <v>24005400400</v>
      </c>
      <c r="B342" t="s">
        <v>47</v>
      </c>
      <c r="D342">
        <f>VLOOKUP(A342,'[1]baltimore asian'!$A$1:$C$330,3,FALSE)</f>
        <v>0</v>
      </c>
      <c r="E342">
        <f>VLOOKUP(A342,'[2]baltimore hispanic'!$A$1:$C$330,3,FALSE)</f>
        <v>0</v>
      </c>
      <c r="F342">
        <f>VLOOKUP(A342,'[3]baltimore white'!$A$1:$C$350,3,FALSE)</f>
        <v>3.6600000000000001E-2</v>
      </c>
    </row>
    <row r="343" spans="1:6" x14ac:dyDescent="0.35">
      <c r="A343">
        <v>24003730100</v>
      </c>
      <c r="B343" t="s">
        <v>168</v>
      </c>
      <c r="D343">
        <f>VLOOKUP(A343,'[1]baltimore asian'!$A$1:$C$330,3,FALSE)</f>
        <v>0</v>
      </c>
      <c r="E343">
        <f>VLOOKUP(A343,'[2]baltimore hispanic'!$A$1:$C$330,3,FALSE)</f>
        <v>0</v>
      </c>
      <c r="F343">
        <f>VLOOKUP(A343,'[3]baltimore white'!$A$1:$C$350,3,FALSE)</f>
        <v>0.20960000000000001</v>
      </c>
    </row>
    <row r="344" spans="1:6" x14ac:dyDescent="0.35">
      <c r="A344">
        <v>24510260401</v>
      </c>
      <c r="B344" t="s">
        <v>169</v>
      </c>
      <c r="D344">
        <f>VLOOKUP(A344,'[1]baltimore asian'!$A$1:$C$330,3,FALSE)</f>
        <v>0</v>
      </c>
      <c r="E344">
        <f>VLOOKUP(A344,'[2]baltimore hispanic'!$A$1:$C$330,3,FALSE)</f>
        <v>0</v>
      </c>
      <c r="F344">
        <f>VLOOKUP(A344,'[3]baltimore white'!$A$1:$C$350,3,FALSE)</f>
        <v>0.25530000000000003</v>
      </c>
    </row>
    <row r="345" spans="1:6" x14ac:dyDescent="0.35">
      <c r="A345">
        <v>24510010500</v>
      </c>
      <c r="B345" t="s">
        <v>24</v>
      </c>
      <c r="D345">
        <f>VLOOKUP(A345,'[1]baltimore asian'!$A$1:$C$330,3,FALSE)</f>
        <v>0</v>
      </c>
      <c r="E345">
        <f>VLOOKUP(A345,'[2]baltimore hispanic'!$A$1:$C$330,3,FALSE)</f>
        <v>0</v>
      </c>
      <c r="F345">
        <f>VLOOKUP(A345,'[3]baltimore white'!$A$1:$C$350,3,FALSE)</f>
        <v>0.28249999999999997</v>
      </c>
    </row>
    <row r="346" spans="1:6" x14ac:dyDescent="0.35">
      <c r="A346">
        <v>24005450300</v>
      </c>
      <c r="B346" t="s">
        <v>26</v>
      </c>
      <c r="D346">
        <f>VLOOKUP(A346,'[1]baltimore asian'!$A$1:$C$330,3,FALSE)</f>
        <v>0</v>
      </c>
      <c r="E346">
        <f>VLOOKUP(A346,'[2]baltimore hispanic'!$A$1:$C$330,3,FALSE)</f>
        <v>0</v>
      </c>
      <c r="F346">
        <f>VLOOKUP(A346,'[3]baltimore white'!$A$1:$C$350,3,FALSE)</f>
        <v>0.1303</v>
      </c>
    </row>
    <row r="347" spans="1:6" x14ac:dyDescent="0.35">
      <c r="A347">
        <v>24510020100</v>
      </c>
      <c r="B347" t="s">
        <v>24</v>
      </c>
      <c r="D347">
        <f>VLOOKUP(A347,'[1]baltimore asian'!$A$1:$C$330,3,FALSE)</f>
        <v>0</v>
      </c>
      <c r="E347">
        <f>VLOOKUP(A347,'[2]baltimore hispanic'!$A$1:$C$330,3,FALSE)</f>
        <v>0</v>
      </c>
      <c r="F347">
        <f>VLOOKUP(A347,'[3]baltimore white'!$A$1:$C$350,3,FALSE)</f>
        <v>0.34789999999999999</v>
      </c>
    </row>
    <row r="348" spans="1:6" x14ac:dyDescent="0.35">
      <c r="A348">
        <v>24510130600</v>
      </c>
      <c r="B348" t="s">
        <v>157</v>
      </c>
      <c r="D348">
        <f>VLOOKUP(A348,'[1]baltimore asian'!$A$1:$C$330,3,FALSE)</f>
        <v>0</v>
      </c>
      <c r="E348">
        <f>VLOOKUP(A348,'[2]baltimore hispanic'!$A$1:$C$330,3,FALSE)</f>
        <v>0</v>
      </c>
      <c r="F348">
        <f>VLOOKUP(A348,'[3]baltimore white'!$A$1:$C$350,3,FALSE)</f>
        <v>0.34670000000000001</v>
      </c>
    </row>
    <row r="349" spans="1:6" x14ac:dyDescent="0.35">
      <c r="A349">
        <v>24510271102</v>
      </c>
      <c r="B349" t="s">
        <v>170</v>
      </c>
      <c r="D349">
        <f>VLOOKUP(A349,'[1]baltimore asian'!$A$1:$C$330,3,FALSE)</f>
        <v>0</v>
      </c>
      <c r="E349">
        <f>VLOOKUP(A349,'[2]baltimore hispanic'!$A$1:$C$330,3,FALSE)</f>
        <v>0</v>
      </c>
      <c r="F349">
        <f>VLOOKUP(A349,'[3]baltimore white'!$A$1:$C$350,3,FALSE)</f>
        <v>1.5E-3</v>
      </c>
    </row>
    <row r="350" spans="1:6" x14ac:dyDescent="0.35">
      <c r="A350">
        <v>24003750801</v>
      </c>
      <c r="B350" t="s">
        <v>104</v>
      </c>
      <c r="D350" t="e">
        <f>VLOOKUP(A350,'[1]baltimore asian'!$A$1:$C$330,3,FALSE)</f>
        <v>#N/A</v>
      </c>
      <c r="E350" t="e">
        <f>VLOOKUP(A350,'[2]baltimore hispanic'!$A$1:$C$330,3,FALSE)</f>
        <v>#N/A</v>
      </c>
      <c r="F350">
        <f>VLOOKUP(A350,'[3]baltimore white'!$A$1:$C$350,3,FALSE)</f>
        <v>0.13730000000000001</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F6975-E20F-42A4-BC5F-06B6F2724998}">
  <dimension ref="A3:E353"/>
  <sheetViews>
    <sheetView zoomScale="70" zoomScaleNormal="70" workbookViewId="0">
      <selection activeCell="T8" sqref="T8"/>
    </sheetView>
  </sheetViews>
  <sheetFormatPr defaultRowHeight="14.5" x14ac:dyDescent="0.35"/>
  <cols>
    <col min="1" max="1" width="13.08984375" bestFit="1" customWidth="1"/>
    <col min="2" max="2" width="18.36328125" bestFit="1" customWidth="1"/>
    <col min="3" max="3" width="18.54296875" bestFit="1" customWidth="1"/>
    <col min="4" max="4" width="21.08984375" bestFit="1" customWidth="1"/>
    <col min="5" max="5" width="19.08984375" bestFit="1" customWidth="1"/>
  </cols>
  <sheetData>
    <row r="3" spans="1:5" x14ac:dyDescent="0.35">
      <c r="A3" s="4" t="s">
        <v>414</v>
      </c>
      <c r="B3" t="s">
        <v>416</v>
      </c>
      <c r="C3" t="s">
        <v>419</v>
      </c>
      <c r="D3" t="s">
        <v>418</v>
      </c>
      <c r="E3" t="s">
        <v>417</v>
      </c>
    </row>
    <row r="4" spans="1:5" x14ac:dyDescent="0.35">
      <c r="A4" s="5">
        <v>24003730100</v>
      </c>
      <c r="B4" s="6"/>
      <c r="C4" s="6">
        <v>0</v>
      </c>
      <c r="D4" s="6">
        <v>0</v>
      </c>
      <c r="E4" s="6">
        <v>0.20960000000000001</v>
      </c>
    </row>
    <row r="5" spans="1:5" x14ac:dyDescent="0.35">
      <c r="A5" s="5">
        <v>24003750101</v>
      </c>
      <c r="B5" s="6">
        <v>0.42449999999999999</v>
      </c>
      <c r="C5" s="6">
        <v>0</v>
      </c>
      <c r="D5" s="6">
        <v>0</v>
      </c>
      <c r="E5" s="6">
        <v>0.2979</v>
      </c>
    </row>
    <row r="6" spans="1:5" x14ac:dyDescent="0.35">
      <c r="A6" s="5">
        <v>24003750102</v>
      </c>
      <c r="B6" s="6"/>
      <c r="C6" s="6">
        <v>0</v>
      </c>
      <c r="D6" s="6">
        <v>0</v>
      </c>
      <c r="E6" s="6">
        <v>0.26800000000000002</v>
      </c>
    </row>
    <row r="7" spans="1:5" x14ac:dyDescent="0.35">
      <c r="A7" s="5">
        <v>24003750201</v>
      </c>
      <c r="B7" s="6">
        <v>0.40250000000000002</v>
      </c>
      <c r="C7" s="6">
        <v>0</v>
      </c>
      <c r="D7" s="6">
        <v>0</v>
      </c>
      <c r="E7" s="6">
        <v>0.15620000000000001</v>
      </c>
    </row>
    <row r="8" spans="1:5" x14ac:dyDescent="0.35">
      <c r="A8" s="5">
        <v>24003750202</v>
      </c>
      <c r="B8" s="6"/>
      <c r="C8" s="6">
        <v>0</v>
      </c>
      <c r="D8" s="6">
        <v>0</v>
      </c>
      <c r="E8" s="6">
        <v>0.2079</v>
      </c>
    </row>
    <row r="9" spans="1:5" x14ac:dyDescent="0.35">
      <c r="A9" s="5">
        <v>24003750203</v>
      </c>
      <c r="B9" s="6"/>
      <c r="C9" s="6">
        <v>0</v>
      </c>
      <c r="D9" s="6">
        <v>0</v>
      </c>
      <c r="E9" s="6">
        <v>0.30780000000000002</v>
      </c>
    </row>
    <row r="10" spans="1:5" x14ac:dyDescent="0.35">
      <c r="A10" s="5">
        <v>24003750300</v>
      </c>
      <c r="B10" s="6"/>
      <c r="C10" s="6">
        <v>0</v>
      </c>
      <c r="D10" s="6">
        <v>0</v>
      </c>
      <c r="E10" s="6">
        <v>0.2019</v>
      </c>
    </row>
    <row r="11" spans="1:5" x14ac:dyDescent="0.35">
      <c r="A11" s="5">
        <v>24003750400</v>
      </c>
      <c r="B11" s="6"/>
      <c r="C11" s="6">
        <v>0</v>
      </c>
      <c r="D11" s="6">
        <v>0</v>
      </c>
      <c r="E11" s="6">
        <v>8.8800000000000004E-2</v>
      </c>
    </row>
    <row r="12" spans="1:5" x14ac:dyDescent="0.35">
      <c r="A12" s="5">
        <v>24003750801</v>
      </c>
      <c r="B12" s="6"/>
      <c r="C12" s="6" t="e">
        <v>#N/A</v>
      </c>
      <c r="D12" s="6" t="e">
        <v>#N/A</v>
      </c>
      <c r="E12" s="6">
        <v>0.13730000000000001</v>
      </c>
    </row>
    <row r="13" spans="1:5" x14ac:dyDescent="0.35">
      <c r="A13" s="5">
        <v>24003750803</v>
      </c>
      <c r="B13" s="6">
        <v>0.41039999999999999</v>
      </c>
      <c r="C13" s="6">
        <v>4.5600000000000002E-2</v>
      </c>
      <c r="D13" s="6">
        <v>0.40760000000000002</v>
      </c>
      <c r="E13" s="6">
        <v>0.25290000000000001</v>
      </c>
    </row>
    <row r="14" spans="1:5" x14ac:dyDescent="0.35">
      <c r="A14" s="5">
        <v>24003750804</v>
      </c>
      <c r="B14" s="6">
        <v>0.2009</v>
      </c>
      <c r="C14" s="6" t="e">
        <v>#N/A</v>
      </c>
      <c r="D14" s="6" t="e">
        <v>#N/A</v>
      </c>
      <c r="E14" s="6">
        <v>0.1139</v>
      </c>
    </row>
    <row r="15" spans="1:5" x14ac:dyDescent="0.35">
      <c r="A15" s="5">
        <v>24003751102</v>
      </c>
      <c r="B15" s="6">
        <v>0.29020000000000001</v>
      </c>
      <c r="C15" s="6">
        <v>0</v>
      </c>
      <c r="D15" s="6">
        <v>0</v>
      </c>
      <c r="E15" s="6">
        <v>0.1784</v>
      </c>
    </row>
    <row r="16" spans="1:5" x14ac:dyDescent="0.35">
      <c r="A16" s="5">
        <v>24003751200</v>
      </c>
      <c r="B16" s="6"/>
      <c r="C16" s="6">
        <v>0</v>
      </c>
      <c r="D16" s="6">
        <v>0</v>
      </c>
      <c r="E16" s="6">
        <v>9.4500000000000001E-2</v>
      </c>
    </row>
    <row r="17" spans="1:5" x14ac:dyDescent="0.35">
      <c r="A17" s="5">
        <v>24005400100</v>
      </c>
      <c r="B17" s="6">
        <v>0.33760000000000001</v>
      </c>
      <c r="C17" s="6">
        <v>0</v>
      </c>
      <c r="D17" s="6">
        <v>0</v>
      </c>
      <c r="E17" s="6">
        <v>7.7600000000000002E-2</v>
      </c>
    </row>
    <row r="18" spans="1:5" x14ac:dyDescent="0.35">
      <c r="A18" s="5">
        <v>24005400200</v>
      </c>
      <c r="B18" s="6"/>
      <c r="C18" s="6">
        <v>0</v>
      </c>
      <c r="D18" s="6">
        <v>0</v>
      </c>
      <c r="E18" s="6">
        <v>5.4699999999999999E-2</v>
      </c>
    </row>
    <row r="19" spans="1:5" x14ac:dyDescent="0.35">
      <c r="A19" s="5">
        <v>24005400400</v>
      </c>
      <c r="B19" s="6"/>
      <c r="C19" s="6">
        <v>0</v>
      </c>
      <c r="D19" s="6">
        <v>0</v>
      </c>
      <c r="E19" s="6">
        <v>3.6600000000000001E-2</v>
      </c>
    </row>
    <row r="20" spans="1:5" x14ac:dyDescent="0.35">
      <c r="A20" s="5">
        <v>24005400500</v>
      </c>
      <c r="B20" s="6"/>
      <c r="C20" s="6">
        <v>0</v>
      </c>
      <c r="D20" s="6">
        <v>0</v>
      </c>
      <c r="E20" s="6">
        <v>3.4299999999999997E-2</v>
      </c>
    </row>
    <row r="21" spans="1:5" x14ac:dyDescent="0.35">
      <c r="A21" s="5">
        <v>24005400600</v>
      </c>
      <c r="B21" s="6">
        <v>0.23669999999999999</v>
      </c>
      <c r="C21" s="6">
        <v>0</v>
      </c>
      <c r="D21" s="6">
        <v>0</v>
      </c>
      <c r="E21" s="6">
        <v>3.9899999999999998E-2</v>
      </c>
    </row>
    <row r="22" spans="1:5" x14ac:dyDescent="0.35">
      <c r="A22" s="5">
        <v>24005400701</v>
      </c>
      <c r="B22" s="6">
        <v>0.2797</v>
      </c>
      <c r="C22" s="6">
        <v>0</v>
      </c>
      <c r="D22" s="6">
        <v>0</v>
      </c>
      <c r="E22" s="6">
        <v>0.14030000000000001</v>
      </c>
    </row>
    <row r="23" spans="1:5" x14ac:dyDescent="0.35">
      <c r="A23" s="5">
        <v>24005400702</v>
      </c>
      <c r="B23" s="6">
        <v>0.36099999999999999</v>
      </c>
      <c r="C23" s="6">
        <v>0</v>
      </c>
      <c r="D23" s="6">
        <v>0</v>
      </c>
      <c r="E23" s="6">
        <v>0.1323</v>
      </c>
    </row>
    <row r="24" spans="1:5" x14ac:dyDescent="0.35">
      <c r="A24" s="5">
        <v>24005400800</v>
      </c>
      <c r="B24" s="6">
        <v>0.46239999999999998</v>
      </c>
      <c r="C24" s="6">
        <v>0</v>
      </c>
      <c r="D24" s="6">
        <v>0</v>
      </c>
      <c r="E24" s="6">
        <v>0.13</v>
      </c>
    </row>
    <row r="25" spans="1:5" x14ac:dyDescent="0.35">
      <c r="A25" s="5">
        <v>24005400900</v>
      </c>
      <c r="B25" s="6">
        <v>0.54759999999999998</v>
      </c>
      <c r="C25" s="6">
        <v>0</v>
      </c>
      <c r="D25" s="6">
        <v>0</v>
      </c>
      <c r="E25" s="6">
        <v>3.2500000000000001E-2</v>
      </c>
    </row>
    <row r="26" spans="1:5" x14ac:dyDescent="0.35">
      <c r="A26" s="5">
        <v>24005401000</v>
      </c>
      <c r="B26" s="6">
        <v>0.23569999999999999</v>
      </c>
      <c r="C26" s="6">
        <v>0</v>
      </c>
      <c r="D26" s="6">
        <v>0</v>
      </c>
      <c r="E26" s="6">
        <v>3.5299999999999998E-2</v>
      </c>
    </row>
    <row r="27" spans="1:5" x14ac:dyDescent="0.35">
      <c r="A27" s="5">
        <v>24005401101</v>
      </c>
      <c r="B27" s="6">
        <v>0.36549999999999999</v>
      </c>
      <c r="C27" s="6">
        <v>8.7900000000000006E-2</v>
      </c>
      <c r="D27" s="6">
        <v>0.32419999999999999</v>
      </c>
      <c r="E27" s="6">
        <v>6.4500000000000002E-2</v>
      </c>
    </row>
    <row r="28" spans="1:5" x14ac:dyDescent="0.35">
      <c r="A28" s="5">
        <v>24005401102</v>
      </c>
      <c r="B28" s="6">
        <v>0.27489999999999998</v>
      </c>
      <c r="C28" s="6">
        <v>0</v>
      </c>
      <c r="D28" s="6">
        <v>0</v>
      </c>
      <c r="E28" s="6">
        <v>0</v>
      </c>
    </row>
    <row r="29" spans="1:5" x14ac:dyDescent="0.35">
      <c r="A29" s="5">
        <v>24005401200</v>
      </c>
      <c r="B29" s="6">
        <v>0.28739999999999999</v>
      </c>
      <c r="C29" s="6">
        <v>0</v>
      </c>
      <c r="D29" s="6">
        <v>0</v>
      </c>
      <c r="E29" s="6">
        <v>8.0399999999999999E-2</v>
      </c>
    </row>
    <row r="30" spans="1:5" x14ac:dyDescent="0.35">
      <c r="A30" s="5">
        <v>24005401301</v>
      </c>
      <c r="B30" s="6">
        <v>0.33179999999999998</v>
      </c>
      <c r="C30" s="6">
        <v>0</v>
      </c>
      <c r="D30" s="6">
        <v>0</v>
      </c>
      <c r="E30" s="6">
        <v>0.1202</v>
      </c>
    </row>
    <row r="31" spans="1:5" x14ac:dyDescent="0.35">
      <c r="A31" s="5">
        <v>24005401302</v>
      </c>
      <c r="B31" s="6">
        <v>0.35149999999999998</v>
      </c>
      <c r="C31" s="6">
        <v>0</v>
      </c>
      <c r="D31" s="6">
        <v>0</v>
      </c>
      <c r="E31" s="6">
        <v>1.2200000000000001E-2</v>
      </c>
    </row>
    <row r="32" spans="1:5" x14ac:dyDescent="0.35">
      <c r="A32" s="5">
        <v>24005401400</v>
      </c>
      <c r="B32" s="6"/>
      <c r="C32" s="6">
        <v>0</v>
      </c>
      <c r="D32" s="6">
        <v>0</v>
      </c>
      <c r="E32" s="6">
        <v>3.9300000000000002E-2</v>
      </c>
    </row>
    <row r="33" spans="1:5" x14ac:dyDescent="0.35">
      <c r="A33" s="5">
        <v>24005401503</v>
      </c>
      <c r="B33" s="6"/>
      <c r="C33" s="6">
        <v>0</v>
      </c>
      <c r="D33" s="6">
        <v>0</v>
      </c>
      <c r="E33" s="6">
        <v>7.2900000000000006E-2</v>
      </c>
    </row>
    <row r="34" spans="1:5" x14ac:dyDescent="0.35">
      <c r="A34" s="5">
        <v>24005401504</v>
      </c>
      <c r="B34" s="6">
        <v>0.1234</v>
      </c>
      <c r="C34" s="6">
        <v>6.2399999999999997E-2</v>
      </c>
      <c r="D34" s="6">
        <v>0</v>
      </c>
      <c r="E34" s="6">
        <v>5.11E-2</v>
      </c>
    </row>
    <row r="35" spans="1:5" x14ac:dyDescent="0.35">
      <c r="A35" s="5">
        <v>24005401505</v>
      </c>
      <c r="B35" s="6">
        <v>0.3422</v>
      </c>
      <c r="C35" s="6">
        <v>0</v>
      </c>
      <c r="D35" s="6">
        <v>0</v>
      </c>
      <c r="E35" s="6">
        <v>0.11509999999999999</v>
      </c>
    </row>
    <row r="36" spans="1:5" x14ac:dyDescent="0.35">
      <c r="A36" s="5">
        <v>24005401506</v>
      </c>
      <c r="B36" s="6">
        <v>0.32450000000000001</v>
      </c>
      <c r="C36" s="6">
        <v>0</v>
      </c>
      <c r="D36" s="6">
        <v>0</v>
      </c>
      <c r="E36" s="6">
        <v>0.1641</v>
      </c>
    </row>
    <row r="37" spans="1:5" x14ac:dyDescent="0.35">
      <c r="A37" s="5">
        <v>24005401507</v>
      </c>
      <c r="B37" s="6">
        <v>0.3604</v>
      </c>
      <c r="C37" s="6">
        <v>3.1399999999999997E-2</v>
      </c>
      <c r="D37" s="6">
        <v>0</v>
      </c>
      <c r="E37" s="6">
        <v>0.1145</v>
      </c>
    </row>
    <row r="38" spans="1:5" x14ac:dyDescent="0.35">
      <c r="A38" s="5">
        <v>24005402202</v>
      </c>
      <c r="B38" s="6"/>
      <c r="C38" s="6">
        <v>0</v>
      </c>
      <c r="D38" s="6">
        <v>0</v>
      </c>
      <c r="E38" s="6">
        <v>9.8100000000000007E-2</v>
      </c>
    </row>
    <row r="39" spans="1:5" x14ac:dyDescent="0.35">
      <c r="A39" s="5">
        <v>24005402302</v>
      </c>
      <c r="B39" s="6">
        <v>0.28170000000000001</v>
      </c>
      <c r="C39" s="6">
        <v>0</v>
      </c>
      <c r="D39" s="6">
        <v>0</v>
      </c>
      <c r="E39" s="6">
        <v>0</v>
      </c>
    </row>
    <row r="40" spans="1:5" x14ac:dyDescent="0.35">
      <c r="A40" s="5">
        <v>24005402303</v>
      </c>
      <c r="B40" s="6">
        <v>0.35520000000000002</v>
      </c>
      <c r="C40" s="6">
        <v>0</v>
      </c>
      <c r="D40" s="6">
        <v>0</v>
      </c>
      <c r="E40" s="6">
        <v>0.27160000000000001</v>
      </c>
    </row>
    <row r="41" spans="1:5" x14ac:dyDescent="0.35">
      <c r="A41" s="5">
        <v>24005402304</v>
      </c>
      <c r="B41" s="6">
        <v>0.36549999999999999</v>
      </c>
      <c r="C41" s="6">
        <v>0</v>
      </c>
      <c r="D41" s="6">
        <v>0</v>
      </c>
      <c r="E41" s="6">
        <v>0</v>
      </c>
    </row>
    <row r="42" spans="1:5" x14ac:dyDescent="0.35">
      <c r="A42" s="5">
        <v>24005402305</v>
      </c>
      <c r="B42" s="6">
        <v>0.32969999999999999</v>
      </c>
      <c r="C42" s="6">
        <v>0</v>
      </c>
      <c r="D42" s="6">
        <v>0</v>
      </c>
      <c r="E42" s="6">
        <v>0</v>
      </c>
    </row>
    <row r="43" spans="1:5" x14ac:dyDescent="0.35">
      <c r="A43" s="5">
        <v>24005402306</v>
      </c>
      <c r="B43" s="6">
        <v>0.30209999999999998</v>
      </c>
      <c r="C43" s="6">
        <v>0</v>
      </c>
      <c r="D43" s="6">
        <v>0</v>
      </c>
      <c r="E43" s="6">
        <v>0</v>
      </c>
    </row>
    <row r="44" spans="1:5" x14ac:dyDescent="0.35">
      <c r="A44" s="5">
        <v>24005402307</v>
      </c>
      <c r="B44" s="6">
        <v>0.36940000000000001</v>
      </c>
      <c r="C44" s="6">
        <v>0</v>
      </c>
      <c r="D44" s="6">
        <v>0</v>
      </c>
      <c r="E44" s="6">
        <v>6.2700000000000006E-2</v>
      </c>
    </row>
    <row r="45" spans="1:5" x14ac:dyDescent="0.35">
      <c r="A45" s="5">
        <v>24005402403</v>
      </c>
      <c r="B45" s="6">
        <v>0.2422</v>
      </c>
      <c r="C45" s="6">
        <v>0</v>
      </c>
      <c r="D45" s="6">
        <v>0</v>
      </c>
      <c r="E45" s="6">
        <v>0</v>
      </c>
    </row>
    <row r="46" spans="1:5" x14ac:dyDescent="0.35">
      <c r="A46" s="5">
        <v>24005402404</v>
      </c>
      <c r="B46" s="6">
        <v>0.4</v>
      </c>
      <c r="C46" s="6">
        <v>0</v>
      </c>
      <c r="D46" s="6">
        <v>0</v>
      </c>
      <c r="E46" s="6">
        <v>0.17749999999999999</v>
      </c>
    </row>
    <row r="47" spans="1:5" x14ac:dyDescent="0.35">
      <c r="A47" s="5">
        <v>24005402405</v>
      </c>
      <c r="B47" s="6">
        <v>0.29870000000000002</v>
      </c>
      <c r="C47" s="6">
        <v>0</v>
      </c>
      <c r="D47" s="6">
        <v>0</v>
      </c>
      <c r="E47" s="6">
        <v>0.108</v>
      </c>
    </row>
    <row r="48" spans="1:5" x14ac:dyDescent="0.35">
      <c r="A48" s="5">
        <v>24005402406</v>
      </c>
      <c r="B48" s="6">
        <v>0.3503</v>
      </c>
      <c r="C48" s="6">
        <v>0</v>
      </c>
      <c r="D48" s="6">
        <v>0</v>
      </c>
      <c r="E48" s="6">
        <v>6.0600000000000001E-2</v>
      </c>
    </row>
    <row r="49" spans="1:5" x14ac:dyDescent="0.35">
      <c r="A49" s="5">
        <v>24005402407</v>
      </c>
      <c r="B49" s="6">
        <v>0.4007</v>
      </c>
      <c r="C49" s="6">
        <v>0</v>
      </c>
      <c r="D49" s="6">
        <v>0</v>
      </c>
      <c r="E49" s="6">
        <v>1.55E-2</v>
      </c>
    </row>
    <row r="50" spans="1:5" x14ac:dyDescent="0.35">
      <c r="A50" s="5">
        <v>24005402503</v>
      </c>
      <c r="B50" s="6">
        <v>0.37459999999999999</v>
      </c>
      <c r="C50" s="6">
        <v>0</v>
      </c>
      <c r="D50" s="6">
        <v>0</v>
      </c>
      <c r="E50" s="6">
        <v>8.9899999999999994E-2</v>
      </c>
    </row>
    <row r="51" spans="1:5" x14ac:dyDescent="0.35">
      <c r="A51" s="5">
        <v>24005402506</v>
      </c>
      <c r="B51" s="6">
        <v>0.2399</v>
      </c>
      <c r="C51" s="6" t="e">
        <v>#N/A</v>
      </c>
      <c r="D51" s="6" t="e">
        <v>#N/A</v>
      </c>
      <c r="E51" s="6">
        <v>8.0399999999999999E-2</v>
      </c>
    </row>
    <row r="52" spans="1:5" x14ac:dyDescent="0.35">
      <c r="A52" s="5">
        <v>24005402602</v>
      </c>
      <c r="B52" s="6">
        <v>0.36199999999999999</v>
      </c>
      <c r="C52" s="6">
        <v>0</v>
      </c>
      <c r="D52" s="6">
        <v>0</v>
      </c>
      <c r="E52" s="6">
        <v>0.12330000000000001</v>
      </c>
    </row>
    <row r="53" spans="1:5" x14ac:dyDescent="0.35">
      <c r="A53" s="5">
        <v>24005402604</v>
      </c>
      <c r="B53" s="6">
        <v>0.2455</v>
      </c>
      <c r="C53" s="6" t="e">
        <v>#N/A</v>
      </c>
      <c r="D53" s="6" t="e">
        <v>#N/A</v>
      </c>
      <c r="E53" s="6">
        <v>8.3999999999999995E-3</v>
      </c>
    </row>
    <row r="54" spans="1:5" x14ac:dyDescent="0.35">
      <c r="A54" s="5">
        <v>24005403100</v>
      </c>
      <c r="B54" s="6">
        <v>0.24979999999999999</v>
      </c>
      <c r="C54" s="6">
        <v>0</v>
      </c>
      <c r="D54" s="6">
        <v>0</v>
      </c>
      <c r="E54" s="6">
        <v>2.98E-2</v>
      </c>
    </row>
    <row r="55" spans="1:5" x14ac:dyDescent="0.35">
      <c r="A55" s="5">
        <v>24005403201</v>
      </c>
      <c r="B55" s="6">
        <v>0.21479999999999999</v>
      </c>
      <c r="C55" s="6">
        <v>0</v>
      </c>
      <c r="D55" s="6">
        <v>0</v>
      </c>
      <c r="E55" s="6">
        <v>1.9699999999999999E-2</v>
      </c>
    </row>
    <row r="56" spans="1:5" x14ac:dyDescent="0.35">
      <c r="A56" s="5">
        <v>24005403202</v>
      </c>
      <c r="B56" s="6">
        <v>0.33779999999999999</v>
      </c>
      <c r="C56" s="6">
        <v>0</v>
      </c>
      <c r="D56" s="6">
        <v>0</v>
      </c>
      <c r="E56" s="6">
        <v>0</v>
      </c>
    </row>
    <row r="57" spans="1:5" x14ac:dyDescent="0.35">
      <c r="A57" s="5">
        <v>24005403300</v>
      </c>
      <c r="B57" s="6">
        <v>0.26829999999999998</v>
      </c>
      <c r="C57" s="6">
        <v>0</v>
      </c>
      <c r="D57" s="6">
        <v>0</v>
      </c>
      <c r="E57" s="6">
        <v>6.8400000000000002E-2</v>
      </c>
    </row>
    <row r="58" spans="1:5" x14ac:dyDescent="0.35">
      <c r="A58" s="5">
        <v>24005403401</v>
      </c>
      <c r="B58" s="6">
        <v>0.24049999999999999</v>
      </c>
      <c r="C58" s="6" t="e">
        <v>#N/A</v>
      </c>
      <c r="D58" s="6" t="e">
        <v>#N/A</v>
      </c>
      <c r="E58" s="6">
        <v>5.1799999999999999E-2</v>
      </c>
    </row>
    <row r="59" spans="1:5" x14ac:dyDescent="0.35">
      <c r="A59" s="5">
        <v>24005403402</v>
      </c>
      <c r="B59" s="6">
        <v>0.34439999999999998</v>
      </c>
      <c r="C59" s="6">
        <v>0</v>
      </c>
      <c r="D59" s="6">
        <v>0</v>
      </c>
      <c r="E59" s="6">
        <v>0.1096</v>
      </c>
    </row>
    <row r="60" spans="1:5" x14ac:dyDescent="0.35">
      <c r="A60" s="5">
        <v>24005403500</v>
      </c>
      <c r="B60" s="6"/>
      <c r="C60" s="6" t="e">
        <v>#N/A</v>
      </c>
      <c r="D60" s="6" t="e">
        <v>#N/A</v>
      </c>
      <c r="E60" s="6">
        <v>7.6E-3</v>
      </c>
    </row>
    <row r="61" spans="1:5" x14ac:dyDescent="0.35">
      <c r="A61" s="5">
        <v>24005403601</v>
      </c>
      <c r="B61" s="6"/>
      <c r="C61" s="6" t="e">
        <v>#N/A</v>
      </c>
      <c r="D61" s="6" t="e">
        <v>#N/A</v>
      </c>
      <c r="E61" s="6">
        <v>5.7999999999999996E-3</v>
      </c>
    </row>
    <row r="62" spans="1:5" x14ac:dyDescent="0.35">
      <c r="A62" s="5">
        <v>24005403602</v>
      </c>
      <c r="B62" s="6">
        <v>0.18890000000000001</v>
      </c>
      <c r="C62" s="6" t="e">
        <v>#N/A</v>
      </c>
      <c r="D62" s="6" t="e">
        <v>#N/A</v>
      </c>
      <c r="E62" s="6">
        <v>1.6199999999999999E-2</v>
      </c>
    </row>
    <row r="63" spans="1:5" x14ac:dyDescent="0.35">
      <c r="A63" s="5">
        <v>24005411302</v>
      </c>
      <c r="B63" s="6"/>
      <c r="C63" s="6">
        <v>0</v>
      </c>
      <c r="D63" s="6">
        <v>0</v>
      </c>
      <c r="E63" s="6">
        <v>0.125</v>
      </c>
    </row>
    <row r="64" spans="1:5" x14ac:dyDescent="0.35">
      <c r="A64" s="5">
        <v>24005420100</v>
      </c>
      <c r="B64" s="6"/>
      <c r="C64" s="6">
        <v>0</v>
      </c>
      <c r="D64" s="6">
        <v>0</v>
      </c>
      <c r="E64" s="6">
        <v>0.24510000000000001</v>
      </c>
    </row>
    <row r="65" spans="1:5" x14ac:dyDescent="0.35">
      <c r="A65" s="5">
        <v>24005420200</v>
      </c>
      <c r="B65" s="6"/>
      <c r="C65" s="6">
        <v>0</v>
      </c>
      <c r="D65" s="6">
        <v>0</v>
      </c>
      <c r="E65" s="6">
        <v>0.113</v>
      </c>
    </row>
    <row r="66" spans="1:5" x14ac:dyDescent="0.35">
      <c r="A66" s="5">
        <v>24005420301</v>
      </c>
      <c r="B66" s="6"/>
      <c r="C66" s="6">
        <v>0</v>
      </c>
      <c r="D66" s="6">
        <v>0</v>
      </c>
      <c r="E66" s="6">
        <v>0.23569999999999999</v>
      </c>
    </row>
    <row r="67" spans="1:5" x14ac:dyDescent="0.35">
      <c r="A67" s="5">
        <v>24005420302</v>
      </c>
      <c r="B67" s="6"/>
      <c r="C67" s="6">
        <v>0</v>
      </c>
      <c r="D67" s="6">
        <v>0</v>
      </c>
      <c r="E67" s="6">
        <v>0.16320000000000001</v>
      </c>
    </row>
    <row r="68" spans="1:5" x14ac:dyDescent="0.35">
      <c r="A68" s="5">
        <v>24005420303</v>
      </c>
      <c r="B68" s="6"/>
      <c r="C68" s="6">
        <v>0</v>
      </c>
      <c r="D68" s="6">
        <v>0</v>
      </c>
      <c r="E68" s="6">
        <v>0.1454</v>
      </c>
    </row>
    <row r="69" spans="1:5" x14ac:dyDescent="0.35">
      <c r="A69" s="5">
        <v>24005420401</v>
      </c>
      <c r="B69" s="6">
        <v>0.34739999999999999</v>
      </c>
      <c r="C69" s="6">
        <v>0</v>
      </c>
      <c r="D69" s="6">
        <v>0</v>
      </c>
      <c r="E69" s="6">
        <v>0.23630000000000001</v>
      </c>
    </row>
    <row r="70" spans="1:5" x14ac:dyDescent="0.35">
      <c r="A70" s="5">
        <v>24005420402</v>
      </c>
      <c r="B70" s="6"/>
      <c r="C70" s="6">
        <v>0</v>
      </c>
      <c r="D70" s="6">
        <v>0</v>
      </c>
      <c r="E70" s="6">
        <v>0.24940000000000001</v>
      </c>
    </row>
    <row r="71" spans="1:5" x14ac:dyDescent="0.35">
      <c r="A71" s="5">
        <v>24005420500</v>
      </c>
      <c r="B71" s="6"/>
      <c r="C71" s="6">
        <v>0</v>
      </c>
      <c r="D71" s="6">
        <v>0</v>
      </c>
      <c r="E71" s="6">
        <v>0.14449999999999999</v>
      </c>
    </row>
    <row r="72" spans="1:5" x14ac:dyDescent="0.35">
      <c r="A72" s="5">
        <v>24005420600</v>
      </c>
      <c r="B72" s="6"/>
      <c r="C72" s="6">
        <v>0</v>
      </c>
      <c r="D72" s="6">
        <v>0</v>
      </c>
      <c r="E72" s="6">
        <v>0.2243</v>
      </c>
    </row>
    <row r="73" spans="1:5" x14ac:dyDescent="0.35">
      <c r="A73" s="5">
        <v>24005420701</v>
      </c>
      <c r="B73" s="6"/>
      <c r="C73" s="6">
        <v>0</v>
      </c>
      <c r="D73" s="6">
        <v>0</v>
      </c>
      <c r="E73" s="6">
        <v>0.1908</v>
      </c>
    </row>
    <row r="74" spans="1:5" x14ac:dyDescent="0.35">
      <c r="A74" s="5">
        <v>24005420702</v>
      </c>
      <c r="B74" s="6"/>
      <c r="C74" s="6">
        <v>0</v>
      </c>
      <c r="D74" s="6">
        <v>0</v>
      </c>
      <c r="E74" s="6">
        <v>0.16639999999999999</v>
      </c>
    </row>
    <row r="75" spans="1:5" x14ac:dyDescent="0.35">
      <c r="A75" s="5">
        <v>24005420800</v>
      </c>
      <c r="B75" s="6"/>
      <c r="C75" s="6">
        <v>0</v>
      </c>
      <c r="D75" s="6">
        <v>0</v>
      </c>
      <c r="E75" s="6">
        <v>0.1772</v>
      </c>
    </row>
    <row r="76" spans="1:5" x14ac:dyDescent="0.35">
      <c r="A76" s="5">
        <v>24005420900</v>
      </c>
      <c r="B76" s="6">
        <v>0.5837</v>
      </c>
      <c r="C76" s="6">
        <v>0</v>
      </c>
      <c r="D76" s="6">
        <v>0</v>
      </c>
      <c r="E76" s="6">
        <v>0.14460000000000001</v>
      </c>
    </row>
    <row r="77" spans="1:5" x14ac:dyDescent="0.35">
      <c r="A77" s="5">
        <v>24005421000</v>
      </c>
      <c r="B77" s="6"/>
      <c r="C77" s="6">
        <v>0</v>
      </c>
      <c r="D77" s="6">
        <v>0</v>
      </c>
      <c r="E77" s="6">
        <v>0.31580000000000003</v>
      </c>
    </row>
    <row r="78" spans="1:5" x14ac:dyDescent="0.35">
      <c r="A78" s="5">
        <v>24005421101</v>
      </c>
      <c r="B78" s="6">
        <v>0.71950000000000003</v>
      </c>
      <c r="C78" s="6">
        <v>0</v>
      </c>
      <c r="D78" s="6">
        <v>0</v>
      </c>
      <c r="E78" s="6">
        <v>0.1409</v>
      </c>
    </row>
    <row r="79" spans="1:5" x14ac:dyDescent="0.35">
      <c r="A79" s="5">
        <v>24005421102</v>
      </c>
      <c r="B79" s="6"/>
      <c r="C79" s="6">
        <v>0</v>
      </c>
      <c r="D79" s="6">
        <v>0</v>
      </c>
      <c r="E79" s="6">
        <v>0.11</v>
      </c>
    </row>
    <row r="80" spans="1:5" x14ac:dyDescent="0.35">
      <c r="A80" s="5">
        <v>24005421200</v>
      </c>
      <c r="B80" s="6"/>
      <c r="C80" s="6">
        <v>0</v>
      </c>
      <c r="D80" s="6">
        <v>0</v>
      </c>
      <c r="E80" s="6">
        <v>0.1444</v>
      </c>
    </row>
    <row r="81" spans="1:5" x14ac:dyDescent="0.35">
      <c r="A81" s="5">
        <v>24005421300</v>
      </c>
      <c r="B81" s="6">
        <v>0.46899999999999997</v>
      </c>
      <c r="C81" s="6">
        <v>0</v>
      </c>
      <c r="D81" s="6">
        <v>0</v>
      </c>
      <c r="E81" s="6">
        <v>0.254</v>
      </c>
    </row>
    <row r="82" spans="1:5" x14ac:dyDescent="0.35">
      <c r="A82" s="5">
        <v>24005430101</v>
      </c>
      <c r="B82" s="6">
        <v>0.45269999999999999</v>
      </c>
      <c r="C82" s="6">
        <v>0</v>
      </c>
      <c r="D82" s="6">
        <v>0</v>
      </c>
      <c r="E82" s="6">
        <v>0.27629999999999999</v>
      </c>
    </row>
    <row r="83" spans="1:5" x14ac:dyDescent="0.35">
      <c r="A83" s="5">
        <v>24005430104</v>
      </c>
      <c r="B83" s="6"/>
      <c r="C83" s="6">
        <v>0</v>
      </c>
      <c r="D83" s="6">
        <v>0</v>
      </c>
      <c r="E83" s="6">
        <v>0.18709999999999999</v>
      </c>
    </row>
    <row r="84" spans="1:5" x14ac:dyDescent="0.35">
      <c r="A84" s="5">
        <v>24005430200</v>
      </c>
      <c r="B84" s="6">
        <v>0.44540000000000002</v>
      </c>
      <c r="C84" s="6">
        <v>0</v>
      </c>
      <c r="D84" s="6">
        <v>0</v>
      </c>
      <c r="E84" s="6">
        <v>0.1719</v>
      </c>
    </row>
    <row r="85" spans="1:5" x14ac:dyDescent="0.35">
      <c r="A85" s="5">
        <v>24005430300</v>
      </c>
      <c r="B85" s="6">
        <v>0.49609999999999999</v>
      </c>
      <c r="C85" s="6">
        <v>0</v>
      </c>
      <c r="D85" s="6">
        <v>0</v>
      </c>
      <c r="E85" s="6">
        <v>0.22589999999999999</v>
      </c>
    </row>
    <row r="86" spans="1:5" x14ac:dyDescent="0.35">
      <c r="A86" s="5">
        <v>24005430400</v>
      </c>
      <c r="B86" s="6">
        <v>0.43020000000000003</v>
      </c>
      <c r="C86" s="6">
        <v>0</v>
      </c>
      <c r="D86" s="6">
        <v>0</v>
      </c>
      <c r="E86" s="6">
        <v>0.14749999999999999</v>
      </c>
    </row>
    <row r="87" spans="1:5" x14ac:dyDescent="0.35">
      <c r="A87" s="5">
        <v>24005430600</v>
      </c>
      <c r="B87" s="6"/>
      <c r="C87" s="6">
        <v>0</v>
      </c>
      <c r="D87" s="6">
        <v>0</v>
      </c>
      <c r="E87" s="6">
        <v>7.2499999999999995E-2</v>
      </c>
    </row>
    <row r="88" spans="1:5" x14ac:dyDescent="0.35">
      <c r="A88" s="5">
        <v>24005430700</v>
      </c>
      <c r="B88" s="6"/>
      <c r="C88" s="6">
        <v>0</v>
      </c>
      <c r="D88" s="6">
        <v>0</v>
      </c>
      <c r="E88" s="6">
        <v>0.12759999999999999</v>
      </c>
    </row>
    <row r="89" spans="1:5" x14ac:dyDescent="0.35">
      <c r="A89" s="5">
        <v>24005430800</v>
      </c>
      <c r="B89" s="6"/>
      <c r="C89" s="6">
        <v>0</v>
      </c>
      <c r="D89" s="6">
        <v>0</v>
      </c>
      <c r="E89" s="6">
        <v>0.15029999999999999</v>
      </c>
    </row>
    <row r="90" spans="1:5" x14ac:dyDescent="0.35">
      <c r="A90" s="5">
        <v>24005430900</v>
      </c>
      <c r="B90" s="6">
        <v>0.48820000000000002</v>
      </c>
      <c r="C90" s="6">
        <v>1.2999999999999999E-3</v>
      </c>
      <c r="D90" s="6">
        <v>0</v>
      </c>
      <c r="E90" s="6">
        <v>0.18390000000000001</v>
      </c>
    </row>
    <row r="91" spans="1:5" x14ac:dyDescent="0.35">
      <c r="A91" s="5">
        <v>24005440100</v>
      </c>
      <c r="B91" s="6"/>
      <c r="C91" s="6" t="e">
        <v>#N/A</v>
      </c>
      <c r="D91" s="6" t="e">
        <v>#N/A</v>
      </c>
      <c r="E91" s="6">
        <v>6.9800000000000001E-2</v>
      </c>
    </row>
    <row r="92" spans="1:5" x14ac:dyDescent="0.35">
      <c r="A92" s="5">
        <v>24005440200</v>
      </c>
      <c r="B92" s="6"/>
      <c r="C92" s="6">
        <v>0</v>
      </c>
      <c r="D92" s="6">
        <v>0</v>
      </c>
      <c r="E92" s="6">
        <v>0.1043</v>
      </c>
    </row>
    <row r="93" spans="1:5" x14ac:dyDescent="0.35">
      <c r="A93" s="5">
        <v>24005440300</v>
      </c>
      <c r="B93" s="6">
        <v>0.20660000000000001</v>
      </c>
      <c r="C93" s="6" t="e">
        <v>#N/A</v>
      </c>
      <c r="D93" s="6" t="e">
        <v>#N/A</v>
      </c>
      <c r="E93" s="6">
        <v>0.10199999999999999</v>
      </c>
    </row>
    <row r="94" spans="1:5" x14ac:dyDescent="0.35">
      <c r="A94" s="5">
        <v>24005440400</v>
      </c>
      <c r="B94" s="6">
        <v>0.32719999999999999</v>
      </c>
      <c r="C94" s="6">
        <v>0</v>
      </c>
      <c r="D94" s="6">
        <v>0</v>
      </c>
      <c r="E94" s="6">
        <v>0.17549999999999999</v>
      </c>
    </row>
    <row r="95" spans="1:5" x14ac:dyDescent="0.35">
      <c r="A95" s="5">
        <v>24005440500</v>
      </c>
      <c r="B95" s="6"/>
      <c r="C95" s="6">
        <v>0</v>
      </c>
      <c r="D95" s="6">
        <v>0</v>
      </c>
      <c r="E95" s="6">
        <v>0.14530000000000001</v>
      </c>
    </row>
    <row r="96" spans="1:5" x14ac:dyDescent="0.35">
      <c r="A96" s="5">
        <v>24005440600</v>
      </c>
      <c r="B96" s="6"/>
      <c r="C96" s="6">
        <v>0</v>
      </c>
      <c r="D96" s="6">
        <v>0</v>
      </c>
      <c r="E96" s="6">
        <v>8.9899999999999994E-2</v>
      </c>
    </row>
    <row r="97" spans="1:5" x14ac:dyDescent="0.35">
      <c r="A97" s="5">
        <v>24005440701</v>
      </c>
      <c r="B97" s="6">
        <v>0.4274</v>
      </c>
      <c r="C97" s="6">
        <v>6.1800000000000001E-2</v>
      </c>
      <c r="D97" s="6">
        <v>0</v>
      </c>
      <c r="E97" s="6">
        <v>0.1376</v>
      </c>
    </row>
    <row r="98" spans="1:5" x14ac:dyDescent="0.35">
      <c r="A98" s="5">
        <v>24005440702</v>
      </c>
      <c r="B98" s="6">
        <v>0.3473</v>
      </c>
      <c r="C98" s="6">
        <v>0</v>
      </c>
      <c r="D98" s="6">
        <v>0</v>
      </c>
      <c r="E98" s="6">
        <v>0.13170000000000001</v>
      </c>
    </row>
    <row r="99" spans="1:5" x14ac:dyDescent="0.35">
      <c r="A99" s="5">
        <v>24005440800</v>
      </c>
      <c r="B99" s="6"/>
      <c r="C99" s="6">
        <v>0</v>
      </c>
      <c r="D99" s="6">
        <v>0</v>
      </c>
      <c r="E99" s="6">
        <v>0.1303</v>
      </c>
    </row>
    <row r="100" spans="1:5" x14ac:dyDescent="0.35">
      <c r="A100" s="5">
        <v>24005440900</v>
      </c>
      <c r="B100" s="6">
        <v>0.27060000000000001</v>
      </c>
      <c r="C100" s="6">
        <v>0</v>
      </c>
      <c r="D100" s="6">
        <v>0</v>
      </c>
      <c r="E100" s="6">
        <v>0.1048</v>
      </c>
    </row>
    <row r="101" spans="1:5" x14ac:dyDescent="0.35">
      <c r="A101" s="5">
        <v>24005441000</v>
      </c>
      <c r="B101" s="6">
        <v>0.41799999999999998</v>
      </c>
      <c r="C101" s="6">
        <v>0</v>
      </c>
      <c r="D101" s="6">
        <v>0</v>
      </c>
      <c r="E101" s="6">
        <v>8.0199999999999994E-2</v>
      </c>
    </row>
    <row r="102" spans="1:5" x14ac:dyDescent="0.35">
      <c r="A102" s="5">
        <v>24005441101</v>
      </c>
      <c r="B102" s="6"/>
      <c r="C102" s="6">
        <v>0</v>
      </c>
      <c r="D102" s="6">
        <v>0</v>
      </c>
      <c r="E102" s="6">
        <v>0.1084</v>
      </c>
    </row>
    <row r="103" spans="1:5" x14ac:dyDescent="0.35">
      <c r="A103" s="5">
        <v>24005441102</v>
      </c>
      <c r="B103" s="6">
        <v>0.35570000000000002</v>
      </c>
      <c r="C103" s="6">
        <v>0</v>
      </c>
      <c r="D103" s="6">
        <v>0</v>
      </c>
      <c r="E103" s="6">
        <v>0.1535</v>
      </c>
    </row>
    <row r="104" spans="1:5" x14ac:dyDescent="0.35">
      <c r="A104" s="5">
        <v>24005450100</v>
      </c>
      <c r="B104" s="6"/>
      <c r="C104" s="6">
        <v>0</v>
      </c>
      <c r="D104" s="6">
        <v>0</v>
      </c>
      <c r="E104" s="6">
        <v>0.2054</v>
      </c>
    </row>
    <row r="105" spans="1:5" x14ac:dyDescent="0.35">
      <c r="A105" s="5">
        <v>24005450200</v>
      </c>
      <c r="B105" s="6"/>
      <c r="C105" s="6">
        <v>0</v>
      </c>
      <c r="D105" s="6">
        <v>0</v>
      </c>
      <c r="E105" s="6">
        <v>0.2036</v>
      </c>
    </row>
    <row r="106" spans="1:5" x14ac:dyDescent="0.35">
      <c r="A106" s="5">
        <v>24005450300</v>
      </c>
      <c r="B106" s="6"/>
      <c r="C106" s="6">
        <v>0</v>
      </c>
      <c r="D106" s="6">
        <v>0</v>
      </c>
      <c r="E106" s="6">
        <v>0.1303</v>
      </c>
    </row>
    <row r="107" spans="1:5" x14ac:dyDescent="0.35">
      <c r="A107" s="5">
        <v>24005450400</v>
      </c>
      <c r="B107" s="6"/>
      <c r="C107" s="6">
        <v>0</v>
      </c>
      <c r="D107" s="6">
        <v>0</v>
      </c>
      <c r="E107" s="6">
        <v>0.27129999999999999</v>
      </c>
    </row>
    <row r="108" spans="1:5" x14ac:dyDescent="0.35">
      <c r="A108" s="5">
        <v>24005450501</v>
      </c>
      <c r="B108" s="6">
        <v>0.58630000000000004</v>
      </c>
      <c r="C108" s="6">
        <v>0</v>
      </c>
      <c r="D108" s="6">
        <v>0</v>
      </c>
      <c r="E108" s="6">
        <v>0.21160000000000001</v>
      </c>
    </row>
    <row r="109" spans="1:5" x14ac:dyDescent="0.35">
      <c r="A109" s="5">
        <v>24005450503</v>
      </c>
      <c r="B109" s="6">
        <v>0.40279999999999999</v>
      </c>
      <c r="C109" s="6">
        <v>0</v>
      </c>
      <c r="D109" s="6">
        <v>0</v>
      </c>
      <c r="E109" s="6">
        <v>0.26769999999999999</v>
      </c>
    </row>
    <row r="110" spans="1:5" x14ac:dyDescent="0.35">
      <c r="A110" s="5">
        <v>24005450504</v>
      </c>
      <c r="B110" s="6">
        <v>0.44</v>
      </c>
      <c r="C110" s="6">
        <v>0</v>
      </c>
      <c r="D110" s="6">
        <v>0.33260000000000001</v>
      </c>
      <c r="E110" s="6">
        <v>0.2414</v>
      </c>
    </row>
    <row r="111" spans="1:5" x14ac:dyDescent="0.35">
      <c r="A111" s="5">
        <v>24005450800</v>
      </c>
      <c r="B111" s="6">
        <v>0.53290000000000004</v>
      </c>
      <c r="C111" s="6">
        <v>0</v>
      </c>
      <c r="D111" s="6">
        <v>0</v>
      </c>
      <c r="E111" s="6">
        <v>0.19320000000000001</v>
      </c>
    </row>
    <row r="112" spans="1:5" x14ac:dyDescent="0.35">
      <c r="A112" s="5">
        <v>24005450900</v>
      </c>
      <c r="B112" s="6"/>
      <c r="C112" s="6">
        <v>0</v>
      </c>
      <c r="D112" s="6">
        <v>0</v>
      </c>
      <c r="E112" s="6">
        <v>0.1212</v>
      </c>
    </row>
    <row r="113" spans="1:5" x14ac:dyDescent="0.35">
      <c r="A113" s="5">
        <v>24005451000</v>
      </c>
      <c r="B113" s="6"/>
      <c r="C113" s="6">
        <v>0</v>
      </c>
      <c r="D113" s="6">
        <v>0</v>
      </c>
      <c r="E113" s="6">
        <v>0.16350000000000001</v>
      </c>
    </row>
    <row r="114" spans="1:5" x14ac:dyDescent="0.35">
      <c r="A114" s="5">
        <v>24005451100</v>
      </c>
      <c r="B114" s="6">
        <v>0.36399999999999999</v>
      </c>
      <c r="C114" s="6">
        <v>0</v>
      </c>
      <c r="D114" s="6">
        <v>0</v>
      </c>
      <c r="E114" s="6">
        <v>0.1123</v>
      </c>
    </row>
    <row r="115" spans="1:5" x14ac:dyDescent="0.35">
      <c r="A115" s="5">
        <v>24005451200</v>
      </c>
      <c r="B115" s="6"/>
      <c r="C115" s="6">
        <v>0</v>
      </c>
      <c r="D115" s="6">
        <v>0</v>
      </c>
      <c r="E115" s="6">
        <v>0.16059999999999999</v>
      </c>
    </row>
    <row r="116" spans="1:5" x14ac:dyDescent="0.35">
      <c r="A116" s="5">
        <v>24005451300</v>
      </c>
      <c r="B116" s="6">
        <v>0.38159999999999999</v>
      </c>
      <c r="C116" s="6">
        <v>0</v>
      </c>
      <c r="D116" s="6">
        <v>0</v>
      </c>
      <c r="E116" s="6">
        <v>0.29110000000000003</v>
      </c>
    </row>
    <row r="117" spans="1:5" x14ac:dyDescent="0.35">
      <c r="A117" s="5">
        <v>24005451401</v>
      </c>
      <c r="B117" s="6">
        <v>0.40870000000000001</v>
      </c>
      <c r="C117" s="6">
        <v>0</v>
      </c>
      <c r="D117" s="6">
        <v>0</v>
      </c>
      <c r="E117" s="6">
        <v>0.26540000000000002</v>
      </c>
    </row>
    <row r="118" spans="1:5" x14ac:dyDescent="0.35">
      <c r="A118" s="5">
        <v>24005451402</v>
      </c>
      <c r="B118" s="6">
        <v>0.41089999999999999</v>
      </c>
      <c r="C118" s="6">
        <v>0</v>
      </c>
      <c r="D118" s="6">
        <v>0</v>
      </c>
      <c r="E118" s="6">
        <v>0.28270000000000001</v>
      </c>
    </row>
    <row r="119" spans="1:5" x14ac:dyDescent="0.35">
      <c r="A119" s="5">
        <v>24005451500</v>
      </c>
      <c r="B119" s="6">
        <v>0.4763</v>
      </c>
      <c r="C119" s="6">
        <v>0</v>
      </c>
      <c r="D119" s="6">
        <v>0</v>
      </c>
      <c r="E119" s="6">
        <v>0.2475</v>
      </c>
    </row>
    <row r="120" spans="1:5" x14ac:dyDescent="0.35">
      <c r="A120" s="5">
        <v>24005451600</v>
      </c>
      <c r="B120" s="6"/>
      <c r="C120" s="6">
        <v>0</v>
      </c>
      <c r="D120" s="6">
        <v>0</v>
      </c>
      <c r="E120" s="6">
        <v>0.14030000000000001</v>
      </c>
    </row>
    <row r="121" spans="1:5" x14ac:dyDescent="0.35">
      <c r="A121" s="5">
        <v>24005451701</v>
      </c>
      <c r="B121" s="6"/>
      <c r="C121" s="6">
        <v>0</v>
      </c>
      <c r="D121" s="6">
        <v>0</v>
      </c>
      <c r="E121" s="6">
        <v>8.4900000000000003E-2</v>
      </c>
    </row>
    <row r="122" spans="1:5" x14ac:dyDescent="0.35">
      <c r="A122" s="5">
        <v>24005451900</v>
      </c>
      <c r="B122" s="6"/>
      <c r="C122" s="6">
        <v>0</v>
      </c>
      <c r="D122" s="6">
        <v>0</v>
      </c>
      <c r="E122" s="6">
        <v>0.18479999999999999</v>
      </c>
    </row>
    <row r="123" spans="1:5" x14ac:dyDescent="0.35">
      <c r="A123" s="5">
        <v>24005452000</v>
      </c>
      <c r="B123" s="6">
        <v>0.36309999999999998</v>
      </c>
      <c r="C123" s="6">
        <v>0</v>
      </c>
      <c r="D123" s="6">
        <v>0</v>
      </c>
      <c r="E123" s="6">
        <v>0.1646</v>
      </c>
    </row>
    <row r="124" spans="1:5" x14ac:dyDescent="0.35">
      <c r="A124" s="5">
        <v>24005452100</v>
      </c>
      <c r="B124" s="6"/>
      <c r="C124" s="6">
        <v>0</v>
      </c>
      <c r="D124" s="6">
        <v>0</v>
      </c>
      <c r="E124" s="6">
        <v>0.15870000000000001</v>
      </c>
    </row>
    <row r="125" spans="1:5" x14ac:dyDescent="0.35">
      <c r="A125" s="5">
        <v>24005452300</v>
      </c>
      <c r="B125" s="6"/>
      <c r="C125" s="6">
        <v>0</v>
      </c>
      <c r="D125" s="6">
        <v>0</v>
      </c>
      <c r="E125" s="6">
        <v>0.1825</v>
      </c>
    </row>
    <row r="126" spans="1:5" x14ac:dyDescent="0.35">
      <c r="A126" s="5">
        <v>24005452400</v>
      </c>
      <c r="B126" s="6">
        <v>0.3357</v>
      </c>
      <c r="C126" s="6">
        <v>0</v>
      </c>
      <c r="D126" s="6">
        <v>0</v>
      </c>
      <c r="E126" s="6">
        <v>0.23949999999999999</v>
      </c>
    </row>
    <row r="127" spans="1:5" x14ac:dyDescent="0.35">
      <c r="A127" s="5">
        <v>24005452500</v>
      </c>
      <c r="B127" s="6"/>
      <c r="C127" s="6">
        <v>0</v>
      </c>
      <c r="D127" s="6">
        <v>0</v>
      </c>
      <c r="E127" s="6">
        <v>0.22600000000000001</v>
      </c>
    </row>
    <row r="128" spans="1:5" x14ac:dyDescent="0.35">
      <c r="A128" s="5">
        <v>24005490500</v>
      </c>
      <c r="B128" s="6"/>
      <c r="C128" s="6" t="e">
        <v>#N/A</v>
      </c>
      <c r="D128" s="6" t="e">
        <v>#N/A</v>
      </c>
      <c r="E128" s="6">
        <v>1.6E-2</v>
      </c>
    </row>
    <row r="129" spans="1:5" x14ac:dyDescent="0.35">
      <c r="A129" s="5">
        <v>24005490601</v>
      </c>
      <c r="B129" s="6"/>
      <c r="C129" s="6" t="e">
        <v>#N/A</v>
      </c>
      <c r="D129" s="6" t="e">
        <v>#N/A</v>
      </c>
      <c r="E129" s="6">
        <v>6.9999999999999999E-4</v>
      </c>
    </row>
    <row r="130" spans="1:5" x14ac:dyDescent="0.35">
      <c r="A130" s="5">
        <v>24005490603</v>
      </c>
      <c r="B130" s="6"/>
      <c r="C130" s="6" t="e">
        <v>#N/A</v>
      </c>
      <c r="D130" s="6" t="e">
        <v>#N/A</v>
      </c>
      <c r="E130" s="6">
        <v>7.9000000000000008E-3</v>
      </c>
    </row>
    <row r="131" spans="1:5" x14ac:dyDescent="0.35">
      <c r="A131" s="5">
        <v>24005491100</v>
      </c>
      <c r="B131" s="6">
        <v>0.45169999999999999</v>
      </c>
      <c r="C131" s="6" t="e">
        <v>#N/A</v>
      </c>
      <c r="D131" s="6" t="e">
        <v>#N/A</v>
      </c>
      <c r="E131" s="6">
        <v>2.3099999999999999E-2</v>
      </c>
    </row>
    <row r="132" spans="1:5" x14ac:dyDescent="0.35">
      <c r="A132" s="5">
        <v>24005491300</v>
      </c>
      <c r="B132" s="6">
        <v>0.19969999999999999</v>
      </c>
      <c r="C132" s="6" t="e">
        <v>#N/A</v>
      </c>
      <c r="D132" s="6" t="e">
        <v>#N/A</v>
      </c>
      <c r="E132" s="6">
        <v>5.62E-2</v>
      </c>
    </row>
    <row r="133" spans="1:5" x14ac:dyDescent="0.35">
      <c r="A133" s="5">
        <v>24005491401</v>
      </c>
      <c r="B133" s="6">
        <v>0.41489999999999999</v>
      </c>
      <c r="C133" s="6" t="e">
        <v>#N/A</v>
      </c>
      <c r="D133" s="6" t="e">
        <v>#N/A</v>
      </c>
      <c r="E133" s="6">
        <v>0.19750000000000001</v>
      </c>
    </row>
    <row r="134" spans="1:5" x14ac:dyDescent="0.35">
      <c r="A134" s="5">
        <v>24005492102</v>
      </c>
      <c r="B134" s="6"/>
      <c r="C134" s="6" t="e">
        <v>#N/A</v>
      </c>
      <c r="D134" s="6" t="e">
        <v>#N/A</v>
      </c>
      <c r="E134" s="6">
        <v>0.1603</v>
      </c>
    </row>
    <row r="135" spans="1:5" x14ac:dyDescent="0.35">
      <c r="A135" s="5">
        <v>24005492300</v>
      </c>
      <c r="B135" s="6">
        <v>0.53910000000000002</v>
      </c>
      <c r="C135" s="6">
        <v>0</v>
      </c>
      <c r="D135" s="6">
        <v>0</v>
      </c>
      <c r="E135" s="6">
        <v>0.23830000000000001</v>
      </c>
    </row>
    <row r="136" spans="1:5" x14ac:dyDescent="0.35">
      <c r="A136" s="5">
        <v>24005492500</v>
      </c>
      <c r="B136" s="6"/>
      <c r="C136" s="6">
        <v>0</v>
      </c>
      <c r="D136" s="6">
        <v>0</v>
      </c>
      <c r="E136" s="6">
        <v>0</v>
      </c>
    </row>
    <row r="137" spans="1:5" x14ac:dyDescent="0.35">
      <c r="A137" s="5">
        <v>24005980200</v>
      </c>
      <c r="B137" s="6"/>
      <c r="C137" s="6">
        <v>0</v>
      </c>
      <c r="D137" s="6">
        <v>0</v>
      </c>
      <c r="E137" s="6">
        <v>0</v>
      </c>
    </row>
    <row r="138" spans="1:5" x14ac:dyDescent="0.35">
      <c r="A138" s="5">
        <v>24027601103</v>
      </c>
      <c r="B138" s="6"/>
      <c r="C138" s="6">
        <v>0</v>
      </c>
      <c r="D138" s="6">
        <v>0</v>
      </c>
      <c r="E138" s="6">
        <v>2.75E-2</v>
      </c>
    </row>
    <row r="139" spans="1:5" x14ac:dyDescent="0.35">
      <c r="A139" s="5">
        <v>24027601104</v>
      </c>
      <c r="B139" s="6"/>
      <c r="C139" s="6">
        <v>0</v>
      </c>
      <c r="D139" s="6">
        <v>0</v>
      </c>
      <c r="E139" s="6">
        <v>4.1200000000000001E-2</v>
      </c>
    </row>
    <row r="140" spans="1:5" x14ac:dyDescent="0.35">
      <c r="A140" s="5">
        <v>24027601105</v>
      </c>
      <c r="B140" s="6"/>
      <c r="C140" s="6">
        <v>0</v>
      </c>
      <c r="D140" s="6">
        <v>0</v>
      </c>
      <c r="E140" s="6">
        <v>8.72E-2</v>
      </c>
    </row>
    <row r="141" spans="1:5" x14ac:dyDescent="0.35">
      <c r="A141" s="5">
        <v>24027601108</v>
      </c>
      <c r="B141" s="6">
        <v>0.10879999999999999</v>
      </c>
      <c r="C141" s="6">
        <v>0</v>
      </c>
      <c r="D141" s="6">
        <v>0</v>
      </c>
      <c r="E141" s="6">
        <v>7.1400000000000005E-2</v>
      </c>
    </row>
    <row r="142" spans="1:5" x14ac:dyDescent="0.35">
      <c r="A142" s="5">
        <v>24027601201</v>
      </c>
      <c r="B142" s="6">
        <v>0.21709999999999999</v>
      </c>
      <c r="C142" s="6">
        <v>0</v>
      </c>
      <c r="D142" s="6">
        <v>0</v>
      </c>
      <c r="E142" s="6">
        <v>9.0999999999999998E-2</v>
      </c>
    </row>
    <row r="143" spans="1:5" x14ac:dyDescent="0.35">
      <c r="A143" s="5">
        <v>24027601204</v>
      </c>
      <c r="B143" s="6">
        <v>0.2137</v>
      </c>
      <c r="C143" s="6">
        <v>0</v>
      </c>
      <c r="D143" s="6">
        <v>0</v>
      </c>
      <c r="E143" s="6">
        <v>0.12839999999999999</v>
      </c>
    </row>
    <row r="144" spans="1:5" x14ac:dyDescent="0.35">
      <c r="A144" s="5">
        <v>24027602100</v>
      </c>
      <c r="B144" s="6">
        <v>4.6899999999999997E-2</v>
      </c>
      <c r="C144" s="6">
        <v>4.7000000000000002E-3</v>
      </c>
      <c r="D144" s="6">
        <v>0</v>
      </c>
      <c r="E144" s="6">
        <v>2.7E-2</v>
      </c>
    </row>
    <row r="145" spans="1:5" x14ac:dyDescent="0.35">
      <c r="A145" s="5">
        <v>24027602302</v>
      </c>
      <c r="B145" s="6">
        <v>0.1338</v>
      </c>
      <c r="C145" s="6">
        <v>0</v>
      </c>
      <c r="D145" s="6">
        <v>0</v>
      </c>
      <c r="E145" s="6">
        <v>4.1300000000000003E-2</v>
      </c>
    </row>
    <row r="146" spans="1:5" x14ac:dyDescent="0.35">
      <c r="A146" s="5">
        <v>24027602600</v>
      </c>
      <c r="B146" s="6">
        <v>0.19689999999999999</v>
      </c>
      <c r="C146" s="6">
        <v>0</v>
      </c>
      <c r="D146" s="6">
        <v>0</v>
      </c>
      <c r="E146" s="6">
        <v>0.06</v>
      </c>
    </row>
    <row r="147" spans="1:5" x14ac:dyDescent="0.35">
      <c r="A147" s="5">
        <v>24027602700</v>
      </c>
      <c r="B147" s="6"/>
      <c r="C147" s="6">
        <v>0</v>
      </c>
      <c r="D147" s="6">
        <v>0</v>
      </c>
      <c r="E147" s="6">
        <v>2.3599999999999999E-2</v>
      </c>
    </row>
    <row r="148" spans="1:5" x14ac:dyDescent="0.35">
      <c r="A148" s="5">
        <v>24027602800</v>
      </c>
      <c r="B148" s="6">
        <v>9.7600000000000006E-2</v>
      </c>
      <c r="C148" s="6">
        <v>0.13389999999999999</v>
      </c>
      <c r="D148" s="6">
        <v>0</v>
      </c>
      <c r="E148" s="6">
        <v>5.2900000000000003E-2</v>
      </c>
    </row>
    <row r="149" spans="1:5" x14ac:dyDescent="0.35">
      <c r="A149" s="5">
        <v>24027602900</v>
      </c>
      <c r="B149" s="6">
        <v>0.2248</v>
      </c>
      <c r="C149" s="6">
        <v>1.9400000000000001E-2</v>
      </c>
      <c r="D149" s="6">
        <v>0</v>
      </c>
      <c r="E149" s="6">
        <v>0.10489999999999999</v>
      </c>
    </row>
    <row r="150" spans="1:5" x14ac:dyDescent="0.35">
      <c r="A150" s="5">
        <v>24027606606</v>
      </c>
      <c r="B150" s="6">
        <v>0.19520000000000001</v>
      </c>
      <c r="C150" s="6">
        <v>3.1800000000000002E-2</v>
      </c>
      <c r="D150" s="6">
        <v>0.14219999999999999</v>
      </c>
      <c r="E150" s="6">
        <v>6.6600000000000006E-2</v>
      </c>
    </row>
    <row r="151" spans="1:5" x14ac:dyDescent="0.35">
      <c r="A151" s="5">
        <v>24027606607</v>
      </c>
      <c r="B151" s="6">
        <v>0.13</v>
      </c>
      <c r="C151" s="6">
        <v>8.3999999999999995E-3</v>
      </c>
      <c r="D151" s="6">
        <v>0</v>
      </c>
      <c r="E151" s="6">
        <v>3.6900000000000002E-2</v>
      </c>
    </row>
    <row r="152" spans="1:5" x14ac:dyDescent="0.35">
      <c r="A152" s="5">
        <v>24027606706</v>
      </c>
      <c r="B152" s="6">
        <v>0.19689999999999999</v>
      </c>
      <c r="C152" s="6">
        <v>2.46E-2</v>
      </c>
      <c r="D152" s="6">
        <v>0</v>
      </c>
      <c r="E152" s="6">
        <v>2.4500000000000001E-2</v>
      </c>
    </row>
    <row r="153" spans="1:5" x14ac:dyDescent="0.35">
      <c r="A153" s="5">
        <v>24510010100</v>
      </c>
      <c r="B153" s="6"/>
      <c r="C153" s="6">
        <v>0</v>
      </c>
      <c r="D153" s="6">
        <v>0</v>
      </c>
      <c r="E153" s="6">
        <v>0.23319999999999999</v>
      </c>
    </row>
    <row r="154" spans="1:5" x14ac:dyDescent="0.35">
      <c r="A154" s="5">
        <v>24510010200</v>
      </c>
      <c r="B154" s="6">
        <v>0.58589999999999998</v>
      </c>
      <c r="C154" s="6">
        <v>0</v>
      </c>
      <c r="D154" s="6">
        <v>0</v>
      </c>
      <c r="E154" s="6">
        <v>0.20860000000000001</v>
      </c>
    </row>
    <row r="155" spans="1:5" x14ac:dyDescent="0.35">
      <c r="A155" s="5">
        <v>24510010300</v>
      </c>
      <c r="B155" s="6"/>
      <c r="C155" s="6">
        <v>0</v>
      </c>
      <c r="D155" s="6">
        <v>0</v>
      </c>
      <c r="E155" s="6">
        <v>0.1696</v>
      </c>
    </row>
    <row r="156" spans="1:5" x14ac:dyDescent="0.35">
      <c r="A156" s="5">
        <v>24510010400</v>
      </c>
      <c r="B156" s="6"/>
      <c r="C156" s="6">
        <v>0</v>
      </c>
      <c r="D156" s="6">
        <v>0</v>
      </c>
      <c r="E156" s="6">
        <v>0.1943</v>
      </c>
    </row>
    <row r="157" spans="1:5" x14ac:dyDescent="0.35">
      <c r="A157" s="5">
        <v>24510010500</v>
      </c>
      <c r="B157" s="6"/>
      <c r="C157" s="6">
        <v>0</v>
      </c>
      <c r="D157" s="6">
        <v>0</v>
      </c>
      <c r="E157" s="6">
        <v>0.28249999999999997</v>
      </c>
    </row>
    <row r="158" spans="1:5" x14ac:dyDescent="0.35">
      <c r="A158" s="5">
        <v>24510020100</v>
      </c>
      <c r="B158" s="6"/>
      <c r="C158" s="6">
        <v>0</v>
      </c>
      <c r="D158" s="6">
        <v>0</v>
      </c>
      <c r="E158" s="6">
        <v>0.34789999999999999</v>
      </c>
    </row>
    <row r="159" spans="1:5" x14ac:dyDescent="0.35">
      <c r="A159" s="5">
        <v>24510020200</v>
      </c>
      <c r="B159" s="6">
        <v>0.59519999999999995</v>
      </c>
      <c r="C159" s="6">
        <v>0</v>
      </c>
      <c r="D159" s="6">
        <v>0.34570000000000001</v>
      </c>
      <c r="E159" s="6">
        <v>0.24979999999999999</v>
      </c>
    </row>
    <row r="160" spans="1:5" x14ac:dyDescent="0.35">
      <c r="A160" s="5">
        <v>24510020300</v>
      </c>
      <c r="B160" s="6"/>
      <c r="C160" s="6">
        <v>0</v>
      </c>
      <c r="D160" s="6">
        <v>0</v>
      </c>
      <c r="E160" s="6">
        <v>0.12770000000000001</v>
      </c>
    </row>
    <row r="161" spans="1:5" x14ac:dyDescent="0.35">
      <c r="A161" s="5">
        <v>24510030100</v>
      </c>
      <c r="B161" s="6">
        <v>0.64690000000000003</v>
      </c>
      <c r="C161" s="6">
        <v>0</v>
      </c>
      <c r="D161" s="6">
        <v>0</v>
      </c>
      <c r="E161" s="6">
        <v>0</v>
      </c>
    </row>
    <row r="162" spans="1:5" x14ac:dyDescent="0.35">
      <c r="A162" s="5">
        <v>24510030200</v>
      </c>
      <c r="B162" s="6">
        <v>0.6603</v>
      </c>
      <c r="C162" s="6">
        <v>0</v>
      </c>
      <c r="D162" s="6">
        <v>0</v>
      </c>
      <c r="E162" s="6">
        <v>8.4500000000000006E-2</v>
      </c>
    </row>
    <row r="163" spans="1:5" x14ac:dyDescent="0.35">
      <c r="A163" s="5">
        <v>24510040100</v>
      </c>
      <c r="B163" s="6">
        <v>0.6381</v>
      </c>
      <c r="C163" s="6">
        <v>0</v>
      </c>
      <c r="D163" s="6">
        <v>0</v>
      </c>
      <c r="E163" s="6">
        <v>0</v>
      </c>
    </row>
    <row r="164" spans="1:5" x14ac:dyDescent="0.35">
      <c r="A164" s="5">
        <v>24510040200</v>
      </c>
      <c r="B164" s="6">
        <v>0.73319999999999996</v>
      </c>
      <c r="C164" s="6">
        <v>0</v>
      </c>
      <c r="D164" s="6">
        <v>0</v>
      </c>
      <c r="E164" s="6">
        <v>0</v>
      </c>
    </row>
    <row r="165" spans="1:5" x14ac:dyDescent="0.35">
      <c r="A165" s="5">
        <v>24510060100</v>
      </c>
      <c r="B165" s="6">
        <v>0.61639999999999995</v>
      </c>
      <c r="C165" s="6">
        <v>0</v>
      </c>
      <c r="D165" s="6">
        <v>0.2397</v>
      </c>
      <c r="E165" s="6">
        <v>0.33900000000000002</v>
      </c>
    </row>
    <row r="166" spans="1:5" x14ac:dyDescent="0.35">
      <c r="A166" s="5">
        <v>24510060200</v>
      </c>
      <c r="B166" s="6">
        <v>0.60119999999999996</v>
      </c>
      <c r="C166" s="6">
        <v>0</v>
      </c>
      <c r="D166" s="6">
        <v>0</v>
      </c>
      <c r="E166" s="6">
        <v>0.26029999999999998</v>
      </c>
    </row>
    <row r="167" spans="1:5" x14ac:dyDescent="0.35">
      <c r="A167" s="5">
        <v>24510060300</v>
      </c>
      <c r="B167" s="6">
        <v>0.61639999999999995</v>
      </c>
      <c r="C167" s="6">
        <v>0</v>
      </c>
      <c r="D167" s="6">
        <v>0</v>
      </c>
      <c r="E167" s="6">
        <v>0.16420000000000001</v>
      </c>
    </row>
    <row r="168" spans="1:5" x14ac:dyDescent="0.35">
      <c r="A168" s="5">
        <v>24510060400</v>
      </c>
      <c r="B168" s="6">
        <v>0.54369999999999996</v>
      </c>
      <c r="C168" s="6">
        <v>0</v>
      </c>
      <c r="D168" s="6">
        <v>0</v>
      </c>
      <c r="E168" s="6">
        <v>0</v>
      </c>
    </row>
    <row r="169" spans="1:5" x14ac:dyDescent="0.35">
      <c r="A169" s="5">
        <v>24510070100</v>
      </c>
      <c r="B169" s="6">
        <v>0.51359999999999995</v>
      </c>
      <c r="C169" s="6">
        <v>0</v>
      </c>
      <c r="D169" s="6">
        <v>0</v>
      </c>
      <c r="E169" s="6">
        <v>0.16980000000000001</v>
      </c>
    </row>
    <row r="170" spans="1:5" x14ac:dyDescent="0.35">
      <c r="A170" s="5">
        <v>24510070200</v>
      </c>
      <c r="B170" s="6">
        <v>0.55059999999999998</v>
      </c>
      <c r="C170" s="6">
        <v>0</v>
      </c>
      <c r="D170" s="6">
        <v>0</v>
      </c>
      <c r="E170" s="6">
        <v>0.46879999999999999</v>
      </c>
    </row>
    <row r="171" spans="1:5" x14ac:dyDescent="0.35">
      <c r="A171" s="5">
        <v>24510070300</v>
      </c>
      <c r="B171" s="6">
        <v>0.55389999999999995</v>
      </c>
      <c r="C171" s="6">
        <v>0</v>
      </c>
      <c r="D171" s="6">
        <v>0</v>
      </c>
      <c r="E171" s="6">
        <v>0</v>
      </c>
    </row>
    <row r="172" spans="1:5" x14ac:dyDescent="0.35">
      <c r="A172" s="5">
        <v>24510070400</v>
      </c>
      <c r="B172" s="6">
        <v>0.57579999999999998</v>
      </c>
      <c r="C172" s="6">
        <v>0</v>
      </c>
      <c r="D172" s="6">
        <v>0</v>
      </c>
      <c r="E172" s="6">
        <v>0</v>
      </c>
    </row>
    <row r="173" spans="1:5" x14ac:dyDescent="0.35">
      <c r="A173" s="5">
        <v>24510080101</v>
      </c>
      <c r="B173" s="6">
        <v>0.52470000000000006</v>
      </c>
      <c r="C173" s="6">
        <v>0</v>
      </c>
      <c r="D173" s="6">
        <v>0</v>
      </c>
      <c r="E173" s="6">
        <v>7.1199999999999999E-2</v>
      </c>
    </row>
    <row r="174" spans="1:5" x14ac:dyDescent="0.35">
      <c r="A174" s="5">
        <v>24510080102</v>
      </c>
      <c r="B174" s="6">
        <v>0.55800000000000005</v>
      </c>
      <c r="C174" s="6">
        <v>0</v>
      </c>
      <c r="D174" s="6">
        <v>0</v>
      </c>
      <c r="E174" s="6">
        <v>0</v>
      </c>
    </row>
    <row r="175" spans="1:5" x14ac:dyDescent="0.35">
      <c r="A175" s="5">
        <v>24510080200</v>
      </c>
      <c r="B175" s="6">
        <v>0.59770000000000001</v>
      </c>
      <c r="C175" s="6">
        <v>0</v>
      </c>
      <c r="D175" s="6">
        <v>0</v>
      </c>
      <c r="E175" s="6">
        <v>0</v>
      </c>
    </row>
    <row r="176" spans="1:5" x14ac:dyDescent="0.35">
      <c r="A176" s="5">
        <v>24510080301</v>
      </c>
      <c r="B176" s="6">
        <v>0.55469999999999997</v>
      </c>
      <c r="C176" s="6">
        <v>0</v>
      </c>
      <c r="D176" s="6">
        <v>0</v>
      </c>
      <c r="E176" s="6">
        <v>0</v>
      </c>
    </row>
    <row r="177" spans="1:5" x14ac:dyDescent="0.35">
      <c r="A177" s="5">
        <v>24510080302</v>
      </c>
      <c r="B177" s="6">
        <v>0.55000000000000004</v>
      </c>
      <c r="C177" s="6">
        <v>0</v>
      </c>
      <c r="D177" s="6">
        <v>0</v>
      </c>
      <c r="E177" s="6">
        <v>0</v>
      </c>
    </row>
    <row r="178" spans="1:5" x14ac:dyDescent="0.35">
      <c r="A178" s="5">
        <v>24510080400</v>
      </c>
      <c r="B178" s="6">
        <v>0.55130000000000001</v>
      </c>
      <c r="C178" s="6">
        <v>0</v>
      </c>
      <c r="D178" s="6">
        <v>0</v>
      </c>
      <c r="E178" s="6">
        <v>0</v>
      </c>
    </row>
    <row r="179" spans="1:5" x14ac:dyDescent="0.35">
      <c r="A179" s="5">
        <v>24510080500</v>
      </c>
      <c r="B179" s="6">
        <v>0.58599999999999997</v>
      </c>
      <c r="C179" s="6">
        <v>0</v>
      </c>
      <c r="D179" s="6">
        <v>0</v>
      </c>
      <c r="E179" s="6">
        <v>0</v>
      </c>
    </row>
    <row r="180" spans="1:5" x14ac:dyDescent="0.35">
      <c r="A180" s="5">
        <v>24510080600</v>
      </c>
      <c r="B180" s="6">
        <v>0.5988</v>
      </c>
      <c r="C180" s="6">
        <v>0</v>
      </c>
      <c r="D180" s="6">
        <v>0</v>
      </c>
      <c r="E180" s="6">
        <v>0</v>
      </c>
    </row>
    <row r="181" spans="1:5" x14ac:dyDescent="0.35">
      <c r="A181" s="5">
        <v>24510080700</v>
      </c>
      <c r="B181" s="6">
        <v>0.56579999999999997</v>
      </c>
      <c r="C181" s="6">
        <v>0</v>
      </c>
      <c r="D181" s="6">
        <v>0</v>
      </c>
      <c r="E181" s="6">
        <v>0</v>
      </c>
    </row>
    <row r="182" spans="1:5" x14ac:dyDescent="0.35">
      <c r="A182" s="5">
        <v>24510080800</v>
      </c>
      <c r="B182" s="6">
        <v>0.58940000000000003</v>
      </c>
      <c r="C182" s="6">
        <v>0</v>
      </c>
      <c r="D182" s="6">
        <v>0</v>
      </c>
      <c r="E182" s="6">
        <v>0</v>
      </c>
    </row>
    <row r="183" spans="1:5" x14ac:dyDescent="0.35">
      <c r="A183" s="5">
        <v>24510090100</v>
      </c>
      <c r="B183" s="6">
        <v>0.45850000000000002</v>
      </c>
      <c r="C183" s="6">
        <v>0</v>
      </c>
      <c r="D183" s="6">
        <v>0</v>
      </c>
      <c r="E183" s="6">
        <v>0</v>
      </c>
    </row>
    <row r="184" spans="1:5" x14ac:dyDescent="0.35">
      <c r="A184" s="5">
        <v>24510090200</v>
      </c>
      <c r="B184" s="6">
        <v>0.46289999999999998</v>
      </c>
      <c r="C184" s="6">
        <v>0</v>
      </c>
      <c r="D184" s="6">
        <v>0</v>
      </c>
      <c r="E184" s="6">
        <v>0</v>
      </c>
    </row>
    <row r="185" spans="1:5" x14ac:dyDescent="0.35">
      <c r="A185" s="5">
        <v>24510090300</v>
      </c>
      <c r="B185" s="6">
        <v>0.39019999999999999</v>
      </c>
      <c r="C185" s="6">
        <v>0</v>
      </c>
      <c r="D185" s="6">
        <v>0</v>
      </c>
      <c r="E185" s="6">
        <v>3.3000000000000002E-2</v>
      </c>
    </row>
    <row r="186" spans="1:5" x14ac:dyDescent="0.35">
      <c r="A186" s="5">
        <v>24510090400</v>
      </c>
      <c r="B186" s="6">
        <v>0.56610000000000005</v>
      </c>
      <c r="C186" s="6">
        <v>0</v>
      </c>
      <c r="D186" s="6">
        <v>0</v>
      </c>
      <c r="E186" s="6">
        <v>0</v>
      </c>
    </row>
    <row r="187" spans="1:5" x14ac:dyDescent="0.35">
      <c r="A187" s="5">
        <v>24510090500</v>
      </c>
      <c r="B187" s="6">
        <v>0.5181</v>
      </c>
      <c r="C187" s="6">
        <v>0</v>
      </c>
      <c r="D187" s="6">
        <v>0</v>
      </c>
      <c r="E187" s="6">
        <v>0</v>
      </c>
    </row>
    <row r="188" spans="1:5" x14ac:dyDescent="0.35">
      <c r="A188" s="5">
        <v>24510090600</v>
      </c>
      <c r="B188" s="6">
        <v>0.48480000000000001</v>
      </c>
      <c r="C188" s="6">
        <v>0</v>
      </c>
      <c r="D188" s="6">
        <v>0</v>
      </c>
      <c r="E188" s="6">
        <v>0</v>
      </c>
    </row>
    <row r="189" spans="1:5" x14ac:dyDescent="0.35">
      <c r="A189" s="5">
        <v>24510090700</v>
      </c>
      <c r="B189" s="6">
        <v>0.57089999999999996</v>
      </c>
      <c r="C189" s="6">
        <v>0</v>
      </c>
      <c r="D189" s="6">
        <v>0</v>
      </c>
      <c r="E189" s="6">
        <v>0</v>
      </c>
    </row>
    <row r="190" spans="1:5" x14ac:dyDescent="0.35">
      <c r="A190" s="5">
        <v>24510090800</v>
      </c>
      <c r="B190" s="6">
        <v>0.54749999999999999</v>
      </c>
      <c r="C190" s="6">
        <v>0</v>
      </c>
      <c r="D190" s="6">
        <v>0</v>
      </c>
      <c r="E190" s="6">
        <v>0</v>
      </c>
    </row>
    <row r="191" spans="1:5" x14ac:dyDescent="0.35">
      <c r="A191" s="5">
        <v>24510090900</v>
      </c>
      <c r="B191" s="6">
        <v>0.62109999999999999</v>
      </c>
      <c r="C191" s="6">
        <v>0</v>
      </c>
      <c r="D191" s="6">
        <v>0</v>
      </c>
      <c r="E191" s="6">
        <v>0</v>
      </c>
    </row>
    <row r="192" spans="1:5" x14ac:dyDescent="0.35">
      <c r="A192" s="5">
        <v>24510100100</v>
      </c>
      <c r="B192" s="6">
        <v>0.55069999999999997</v>
      </c>
      <c r="C192" s="6">
        <v>0</v>
      </c>
      <c r="D192" s="6">
        <v>0</v>
      </c>
      <c r="E192" s="6">
        <v>0</v>
      </c>
    </row>
    <row r="193" spans="1:5" x14ac:dyDescent="0.35">
      <c r="A193" s="5">
        <v>24510100200</v>
      </c>
      <c r="B193" s="6">
        <v>0.62150000000000005</v>
      </c>
      <c r="C193" s="6">
        <v>0</v>
      </c>
      <c r="D193" s="6">
        <v>0</v>
      </c>
      <c r="E193" s="6">
        <v>0</v>
      </c>
    </row>
    <row r="194" spans="1:5" x14ac:dyDescent="0.35">
      <c r="A194" s="5">
        <v>24510100300</v>
      </c>
      <c r="B194" s="6"/>
      <c r="C194" s="6">
        <v>0</v>
      </c>
      <c r="D194" s="6">
        <v>0</v>
      </c>
      <c r="E194" s="6">
        <v>0</v>
      </c>
    </row>
    <row r="195" spans="1:5" x14ac:dyDescent="0.35">
      <c r="A195" s="5">
        <v>24510110100</v>
      </c>
      <c r="B195" s="6">
        <v>0.38240000000000002</v>
      </c>
      <c r="C195" s="6">
        <v>0</v>
      </c>
      <c r="D195" s="6">
        <v>0</v>
      </c>
      <c r="E195" s="6">
        <v>0</v>
      </c>
    </row>
    <row r="196" spans="1:5" x14ac:dyDescent="0.35">
      <c r="A196" s="5">
        <v>24510110200</v>
      </c>
      <c r="B196" s="6">
        <v>0.58640000000000003</v>
      </c>
      <c r="C196" s="6">
        <v>0</v>
      </c>
      <c r="D196" s="6">
        <v>0</v>
      </c>
      <c r="E196" s="6">
        <v>2.0000000000000001E-4</v>
      </c>
    </row>
    <row r="197" spans="1:5" x14ac:dyDescent="0.35">
      <c r="A197" s="5">
        <v>24510120100</v>
      </c>
      <c r="B197" s="6">
        <v>0.12180000000000001</v>
      </c>
      <c r="C197" s="6">
        <v>0</v>
      </c>
      <c r="D197" s="6">
        <v>0</v>
      </c>
      <c r="E197" s="6">
        <v>5.9999999999999995E-4</v>
      </c>
    </row>
    <row r="198" spans="1:5" x14ac:dyDescent="0.35">
      <c r="A198" s="5">
        <v>24510120201</v>
      </c>
      <c r="B198" s="6"/>
      <c r="C198" s="6">
        <v>0</v>
      </c>
      <c r="D198" s="6">
        <v>0</v>
      </c>
      <c r="E198" s="6">
        <v>0.1658</v>
      </c>
    </row>
    <row r="199" spans="1:5" x14ac:dyDescent="0.35">
      <c r="A199" s="5">
        <v>24510120202</v>
      </c>
      <c r="B199" s="6"/>
      <c r="C199" s="6">
        <v>0</v>
      </c>
      <c r="D199" s="6">
        <v>0</v>
      </c>
      <c r="E199" s="6">
        <v>0</v>
      </c>
    </row>
    <row r="200" spans="1:5" x14ac:dyDescent="0.35">
      <c r="A200" s="5">
        <v>24510120300</v>
      </c>
      <c r="B200" s="6">
        <v>0.56630000000000003</v>
      </c>
      <c r="C200" s="6">
        <v>0</v>
      </c>
      <c r="D200" s="6">
        <v>0</v>
      </c>
      <c r="E200" s="6">
        <v>0</v>
      </c>
    </row>
    <row r="201" spans="1:5" x14ac:dyDescent="0.35">
      <c r="A201" s="5">
        <v>24510120400</v>
      </c>
      <c r="B201" s="6">
        <v>0.63770000000000004</v>
      </c>
      <c r="C201" s="6">
        <v>0</v>
      </c>
      <c r="D201" s="6">
        <v>0</v>
      </c>
      <c r="E201" s="6">
        <v>0</v>
      </c>
    </row>
    <row r="202" spans="1:5" x14ac:dyDescent="0.35">
      <c r="A202" s="5">
        <v>24510120500</v>
      </c>
      <c r="B202" s="6">
        <v>0.54149999999999998</v>
      </c>
      <c r="C202" s="6">
        <v>0</v>
      </c>
      <c r="D202" s="6">
        <v>0</v>
      </c>
      <c r="E202" s="6">
        <v>0</v>
      </c>
    </row>
    <row r="203" spans="1:5" x14ac:dyDescent="0.35">
      <c r="A203" s="5">
        <v>24510120600</v>
      </c>
      <c r="B203" s="6">
        <v>0.6714</v>
      </c>
      <c r="C203" s="6">
        <v>0</v>
      </c>
      <c r="D203" s="6">
        <v>0</v>
      </c>
      <c r="E203" s="6">
        <v>0</v>
      </c>
    </row>
    <row r="204" spans="1:5" x14ac:dyDescent="0.35">
      <c r="A204" s="5">
        <v>24510120700</v>
      </c>
      <c r="B204" s="6">
        <v>0.51459999999999995</v>
      </c>
      <c r="C204" s="6">
        <v>0</v>
      </c>
      <c r="D204" s="6">
        <v>0</v>
      </c>
      <c r="E204" s="6">
        <v>0.3785</v>
      </c>
    </row>
    <row r="205" spans="1:5" x14ac:dyDescent="0.35">
      <c r="A205" s="5">
        <v>24510130100</v>
      </c>
      <c r="B205" s="6">
        <v>0.52449999999999997</v>
      </c>
      <c r="C205" s="6">
        <v>0</v>
      </c>
      <c r="D205" s="6">
        <v>0</v>
      </c>
      <c r="E205" s="6">
        <v>0</v>
      </c>
    </row>
    <row r="206" spans="1:5" x14ac:dyDescent="0.35">
      <c r="A206" s="5">
        <v>24510130200</v>
      </c>
      <c r="B206" s="6">
        <v>0.54</v>
      </c>
      <c r="C206" s="6">
        <v>0</v>
      </c>
      <c r="D206" s="6">
        <v>0</v>
      </c>
      <c r="E206" s="6">
        <v>0</v>
      </c>
    </row>
    <row r="207" spans="1:5" x14ac:dyDescent="0.35">
      <c r="A207" s="5">
        <v>24510130300</v>
      </c>
      <c r="B207" s="6">
        <v>0.57579999999999998</v>
      </c>
      <c r="C207" s="6">
        <v>0</v>
      </c>
      <c r="D207" s="6">
        <v>0</v>
      </c>
      <c r="E207" s="6">
        <v>0</v>
      </c>
    </row>
    <row r="208" spans="1:5" x14ac:dyDescent="0.35">
      <c r="A208" s="5">
        <v>24510130400</v>
      </c>
      <c r="B208" s="6">
        <v>0.47289999999999999</v>
      </c>
      <c r="C208" s="6">
        <v>0</v>
      </c>
      <c r="D208" s="6">
        <v>0</v>
      </c>
      <c r="E208" s="6">
        <v>0</v>
      </c>
    </row>
    <row r="209" spans="1:5" x14ac:dyDescent="0.35">
      <c r="A209" s="5">
        <v>24510130600</v>
      </c>
      <c r="B209" s="6"/>
      <c r="C209" s="6">
        <v>0</v>
      </c>
      <c r="D209" s="6">
        <v>0</v>
      </c>
      <c r="E209" s="6">
        <v>0.34670000000000001</v>
      </c>
    </row>
    <row r="210" spans="1:5" x14ac:dyDescent="0.35">
      <c r="A210" s="5">
        <v>24510130700</v>
      </c>
      <c r="B210" s="6"/>
      <c r="C210" s="6">
        <v>0</v>
      </c>
      <c r="D210" s="6">
        <v>0</v>
      </c>
      <c r="E210" s="6">
        <v>0.22270000000000001</v>
      </c>
    </row>
    <row r="211" spans="1:5" x14ac:dyDescent="0.35">
      <c r="A211" s="5">
        <v>24510130803</v>
      </c>
      <c r="B211" s="6">
        <v>0.29330000000000001</v>
      </c>
      <c r="C211" s="6">
        <v>0</v>
      </c>
      <c r="D211" s="6">
        <v>0</v>
      </c>
      <c r="E211" s="6">
        <v>0.1246</v>
      </c>
    </row>
    <row r="212" spans="1:5" x14ac:dyDescent="0.35">
      <c r="A212" s="5">
        <v>24510130804</v>
      </c>
      <c r="B212" s="6"/>
      <c r="C212" s="6">
        <v>0</v>
      </c>
      <c r="D212" s="6">
        <v>0</v>
      </c>
      <c r="E212" s="6">
        <v>0.34079999999999999</v>
      </c>
    </row>
    <row r="213" spans="1:5" x14ac:dyDescent="0.35">
      <c r="A213" s="5">
        <v>24510130805</v>
      </c>
      <c r="B213" s="6">
        <v>0.2545</v>
      </c>
      <c r="C213" s="6">
        <v>0</v>
      </c>
      <c r="D213" s="6">
        <v>0</v>
      </c>
      <c r="E213" s="6">
        <v>0</v>
      </c>
    </row>
    <row r="214" spans="1:5" x14ac:dyDescent="0.35">
      <c r="A214" s="5">
        <v>24510130806</v>
      </c>
      <c r="B214" s="6"/>
      <c r="C214" s="6">
        <v>0</v>
      </c>
      <c r="D214" s="6">
        <v>0</v>
      </c>
      <c r="E214" s="6">
        <v>0.30509999999999998</v>
      </c>
    </row>
    <row r="215" spans="1:5" x14ac:dyDescent="0.35">
      <c r="A215" s="5">
        <v>24510140100</v>
      </c>
      <c r="B215" s="6">
        <v>0.58530000000000004</v>
      </c>
      <c r="C215" s="6">
        <v>0</v>
      </c>
      <c r="D215" s="6">
        <v>0</v>
      </c>
      <c r="E215" s="6">
        <v>3.2599999999999997E-2</v>
      </c>
    </row>
    <row r="216" spans="1:5" x14ac:dyDescent="0.35">
      <c r="A216" s="5">
        <v>24510140200</v>
      </c>
      <c r="B216" s="6">
        <v>0.56299999999999994</v>
      </c>
      <c r="C216" s="6">
        <v>0</v>
      </c>
      <c r="D216" s="6">
        <v>0</v>
      </c>
      <c r="E216" s="6">
        <v>0</v>
      </c>
    </row>
    <row r="217" spans="1:5" x14ac:dyDescent="0.35">
      <c r="A217" s="5">
        <v>24510140300</v>
      </c>
      <c r="B217" s="6">
        <v>0.52739999999999998</v>
      </c>
      <c r="C217" s="6">
        <v>0</v>
      </c>
      <c r="D217" s="6">
        <v>0</v>
      </c>
      <c r="E217" s="6">
        <v>0</v>
      </c>
    </row>
    <row r="218" spans="1:5" x14ac:dyDescent="0.35">
      <c r="A218" s="5">
        <v>24510150100</v>
      </c>
      <c r="B218" s="6">
        <v>0.57730000000000004</v>
      </c>
      <c r="C218" s="6">
        <v>0</v>
      </c>
      <c r="D218" s="6">
        <v>0</v>
      </c>
      <c r="E218" s="6">
        <v>0</v>
      </c>
    </row>
    <row r="219" spans="1:5" x14ac:dyDescent="0.35">
      <c r="A219" s="5">
        <v>24510150200</v>
      </c>
      <c r="B219" s="6">
        <v>0.55710000000000004</v>
      </c>
      <c r="C219" s="6">
        <v>0</v>
      </c>
      <c r="D219" s="6">
        <v>0</v>
      </c>
      <c r="E219" s="6">
        <v>0</v>
      </c>
    </row>
    <row r="220" spans="1:5" x14ac:dyDescent="0.35">
      <c r="A220" s="5">
        <v>24510150300</v>
      </c>
      <c r="B220" s="6">
        <v>0.51849999999999996</v>
      </c>
      <c r="C220" s="6">
        <v>0</v>
      </c>
      <c r="D220" s="6">
        <v>0</v>
      </c>
      <c r="E220" s="6">
        <v>0</v>
      </c>
    </row>
    <row r="221" spans="1:5" x14ac:dyDescent="0.35">
      <c r="A221" s="5">
        <v>24510150400</v>
      </c>
      <c r="B221" s="6">
        <v>0.49669999999999997</v>
      </c>
      <c r="C221" s="6">
        <v>0</v>
      </c>
      <c r="D221" s="6">
        <v>0</v>
      </c>
      <c r="E221" s="6">
        <v>0</v>
      </c>
    </row>
    <row r="222" spans="1:5" x14ac:dyDescent="0.35">
      <c r="A222" s="5">
        <v>24510150500</v>
      </c>
      <c r="B222" s="6">
        <v>0.58240000000000003</v>
      </c>
      <c r="C222" s="6">
        <v>0</v>
      </c>
      <c r="D222" s="6">
        <v>0</v>
      </c>
      <c r="E222" s="6">
        <v>0</v>
      </c>
    </row>
    <row r="223" spans="1:5" x14ac:dyDescent="0.35">
      <c r="A223" s="5">
        <v>24510150600</v>
      </c>
      <c r="B223" s="6">
        <v>0.52780000000000005</v>
      </c>
      <c r="C223" s="6">
        <v>0</v>
      </c>
      <c r="D223" s="6">
        <v>0</v>
      </c>
      <c r="E223" s="6">
        <v>0</v>
      </c>
    </row>
    <row r="224" spans="1:5" x14ac:dyDescent="0.35">
      <c r="A224" s="5">
        <v>24510150701</v>
      </c>
      <c r="B224" s="6">
        <v>0.43690000000000001</v>
      </c>
      <c r="C224" s="6">
        <v>0</v>
      </c>
      <c r="D224" s="6">
        <v>0</v>
      </c>
      <c r="E224" s="6">
        <v>0</v>
      </c>
    </row>
    <row r="225" spans="1:5" x14ac:dyDescent="0.35">
      <c r="A225" s="5">
        <v>24510150702</v>
      </c>
      <c r="B225" s="6">
        <v>0.45729999999999998</v>
      </c>
      <c r="C225" s="6">
        <v>0</v>
      </c>
      <c r="D225" s="6">
        <v>0</v>
      </c>
      <c r="E225" s="6">
        <v>0</v>
      </c>
    </row>
    <row r="226" spans="1:5" x14ac:dyDescent="0.35">
      <c r="A226" s="5">
        <v>24510150800</v>
      </c>
      <c r="B226" s="6">
        <v>0.50090000000000001</v>
      </c>
      <c r="C226" s="6">
        <v>0</v>
      </c>
      <c r="D226" s="6">
        <v>0</v>
      </c>
      <c r="E226" s="6">
        <v>0</v>
      </c>
    </row>
    <row r="227" spans="1:5" x14ac:dyDescent="0.35">
      <c r="A227" s="5">
        <v>24510150900</v>
      </c>
      <c r="B227" s="6">
        <v>0.40820000000000001</v>
      </c>
      <c r="C227" s="6">
        <v>0</v>
      </c>
      <c r="D227" s="6">
        <v>0</v>
      </c>
      <c r="E227" s="6">
        <v>0</v>
      </c>
    </row>
    <row r="228" spans="1:5" x14ac:dyDescent="0.35">
      <c r="A228" s="5">
        <v>24510151000</v>
      </c>
      <c r="B228" s="6">
        <v>0.4476</v>
      </c>
      <c r="C228" s="6">
        <v>0</v>
      </c>
      <c r="D228" s="6">
        <v>0</v>
      </c>
      <c r="E228" s="6">
        <v>0</v>
      </c>
    </row>
    <row r="229" spans="1:5" x14ac:dyDescent="0.35">
      <c r="A229" s="5">
        <v>24510151100</v>
      </c>
      <c r="B229" s="6">
        <v>0.35360000000000003</v>
      </c>
      <c r="C229" s="6">
        <v>0</v>
      </c>
      <c r="D229" s="6">
        <v>0</v>
      </c>
      <c r="E229" s="6">
        <v>0</v>
      </c>
    </row>
    <row r="230" spans="1:5" x14ac:dyDescent="0.35">
      <c r="A230" s="5">
        <v>24510151200</v>
      </c>
      <c r="B230" s="6">
        <v>0.47560000000000002</v>
      </c>
      <c r="C230" s="6">
        <v>0</v>
      </c>
      <c r="D230" s="6">
        <v>0</v>
      </c>
      <c r="E230" s="6">
        <v>0</v>
      </c>
    </row>
    <row r="231" spans="1:5" x14ac:dyDescent="0.35">
      <c r="A231" s="5">
        <v>24510151300</v>
      </c>
      <c r="B231" s="6">
        <v>0.51919999999999999</v>
      </c>
      <c r="C231" s="6">
        <v>0</v>
      </c>
      <c r="D231" s="6">
        <v>0</v>
      </c>
      <c r="E231" s="6">
        <v>0</v>
      </c>
    </row>
    <row r="232" spans="1:5" x14ac:dyDescent="0.35">
      <c r="A232" s="5">
        <v>24510160100</v>
      </c>
      <c r="B232" s="6">
        <v>0.56410000000000005</v>
      </c>
      <c r="C232" s="6">
        <v>0</v>
      </c>
      <c r="D232" s="6">
        <v>0</v>
      </c>
      <c r="E232" s="6">
        <v>0</v>
      </c>
    </row>
    <row r="233" spans="1:5" x14ac:dyDescent="0.35">
      <c r="A233" s="5">
        <v>24510160200</v>
      </c>
      <c r="B233" s="6">
        <v>0.52300000000000002</v>
      </c>
      <c r="C233" s="6">
        <v>0</v>
      </c>
      <c r="D233" s="6">
        <v>0</v>
      </c>
      <c r="E233" s="6">
        <v>0</v>
      </c>
    </row>
    <row r="234" spans="1:5" x14ac:dyDescent="0.35">
      <c r="A234" s="5">
        <v>24510160300</v>
      </c>
      <c r="B234" s="6">
        <v>0.57140000000000002</v>
      </c>
      <c r="C234" s="6">
        <v>0</v>
      </c>
      <c r="D234" s="6">
        <v>0</v>
      </c>
      <c r="E234" s="6">
        <v>0</v>
      </c>
    </row>
    <row r="235" spans="1:5" x14ac:dyDescent="0.35">
      <c r="A235" s="5">
        <v>24510160400</v>
      </c>
      <c r="B235" s="6">
        <v>0.54490000000000005</v>
      </c>
      <c r="C235" s="6">
        <v>0</v>
      </c>
      <c r="D235" s="6">
        <v>0</v>
      </c>
      <c r="E235" s="6">
        <v>0</v>
      </c>
    </row>
    <row r="236" spans="1:5" x14ac:dyDescent="0.35">
      <c r="A236" s="5">
        <v>24510160500</v>
      </c>
      <c r="B236" s="6">
        <v>0.4592</v>
      </c>
      <c r="C236" s="6">
        <v>0</v>
      </c>
      <c r="D236" s="6">
        <v>0</v>
      </c>
      <c r="E236" s="6">
        <v>0</v>
      </c>
    </row>
    <row r="237" spans="1:5" x14ac:dyDescent="0.35">
      <c r="A237" s="5">
        <v>24510160600</v>
      </c>
      <c r="B237" s="6">
        <v>0.55869999999999997</v>
      </c>
      <c r="C237" s="6">
        <v>0</v>
      </c>
      <c r="D237" s="6">
        <v>0</v>
      </c>
      <c r="E237" s="6">
        <v>0</v>
      </c>
    </row>
    <row r="238" spans="1:5" x14ac:dyDescent="0.35">
      <c r="A238" s="5">
        <v>24510160700</v>
      </c>
      <c r="B238" s="6">
        <v>0.41870000000000002</v>
      </c>
      <c r="C238" s="6">
        <v>0</v>
      </c>
      <c r="D238" s="6">
        <v>0</v>
      </c>
      <c r="E238" s="6">
        <v>0</v>
      </c>
    </row>
    <row r="239" spans="1:5" x14ac:dyDescent="0.35">
      <c r="A239" s="5">
        <v>24510160801</v>
      </c>
      <c r="B239" s="6">
        <v>0.4672</v>
      </c>
      <c r="C239" s="6">
        <v>0</v>
      </c>
      <c r="D239" s="6">
        <v>0</v>
      </c>
      <c r="E239" s="6">
        <v>0</v>
      </c>
    </row>
    <row r="240" spans="1:5" x14ac:dyDescent="0.35">
      <c r="A240" s="5">
        <v>24510160802</v>
      </c>
      <c r="B240" s="6">
        <v>0.47689999999999999</v>
      </c>
      <c r="C240" s="6">
        <v>0</v>
      </c>
      <c r="D240" s="6">
        <v>0</v>
      </c>
      <c r="E240" s="6">
        <v>0</v>
      </c>
    </row>
    <row r="241" spans="1:5" x14ac:dyDescent="0.35">
      <c r="A241" s="5">
        <v>24510170100</v>
      </c>
      <c r="B241" s="6">
        <v>0.51100000000000001</v>
      </c>
      <c r="C241" s="6">
        <v>0</v>
      </c>
      <c r="D241" s="6">
        <v>0</v>
      </c>
      <c r="E241" s="6">
        <v>0</v>
      </c>
    </row>
    <row r="242" spans="1:5" x14ac:dyDescent="0.35">
      <c r="A242" s="5">
        <v>24510170200</v>
      </c>
      <c r="B242" s="6">
        <v>0.63060000000000005</v>
      </c>
      <c r="C242" s="6">
        <v>0</v>
      </c>
      <c r="D242" s="6">
        <v>0</v>
      </c>
      <c r="E242" s="6">
        <v>0</v>
      </c>
    </row>
    <row r="243" spans="1:5" x14ac:dyDescent="0.35">
      <c r="A243" s="5">
        <v>24510170300</v>
      </c>
      <c r="B243" s="6">
        <v>0.58660000000000001</v>
      </c>
      <c r="C243" s="6">
        <v>0</v>
      </c>
      <c r="D243" s="6">
        <v>0</v>
      </c>
      <c r="E243" s="6">
        <v>0</v>
      </c>
    </row>
    <row r="244" spans="1:5" x14ac:dyDescent="0.35">
      <c r="A244" s="5">
        <v>24510180100</v>
      </c>
      <c r="B244" s="6">
        <v>0.46200000000000002</v>
      </c>
      <c r="C244" s="6">
        <v>0</v>
      </c>
      <c r="D244" s="6">
        <v>0</v>
      </c>
      <c r="E244" s="6">
        <v>0</v>
      </c>
    </row>
    <row r="245" spans="1:5" x14ac:dyDescent="0.35">
      <c r="A245" s="5">
        <v>24510180200</v>
      </c>
      <c r="B245" s="6">
        <v>0.46379999999999999</v>
      </c>
      <c r="C245" s="6">
        <v>0</v>
      </c>
      <c r="D245" s="6">
        <v>0</v>
      </c>
      <c r="E245" s="6">
        <v>0</v>
      </c>
    </row>
    <row r="246" spans="1:5" x14ac:dyDescent="0.35">
      <c r="A246" s="5">
        <v>24510180300</v>
      </c>
      <c r="B246" s="6">
        <v>0.50209999999999999</v>
      </c>
      <c r="C246" s="6">
        <v>0</v>
      </c>
      <c r="D246" s="6">
        <v>0</v>
      </c>
      <c r="E246" s="6">
        <v>0.2616</v>
      </c>
    </row>
    <row r="247" spans="1:5" x14ac:dyDescent="0.35">
      <c r="A247" s="5">
        <v>24510190100</v>
      </c>
      <c r="B247" s="6">
        <v>0.54579999999999995</v>
      </c>
      <c r="C247" s="6">
        <v>0</v>
      </c>
      <c r="D247" s="6">
        <v>0</v>
      </c>
      <c r="E247" s="6">
        <v>0</v>
      </c>
    </row>
    <row r="248" spans="1:5" x14ac:dyDescent="0.35">
      <c r="A248" s="5">
        <v>24510190200</v>
      </c>
      <c r="B248" s="6">
        <v>0.4657</v>
      </c>
      <c r="C248" s="6">
        <v>0</v>
      </c>
      <c r="D248" s="6">
        <v>0</v>
      </c>
      <c r="E248" s="6">
        <v>0.36470000000000002</v>
      </c>
    </row>
    <row r="249" spans="1:5" x14ac:dyDescent="0.35">
      <c r="A249" s="5">
        <v>24510190300</v>
      </c>
      <c r="B249" s="6">
        <v>0.62150000000000005</v>
      </c>
      <c r="C249" s="6">
        <v>0</v>
      </c>
      <c r="D249" s="6">
        <v>0</v>
      </c>
      <c r="E249" s="6">
        <v>0.33560000000000001</v>
      </c>
    </row>
    <row r="250" spans="1:5" x14ac:dyDescent="0.35">
      <c r="A250" s="5">
        <v>24510200100</v>
      </c>
      <c r="B250" s="6">
        <v>0.62319999999999998</v>
      </c>
      <c r="C250" s="6">
        <v>0</v>
      </c>
      <c r="D250" s="6">
        <v>0</v>
      </c>
      <c r="E250" s="6">
        <v>0</v>
      </c>
    </row>
    <row r="251" spans="1:5" x14ac:dyDescent="0.35">
      <c r="A251" s="5">
        <v>24510200200</v>
      </c>
      <c r="B251" s="6">
        <v>0.49930000000000002</v>
      </c>
      <c r="C251" s="6">
        <v>0</v>
      </c>
      <c r="D251" s="6">
        <v>0</v>
      </c>
      <c r="E251" s="6">
        <v>0</v>
      </c>
    </row>
    <row r="252" spans="1:5" x14ac:dyDescent="0.35">
      <c r="A252" s="5">
        <v>24510200300</v>
      </c>
      <c r="B252" s="6">
        <v>0.66039999999999999</v>
      </c>
      <c r="C252" s="6">
        <v>0</v>
      </c>
      <c r="D252" s="6">
        <v>0</v>
      </c>
      <c r="E252" s="6">
        <v>0.4587</v>
      </c>
    </row>
    <row r="253" spans="1:5" x14ac:dyDescent="0.35">
      <c r="A253" s="5">
        <v>24510200400</v>
      </c>
      <c r="B253" s="6">
        <v>0.61699999999999999</v>
      </c>
      <c r="C253" s="6">
        <v>0</v>
      </c>
      <c r="D253" s="6">
        <v>0</v>
      </c>
      <c r="E253" s="6">
        <v>0</v>
      </c>
    </row>
    <row r="254" spans="1:5" x14ac:dyDescent="0.35">
      <c r="A254" s="5">
        <v>24510200500</v>
      </c>
      <c r="B254" s="6">
        <v>0.70199999999999996</v>
      </c>
      <c r="C254" s="6">
        <v>0</v>
      </c>
      <c r="D254" s="6">
        <v>0</v>
      </c>
      <c r="E254" s="6">
        <v>0.33389999999999997</v>
      </c>
    </row>
    <row r="255" spans="1:5" x14ac:dyDescent="0.35">
      <c r="A255" s="5">
        <v>24510200600</v>
      </c>
      <c r="B255" s="6">
        <v>0.51649999999999996</v>
      </c>
      <c r="C255" s="6">
        <v>0</v>
      </c>
      <c r="D255" s="6">
        <v>0</v>
      </c>
      <c r="E255" s="6">
        <v>0.19980000000000001</v>
      </c>
    </row>
    <row r="256" spans="1:5" x14ac:dyDescent="0.35">
      <c r="A256" s="5">
        <v>24510200701</v>
      </c>
      <c r="B256" s="6">
        <v>0.4708</v>
      </c>
      <c r="C256" s="6">
        <v>0</v>
      </c>
      <c r="D256" s="6">
        <v>0</v>
      </c>
      <c r="E256" s="6">
        <v>0</v>
      </c>
    </row>
    <row r="257" spans="1:5" x14ac:dyDescent="0.35">
      <c r="A257" s="5">
        <v>24510200702</v>
      </c>
      <c r="B257" s="6">
        <v>0.49469999999999997</v>
      </c>
      <c r="C257" s="6">
        <v>0</v>
      </c>
      <c r="D257" s="6">
        <v>0</v>
      </c>
      <c r="E257" s="6">
        <v>0</v>
      </c>
    </row>
    <row r="258" spans="1:5" x14ac:dyDescent="0.35">
      <c r="A258" s="5">
        <v>24510200800</v>
      </c>
      <c r="B258" s="6">
        <v>0.51</v>
      </c>
      <c r="C258" s="6">
        <v>0</v>
      </c>
      <c r="D258" s="6">
        <v>0</v>
      </c>
      <c r="E258" s="6">
        <v>0.1099</v>
      </c>
    </row>
    <row r="259" spans="1:5" x14ac:dyDescent="0.35">
      <c r="A259" s="5">
        <v>24510210100</v>
      </c>
      <c r="B259" s="6">
        <v>0.51659999999999995</v>
      </c>
      <c r="C259" s="6">
        <v>0</v>
      </c>
      <c r="D259" s="6">
        <v>0</v>
      </c>
      <c r="E259" s="6">
        <v>0.35930000000000001</v>
      </c>
    </row>
    <row r="260" spans="1:5" x14ac:dyDescent="0.35">
      <c r="A260" s="5">
        <v>24510210200</v>
      </c>
      <c r="B260" s="6">
        <v>0.61</v>
      </c>
      <c r="C260" s="6">
        <v>0</v>
      </c>
      <c r="D260" s="6">
        <v>0</v>
      </c>
      <c r="E260" s="6">
        <v>0.47789999999999999</v>
      </c>
    </row>
    <row r="261" spans="1:5" x14ac:dyDescent="0.35">
      <c r="A261" s="5">
        <v>24510220100</v>
      </c>
      <c r="B261" s="6">
        <v>0.52339999999999998</v>
      </c>
      <c r="C261" s="6">
        <v>0</v>
      </c>
      <c r="D261" s="6">
        <v>0</v>
      </c>
      <c r="E261" s="6">
        <v>5.8999999999999999E-3</v>
      </c>
    </row>
    <row r="262" spans="1:5" x14ac:dyDescent="0.35">
      <c r="A262" s="5">
        <v>24510230100</v>
      </c>
      <c r="B262" s="6">
        <v>0.25259999999999999</v>
      </c>
      <c r="C262" s="6">
        <v>0</v>
      </c>
      <c r="D262" s="6">
        <v>0</v>
      </c>
      <c r="E262" s="6">
        <v>0.2356</v>
      </c>
    </row>
    <row r="263" spans="1:5" x14ac:dyDescent="0.35">
      <c r="A263" s="5">
        <v>24510230200</v>
      </c>
      <c r="B263" s="6"/>
      <c r="C263" s="6">
        <v>0</v>
      </c>
      <c r="D263" s="6">
        <v>0</v>
      </c>
      <c r="E263" s="6">
        <v>0.26090000000000002</v>
      </c>
    </row>
    <row r="264" spans="1:5" x14ac:dyDescent="0.35">
      <c r="A264" s="5">
        <v>24510230300</v>
      </c>
      <c r="B264" s="6"/>
      <c r="C264" s="6">
        <v>0</v>
      </c>
      <c r="D264" s="6">
        <v>0</v>
      </c>
      <c r="E264" s="6">
        <v>0.31459999999999999</v>
      </c>
    </row>
    <row r="265" spans="1:5" x14ac:dyDescent="0.35">
      <c r="A265" s="5">
        <v>24510240100</v>
      </c>
      <c r="B265" s="6"/>
      <c r="C265" s="6">
        <v>0</v>
      </c>
      <c r="D265" s="6">
        <v>0</v>
      </c>
      <c r="E265" s="6">
        <v>0.26769999999999999</v>
      </c>
    </row>
    <row r="266" spans="1:5" x14ac:dyDescent="0.35">
      <c r="A266" s="5">
        <v>24510240200</v>
      </c>
      <c r="B266" s="6"/>
      <c r="C266" s="6">
        <v>0</v>
      </c>
      <c r="D266" s="6">
        <v>0</v>
      </c>
      <c r="E266" s="6">
        <v>0.17100000000000001</v>
      </c>
    </row>
    <row r="267" spans="1:5" x14ac:dyDescent="0.35">
      <c r="A267" s="5">
        <v>24510240300</v>
      </c>
      <c r="B267" s="6"/>
      <c r="C267" s="6">
        <v>0</v>
      </c>
      <c r="D267" s="6">
        <v>0</v>
      </c>
      <c r="E267" s="6">
        <v>0.19800000000000001</v>
      </c>
    </row>
    <row r="268" spans="1:5" x14ac:dyDescent="0.35">
      <c r="A268" s="5">
        <v>24510240400</v>
      </c>
      <c r="B268" s="6"/>
      <c r="C268" s="6">
        <v>0</v>
      </c>
      <c r="D268" s="6">
        <v>0</v>
      </c>
      <c r="E268" s="6">
        <v>0.2293</v>
      </c>
    </row>
    <row r="269" spans="1:5" x14ac:dyDescent="0.35">
      <c r="A269" s="5">
        <v>24510250101</v>
      </c>
      <c r="B269" s="6">
        <v>0.45240000000000002</v>
      </c>
      <c r="C269" s="6">
        <v>0</v>
      </c>
      <c r="D269" s="6">
        <v>0</v>
      </c>
      <c r="E269" s="6">
        <v>0.13100000000000001</v>
      </c>
    </row>
    <row r="270" spans="1:5" x14ac:dyDescent="0.35">
      <c r="A270" s="5">
        <v>24510250102</v>
      </c>
      <c r="B270" s="6">
        <v>0.42899999999999999</v>
      </c>
      <c r="C270" s="6">
        <v>0</v>
      </c>
      <c r="D270" s="6">
        <v>0</v>
      </c>
      <c r="E270" s="6">
        <v>0.1285</v>
      </c>
    </row>
    <row r="271" spans="1:5" x14ac:dyDescent="0.35">
      <c r="A271" s="5">
        <v>24510250103</v>
      </c>
      <c r="B271" s="6">
        <v>0.2054</v>
      </c>
      <c r="C271" s="6">
        <v>0</v>
      </c>
      <c r="D271" s="6">
        <v>0</v>
      </c>
      <c r="E271" s="6">
        <v>0.1767</v>
      </c>
    </row>
    <row r="272" spans="1:5" x14ac:dyDescent="0.35">
      <c r="A272" s="5">
        <v>24510250203</v>
      </c>
      <c r="B272" s="6">
        <v>0.5373</v>
      </c>
      <c r="C272" s="6">
        <v>0</v>
      </c>
      <c r="D272" s="6">
        <v>0</v>
      </c>
      <c r="E272" s="6">
        <v>0</v>
      </c>
    </row>
    <row r="273" spans="1:5" x14ac:dyDescent="0.35">
      <c r="A273" s="5">
        <v>24510250204</v>
      </c>
      <c r="B273" s="6">
        <v>0.66020000000000001</v>
      </c>
      <c r="C273" s="6">
        <v>0</v>
      </c>
      <c r="D273" s="6">
        <v>0</v>
      </c>
      <c r="E273" s="6">
        <v>0</v>
      </c>
    </row>
    <row r="274" spans="1:5" x14ac:dyDescent="0.35">
      <c r="A274" s="5">
        <v>24510250205</v>
      </c>
      <c r="B274" s="6">
        <v>0.40260000000000001</v>
      </c>
      <c r="C274" s="6">
        <v>0</v>
      </c>
      <c r="D274" s="6">
        <v>0</v>
      </c>
      <c r="E274" s="6">
        <v>0.31490000000000001</v>
      </c>
    </row>
    <row r="275" spans="1:5" x14ac:dyDescent="0.35">
      <c r="A275" s="5">
        <v>24510250206</v>
      </c>
      <c r="B275" s="6"/>
      <c r="C275" s="6">
        <v>0</v>
      </c>
      <c r="D275" s="6">
        <v>0</v>
      </c>
      <c r="E275" s="6">
        <v>0.2263</v>
      </c>
    </row>
    <row r="276" spans="1:5" x14ac:dyDescent="0.35">
      <c r="A276" s="5">
        <v>24510250207</v>
      </c>
      <c r="B276" s="6">
        <v>0.51149999999999995</v>
      </c>
      <c r="C276" s="6">
        <v>0</v>
      </c>
      <c r="D276" s="6">
        <v>0</v>
      </c>
      <c r="E276" s="6">
        <v>0</v>
      </c>
    </row>
    <row r="277" spans="1:5" x14ac:dyDescent="0.35">
      <c r="A277" s="5">
        <v>24510250301</v>
      </c>
      <c r="B277" s="6">
        <v>0.5786</v>
      </c>
      <c r="C277" s="6">
        <v>0</v>
      </c>
      <c r="D277" s="6">
        <v>0</v>
      </c>
      <c r="E277" s="6">
        <v>0.35210000000000002</v>
      </c>
    </row>
    <row r="278" spans="1:5" x14ac:dyDescent="0.35">
      <c r="A278" s="5">
        <v>24510250303</v>
      </c>
      <c r="B278" s="6"/>
      <c r="C278" s="6">
        <v>0</v>
      </c>
      <c r="D278" s="6">
        <v>0</v>
      </c>
      <c r="E278" s="6">
        <v>0.37069999999999997</v>
      </c>
    </row>
    <row r="279" spans="1:5" x14ac:dyDescent="0.35">
      <c r="A279" s="5">
        <v>24510250401</v>
      </c>
      <c r="B279" s="6">
        <v>0.47270000000000001</v>
      </c>
      <c r="C279" s="6">
        <v>0</v>
      </c>
      <c r="D279" s="6">
        <v>0</v>
      </c>
      <c r="E279" s="6">
        <v>0.19539999999999999</v>
      </c>
    </row>
    <row r="280" spans="1:5" x14ac:dyDescent="0.35">
      <c r="A280" s="5">
        <v>24510250402</v>
      </c>
      <c r="B280" s="6">
        <v>0.55279999999999996</v>
      </c>
      <c r="C280" s="6">
        <v>0</v>
      </c>
      <c r="D280" s="6">
        <v>0</v>
      </c>
      <c r="E280" s="6">
        <v>0.26850000000000002</v>
      </c>
    </row>
    <row r="281" spans="1:5" x14ac:dyDescent="0.35">
      <c r="A281" s="5">
        <v>24510250500</v>
      </c>
      <c r="B281" s="6">
        <v>0.4118</v>
      </c>
      <c r="C281" s="6">
        <v>0</v>
      </c>
      <c r="D281" s="6">
        <v>0</v>
      </c>
      <c r="E281" s="6">
        <v>0.33989999999999998</v>
      </c>
    </row>
    <row r="282" spans="1:5" x14ac:dyDescent="0.35">
      <c r="A282" s="5">
        <v>24510250600</v>
      </c>
      <c r="B282" s="6"/>
      <c r="C282" s="6">
        <v>0</v>
      </c>
      <c r="D282" s="6">
        <v>0</v>
      </c>
      <c r="E282" s="6">
        <v>0</v>
      </c>
    </row>
    <row r="283" spans="1:5" x14ac:dyDescent="0.35">
      <c r="A283" s="5">
        <v>24510260101</v>
      </c>
      <c r="B283" s="6">
        <v>0.49940000000000001</v>
      </c>
      <c r="C283" s="6">
        <v>0</v>
      </c>
      <c r="D283" s="6">
        <v>0</v>
      </c>
      <c r="E283" s="6">
        <v>0.16950000000000001</v>
      </c>
    </row>
    <row r="284" spans="1:5" x14ac:dyDescent="0.35">
      <c r="A284" s="5">
        <v>24510260102</v>
      </c>
      <c r="B284" s="6">
        <v>0.39369999999999999</v>
      </c>
      <c r="C284" s="6">
        <v>0</v>
      </c>
      <c r="D284" s="6">
        <v>0</v>
      </c>
      <c r="E284" s="6">
        <v>0.106</v>
      </c>
    </row>
    <row r="285" spans="1:5" x14ac:dyDescent="0.35">
      <c r="A285" s="5">
        <v>24510260201</v>
      </c>
      <c r="B285" s="6">
        <v>0.45810000000000001</v>
      </c>
      <c r="C285" s="6">
        <v>0</v>
      </c>
      <c r="D285" s="6">
        <v>0</v>
      </c>
      <c r="E285" s="6">
        <v>0.20130000000000001</v>
      </c>
    </row>
    <row r="286" spans="1:5" x14ac:dyDescent="0.35">
      <c r="A286" s="5">
        <v>24510260202</v>
      </c>
      <c r="B286" s="6">
        <v>0.46010000000000001</v>
      </c>
      <c r="C286" s="6">
        <v>0</v>
      </c>
      <c r="D286" s="6">
        <v>0</v>
      </c>
      <c r="E286" s="6">
        <v>7.8E-2</v>
      </c>
    </row>
    <row r="287" spans="1:5" x14ac:dyDescent="0.35">
      <c r="A287" s="5">
        <v>24510260203</v>
      </c>
      <c r="B287" s="6">
        <v>0.38290000000000002</v>
      </c>
      <c r="C287" s="6">
        <v>0</v>
      </c>
      <c r="D287" s="6">
        <v>0</v>
      </c>
      <c r="E287" s="6">
        <v>6.3E-2</v>
      </c>
    </row>
    <row r="288" spans="1:5" x14ac:dyDescent="0.35">
      <c r="A288" s="5">
        <v>24510260301</v>
      </c>
      <c r="B288" s="6">
        <v>0.4909</v>
      </c>
      <c r="C288" s="6">
        <v>0</v>
      </c>
      <c r="D288" s="6">
        <v>0</v>
      </c>
      <c r="E288" s="6">
        <v>8.8099999999999998E-2</v>
      </c>
    </row>
    <row r="289" spans="1:5" x14ac:dyDescent="0.35">
      <c r="A289" s="5">
        <v>24510260302</v>
      </c>
      <c r="B289" s="6">
        <v>0.46539999999999998</v>
      </c>
      <c r="C289" s="6">
        <v>0</v>
      </c>
      <c r="D289" s="6">
        <v>0</v>
      </c>
      <c r="E289" s="6">
        <v>0.1348</v>
      </c>
    </row>
    <row r="290" spans="1:5" x14ac:dyDescent="0.35">
      <c r="A290" s="5">
        <v>24510260303</v>
      </c>
      <c r="B290" s="6">
        <v>0.54430000000000001</v>
      </c>
      <c r="C290" s="6">
        <v>0</v>
      </c>
      <c r="D290" s="6">
        <v>0</v>
      </c>
      <c r="E290" s="6">
        <v>0.22750000000000001</v>
      </c>
    </row>
    <row r="291" spans="1:5" x14ac:dyDescent="0.35">
      <c r="A291" s="5">
        <v>24510260401</v>
      </c>
      <c r="B291" s="6"/>
      <c r="C291" s="6">
        <v>0</v>
      </c>
      <c r="D291" s="6">
        <v>0</v>
      </c>
      <c r="E291" s="6">
        <v>0.25530000000000003</v>
      </c>
    </row>
    <row r="292" spans="1:5" x14ac:dyDescent="0.35">
      <c r="A292" s="5">
        <v>24510260402</v>
      </c>
      <c r="B292" s="6">
        <v>0.53100000000000003</v>
      </c>
      <c r="C292" s="6">
        <v>0</v>
      </c>
      <c r="D292" s="6">
        <v>0</v>
      </c>
      <c r="E292" s="6">
        <v>0</v>
      </c>
    </row>
    <row r="293" spans="1:5" x14ac:dyDescent="0.35">
      <c r="A293" s="5">
        <v>24510260403</v>
      </c>
      <c r="B293" s="6">
        <v>0.52010000000000001</v>
      </c>
      <c r="C293" s="6">
        <v>0</v>
      </c>
      <c r="D293" s="6">
        <v>0</v>
      </c>
      <c r="E293" s="6">
        <v>0</v>
      </c>
    </row>
    <row r="294" spans="1:5" x14ac:dyDescent="0.35">
      <c r="A294" s="5">
        <v>24510260404</v>
      </c>
      <c r="B294" s="6">
        <v>0.59760000000000002</v>
      </c>
      <c r="C294" s="6">
        <v>0</v>
      </c>
      <c r="D294" s="6">
        <v>0</v>
      </c>
      <c r="E294" s="6">
        <v>0.25459999999999999</v>
      </c>
    </row>
    <row r="295" spans="1:5" x14ac:dyDescent="0.35">
      <c r="A295" s="5">
        <v>24510260501</v>
      </c>
      <c r="B295" s="6"/>
      <c r="C295" s="6">
        <v>0</v>
      </c>
      <c r="D295" s="6">
        <v>0</v>
      </c>
      <c r="E295" s="6">
        <v>0.15479999999999999</v>
      </c>
    </row>
    <row r="296" spans="1:5" x14ac:dyDescent="0.35">
      <c r="A296" s="5">
        <v>24510260604</v>
      </c>
      <c r="B296" s="6">
        <v>0.65769999999999995</v>
      </c>
      <c r="C296" s="6">
        <v>0</v>
      </c>
      <c r="D296" s="6">
        <v>0</v>
      </c>
      <c r="E296" s="6">
        <v>0.30680000000000002</v>
      </c>
    </row>
    <row r="297" spans="1:5" x14ac:dyDescent="0.35">
      <c r="A297" s="5">
        <v>24510260605</v>
      </c>
      <c r="B297" s="6">
        <v>0.57940000000000003</v>
      </c>
      <c r="C297" s="6">
        <v>0</v>
      </c>
      <c r="D297" s="6">
        <v>0</v>
      </c>
      <c r="E297" s="6">
        <v>0.2447</v>
      </c>
    </row>
    <row r="298" spans="1:5" x14ac:dyDescent="0.35">
      <c r="A298" s="5">
        <v>24510260700</v>
      </c>
      <c r="B298" s="6"/>
      <c r="C298" s="6">
        <v>0</v>
      </c>
      <c r="D298" s="6">
        <v>0</v>
      </c>
      <c r="E298" s="6">
        <v>0.19</v>
      </c>
    </row>
    <row r="299" spans="1:5" x14ac:dyDescent="0.35">
      <c r="A299" s="5">
        <v>24510260800</v>
      </c>
      <c r="B299" s="6">
        <v>0.3518</v>
      </c>
      <c r="C299" s="6">
        <v>0</v>
      </c>
      <c r="D299" s="6">
        <v>0</v>
      </c>
      <c r="E299" s="6">
        <v>0.33579999999999999</v>
      </c>
    </row>
    <row r="300" spans="1:5" x14ac:dyDescent="0.35">
      <c r="A300" s="5">
        <v>24510260900</v>
      </c>
      <c r="B300" s="6"/>
      <c r="C300" s="6">
        <v>0</v>
      </c>
      <c r="D300" s="6">
        <v>0</v>
      </c>
      <c r="E300" s="6">
        <v>0.1671</v>
      </c>
    </row>
    <row r="301" spans="1:5" x14ac:dyDescent="0.35">
      <c r="A301" s="5">
        <v>24510261000</v>
      </c>
      <c r="B301" s="6">
        <v>0.61919999999999997</v>
      </c>
      <c r="C301" s="6">
        <v>0</v>
      </c>
      <c r="D301" s="6">
        <v>0</v>
      </c>
      <c r="E301" s="6">
        <v>0.26169999999999999</v>
      </c>
    </row>
    <row r="302" spans="1:5" x14ac:dyDescent="0.35">
      <c r="A302" s="5">
        <v>24510261100</v>
      </c>
      <c r="B302" s="6"/>
      <c r="C302" s="6">
        <v>0</v>
      </c>
      <c r="D302" s="6">
        <v>0</v>
      </c>
      <c r="E302" s="6">
        <v>0.26100000000000001</v>
      </c>
    </row>
    <row r="303" spans="1:5" x14ac:dyDescent="0.35">
      <c r="A303" s="5">
        <v>24510270101</v>
      </c>
      <c r="B303" s="6">
        <v>0.48099999999999998</v>
      </c>
      <c r="C303" s="6">
        <v>0</v>
      </c>
      <c r="D303" s="6">
        <v>0</v>
      </c>
      <c r="E303" s="6">
        <v>2.7199999999999998E-2</v>
      </c>
    </row>
    <row r="304" spans="1:5" x14ac:dyDescent="0.35">
      <c r="A304" s="5">
        <v>24510270102</v>
      </c>
      <c r="B304" s="6">
        <v>0.45860000000000001</v>
      </c>
      <c r="C304" s="6">
        <v>0</v>
      </c>
      <c r="D304" s="6">
        <v>0</v>
      </c>
      <c r="E304" s="6">
        <v>0.1125</v>
      </c>
    </row>
    <row r="305" spans="1:5" x14ac:dyDescent="0.35">
      <c r="A305" s="5">
        <v>24510270200</v>
      </c>
      <c r="B305" s="6">
        <v>0.36349999999999999</v>
      </c>
      <c r="C305" s="6">
        <v>0</v>
      </c>
      <c r="D305" s="6">
        <v>0</v>
      </c>
      <c r="E305" s="6">
        <v>0.161</v>
      </c>
    </row>
    <row r="306" spans="1:5" x14ac:dyDescent="0.35">
      <c r="A306" s="5">
        <v>24510270301</v>
      </c>
      <c r="B306" s="6">
        <v>0.2611</v>
      </c>
      <c r="C306" s="6">
        <v>0</v>
      </c>
      <c r="D306" s="6">
        <v>0</v>
      </c>
      <c r="E306" s="6">
        <v>0.1046</v>
      </c>
    </row>
    <row r="307" spans="1:5" x14ac:dyDescent="0.35">
      <c r="A307" s="5">
        <v>24510270302</v>
      </c>
      <c r="B307" s="6">
        <v>0.3367</v>
      </c>
      <c r="C307" s="6">
        <v>0</v>
      </c>
      <c r="D307" s="6">
        <v>0</v>
      </c>
      <c r="E307" s="6">
        <v>9.7500000000000003E-2</v>
      </c>
    </row>
    <row r="308" spans="1:5" x14ac:dyDescent="0.35">
      <c r="A308" s="5">
        <v>24510270401</v>
      </c>
      <c r="B308" s="6">
        <v>0.38900000000000001</v>
      </c>
      <c r="C308" s="6">
        <v>0</v>
      </c>
      <c r="D308" s="6">
        <v>0</v>
      </c>
      <c r="E308" s="6">
        <v>0.1236</v>
      </c>
    </row>
    <row r="309" spans="1:5" x14ac:dyDescent="0.35">
      <c r="A309" s="5">
        <v>24510270402</v>
      </c>
      <c r="B309" s="6">
        <v>0.49809999999999999</v>
      </c>
      <c r="C309" s="6">
        <v>0</v>
      </c>
      <c r="D309" s="6">
        <v>0</v>
      </c>
      <c r="E309" s="6">
        <v>0.1153</v>
      </c>
    </row>
    <row r="310" spans="1:5" x14ac:dyDescent="0.35">
      <c r="A310" s="5">
        <v>24510270501</v>
      </c>
      <c r="B310" s="6">
        <v>0.4768</v>
      </c>
      <c r="C310" s="6">
        <v>0</v>
      </c>
      <c r="D310" s="6">
        <v>0</v>
      </c>
      <c r="E310" s="6">
        <v>0.1048</v>
      </c>
    </row>
    <row r="311" spans="1:5" x14ac:dyDescent="0.35">
      <c r="A311" s="5">
        <v>24510270502</v>
      </c>
      <c r="B311" s="6">
        <v>0.42270000000000002</v>
      </c>
      <c r="C311" s="6">
        <v>0</v>
      </c>
      <c r="D311" s="6">
        <v>0</v>
      </c>
      <c r="E311" s="6">
        <v>6.9500000000000006E-2</v>
      </c>
    </row>
    <row r="312" spans="1:5" x14ac:dyDescent="0.35">
      <c r="A312" s="5">
        <v>24510270600</v>
      </c>
      <c r="B312" s="6">
        <v>0.29070000000000001</v>
      </c>
      <c r="C312" s="6">
        <v>0</v>
      </c>
      <c r="D312" s="6">
        <v>0</v>
      </c>
      <c r="E312" s="6">
        <v>9.9000000000000005E-2</v>
      </c>
    </row>
    <row r="313" spans="1:5" x14ac:dyDescent="0.35">
      <c r="A313" s="5">
        <v>24510270701</v>
      </c>
      <c r="B313" s="6">
        <v>0.4839</v>
      </c>
      <c r="C313" s="6" t="e">
        <v>#N/A</v>
      </c>
      <c r="D313" s="6" t="e">
        <v>#N/A</v>
      </c>
      <c r="E313" s="6">
        <v>0</v>
      </c>
    </row>
    <row r="314" spans="1:5" x14ac:dyDescent="0.35">
      <c r="A314" s="5">
        <v>24510270702</v>
      </c>
      <c r="B314" s="6">
        <v>0.39579999999999999</v>
      </c>
      <c r="C314" s="6">
        <v>0</v>
      </c>
      <c r="D314" s="6">
        <v>0</v>
      </c>
      <c r="E314" s="6">
        <v>0.16270000000000001</v>
      </c>
    </row>
    <row r="315" spans="1:5" x14ac:dyDescent="0.35">
      <c r="A315" s="5">
        <v>24510270703</v>
      </c>
      <c r="B315" s="6">
        <v>0.29409999999999997</v>
      </c>
      <c r="C315" s="6">
        <v>0</v>
      </c>
      <c r="D315" s="6">
        <v>0</v>
      </c>
      <c r="E315" s="6">
        <v>4.3299999999999998E-2</v>
      </c>
    </row>
    <row r="316" spans="1:5" x14ac:dyDescent="0.35">
      <c r="A316" s="5">
        <v>24510270801</v>
      </c>
      <c r="B316" s="6">
        <v>0.36980000000000002</v>
      </c>
      <c r="C316" s="6" t="e">
        <v>#N/A</v>
      </c>
      <c r="D316" s="6" t="e">
        <v>#N/A</v>
      </c>
      <c r="E316" s="6">
        <v>7.8E-2</v>
      </c>
    </row>
    <row r="317" spans="1:5" x14ac:dyDescent="0.35">
      <c r="A317" s="5">
        <v>24510270802</v>
      </c>
      <c r="B317" s="6">
        <v>0.42359999999999998</v>
      </c>
      <c r="C317" s="6">
        <v>0</v>
      </c>
      <c r="D317" s="6">
        <v>0</v>
      </c>
      <c r="E317" s="6">
        <v>7.6100000000000001E-2</v>
      </c>
    </row>
    <row r="318" spans="1:5" x14ac:dyDescent="0.35">
      <c r="A318" s="5">
        <v>24510270803</v>
      </c>
      <c r="B318" s="6">
        <v>0.37459999999999999</v>
      </c>
      <c r="C318" s="6">
        <v>0</v>
      </c>
      <c r="D318" s="6">
        <v>0</v>
      </c>
      <c r="E318" s="6">
        <v>0.1943</v>
      </c>
    </row>
    <row r="319" spans="1:5" x14ac:dyDescent="0.35">
      <c r="A319" s="5">
        <v>24510270804</v>
      </c>
      <c r="B319" s="6">
        <v>0.38979999999999998</v>
      </c>
      <c r="C319" s="6" t="e">
        <v>#N/A</v>
      </c>
      <c r="D319" s="6" t="e">
        <v>#N/A</v>
      </c>
      <c r="E319" s="6">
        <v>5.2699999999999997E-2</v>
      </c>
    </row>
    <row r="320" spans="1:5" x14ac:dyDescent="0.35">
      <c r="A320" s="5">
        <v>24510270805</v>
      </c>
      <c r="B320" s="6">
        <v>0.38850000000000001</v>
      </c>
      <c r="C320" s="6">
        <v>0</v>
      </c>
      <c r="D320" s="6">
        <v>0</v>
      </c>
      <c r="E320" s="6">
        <v>8.2299999999999998E-2</v>
      </c>
    </row>
    <row r="321" spans="1:5" x14ac:dyDescent="0.35">
      <c r="A321" s="5">
        <v>24510270901</v>
      </c>
      <c r="B321" s="6">
        <v>0.43559999999999999</v>
      </c>
      <c r="C321" s="6">
        <v>0</v>
      </c>
      <c r="D321" s="6">
        <v>0</v>
      </c>
      <c r="E321" s="6">
        <v>0</v>
      </c>
    </row>
    <row r="322" spans="1:5" x14ac:dyDescent="0.35">
      <c r="A322" s="5">
        <v>24510270902</v>
      </c>
      <c r="B322" s="6">
        <v>0.36299999999999999</v>
      </c>
      <c r="C322" s="6">
        <v>0</v>
      </c>
      <c r="D322" s="6">
        <v>0</v>
      </c>
      <c r="E322" s="6">
        <v>0</v>
      </c>
    </row>
    <row r="323" spans="1:5" x14ac:dyDescent="0.35">
      <c r="A323" s="5">
        <v>24510270903</v>
      </c>
      <c r="B323" s="6">
        <v>0.34970000000000001</v>
      </c>
      <c r="C323" s="6">
        <v>0</v>
      </c>
      <c r="D323" s="6">
        <v>0</v>
      </c>
      <c r="E323" s="6">
        <v>0</v>
      </c>
    </row>
    <row r="324" spans="1:5" x14ac:dyDescent="0.35">
      <c r="A324" s="5">
        <v>24510271001</v>
      </c>
      <c r="B324" s="6">
        <v>0.56220000000000003</v>
      </c>
      <c r="C324" s="6">
        <v>0</v>
      </c>
      <c r="D324" s="6">
        <v>0</v>
      </c>
      <c r="E324" s="6">
        <v>0</v>
      </c>
    </row>
    <row r="325" spans="1:5" x14ac:dyDescent="0.35">
      <c r="A325" s="5">
        <v>24510271002</v>
      </c>
      <c r="B325" s="6">
        <v>0.49099999999999999</v>
      </c>
      <c r="C325" s="6">
        <v>0</v>
      </c>
      <c r="D325" s="6">
        <v>0</v>
      </c>
      <c r="E325" s="6">
        <v>0</v>
      </c>
    </row>
    <row r="326" spans="1:5" x14ac:dyDescent="0.35">
      <c r="A326" s="5">
        <v>24510271101</v>
      </c>
      <c r="B326" s="6">
        <v>0.31459999999999999</v>
      </c>
      <c r="C326" s="6">
        <v>0</v>
      </c>
      <c r="D326" s="6">
        <v>0</v>
      </c>
      <c r="E326" s="6">
        <v>4.5999999999999999E-3</v>
      </c>
    </row>
    <row r="327" spans="1:5" x14ac:dyDescent="0.35">
      <c r="A327" s="5">
        <v>24510271102</v>
      </c>
      <c r="B327" s="6"/>
      <c r="C327" s="6">
        <v>0</v>
      </c>
      <c r="D327" s="6">
        <v>0</v>
      </c>
      <c r="E327" s="6">
        <v>1.5E-3</v>
      </c>
    </row>
    <row r="328" spans="1:5" x14ac:dyDescent="0.35">
      <c r="A328" s="5">
        <v>24510271200</v>
      </c>
      <c r="B328" s="6">
        <v>0.17330000000000001</v>
      </c>
      <c r="C328" s="6">
        <v>0</v>
      </c>
      <c r="D328" s="6">
        <v>0</v>
      </c>
      <c r="E328" s="6">
        <v>4.3E-3</v>
      </c>
    </row>
    <row r="329" spans="1:5" x14ac:dyDescent="0.35">
      <c r="A329" s="5">
        <v>24510271300</v>
      </c>
      <c r="B329" s="6"/>
      <c r="C329" s="6">
        <v>0</v>
      </c>
      <c r="D329" s="6">
        <v>0</v>
      </c>
      <c r="E329" s="6">
        <v>2.2000000000000001E-3</v>
      </c>
    </row>
    <row r="330" spans="1:5" x14ac:dyDescent="0.35">
      <c r="A330" s="5">
        <v>24510271400</v>
      </c>
      <c r="B330" s="6"/>
      <c r="C330" s="6">
        <v>0</v>
      </c>
      <c r="D330" s="6">
        <v>0</v>
      </c>
      <c r="E330" s="6">
        <v>7.6E-3</v>
      </c>
    </row>
    <row r="331" spans="1:5" x14ac:dyDescent="0.35">
      <c r="A331" s="5">
        <v>24510271501</v>
      </c>
      <c r="B331" s="6">
        <v>6.3200000000000006E-2</v>
      </c>
      <c r="C331" s="6">
        <v>0</v>
      </c>
      <c r="D331" s="6">
        <v>0</v>
      </c>
      <c r="E331" s="6">
        <v>2E-3</v>
      </c>
    </row>
    <row r="332" spans="1:5" x14ac:dyDescent="0.35">
      <c r="A332" s="5">
        <v>24510271503</v>
      </c>
      <c r="B332" s="6"/>
      <c r="C332" s="6">
        <v>0</v>
      </c>
      <c r="D332" s="6">
        <v>0</v>
      </c>
      <c r="E332" s="6">
        <v>0</v>
      </c>
    </row>
    <row r="333" spans="1:5" x14ac:dyDescent="0.35">
      <c r="A333" s="5">
        <v>24510271600</v>
      </c>
      <c r="B333" s="6">
        <v>0.504</v>
      </c>
      <c r="C333" s="6">
        <v>0</v>
      </c>
      <c r="D333" s="6">
        <v>0</v>
      </c>
      <c r="E333" s="6">
        <v>0</v>
      </c>
    </row>
    <row r="334" spans="1:5" x14ac:dyDescent="0.35">
      <c r="A334" s="5">
        <v>24510271700</v>
      </c>
      <c r="B334" s="6">
        <v>0.4375</v>
      </c>
      <c r="C334" s="6">
        <v>0</v>
      </c>
      <c r="D334" s="6">
        <v>0</v>
      </c>
      <c r="E334" s="6">
        <v>0</v>
      </c>
    </row>
    <row r="335" spans="1:5" x14ac:dyDescent="0.35">
      <c r="A335" s="5">
        <v>24510271801</v>
      </c>
      <c r="B335" s="6">
        <v>0.53700000000000003</v>
      </c>
      <c r="C335" s="6">
        <v>0</v>
      </c>
      <c r="D335" s="6">
        <v>0</v>
      </c>
      <c r="E335" s="6">
        <v>0</v>
      </c>
    </row>
    <row r="336" spans="1:5" x14ac:dyDescent="0.35">
      <c r="A336" s="5">
        <v>24510271802</v>
      </c>
      <c r="B336" s="6">
        <v>0.60980000000000001</v>
      </c>
      <c r="C336" s="6">
        <v>0</v>
      </c>
      <c r="D336" s="6">
        <v>0</v>
      </c>
      <c r="E336" s="6">
        <v>0</v>
      </c>
    </row>
    <row r="337" spans="1:5" x14ac:dyDescent="0.35">
      <c r="A337" s="5">
        <v>24510271900</v>
      </c>
      <c r="B337" s="6">
        <v>0.40310000000000001</v>
      </c>
      <c r="C337" s="6">
        <v>0</v>
      </c>
      <c r="D337" s="6">
        <v>0</v>
      </c>
      <c r="E337" s="6">
        <v>3.3599999999999998E-2</v>
      </c>
    </row>
    <row r="338" spans="1:5" x14ac:dyDescent="0.35">
      <c r="A338" s="5">
        <v>24510272003</v>
      </c>
      <c r="B338" s="6">
        <v>0.38519999999999999</v>
      </c>
      <c r="C338" s="6">
        <v>0</v>
      </c>
      <c r="D338" s="6">
        <v>0</v>
      </c>
      <c r="E338" s="6">
        <v>1.6E-2</v>
      </c>
    </row>
    <row r="339" spans="1:5" x14ac:dyDescent="0.35">
      <c r="A339" s="5">
        <v>24510272004</v>
      </c>
      <c r="B339" s="6"/>
      <c r="C339" s="6">
        <v>0</v>
      </c>
      <c r="D339" s="6">
        <v>0</v>
      </c>
      <c r="E339" s="6">
        <v>1.2999999999999999E-2</v>
      </c>
    </row>
    <row r="340" spans="1:5" x14ac:dyDescent="0.35">
      <c r="A340" s="5">
        <v>24510272005</v>
      </c>
      <c r="B340" s="6">
        <v>0.38200000000000001</v>
      </c>
      <c r="C340" s="6">
        <v>0</v>
      </c>
      <c r="D340" s="6">
        <v>0</v>
      </c>
      <c r="E340" s="6">
        <v>1.14E-2</v>
      </c>
    </row>
    <row r="341" spans="1:5" x14ac:dyDescent="0.35">
      <c r="A341" s="5">
        <v>24510272006</v>
      </c>
      <c r="B341" s="6">
        <v>0.50780000000000003</v>
      </c>
      <c r="C341" s="6">
        <v>0</v>
      </c>
      <c r="D341" s="6">
        <v>0</v>
      </c>
      <c r="E341" s="6">
        <v>3.9600000000000003E-2</v>
      </c>
    </row>
    <row r="342" spans="1:5" x14ac:dyDescent="0.35">
      <c r="A342" s="5">
        <v>24510272007</v>
      </c>
      <c r="B342" s="6">
        <v>0.38579999999999998</v>
      </c>
      <c r="C342" s="6">
        <v>0</v>
      </c>
      <c r="D342" s="6">
        <v>0</v>
      </c>
      <c r="E342" s="6">
        <v>2.4799999999999999E-2</v>
      </c>
    </row>
    <row r="343" spans="1:5" x14ac:dyDescent="0.35">
      <c r="A343" s="5">
        <v>24510280101</v>
      </c>
      <c r="B343" s="6">
        <v>0.3982</v>
      </c>
      <c r="C343" s="6">
        <v>0</v>
      </c>
      <c r="D343" s="6">
        <v>0</v>
      </c>
      <c r="E343" s="6">
        <v>0</v>
      </c>
    </row>
    <row r="344" spans="1:5" x14ac:dyDescent="0.35">
      <c r="A344" s="5">
        <v>24510280102</v>
      </c>
      <c r="B344" s="6">
        <v>0.34499999999999997</v>
      </c>
      <c r="C344" s="6">
        <v>0</v>
      </c>
      <c r="D344" s="6">
        <v>0</v>
      </c>
      <c r="E344" s="6">
        <v>0</v>
      </c>
    </row>
    <row r="345" spans="1:5" x14ac:dyDescent="0.35">
      <c r="A345" s="5">
        <v>24510280200</v>
      </c>
      <c r="B345" s="6">
        <v>0.4637</v>
      </c>
      <c r="C345" s="6">
        <v>0</v>
      </c>
      <c r="D345" s="6">
        <v>0</v>
      </c>
      <c r="E345" s="6">
        <v>0</v>
      </c>
    </row>
    <row r="346" spans="1:5" x14ac:dyDescent="0.35">
      <c r="A346" s="5">
        <v>24510280301</v>
      </c>
      <c r="B346" s="6">
        <v>0.51370000000000005</v>
      </c>
      <c r="C346" s="6">
        <v>0</v>
      </c>
      <c r="D346" s="6">
        <v>0</v>
      </c>
      <c r="E346" s="6">
        <v>2.7799999999999998E-2</v>
      </c>
    </row>
    <row r="347" spans="1:5" x14ac:dyDescent="0.35">
      <c r="A347" s="5">
        <v>24510280302</v>
      </c>
      <c r="B347" s="6">
        <v>0.33069999999999999</v>
      </c>
      <c r="C347" s="6">
        <v>0</v>
      </c>
      <c r="D347" s="6">
        <v>0</v>
      </c>
      <c r="E347" s="6">
        <v>0</v>
      </c>
    </row>
    <row r="348" spans="1:5" x14ac:dyDescent="0.35">
      <c r="A348" s="5">
        <v>24510280401</v>
      </c>
      <c r="B348" s="6">
        <v>0.31390000000000001</v>
      </c>
      <c r="C348" s="6">
        <v>0</v>
      </c>
      <c r="D348" s="6">
        <v>0</v>
      </c>
      <c r="E348" s="6">
        <v>2.7300000000000001E-2</v>
      </c>
    </row>
    <row r="349" spans="1:5" x14ac:dyDescent="0.35">
      <c r="A349" s="5">
        <v>24510280402</v>
      </c>
      <c r="B349" s="6">
        <v>0.41699999999999998</v>
      </c>
      <c r="C349" s="6">
        <v>0</v>
      </c>
      <c r="D349" s="6">
        <v>0</v>
      </c>
      <c r="E349" s="6">
        <v>0</v>
      </c>
    </row>
    <row r="350" spans="1:5" x14ac:dyDescent="0.35">
      <c r="A350" s="5">
        <v>24510280403</v>
      </c>
      <c r="B350" s="6">
        <v>0.38940000000000002</v>
      </c>
      <c r="C350" s="6">
        <v>0</v>
      </c>
      <c r="D350" s="6">
        <v>0</v>
      </c>
      <c r="E350" s="6">
        <v>4.3400000000000001E-2</v>
      </c>
    </row>
    <row r="351" spans="1:5" x14ac:dyDescent="0.35">
      <c r="A351" s="5">
        <v>24510280404</v>
      </c>
      <c r="B351" s="6">
        <v>0.43030000000000002</v>
      </c>
      <c r="C351" s="6">
        <v>0</v>
      </c>
      <c r="D351" s="6">
        <v>0</v>
      </c>
      <c r="E351" s="6">
        <v>0</v>
      </c>
    </row>
    <row r="352" spans="1:5" x14ac:dyDescent="0.35">
      <c r="A352" s="5">
        <v>24510280500</v>
      </c>
      <c r="B352" s="6">
        <v>0.67700000000000005</v>
      </c>
      <c r="C352" s="6">
        <v>0</v>
      </c>
      <c r="D352" s="6">
        <v>0</v>
      </c>
      <c r="E352" s="6">
        <v>0</v>
      </c>
    </row>
    <row r="353" spans="1:5" x14ac:dyDescent="0.35">
      <c r="A353" s="5" t="s">
        <v>415</v>
      </c>
      <c r="B353" s="6">
        <v>0.43914071146245048</v>
      </c>
      <c r="C353" s="6" t="e">
        <v>#N/A</v>
      </c>
      <c r="D353" s="6" t="e">
        <v>#N/A</v>
      </c>
      <c r="E353" s="6">
        <v>0.10394985673352426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1132A-4775-466E-A5A5-524DE8697B3E}">
  <dimension ref="A1:J815"/>
  <sheetViews>
    <sheetView workbookViewId="0">
      <selection activeCell="G15" sqref="G15"/>
    </sheetView>
  </sheetViews>
  <sheetFormatPr defaultRowHeight="14.5" x14ac:dyDescent="0.35"/>
  <cols>
    <col min="1" max="1" width="11.81640625" bestFit="1" customWidth="1"/>
    <col min="2" max="2" width="39.36328125" bestFit="1" customWidth="1"/>
    <col min="3" max="3" width="18.6328125" customWidth="1"/>
    <col min="4" max="4" width="13.7265625" customWidth="1"/>
    <col min="5" max="5" width="15.81640625" customWidth="1"/>
    <col min="6" max="6" width="14.453125" customWidth="1"/>
  </cols>
  <sheetData>
    <row r="1" spans="1:10" x14ac:dyDescent="0.35">
      <c r="A1" t="s">
        <v>0</v>
      </c>
      <c r="B1" t="s">
        <v>1</v>
      </c>
      <c r="C1" s="1" t="s">
        <v>172</v>
      </c>
      <c r="D1" s="1" t="s">
        <v>171</v>
      </c>
      <c r="E1" s="1" t="s">
        <v>173</v>
      </c>
      <c r="F1" s="1" t="s">
        <v>174</v>
      </c>
    </row>
    <row r="2" spans="1:10" x14ac:dyDescent="0.35">
      <c r="A2">
        <v>34013006800</v>
      </c>
      <c r="B2" t="s">
        <v>176</v>
      </c>
      <c r="C2">
        <v>0.90349999999999997</v>
      </c>
      <c r="D2">
        <f>VLOOKUP(A2,'[4]morris county asian'!$A$1:$C$744,3,FALSE)</f>
        <v>0</v>
      </c>
      <c r="E2">
        <f>VLOOKUP(A2,'[5]morris county hispanic'!$A$1:$C$744,3,FALSE)</f>
        <v>0.41949999999999998</v>
      </c>
      <c r="F2">
        <f>VLOOKUP(A2,'[6]morris county white'!$A$1:$C$744,3,FALSE)</f>
        <v>0.18659999999999999</v>
      </c>
    </row>
    <row r="3" spans="1:10" x14ac:dyDescent="0.35">
      <c r="A3">
        <v>34017004700</v>
      </c>
      <c r="B3" t="s">
        <v>177</v>
      </c>
      <c r="C3">
        <v>0.64659999999999995</v>
      </c>
      <c r="D3">
        <f>VLOOKUP(A3,'[4]morris county asian'!$A$1:$C$744,3,FALSE)</f>
        <v>0</v>
      </c>
      <c r="E3">
        <f>VLOOKUP(A3,'[5]morris county hispanic'!$A$1:$C$744,3,FALSE)</f>
        <v>0.1794</v>
      </c>
      <c r="F3">
        <f>VLOOKUP(A3,'[6]morris county white'!$A$1:$C$744,3,FALSE)</f>
        <v>0</v>
      </c>
    </row>
    <row r="4" spans="1:10" x14ac:dyDescent="0.35">
      <c r="A4">
        <v>34013003900</v>
      </c>
      <c r="B4" t="s">
        <v>178</v>
      </c>
      <c r="C4">
        <v>0.63270000000000004</v>
      </c>
      <c r="D4">
        <f>VLOOKUP(A4,'[4]morris county asian'!$A$1:$C$744,3,FALSE)</f>
        <v>0</v>
      </c>
      <c r="E4">
        <f>VLOOKUP(A4,'[5]morris county hispanic'!$A$1:$C$744,3,FALSE)</f>
        <v>0</v>
      </c>
      <c r="F4">
        <f>VLOOKUP(A4,'[6]morris county white'!$A$1:$C$744,3,FALSE)</f>
        <v>0</v>
      </c>
      <c r="H4" s="2" t="s">
        <v>175</v>
      </c>
      <c r="I4" s="3"/>
      <c r="J4" s="3"/>
    </row>
    <row r="5" spans="1:10" x14ac:dyDescent="0.35">
      <c r="A5">
        <v>34013003700</v>
      </c>
      <c r="B5" t="s">
        <v>179</v>
      </c>
      <c r="C5">
        <v>0.626</v>
      </c>
      <c r="D5">
        <f>VLOOKUP(A5,'[4]morris county asian'!$A$1:$C$744,3,FALSE)</f>
        <v>0</v>
      </c>
      <c r="E5">
        <f>VLOOKUP(A5,'[5]morris county hispanic'!$A$1:$C$744,3,FALSE)</f>
        <v>0</v>
      </c>
      <c r="F5">
        <f>VLOOKUP(A5,'[6]morris county white'!$A$1:$C$744,3,FALSE)</f>
        <v>0</v>
      </c>
    </row>
    <row r="6" spans="1:10" x14ac:dyDescent="0.35">
      <c r="A6">
        <v>34017010400</v>
      </c>
      <c r="B6" t="s">
        <v>180</v>
      </c>
      <c r="C6">
        <v>0.61180000000000001</v>
      </c>
      <c r="D6">
        <f>VLOOKUP(A6,'[4]morris county asian'!$A$1:$C$744,3,FALSE)</f>
        <v>0</v>
      </c>
      <c r="E6">
        <f>VLOOKUP(A6,'[5]morris county hispanic'!$A$1:$C$744,3,FALSE)</f>
        <v>0.16300000000000001</v>
      </c>
      <c r="F6">
        <f>VLOOKUP(A6,'[6]morris county white'!$A$1:$C$744,3,FALSE)</f>
        <v>7.5899999999999995E-2</v>
      </c>
    </row>
    <row r="7" spans="1:10" x14ac:dyDescent="0.35">
      <c r="A7">
        <v>34017001701</v>
      </c>
      <c r="B7" t="s">
        <v>181</v>
      </c>
      <c r="C7">
        <v>0.60470000000000002</v>
      </c>
      <c r="D7">
        <f>VLOOKUP(A7,'[4]morris county asian'!$A$1:$C$744,3,FALSE)</f>
        <v>0.03</v>
      </c>
      <c r="E7">
        <f>VLOOKUP(A7,'[5]morris county hispanic'!$A$1:$C$744,3,FALSE)</f>
        <v>0.3463</v>
      </c>
      <c r="F7">
        <f>VLOOKUP(A7,'[6]morris county white'!$A$1:$C$744,3,FALSE)</f>
        <v>0</v>
      </c>
    </row>
    <row r="8" spans="1:10" x14ac:dyDescent="0.35">
      <c r="A8">
        <v>34039030400</v>
      </c>
      <c r="B8" t="s">
        <v>182</v>
      </c>
      <c r="C8">
        <v>0.59850000000000003</v>
      </c>
      <c r="D8">
        <f>VLOOKUP(A8,'[4]morris county asian'!$A$1:$C$744,3,FALSE)</f>
        <v>0</v>
      </c>
      <c r="E8">
        <f>VLOOKUP(A8,'[5]morris county hispanic'!$A$1:$C$744,3,FALSE)</f>
        <v>0.31950000000000001</v>
      </c>
      <c r="F8">
        <f>VLOOKUP(A8,'[6]morris county white'!$A$1:$C$744,3,FALSE)</f>
        <v>0.18529999999999999</v>
      </c>
    </row>
    <row r="9" spans="1:10" x14ac:dyDescent="0.35">
      <c r="A9">
        <v>34039039800</v>
      </c>
      <c r="B9" t="s">
        <v>182</v>
      </c>
      <c r="C9">
        <v>0.59619999999999995</v>
      </c>
      <c r="D9">
        <f>VLOOKUP(A9,'[4]morris county asian'!$A$1:$C$744,3,FALSE)</f>
        <v>0</v>
      </c>
      <c r="E9">
        <f>VLOOKUP(A9,'[5]morris county hispanic'!$A$1:$C$744,3,FALSE)</f>
        <v>0.35399999999999998</v>
      </c>
      <c r="F9">
        <f>VLOOKUP(A9,'[6]morris county white'!$A$1:$C$744,3,FALSE)</f>
        <v>0.14360000000000001</v>
      </c>
    </row>
    <row r="10" spans="1:10" x14ac:dyDescent="0.35">
      <c r="A10">
        <v>34031175703</v>
      </c>
      <c r="B10" t="s">
        <v>183</v>
      </c>
      <c r="C10">
        <v>0.59499999999999997</v>
      </c>
      <c r="D10">
        <f>VLOOKUP(A10,'[4]morris county asian'!$A$1:$C$744,3,FALSE)</f>
        <v>7.4899999999999994E-2</v>
      </c>
      <c r="E10">
        <f>VLOOKUP(A10,'[5]morris county hispanic'!$A$1:$C$744,3,FALSE)</f>
        <v>0.2913</v>
      </c>
      <c r="F10">
        <f>VLOOKUP(A10,'[6]morris county white'!$A$1:$C$744,3,FALSE)</f>
        <v>5.9999999999999995E-4</v>
      </c>
    </row>
    <row r="11" spans="1:10" x14ac:dyDescent="0.35">
      <c r="A11">
        <v>34013007502</v>
      </c>
      <c r="B11" t="s">
        <v>184</v>
      </c>
      <c r="C11">
        <v>0.59230000000000005</v>
      </c>
      <c r="D11">
        <f>VLOOKUP(A11,'[4]morris county asian'!$A$1:$C$744,3,FALSE)</f>
        <v>0</v>
      </c>
      <c r="E11">
        <f>VLOOKUP(A11,'[5]morris county hispanic'!$A$1:$C$744,3,FALSE)</f>
        <v>0.20219999999999999</v>
      </c>
      <c r="F11">
        <f>VLOOKUP(A11,'[6]morris county white'!$A$1:$C$744,3,FALSE)</f>
        <v>0.23219999999999999</v>
      </c>
    </row>
    <row r="12" spans="1:10" x14ac:dyDescent="0.35">
      <c r="A12">
        <v>36085012500</v>
      </c>
      <c r="B12" t="s">
        <v>185</v>
      </c>
      <c r="C12">
        <v>0.5776</v>
      </c>
      <c r="D12" t="e">
        <f>VLOOKUP(A12,'[4]morris county asian'!$A$1:$C$744,3,FALSE)</f>
        <v>#N/A</v>
      </c>
      <c r="E12" t="e">
        <f>VLOOKUP(A12,'[5]morris county hispanic'!$A$1:$C$744,3,FALSE)</f>
        <v>#N/A</v>
      </c>
      <c r="F12" t="e">
        <f>VLOOKUP(A12,'[6]morris county white'!$A$1:$C$744,3,FALSE)</f>
        <v>#N/A</v>
      </c>
    </row>
    <row r="13" spans="1:10" x14ac:dyDescent="0.35">
      <c r="A13">
        <v>34013009200</v>
      </c>
      <c r="B13" t="s">
        <v>186</v>
      </c>
      <c r="C13">
        <v>0.5696</v>
      </c>
      <c r="D13">
        <f>VLOOKUP(A13,'[4]morris county asian'!$A$1:$C$744,3,FALSE)</f>
        <v>0</v>
      </c>
      <c r="E13">
        <f>VLOOKUP(A13,'[5]morris county hispanic'!$A$1:$C$744,3,FALSE)</f>
        <v>0.3654</v>
      </c>
      <c r="F13">
        <f>VLOOKUP(A13,'[6]morris county white'!$A$1:$C$744,3,FALSE)</f>
        <v>0</v>
      </c>
    </row>
    <row r="14" spans="1:10" x14ac:dyDescent="0.35">
      <c r="A14">
        <v>34031181400</v>
      </c>
      <c r="B14" t="s">
        <v>187</v>
      </c>
      <c r="C14">
        <v>0.56920000000000004</v>
      </c>
      <c r="D14">
        <f>VLOOKUP(A14,'[4]morris county asian'!$A$1:$C$744,3,FALSE)</f>
        <v>0</v>
      </c>
      <c r="E14">
        <f>VLOOKUP(A14,'[5]morris county hispanic'!$A$1:$C$744,3,FALSE)</f>
        <v>0.36659999999999998</v>
      </c>
      <c r="F14">
        <f>VLOOKUP(A14,'[6]morris county white'!$A$1:$C$744,3,FALSE)</f>
        <v>0</v>
      </c>
    </row>
    <row r="15" spans="1:10" x14ac:dyDescent="0.35">
      <c r="A15">
        <v>34013009600</v>
      </c>
      <c r="B15" t="s">
        <v>188</v>
      </c>
      <c r="C15">
        <v>0.56710000000000005</v>
      </c>
      <c r="D15">
        <f>VLOOKUP(A15,'[4]morris county asian'!$A$1:$C$744,3,FALSE)</f>
        <v>0</v>
      </c>
      <c r="E15">
        <f>VLOOKUP(A15,'[5]morris county hispanic'!$A$1:$C$744,3,FALSE)</f>
        <v>0.36359999999999998</v>
      </c>
      <c r="F15">
        <f>VLOOKUP(A15,'[6]morris county white'!$A$1:$C$744,3,FALSE)</f>
        <v>0</v>
      </c>
    </row>
    <row r="16" spans="1:10" x14ac:dyDescent="0.35">
      <c r="A16">
        <v>34013009700</v>
      </c>
      <c r="B16" t="s">
        <v>188</v>
      </c>
      <c r="C16">
        <v>0.56269999999999998</v>
      </c>
      <c r="D16">
        <f>VLOOKUP(A16,'[4]morris county asian'!$A$1:$C$744,3,FALSE)</f>
        <v>0</v>
      </c>
      <c r="E16">
        <f>VLOOKUP(A16,'[5]morris county hispanic'!$A$1:$C$744,3,FALSE)</f>
        <v>0.37759999999999999</v>
      </c>
      <c r="F16">
        <f>VLOOKUP(A16,'[6]morris county white'!$A$1:$C$744,3,FALSE)</f>
        <v>0</v>
      </c>
    </row>
    <row r="17" spans="1:6" x14ac:dyDescent="0.35">
      <c r="A17">
        <v>34013004300</v>
      </c>
      <c r="B17" t="s">
        <v>189</v>
      </c>
      <c r="C17">
        <v>0.55669999999999997</v>
      </c>
      <c r="D17">
        <f>VLOOKUP(A17,'[4]morris county asian'!$A$1:$C$744,3,FALSE)</f>
        <v>0</v>
      </c>
      <c r="E17">
        <f>VLOOKUP(A17,'[5]morris county hispanic'!$A$1:$C$744,3,FALSE)</f>
        <v>0</v>
      </c>
      <c r="F17">
        <f>VLOOKUP(A17,'[6]morris county white'!$A$1:$C$744,3,FALSE)</f>
        <v>0</v>
      </c>
    </row>
    <row r="18" spans="1:6" x14ac:dyDescent="0.35">
      <c r="A18">
        <v>34013001600</v>
      </c>
      <c r="B18" t="s">
        <v>190</v>
      </c>
      <c r="C18">
        <v>0.55510000000000004</v>
      </c>
      <c r="D18">
        <f>VLOOKUP(A18,'[4]morris county asian'!$A$1:$C$744,3,FALSE)</f>
        <v>0</v>
      </c>
      <c r="E18">
        <f>VLOOKUP(A18,'[5]morris county hispanic'!$A$1:$C$744,3,FALSE)</f>
        <v>0</v>
      </c>
      <c r="F18">
        <f>VLOOKUP(A18,'[6]morris county white'!$A$1:$C$744,3,FALSE)</f>
        <v>0</v>
      </c>
    </row>
    <row r="19" spans="1:6" x14ac:dyDescent="0.35">
      <c r="A19">
        <v>36085024700</v>
      </c>
      <c r="B19" t="s">
        <v>185</v>
      </c>
      <c r="C19">
        <v>0.54810000000000003</v>
      </c>
      <c r="D19" t="e">
        <f>VLOOKUP(A19,'[4]morris county asian'!$A$1:$C$744,3,FALSE)</f>
        <v>#N/A</v>
      </c>
      <c r="E19" t="e">
        <f>VLOOKUP(A19,'[5]morris county hispanic'!$A$1:$C$744,3,FALSE)</f>
        <v>#N/A</v>
      </c>
      <c r="F19" t="e">
        <f>VLOOKUP(A19,'[6]morris county white'!$A$1:$C$744,3,FALSE)</f>
        <v>#N/A</v>
      </c>
    </row>
    <row r="20" spans="1:6" x14ac:dyDescent="0.35">
      <c r="A20">
        <v>34013001800</v>
      </c>
      <c r="B20" t="s">
        <v>190</v>
      </c>
      <c r="C20">
        <v>0.54759999999999998</v>
      </c>
      <c r="D20">
        <f>VLOOKUP(A20,'[4]morris county asian'!$A$1:$C$744,3,FALSE)</f>
        <v>0</v>
      </c>
      <c r="E20">
        <f>VLOOKUP(A20,'[5]morris county hispanic'!$A$1:$C$744,3,FALSE)</f>
        <v>0</v>
      </c>
      <c r="F20">
        <f>VLOOKUP(A20,'[6]morris county white'!$A$1:$C$744,3,FALSE)</f>
        <v>0</v>
      </c>
    </row>
    <row r="21" spans="1:6" x14ac:dyDescent="0.35">
      <c r="A21">
        <v>34013004802</v>
      </c>
      <c r="B21" t="s">
        <v>191</v>
      </c>
      <c r="C21">
        <v>0.54569999999999996</v>
      </c>
      <c r="D21">
        <f>VLOOKUP(A21,'[4]morris county asian'!$A$1:$C$744,3,FALSE)</f>
        <v>0</v>
      </c>
      <c r="E21">
        <f>VLOOKUP(A21,'[5]morris county hispanic'!$A$1:$C$744,3,FALSE)</f>
        <v>0.1953</v>
      </c>
      <c r="F21">
        <f>VLOOKUP(A21,'[6]morris county white'!$A$1:$C$744,3,FALSE)</f>
        <v>0</v>
      </c>
    </row>
    <row r="22" spans="1:6" x14ac:dyDescent="0.35">
      <c r="A22">
        <v>34031182100</v>
      </c>
      <c r="B22" t="s">
        <v>187</v>
      </c>
      <c r="C22">
        <v>0.54210000000000003</v>
      </c>
      <c r="D22">
        <f>VLOOKUP(A22,'[4]morris county asian'!$A$1:$C$744,3,FALSE)</f>
        <v>0</v>
      </c>
      <c r="E22">
        <f>VLOOKUP(A22,'[5]morris county hispanic'!$A$1:$C$744,3,FALSE)</f>
        <v>0.35320000000000001</v>
      </c>
      <c r="F22">
        <f>VLOOKUP(A22,'[6]morris county white'!$A$1:$C$744,3,FALSE)</f>
        <v>0.23580000000000001</v>
      </c>
    </row>
    <row r="23" spans="1:6" x14ac:dyDescent="0.35">
      <c r="A23">
        <v>34013006200</v>
      </c>
      <c r="B23" t="s">
        <v>178</v>
      </c>
      <c r="C23">
        <v>0.54139999999999999</v>
      </c>
      <c r="D23">
        <f>VLOOKUP(A23,'[4]morris county asian'!$A$1:$C$744,3,FALSE)</f>
        <v>0</v>
      </c>
      <c r="E23">
        <f>VLOOKUP(A23,'[5]morris county hispanic'!$A$1:$C$744,3,FALSE)</f>
        <v>0</v>
      </c>
      <c r="F23">
        <f>VLOOKUP(A23,'[6]morris county white'!$A$1:$C$744,3,FALSE)</f>
        <v>0</v>
      </c>
    </row>
    <row r="24" spans="1:6" x14ac:dyDescent="0.35">
      <c r="A24">
        <v>34017006100</v>
      </c>
      <c r="B24" t="s">
        <v>192</v>
      </c>
      <c r="C24">
        <v>0.53620000000000001</v>
      </c>
      <c r="D24">
        <f>VLOOKUP(A24,'[4]morris county asian'!$A$1:$C$744,3,FALSE)</f>
        <v>0.11169999999999999</v>
      </c>
      <c r="E24">
        <f>VLOOKUP(A24,'[5]morris county hispanic'!$A$1:$C$744,3,FALSE)</f>
        <v>0.20669999999999999</v>
      </c>
      <c r="F24">
        <f>VLOOKUP(A24,'[6]morris county white'!$A$1:$C$744,3,FALSE)</f>
        <v>0.1331</v>
      </c>
    </row>
    <row r="25" spans="1:6" x14ac:dyDescent="0.35">
      <c r="A25">
        <v>34013001400</v>
      </c>
      <c r="B25" t="s">
        <v>190</v>
      </c>
      <c r="C25">
        <v>0.53520000000000001</v>
      </c>
      <c r="D25">
        <f>VLOOKUP(A25,'[4]morris county asian'!$A$1:$C$744,3,FALSE)</f>
        <v>0</v>
      </c>
      <c r="E25">
        <f>VLOOKUP(A25,'[5]morris county hispanic'!$A$1:$C$744,3,FALSE)</f>
        <v>0</v>
      </c>
      <c r="F25">
        <f>VLOOKUP(A25,'[6]morris county white'!$A$1:$C$744,3,FALSE)</f>
        <v>0</v>
      </c>
    </row>
    <row r="26" spans="1:6" x14ac:dyDescent="0.35">
      <c r="A26">
        <v>34017001800</v>
      </c>
      <c r="B26" t="s">
        <v>193</v>
      </c>
      <c r="C26">
        <v>0.53290000000000004</v>
      </c>
      <c r="D26">
        <f>VLOOKUP(A26,'[4]morris county asian'!$A$1:$C$744,3,FALSE)</f>
        <v>9.7999999999999997E-3</v>
      </c>
      <c r="E26">
        <f>VLOOKUP(A26,'[5]morris county hispanic'!$A$1:$C$744,3,FALSE)</f>
        <v>0.35449999999999998</v>
      </c>
      <c r="F26">
        <f>VLOOKUP(A26,'[6]morris county white'!$A$1:$C$744,3,FALSE)</f>
        <v>4.0399999999999998E-2</v>
      </c>
    </row>
    <row r="27" spans="1:6" x14ac:dyDescent="0.35">
      <c r="A27">
        <v>34013023200</v>
      </c>
      <c r="B27" t="s">
        <v>194</v>
      </c>
      <c r="C27">
        <v>0.53200000000000003</v>
      </c>
      <c r="D27">
        <f>VLOOKUP(A27,'[4]morris county asian'!$A$1:$C$744,3,FALSE)</f>
        <v>0</v>
      </c>
      <c r="E27">
        <f>VLOOKUP(A27,'[5]morris county hispanic'!$A$1:$C$744,3,FALSE)</f>
        <v>0.3916</v>
      </c>
      <c r="F27">
        <f>VLOOKUP(A27,'[6]morris county white'!$A$1:$C$744,3,FALSE)</f>
        <v>0</v>
      </c>
    </row>
    <row r="28" spans="1:6" x14ac:dyDescent="0.35">
      <c r="A28">
        <v>34013008200</v>
      </c>
      <c r="B28" t="s">
        <v>195</v>
      </c>
      <c r="C28">
        <v>0.53039999999999998</v>
      </c>
      <c r="D28">
        <f>VLOOKUP(A28,'[4]morris county asian'!$A$1:$C$744,3,FALSE)</f>
        <v>0</v>
      </c>
      <c r="E28">
        <f>VLOOKUP(A28,'[5]morris county hispanic'!$A$1:$C$744,3,FALSE)</f>
        <v>0</v>
      </c>
      <c r="F28">
        <f>VLOOKUP(A28,'[6]morris county white'!$A$1:$C$744,3,FALSE)</f>
        <v>0</v>
      </c>
    </row>
    <row r="29" spans="1:6" x14ac:dyDescent="0.35">
      <c r="A29">
        <v>34039030200</v>
      </c>
      <c r="B29" t="s">
        <v>182</v>
      </c>
      <c r="C29">
        <v>0.52869999999999995</v>
      </c>
      <c r="D29">
        <f>VLOOKUP(A29,'[4]morris county asian'!$A$1:$C$744,3,FALSE)</f>
        <v>0</v>
      </c>
      <c r="E29">
        <f>VLOOKUP(A29,'[5]morris county hispanic'!$A$1:$C$744,3,FALSE)</f>
        <v>0.39150000000000001</v>
      </c>
      <c r="F29">
        <f>VLOOKUP(A29,'[6]morris county white'!$A$1:$C$744,3,FALSE)</f>
        <v>0</v>
      </c>
    </row>
    <row r="30" spans="1:6" x14ac:dyDescent="0.35">
      <c r="A30">
        <v>34013022800</v>
      </c>
      <c r="B30" t="s">
        <v>178</v>
      </c>
      <c r="C30">
        <v>0.52849999999999997</v>
      </c>
      <c r="D30">
        <f>VLOOKUP(A30,'[4]morris county asian'!$A$1:$C$744,3,FALSE)</f>
        <v>0</v>
      </c>
      <c r="E30">
        <f>VLOOKUP(A30,'[5]morris county hispanic'!$A$1:$C$744,3,FALSE)</f>
        <v>0</v>
      </c>
      <c r="F30">
        <f>VLOOKUP(A30,'[6]morris county white'!$A$1:$C$744,3,FALSE)</f>
        <v>0</v>
      </c>
    </row>
    <row r="31" spans="1:6" x14ac:dyDescent="0.35">
      <c r="A31">
        <v>34013002600</v>
      </c>
      <c r="B31" t="s">
        <v>179</v>
      </c>
      <c r="C31">
        <v>0.52769999999999995</v>
      </c>
      <c r="D31">
        <f>VLOOKUP(A31,'[4]morris county asian'!$A$1:$C$744,3,FALSE)</f>
        <v>0</v>
      </c>
      <c r="E31">
        <f>VLOOKUP(A31,'[5]morris county hispanic'!$A$1:$C$744,3,FALSE)</f>
        <v>0</v>
      </c>
      <c r="F31">
        <f>VLOOKUP(A31,'[6]morris county white'!$A$1:$C$744,3,FALSE)</f>
        <v>0</v>
      </c>
    </row>
    <row r="32" spans="1:6" x14ac:dyDescent="0.35">
      <c r="A32">
        <v>34031181702</v>
      </c>
      <c r="B32" t="s">
        <v>187</v>
      </c>
      <c r="C32">
        <v>0.52039999999999997</v>
      </c>
      <c r="D32">
        <f>VLOOKUP(A32,'[4]morris county asian'!$A$1:$C$744,3,FALSE)</f>
        <v>0</v>
      </c>
      <c r="E32">
        <f>VLOOKUP(A32,'[5]morris county hispanic'!$A$1:$C$744,3,FALSE)</f>
        <v>0.50509999999999999</v>
      </c>
      <c r="F32">
        <f>VLOOKUP(A32,'[6]morris county white'!$A$1:$C$744,3,FALSE)</f>
        <v>0</v>
      </c>
    </row>
    <row r="33" spans="1:6" x14ac:dyDescent="0.35">
      <c r="A33">
        <v>34031180900</v>
      </c>
      <c r="B33" t="s">
        <v>187</v>
      </c>
      <c r="C33">
        <v>0.51790000000000003</v>
      </c>
      <c r="D33">
        <f>VLOOKUP(A33,'[4]morris county asian'!$A$1:$C$744,3,FALSE)</f>
        <v>0</v>
      </c>
      <c r="E33">
        <f>VLOOKUP(A33,'[5]morris county hispanic'!$A$1:$C$744,3,FALSE)</f>
        <v>0.39700000000000002</v>
      </c>
      <c r="F33">
        <f>VLOOKUP(A33,'[6]morris county white'!$A$1:$C$744,3,FALSE)</f>
        <v>0.1225</v>
      </c>
    </row>
    <row r="34" spans="1:6" x14ac:dyDescent="0.35">
      <c r="A34">
        <v>34039031000</v>
      </c>
      <c r="B34" t="s">
        <v>182</v>
      </c>
      <c r="C34">
        <v>0.51670000000000005</v>
      </c>
      <c r="D34">
        <f>VLOOKUP(A34,'[4]morris county asian'!$A$1:$C$744,3,FALSE)</f>
        <v>0</v>
      </c>
      <c r="E34">
        <f>VLOOKUP(A34,'[5]morris county hispanic'!$A$1:$C$744,3,FALSE)</f>
        <v>0.43149999999999999</v>
      </c>
      <c r="F34">
        <f>VLOOKUP(A34,'[6]morris county white'!$A$1:$C$744,3,FALSE)</f>
        <v>2.3099999999999999E-2</v>
      </c>
    </row>
    <row r="35" spans="1:6" x14ac:dyDescent="0.35">
      <c r="A35">
        <v>36085013302</v>
      </c>
      <c r="B35" t="s">
        <v>185</v>
      </c>
      <c r="C35">
        <v>0.5161</v>
      </c>
      <c r="D35" t="e">
        <f>VLOOKUP(A35,'[4]morris county asian'!$A$1:$C$744,3,FALSE)</f>
        <v>#N/A</v>
      </c>
      <c r="E35" t="e">
        <f>VLOOKUP(A35,'[5]morris county hispanic'!$A$1:$C$744,3,FALSE)</f>
        <v>#N/A</v>
      </c>
      <c r="F35" t="e">
        <f>VLOOKUP(A35,'[6]morris county white'!$A$1:$C$744,3,FALSE)</f>
        <v>#N/A</v>
      </c>
    </row>
    <row r="36" spans="1:6" x14ac:dyDescent="0.35">
      <c r="A36">
        <v>34031180700</v>
      </c>
      <c r="B36" t="s">
        <v>187</v>
      </c>
      <c r="C36">
        <v>0.51590000000000003</v>
      </c>
      <c r="D36">
        <f>VLOOKUP(A36,'[4]morris county asian'!$A$1:$C$744,3,FALSE)</f>
        <v>0</v>
      </c>
      <c r="E36">
        <f>VLOOKUP(A36,'[5]morris county hispanic'!$A$1:$C$744,3,FALSE)</f>
        <v>0.43619999999999998</v>
      </c>
      <c r="F36">
        <f>VLOOKUP(A36,'[6]morris county white'!$A$1:$C$744,3,FALSE)</f>
        <v>0</v>
      </c>
    </row>
    <row r="37" spans="1:6" x14ac:dyDescent="0.35">
      <c r="A37">
        <v>34031181500</v>
      </c>
      <c r="B37" t="s">
        <v>187</v>
      </c>
      <c r="C37">
        <v>0.51049999999999995</v>
      </c>
      <c r="D37">
        <f>VLOOKUP(A37,'[4]morris county asian'!$A$1:$C$744,3,FALSE)</f>
        <v>0</v>
      </c>
      <c r="E37">
        <f>VLOOKUP(A37,'[5]morris county hispanic'!$A$1:$C$744,3,FALSE)</f>
        <v>0.31730000000000003</v>
      </c>
      <c r="F37">
        <f>VLOOKUP(A37,'[6]morris county white'!$A$1:$C$744,3,FALSE)</f>
        <v>0</v>
      </c>
    </row>
    <row r="38" spans="1:6" x14ac:dyDescent="0.35">
      <c r="A38">
        <v>34013000300</v>
      </c>
      <c r="B38" t="s">
        <v>196</v>
      </c>
      <c r="C38">
        <v>0.50949999999999995</v>
      </c>
      <c r="D38">
        <f>VLOOKUP(A38,'[4]morris county asian'!$A$1:$C$744,3,FALSE)</f>
        <v>0</v>
      </c>
      <c r="E38">
        <f>VLOOKUP(A38,'[5]morris county hispanic'!$A$1:$C$744,3,FALSE)</f>
        <v>0.2172</v>
      </c>
      <c r="F38">
        <f>VLOOKUP(A38,'[6]morris county white'!$A$1:$C$744,3,FALSE)</f>
        <v>0</v>
      </c>
    </row>
    <row r="39" spans="1:6" x14ac:dyDescent="0.35">
      <c r="A39">
        <v>34013004400</v>
      </c>
      <c r="B39" t="s">
        <v>197</v>
      </c>
      <c r="C39">
        <v>0.50719999999999998</v>
      </c>
      <c r="D39">
        <f>VLOOKUP(A39,'[4]morris county asian'!$A$1:$C$744,3,FALSE)</f>
        <v>0</v>
      </c>
      <c r="E39">
        <f>VLOOKUP(A39,'[5]morris county hispanic'!$A$1:$C$744,3,FALSE)</f>
        <v>0</v>
      </c>
      <c r="F39">
        <f>VLOOKUP(A39,'[6]morris county white'!$A$1:$C$744,3,FALSE)</f>
        <v>0</v>
      </c>
    </row>
    <row r="40" spans="1:6" x14ac:dyDescent="0.35">
      <c r="A40">
        <v>34013004200</v>
      </c>
      <c r="B40" t="s">
        <v>189</v>
      </c>
      <c r="C40">
        <v>0.50700000000000001</v>
      </c>
      <c r="D40">
        <f>VLOOKUP(A40,'[4]morris county asian'!$A$1:$C$744,3,FALSE)</f>
        <v>0</v>
      </c>
      <c r="E40">
        <f>VLOOKUP(A40,'[5]morris county hispanic'!$A$1:$C$744,3,FALSE)</f>
        <v>0</v>
      </c>
      <c r="F40">
        <f>VLOOKUP(A40,'[6]morris county white'!$A$1:$C$744,3,FALSE)</f>
        <v>0</v>
      </c>
    </row>
    <row r="41" spans="1:6" x14ac:dyDescent="0.35">
      <c r="A41">
        <v>34013022700</v>
      </c>
      <c r="B41" t="s">
        <v>194</v>
      </c>
      <c r="C41">
        <v>0.50539999999999996</v>
      </c>
      <c r="D41">
        <f>VLOOKUP(A41,'[4]morris county asian'!$A$1:$C$744,3,FALSE)</f>
        <v>0</v>
      </c>
      <c r="E41">
        <f>VLOOKUP(A41,'[5]morris county hispanic'!$A$1:$C$744,3,FALSE)</f>
        <v>0.3674</v>
      </c>
      <c r="F41">
        <f>VLOOKUP(A41,'[6]morris county white'!$A$1:$C$744,3,FALSE)</f>
        <v>0</v>
      </c>
    </row>
    <row r="42" spans="1:6" x14ac:dyDescent="0.35">
      <c r="A42">
        <v>34039030500</v>
      </c>
      <c r="B42" t="s">
        <v>182</v>
      </c>
      <c r="C42">
        <v>0.50180000000000002</v>
      </c>
      <c r="D42">
        <f>VLOOKUP(A42,'[4]morris county asian'!$A$1:$C$744,3,FALSE)</f>
        <v>0</v>
      </c>
      <c r="E42">
        <f>VLOOKUP(A42,'[5]morris county hispanic'!$A$1:$C$744,3,FALSE)</f>
        <v>0.26290000000000002</v>
      </c>
      <c r="F42">
        <f>VLOOKUP(A42,'[6]morris county white'!$A$1:$C$744,3,FALSE)</f>
        <v>1.9099999999999999E-2</v>
      </c>
    </row>
    <row r="43" spans="1:6" x14ac:dyDescent="0.35">
      <c r="A43">
        <v>34013006600</v>
      </c>
      <c r="B43" t="s">
        <v>178</v>
      </c>
      <c r="C43">
        <v>0.50119999999999998</v>
      </c>
      <c r="D43">
        <f>VLOOKUP(A43,'[4]morris county asian'!$A$1:$C$744,3,FALSE)</f>
        <v>0</v>
      </c>
      <c r="E43">
        <f>VLOOKUP(A43,'[5]morris county hispanic'!$A$1:$C$744,3,FALSE)</f>
        <v>0</v>
      </c>
      <c r="F43">
        <f>VLOOKUP(A43,'[6]morris county white'!$A$1:$C$744,3,FALSE)</f>
        <v>0</v>
      </c>
    </row>
    <row r="44" spans="1:6" x14ac:dyDescent="0.35">
      <c r="A44">
        <v>34013023000</v>
      </c>
      <c r="B44" t="s">
        <v>179</v>
      </c>
      <c r="C44">
        <v>0.50029999999999997</v>
      </c>
      <c r="D44">
        <f>VLOOKUP(A44,'[4]morris county asian'!$A$1:$C$744,3,FALSE)</f>
        <v>0</v>
      </c>
      <c r="E44">
        <f>VLOOKUP(A44,'[5]morris county hispanic'!$A$1:$C$744,3,FALSE)</f>
        <v>0</v>
      </c>
      <c r="F44">
        <f>VLOOKUP(A44,'[6]morris county white'!$A$1:$C$744,3,FALSE)</f>
        <v>0</v>
      </c>
    </row>
    <row r="45" spans="1:6" x14ac:dyDescent="0.35">
      <c r="A45">
        <v>34013003500</v>
      </c>
      <c r="B45" t="s">
        <v>179</v>
      </c>
      <c r="C45">
        <v>0.49719999999999998</v>
      </c>
      <c r="D45">
        <f>VLOOKUP(A45,'[4]morris county asian'!$A$1:$C$744,3,FALSE)</f>
        <v>0</v>
      </c>
      <c r="E45">
        <f>VLOOKUP(A45,'[5]morris county hispanic'!$A$1:$C$744,3,FALSE)</f>
        <v>0</v>
      </c>
      <c r="F45">
        <f>VLOOKUP(A45,'[6]morris county white'!$A$1:$C$744,3,FALSE)</f>
        <v>0</v>
      </c>
    </row>
    <row r="46" spans="1:6" x14ac:dyDescent="0.35">
      <c r="A46">
        <v>34031182800</v>
      </c>
      <c r="B46" t="s">
        <v>187</v>
      </c>
      <c r="C46">
        <v>0.49659999999999999</v>
      </c>
      <c r="D46">
        <f>VLOOKUP(A46,'[4]morris county asian'!$A$1:$C$744,3,FALSE)</f>
        <v>0</v>
      </c>
      <c r="E46">
        <f>VLOOKUP(A46,'[5]morris county hispanic'!$A$1:$C$744,3,FALSE)</f>
        <v>0.2621</v>
      </c>
      <c r="F46">
        <f>VLOOKUP(A46,'[6]morris county white'!$A$1:$C$744,3,FALSE)</f>
        <v>0</v>
      </c>
    </row>
    <row r="47" spans="1:6" x14ac:dyDescent="0.35">
      <c r="A47">
        <v>34013008100</v>
      </c>
      <c r="B47" t="s">
        <v>198</v>
      </c>
      <c r="C47">
        <v>0.49440000000000001</v>
      </c>
      <c r="D47">
        <f>VLOOKUP(A47,'[4]morris county asian'!$A$1:$C$744,3,FALSE)</f>
        <v>0</v>
      </c>
      <c r="E47">
        <f>VLOOKUP(A47,'[5]morris county hispanic'!$A$1:$C$744,3,FALSE)</f>
        <v>0</v>
      </c>
      <c r="F47">
        <f>VLOOKUP(A47,'[6]morris county white'!$A$1:$C$744,3,FALSE)</f>
        <v>0</v>
      </c>
    </row>
    <row r="48" spans="1:6" x14ac:dyDescent="0.35">
      <c r="A48">
        <v>34013002800</v>
      </c>
      <c r="B48" t="s">
        <v>179</v>
      </c>
      <c r="C48">
        <v>0.4919</v>
      </c>
      <c r="D48">
        <f>VLOOKUP(A48,'[4]morris county asian'!$A$1:$C$744,3,FALSE)</f>
        <v>0</v>
      </c>
      <c r="E48">
        <f>VLOOKUP(A48,'[5]morris county hispanic'!$A$1:$C$744,3,FALSE)</f>
        <v>0</v>
      </c>
      <c r="F48">
        <f>VLOOKUP(A48,'[6]morris county white'!$A$1:$C$744,3,FALSE)</f>
        <v>0</v>
      </c>
    </row>
    <row r="49" spans="1:6" x14ac:dyDescent="0.35">
      <c r="A49">
        <v>34017006700</v>
      </c>
      <c r="B49" t="s">
        <v>199</v>
      </c>
      <c r="C49">
        <v>0.4904</v>
      </c>
      <c r="D49">
        <f>VLOOKUP(A49,'[4]morris county asian'!$A$1:$C$744,3,FALSE)</f>
        <v>0</v>
      </c>
      <c r="E49">
        <f>VLOOKUP(A49,'[5]morris county hispanic'!$A$1:$C$744,3,FALSE)</f>
        <v>0.40450000000000003</v>
      </c>
      <c r="F49">
        <f>VLOOKUP(A49,'[6]morris county white'!$A$1:$C$744,3,FALSE)</f>
        <v>0</v>
      </c>
    </row>
    <row r="50" spans="1:6" x14ac:dyDescent="0.35">
      <c r="A50">
        <v>34013000900</v>
      </c>
      <c r="B50" t="s">
        <v>200</v>
      </c>
      <c r="C50">
        <v>0.48570000000000002</v>
      </c>
      <c r="D50">
        <f>VLOOKUP(A50,'[4]morris county asian'!$A$1:$C$744,3,FALSE)</f>
        <v>0</v>
      </c>
      <c r="E50">
        <f>VLOOKUP(A50,'[5]morris county hispanic'!$A$1:$C$744,3,FALSE)</f>
        <v>0.40489999999999998</v>
      </c>
      <c r="F50">
        <f>VLOOKUP(A50,'[6]morris county white'!$A$1:$C$744,3,FALSE)</f>
        <v>0</v>
      </c>
    </row>
    <row r="51" spans="1:6" x14ac:dyDescent="0.35">
      <c r="A51">
        <v>34013001000</v>
      </c>
      <c r="B51" t="s">
        <v>195</v>
      </c>
      <c r="C51">
        <v>0.48520000000000002</v>
      </c>
      <c r="D51">
        <f>VLOOKUP(A51,'[4]morris county asian'!$A$1:$C$744,3,FALSE)</f>
        <v>0</v>
      </c>
      <c r="E51">
        <f>VLOOKUP(A51,'[5]morris county hispanic'!$A$1:$C$744,3,FALSE)</f>
        <v>0.38030000000000003</v>
      </c>
      <c r="F51">
        <f>VLOOKUP(A51,'[6]morris county white'!$A$1:$C$744,3,FALSE)</f>
        <v>0</v>
      </c>
    </row>
    <row r="52" spans="1:6" x14ac:dyDescent="0.35">
      <c r="A52">
        <v>34013006700</v>
      </c>
      <c r="B52" t="s">
        <v>194</v>
      </c>
      <c r="C52">
        <v>0.4839</v>
      </c>
      <c r="D52">
        <f>VLOOKUP(A52,'[4]morris county asian'!$A$1:$C$744,3,FALSE)</f>
        <v>0</v>
      </c>
      <c r="E52">
        <f>VLOOKUP(A52,'[5]morris county hispanic'!$A$1:$C$744,3,FALSE)</f>
        <v>0.55600000000000005</v>
      </c>
      <c r="F52">
        <f>VLOOKUP(A52,'[6]morris county white'!$A$1:$C$744,3,FALSE)</f>
        <v>0</v>
      </c>
    </row>
    <row r="53" spans="1:6" x14ac:dyDescent="0.35">
      <c r="A53">
        <v>34013001900</v>
      </c>
      <c r="B53" t="s">
        <v>201</v>
      </c>
      <c r="C53">
        <v>0.4839</v>
      </c>
      <c r="D53">
        <f>VLOOKUP(A53,'[4]morris county asian'!$A$1:$C$744,3,FALSE)</f>
        <v>0</v>
      </c>
      <c r="E53">
        <f>VLOOKUP(A53,'[5]morris county hispanic'!$A$1:$C$744,3,FALSE)</f>
        <v>0</v>
      </c>
      <c r="F53">
        <f>VLOOKUP(A53,'[6]morris county white'!$A$1:$C$744,3,FALSE)</f>
        <v>0</v>
      </c>
    </row>
    <row r="54" spans="1:6" x14ac:dyDescent="0.35">
      <c r="A54">
        <v>34017005200</v>
      </c>
      <c r="B54" t="s">
        <v>192</v>
      </c>
      <c r="C54">
        <v>0.48080000000000001</v>
      </c>
      <c r="D54">
        <f>VLOOKUP(A54,'[4]morris county asian'!$A$1:$C$744,3,FALSE)</f>
        <v>0</v>
      </c>
      <c r="E54">
        <f>VLOOKUP(A54,'[5]morris county hispanic'!$A$1:$C$744,3,FALSE)</f>
        <v>0.15179999999999999</v>
      </c>
      <c r="F54">
        <f>VLOOKUP(A54,'[6]morris county white'!$A$1:$C$744,3,FALSE)</f>
        <v>1.55E-2</v>
      </c>
    </row>
    <row r="55" spans="1:6" x14ac:dyDescent="0.35">
      <c r="A55">
        <v>34017002700</v>
      </c>
      <c r="B55" t="s">
        <v>181</v>
      </c>
      <c r="C55">
        <v>0.47949999999999998</v>
      </c>
      <c r="D55">
        <f>VLOOKUP(A55,'[4]morris county asian'!$A$1:$C$744,3,FALSE)</f>
        <v>6.1999999999999998E-3</v>
      </c>
      <c r="E55">
        <f>VLOOKUP(A55,'[5]morris county hispanic'!$A$1:$C$744,3,FALSE)</f>
        <v>0.30099999999999999</v>
      </c>
      <c r="F55">
        <f>VLOOKUP(A55,'[6]morris county white'!$A$1:$C$744,3,FALSE)</f>
        <v>0.32329999999999998</v>
      </c>
    </row>
    <row r="56" spans="1:6" x14ac:dyDescent="0.35">
      <c r="A56">
        <v>34013023100</v>
      </c>
      <c r="B56" t="s">
        <v>179</v>
      </c>
      <c r="C56">
        <v>0.47910000000000003</v>
      </c>
      <c r="D56">
        <f>VLOOKUP(A56,'[4]morris county asian'!$A$1:$C$744,3,FALSE)</f>
        <v>0</v>
      </c>
      <c r="E56">
        <f>VLOOKUP(A56,'[5]morris county hispanic'!$A$1:$C$744,3,FALSE)</f>
        <v>0</v>
      </c>
      <c r="F56">
        <f>VLOOKUP(A56,'[6]morris county white'!$A$1:$C$744,3,FALSE)</f>
        <v>0</v>
      </c>
    </row>
    <row r="57" spans="1:6" x14ac:dyDescent="0.35">
      <c r="A57">
        <v>34017003000</v>
      </c>
      <c r="B57" t="s">
        <v>202</v>
      </c>
      <c r="C57">
        <v>0.47839999999999999</v>
      </c>
      <c r="D57">
        <f>VLOOKUP(A57,'[4]morris county asian'!$A$1:$C$744,3,FALSE)</f>
        <v>9.8100000000000007E-2</v>
      </c>
      <c r="E57">
        <f>VLOOKUP(A57,'[5]morris county hispanic'!$A$1:$C$744,3,FALSE)</f>
        <v>0.37680000000000002</v>
      </c>
      <c r="F57">
        <f>VLOOKUP(A57,'[6]morris county white'!$A$1:$C$744,3,FALSE)</f>
        <v>0</v>
      </c>
    </row>
    <row r="58" spans="1:6" x14ac:dyDescent="0.35">
      <c r="A58">
        <v>34017006800</v>
      </c>
      <c r="B58" t="s">
        <v>199</v>
      </c>
      <c r="C58">
        <v>0.47760000000000002</v>
      </c>
      <c r="D58">
        <f>VLOOKUP(A58,'[4]morris county asian'!$A$1:$C$744,3,FALSE)</f>
        <v>0</v>
      </c>
      <c r="E58">
        <f>VLOOKUP(A58,'[5]morris county hispanic'!$A$1:$C$744,3,FALSE)</f>
        <v>0.21920000000000001</v>
      </c>
      <c r="F58">
        <f>VLOOKUP(A58,'[6]morris county white'!$A$1:$C$744,3,FALSE)</f>
        <v>0</v>
      </c>
    </row>
    <row r="59" spans="1:6" x14ac:dyDescent="0.35">
      <c r="A59">
        <v>34013018400</v>
      </c>
      <c r="B59" t="s">
        <v>203</v>
      </c>
      <c r="C59">
        <v>0.4753</v>
      </c>
      <c r="D59">
        <f>VLOOKUP(A59,'[4]morris county asian'!$A$1:$C$744,3,FALSE)</f>
        <v>0</v>
      </c>
      <c r="E59">
        <f>VLOOKUP(A59,'[5]morris county hispanic'!$A$1:$C$744,3,FALSE)</f>
        <v>0</v>
      </c>
      <c r="F59">
        <f>VLOOKUP(A59,'[6]morris county white'!$A$1:$C$744,3,FALSE)</f>
        <v>0</v>
      </c>
    </row>
    <row r="60" spans="1:6" x14ac:dyDescent="0.35">
      <c r="A60">
        <v>34013001100</v>
      </c>
      <c r="B60" t="s">
        <v>195</v>
      </c>
      <c r="C60">
        <v>0.47349999999999998</v>
      </c>
      <c r="D60">
        <f>VLOOKUP(A60,'[4]morris county asian'!$A$1:$C$744,3,FALSE)</f>
        <v>0</v>
      </c>
      <c r="E60">
        <f>VLOOKUP(A60,'[5]morris county hispanic'!$A$1:$C$744,3,FALSE)</f>
        <v>0.29830000000000001</v>
      </c>
      <c r="F60">
        <f>VLOOKUP(A60,'[6]morris county white'!$A$1:$C$744,3,FALSE)</f>
        <v>0</v>
      </c>
    </row>
    <row r="61" spans="1:6" x14ac:dyDescent="0.35">
      <c r="A61">
        <v>34039030802</v>
      </c>
      <c r="B61" t="s">
        <v>182</v>
      </c>
      <c r="C61">
        <v>0.47299999999999998</v>
      </c>
      <c r="D61">
        <f>VLOOKUP(A61,'[4]morris county asian'!$A$1:$C$744,3,FALSE)</f>
        <v>0</v>
      </c>
      <c r="E61">
        <f>VLOOKUP(A61,'[5]morris county hispanic'!$A$1:$C$744,3,FALSE)</f>
        <v>0.20760000000000001</v>
      </c>
      <c r="F61">
        <f>VLOOKUP(A61,'[6]morris county white'!$A$1:$C$744,3,FALSE)</f>
        <v>0.13569999999999999</v>
      </c>
    </row>
    <row r="62" spans="1:6" x14ac:dyDescent="0.35">
      <c r="A62">
        <v>34013010900</v>
      </c>
      <c r="B62" t="s">
        <v>204</v>
      </c>
      <c r="C62">
        <v>0.47239999999999999</v>
      </c>
      <c r="D62">
        <f>VLOOKUP(A62,'[4]morris county asian'!$A$1:$C$744,3,FALSE)</f>
        <v>0</v>
      </c>
      <c r="E62">
        <f>VLOOKUP(A62,'[5]morris county hispanic'!$A$1:$C$744,3,FALSE)</f>
        <v>0.73609999999999998</v>
      </c>
      <c r="F62">
        <f>VLOOKUP(A62,'[6]morris county white'!$A$1:$C$744,3,FALSE)</f>
        <v>0</v>
      </c>
    </row>
    <row r="63" spans="1:6" x14ac:dyDescent="0.35">
      <c r="A63">
        <v>34031175402</v>
      </c>
      <c r="B63" t="s">
        <v>183</v>
      </c>
      <c r="C63">
        <v>0.47010000000000002</v>
      </c>
      <c r="D63">
        <f>VLOOKUP(A63,'[4]morris county asian'!$A$1:$C$744,3,FALSE)</f>
        <v>0</v>
      </c>
      <c r="E63">
        <f>VLOOKUP(A63,'[5]morris county hispanic'!$A$1:$C$744,3,FALSE)</f>
        <v>0.36049999999999999</v>
      </c>
      <c r="F63">
        <f>VLOOKUP(A63,'[6]morris county white'!$A$1:$C$744,3,FALSE)</f>
        <v>0</v>
      </c>
    </row>
    <row r="64" spans="1:6" x14ac:dyDescent="0.35">
      <c r="A64">
        <v>34031182200</v>
      </c>
      <c r="B64" t="s">
        <v>187</v>
      </c>
      <c r="C64">
        <v>0.46929999999999999</v>
      </c>
      <c r="D64">
        <f>VLOOKUP(A64,'[4]morris county asian'!$A$1:$C$744,3,FALSE)</f>
        <v>0</v>
      </c>
      <c r="E64">
        <f>VLOOKUP(A64,'[5]morris county hispanic'!$A$1:$C$744,3,FALSE)</f>
        <v>0.41610000000000003</v>
      </c>
      <c r="F64">
        <f>VLOOKUP(A64,'[6]morris county white'!$A$1:$C$744,3,FALSE)</f>
        <v>0</v>
      </c>
    </row>
    <row r="65" spans="1:6" x14ac:dyDescent="0.35">
      <c r="A65">
        <v>34013014400</v>
      </c>
      <c r="B65" t="s">
        <v>205</v>
      </c>
      <c r="C65">
        <v>0.46150000000000002</v>
      </c>
      <c r="D65">
        <f>VLOOKUP(A65,'[4]morris county asian'!$A$1:$C$744,3,FALSE)</f>
        <v>0</v>
      </c>
      <c r="E65">
        <f>VLOOKUP(A65,'[5]morris county hispanic'!$A$1:$C$744,3,FALSE)</f>
        <v>0.16200000000000001</v>
      </c>
      <c r="F65">
        <f>VLOOKUP(A65,'[6]morris county white'!$A$1:$C$744,3,FALSE)</f>
        <v>5.3400000000000003E-2</v>
      </c>
    </row>
    <row r="66" spans="1:6" x14ac:dyDescent="0.35">
      <c r="A66">
        <v>34039035400</v>
      </c>
      <c r="B66" t="s">
        <v>206</v>
      </c>
      <c r="C66">
        <v>0.46050000000000002</v>
      </c>
      <c r="D66" t="e">
        <f>VLOOKUP(A66,'[4]morris county asian'!$A$1:$C$744,3,FALSE)</f>
        <v>#N/A</v>
      </c>
      <c r="E66" t="e">
        <f>VLOOKUP(A66,'[5]morris county hispanic'!$A$1:$C$744,3,FALSE)</f>
        <v>#N/A</v>
      </c>
      <c r="F66" t="e">
        <f>VLOOKUP(A66,'[6]morris county white'!$A$1:$C$744,3,FALSE)</f>
        <v>#N/A</v>
      </c>
    </row>
    <row r="67" spans="1:6" x14ac:dyDescent="0.35">
      <c r="A67">
        <v>34013001500</v>
      </c>
      <c r="B67" t="s">
        <v>190</v>
      </c>
      <c r="C67">
        <v>0.45700000000000002</v>
      </c>
      <c r="D67">
        <f>VLOOKUP(A67,'[4]morris county asian'!$A$1:$C$744,3,FALSE)</f>
        <v>0</v>
      </c>
      <c r="E67">
        <f>VLOOKUP(A67,'[5]morris county hispanic'!$A$1:$C$744,3,FALSE)</f>
        <v>0</v>
      </c>
      <c r="F67">
        <f>VLOOKUP(A67,'[6]morris county white'!$A$1:$C$744,3,FALSE)</f>
        <v>0</v>
      </c>
    </row>
    <row r="68" spans="1:6" x14ac:dyDescent="0.35">
      <c r="A68">
        <v>34013013100</v>
      </c>
      <c r="B68" t="s">
        <v>207</v>
      </c>
      <c r="C68">
        <v>0.45629999999999998</v>
      </c>
      <c r="D68">
        <f>VLOOKUP(A68,'[4]morris county asian'!$A$1:$C$744,3,FALSE)</f>
        <v>0</v>
      </c>
      <c r="E68">
        <f>VLOOKUP(A68,'[5]morris county hispanic'!$A$1:$C$744,3,FALSE)</f>
        <v>0</v>
      </c>
      <c r="F68">
        <f>VLOOKUP(A68,'[6]morris county white'!$A$1:$C$744,3,FALSE)</f>
        <v>0</v>
      </c>
    </row>
    <row r="69" spans="1:6" x14ac:dyDescent="0.35">
      <c r="A69">
        <v>34017005300</v>
      </c>
      <c r="B69" t="s">
        <v>199</v>
      </c>
      <c r="C69">
        <v>0.45550000000000002</v>
      </c>
      <c r="D69">
        <f>VLOOKUP(A69,'[4]morris county asian'!$A$1:$C$744,3,FALSE)</f>
        <v>0</v>
      </c>
      <c r="E69">
        <f>VLOOKUP(A69,'[5]morris county hispanic'!$A$1:$C$744,3,FALSE)</f>
        <v>0.34539999999999998</v>
      </c>
      <c r="F69">
        <f>VLOOKUP(A69,'[6]morris county white'!$A$1:$C$744,3,FALSE)</f>
        <v>0</v>
      </c>
    </row>
    <row r="70" spans="1:6" x14ac:dyDescent="0.35">
      <c r="A70">
        <v>34031181200</v>
      </c>
      <c r="B70" t="s">
        <v>187</v>
      </c>
      <c r="C70">
        <v>0.4551</v>
      </c>
      <c r="D70">
        <f>VLOOKUP(A70,'[4]morris county asian'!$A$1:$C$744,3,FALSE)</f>
        <v>0</v>
      </c>
      <c r="E70">
        <f>VLOOKUP(A70,'[5]morris county hispanic'!$A$1:$C$744,3,FALSE)</f>
        <v>0.32419999999999999</v>
      </c>
      <c r="F70">
        <f>VLOOKUP(A70,'[6]morris county white'!$A$1:$C$744,3,FALSE)</f>
        <v>0</v>
      </c>
    </row>
    <row r="71" spans="1:6" x14ac:dyDescent="0.35">
      <c r="A71">
        <v>34013001700</v>
      </c>
      <c r="B71" t="s">
        <v>190</v>
      </c>
      <c r="C71">
        <v>0.45469999999999999</v>
      </c>
      <c r="D71">
        <f>VLOOKUP(A71,'[4]morris county asian'!$A$1:$C$744,3,FALSE)</f>
        <v>0</v>
      </c>
      <c r="E71">
        <f>VLOOKUP(A71,'[5]morris county hispanic'!$A$1:$C$744,3,FALSE)</f>
        <v>0</v>
      </c>
      <c r="F71">
        <f>VLOOKUP(A71,'[6]morris county white'!$A$1:$C$744,3,FALSE)</f>
        <v>0</v>
      </c>
    </row>
    <row r="72" spans="1:6" x14ac:dyDescent="0.35">
      <c r="A72">
        <v>34039039000</v>
      </c>
      <c r="B72" t="s">
        <v>208</v>
      </c>
      <c r="C72">
        <v>0.45369999999999999</v>
      </c>
      <c r="D72" t="e">
        <f>VLOOKUP(A72,'[4]morris county asian'!$A$1:$C$744,3,FALSE)</f>
        <v>#N/A</v>
      </c>
      <c r="E72" t="e">
        <f>VLOOKUP(A72,'[5]morris county hispanic'!$A$1:$C$744,3,FALSE)</f>
        <v>#N/A</v>
      </c>
      <c r="F72" t="e">
        <f>VLOOKUP(A72,'[6]morris county white'!$A$1:$C$744,3,FALSE)</f>
        <v>#N/A</v>
      </c>
    </row>
    <row r="73" spans="1:6" x14ac:dyDescent="0.35">
      <c r="A73">
        <v>36085031901</v>
      </c>
      <c r="B73" t="s">
        <v>185</v>
      </c>
      <c r="C73">
        <v>0.4536</v>
      </c>
      <c r="D73" t="e">
        <f>VLOOKUP(A73,'[4]morris county asian'!$A$1:$C$744,3,FALSE)</f>
        <v>#N/A</v>
      </c>
      <c r="E73" t="e">
        <f>VLOOKUP(A73,'[5]morris county hispanic'!$A$1:$C$744,3,FALSE)</f>
        <v>#N/A</v>
      </c>
      <c r="F73" t="e">
        <f>VLOOKUP(A73,'[6]morris county white'!$A$1:$C$744,3,FALSE)</f>
        <v>#N/A</v>
      </c>
    </row>
    <row r="74" spans="1:6" x14ac:dyDescent="0.35">
      <c r="A74">
        <v>34031180800</v>
      </c>
      <c r="B74" t="s">
        <v>187</v>
      </c>
      <c r="C74">
        <v>0.4501</v>
      </c>
      <c r="D74">
        <f>VLOOKUP(A74,'[4]morris county asian'!$A$1:$C$744,3,FALSE)</f>
        <v>0</v>
      </c>
      <c r="E74">
        <f>VLOOKUP(A74,'[5]morris county hispanic'!$A$1:$C$744,3,FALSE)</f>
        <v>0.41020000000000001</v>
      </c>
      <c r="F74">
        <f>VLOOKUP(A74,'[6]morris county white'!$A$1:$C$744,3,FALSE)</f>
        <v>0</v>
      </c>
    </row>
    <row r="75" spans="1:6" x14ac:dyDescent="0.35">
      <c r="A75">
        <v>34013005400</v>
      </c>
      <c r="B75" t="s">
        <v>189</v>
      </c>
      <c r="C75">
        <v>0.44740000000000002</v>
      </c>
      <c r="D75">
        <f>VLOOKUP(A75,'[4]morris county asian'!$A$1:$C$744,3,FALSE)</f>
        <v>0</v>
      </c>
      <c r="E75">
        <f>VLOOKUP(A75,'[5]morris county hispanic'!$A$1:$C$744,3,FALSE)</f>
        <v>0</v>
      </c>
      <c r="F75">
        <f>VLOOKUP(A75,'[6]morris county white'!$A$1:$C$744,3,FALSE)</f>
        <v>0</v>
      </c>
    </row>
    <row r="76" spans="1:6" x14ac:dyDescent="0.35">
      <c r="A76">
        <v>34013004500</v>
      </c>
      <c r="B76" t="s">
        <v>197</v>
      </c>
      <c r="C76">
        <v>0.44619999999999999</v>
      </c>
      <c r="D76">
        <f>VLOOKUP(A76,'[4]morris county asian'!$A$1:$C$744,3,FALSE)</f>
        <v>0</v>
      </c>
      <c r="E76">
        <f>VLOOKUP(A76,'[5]morris county hispanic'!$A$1:$C$744,3,FALSE)</f>
        <v>0</v>
      </c>
      <c r="F76">
        <f>VLOOKUP(A76,'[6]morris county white'!$A$1:$C$744,3,FALSE)</f>
        <v>0</v>
      </c>
    </row>
    <row r="77" spans="1:6" x14ac:dyDescent="0.35">
      <c r="A77">
        <v>34013010800</v>
      </c>
      <c r="B77" t="s">
        <v>204</v>
      </c>
      <c r="C77">
        <v>0.44469999999999998</v>
      </c>
      <c r="D77">
        <f>VLOOKUP(A77,'[4]morris county asian'!$A$1:$C$744,3,FALSE)</f>
        <v>0</v>
      </c>
      <c r="E77">
        <f>VLOOKUP(A77,'[5]morris county hispanic'!$A$1:$C$744,3,FALSE)</f>
        <v>0.51839999999999997</v>
      </c>
      <c r="F77">
        <f>VLOOKUP(A77,'[6]morris county white'!$A$1:$C$744,3,FALSE)</f>
        <v>0</v>
      </c>
    </row>
    <row r="78" spans="1:6" x14ac:dyDescent="0.35">
      <c r="A78">
        <v>34031183101</v>
      </c>
      <c r="B78" t="s">
        <v>187</v>
      </c>
      <c r="C78">
        <v>0.44469999999999998</v>
      </c>
      <c r="D78">
        <f>VLOOKUP(A78,'[4]morris county asian'!$A$1:$C$744,3,FALSE)</f>
        <v>0</v>
      </c>
      <c r="E78">
        <f>VLOOKUP(A78,'[5]morris county hispanic'!$A$1:$C$744,3,FALSE)</f>
        <v>0.2455</v>
      </c>
      <c r="F78">
        <f>VLOOKUP(A78,'[6]morris county white'!$A$1:$C$744,3,FALSE)</f>
        <v>0.1628</v>
      </c>
    </row>
    <row r="79" spans="1:6" x14ac:dyDescent="0.35">
      <c r="A79">
        <v>34031182900</v>
      </c>
      <c r="B79" t="s">
        <v>187</v>
      </c>
      <c r="C79">
        <v>0.4446</v>
      </c>
      <c r="D79">
        <f>VLOOKUP(A79,'[4]morris county asian'!$A$1:$C$744,3,FALSE)</f>
        <v>0</v>
      </c>
      <c r="E79">
        <f>VLOOKUP(A79,'[5]morris county hispanic'!$A$1:$C$744,3,FALSE)</f>
        <v>0.42749999999999999</v>
      </c>
      <c r="F79">
        <f>VLOOKUP(A79,'[6]morris county white'!$A$1:$C$744,3,FALSE)</f>
        <v>0</v>
      </c>
    </row>
    <row r="80" spans="1:6" x14ac:dyDescent="0.35">
      <c r="A80">
        <v>34031175802</v>
      </c>
      <c r="B80" t="s">
        <v>183</v>
      </c>
      <c r="C80">
        <v>0.43980000000000002</v>
      </c>
      <c r="D80">
        <f>VLOOKUP(A80,'[4]morris county asian'!$A$1:$C$744,3,FALSE)</f>
        <v>0</v>
      </c>
      <c r="E80">
        <f>VLOOKUP(A80,'[5]morris county hispanic'!$A$1:$C$744,3,FALSE)</f>
        <v>0.39789999999999998</v>
      </c>
      <c r="F80">
        <f>VLOOKUP(A80,'[6]morris county white'!$A$1:$C$744,3,FALSE)</f>
        <v>0</v>
      </c>
    </row>
    <row r="81" spans="1:6" x14ac:dyDescent="0.35">
      <c r="A81">
        <v>34031175200</v>
      </c>
      <c r="B81" t="s">
        <v>183</v>
      </c>
      <c r="C81">
        <v>0.43869999999999998</v>
      </c>
      <c r="D81">
        <f>VLOOKUP(A81,'[4]morris county asian'!$A$1:$C$744,3,FALSE)</f>
        <v>0</v>
      </c>
      <c r="E81">
        <f>VLOOKUP(A81,'[5]morris county hispanic'!$A$1:$C$744,3,FALSE)</f>
        <v>0.39389999999999997</v>
      </c>
      <c r="F81">
        <f>VLOOKUP(A81,'[6]morris county white'!$A$1:$C$744,3,FALSE)</f>
        <v>0</v>
      </c>
    </row>
    <row r="82" spans="1:6" x14ac:dyDescent="0.35">
      <c r="A82">
        <v>34031182302</v>
      </c>
      <c r="B82" t="s">
        <v>187</v>
      </c>
      <c r="C82">
        <v>0.4385</v>
      </c>
      <c r="D82">
        <f>VLOOKUP(A82,'[4]morris county asian'!$A$1:$C$744,3,FALSE)</f>
        <v>0</v>
      </c>
      <c r="E82">
        <f>VLOOKUP(A82,'[5]morris county hispanic'!$A$1:$C$744,3,FALSE)</f>
        <v>0.35980000000000001</v>
      </c>
      <c r="F82">
        <f>VLOOKUP(A82,'[6]morris county white'!$A$1:$C$744,3,FALSE)</f>
        <v>0</v>
      </c>
    </row>
    <row r="83" spans="1:6" x14ac:dyDescent="0.35">
      <c r="A83">
        <v>34013005700</v>
      </c>
      <c r="B83" t="s">
        <v>194</v>
      </c>
      <c r="C83">
        <v>0.43740000000000001</v>
      </c>
      <c r="D83">
        <f>VLOOKUP(A83,'[4]morris county asian'!$A$1:$C$744,3,FALSE)</f>
        <v>0</v>
      </c>
      <c r="E83">
        <f>VLOOKUP(A83,'[5]morris county hispanic'!$A$1:$C$744,3,FALSE)</f>
        <v>0.40710000000000002</v>
      </c>
      <c r="F83">
        <f>VLOOKUP(A83,'[6]morris county white'!$A$1:$C$744,3,FALSE)</f>
        <v>0</v>
      </c>
    </row>
    <row r="84" spans="1:6" x14ac:dyDescent="0.35">
      <c r="A84">
        <v>36087012501</v>
      </c>
      <c r="B84" t="s">
        <v>209</v>
      </c>
      <c r="C84">
        <v>0.43509999999999999</v>
      </c>
      <c r="D84">
        <f>VLOOKUP(A84,'[4]morris county asian'!$A$1:$C$744,3,FALSE)</f>
        <v>0</v>
      </c>
      <c r="E84">
        <f>VLOOKUP(A84,'[5]morris county hispanic'!$A$1:$C$744,3,FALSE)</f>
        <v>6.54E-2</v>
      </c>
      <c r="F84">
        <f>VLOOKUP(A84,'[6]morris county white'!$A$1:$C$744,3,FALSE)</f>
        <v>1.1900000000000001E-2</v>
      </c>
    </row>
    <row r="85" spans="1:6" x14ac:dyDescent="0.35">
      <c r="A85">
        <v>34013004700</v>
      </c>
      <c r="B85" t="s">
        <v>197</v>
      </c>
      <c r="C85">
        <v>0.43359999999999999</v>
      </c>
      <c r="D85">
        <f>VLOOKUP(A85,'[4]morris county asian'!$A$1:$C$744,3,FALSE)</f>
        <v>0</v>
      </c>
      <c r="E85">
        <f>VLOOKUP(A85,'[5]morris county hispanic'!$A$1:$C$744,3,FALSE)</f>
        <v>0.50780000000000003</v>
      </c>
      <c r="F85">
        <f>VLOOKUP(A85,'[6]morris county white'!$A$1:$C$744,3,FALSE)</f>
        <v>0</v>
      </c>
    </row>
    <row r="86" spans="1:6" x14ac:dyDescent="0.35">
      <c r="A86">
        <v>34013013300</v>
      </c>
      <c r="B86" t="s">
        <v>207</v>
      </c>
      <c r="C86">
        <v>0.43240000000000001</v>
      </c>
      <c r="D86">
        <f>VLOOKUP(A86,'[4]morris county asian'!$A$1:$C$744,3,FALSE)</f>
        <v>0</v>
      </c>
      <c r="E86">
        <f>VLOOKUP(A86,'[5]morris county hispanic'!$A$1:$C$744,3,FALSE)</f>
        <v>0.3236</v>
      </c>
      <c r="F86">
        <f>VLOOKUP(A86,'[6]morris county white'!$A$1:$C$744,3,FALSE)</f>
        <v>0</v>
      </c>
    </row>
    <row r="87" spans="1:6" x14ac:dyDescent="0.35">
      <c r="A87">
        <v>34013011100</v>
      </c>
      <c r="B87" t="s">
        <v>204</v>
      </c>
      <c r="C87">
        <v>0.43030000000000002</v>
      </c>
      <c r="D87">
        <f>VLOOKUP(A87,'[4]morris county asian'!$A$1:$C$744,3,FALSE)</f>
        <v>0</v>
      </c>
      <c r="E87">
        <f>VLOOKUP(A87,'[5]morris county hispanic'!$A$1:$C$744,3,FALSE)</f>
        <v>0.47660000000000002</v>
      </c>
      <c r="F87">
        <f>VLOOKUP(A87,'[6]morris county white'!$A$1:$C$744,3,FALSE)</f>
        <v>0</v>
      </c>
    </row>
    <row r="88" spans="1:6" x14ac:dyDescent="0.35">
      <c r="A88">
        <v>34031180600</v>
      </c>
      <c r="B88" t="s">
        <v>187</v>
      </c>
      <c r="C88">
        <v>0.42709999999999998</v>
      </c>
      <c r="D88">
        <f>VLOOKUP(A88,'[4]morris county asian'!$A$1:$C$744,3,FALSE)</f>
        <v>0</v>
      </c>
      <c r="E88">
        <f>VLOOKUP(A88,'[5]morris county hispanic'!$A$1:$C$744,3,FALSE)</f>
        <v>0.3286</v>
      </c>
      <c r="F88">
        <f>VLOOKUP(A88,'[6]morris county white'!$A$1:$C$744,3,FALSE)</f>
        <v>0.17460000000000001</v>
      </c>
    </row>
    <row r="89" spans="1:6" x14ac:dyDescent="0.35">
      <c r="A89">
        <v>34013013200</v>
      </c>
      <c r="B89" t="s">
        <v>207</v>
      </c>
      <c r="C89">
        <v>0.42670000000000002</v>
      </c>
      <c r="D89">
        <f>VLOOKUP(A89,'[4]morris county asian'!$A$1:$C$744,3,FALSE)</f>
        <v>0</v>
      </c>
      <c r="E89">
        <f>VLOOKUP(A89,'[5]morris county hispanic'!$A$1:$C$744,3,FALSE)</f>
        <v>0.42499999999999999</v>
      </c>
      <c r="F89">
        <f>VLOOKUP(A89,'[6]morris county white'!$A$1:$C$744,3,FALSE)</f>
        <v>0</v>
      </c>
    </row>
    <row r="90" spans="1:6" x14ac:dyDescent="0.35">
      <c r="A90">
        <v>34013014600</v>
      </c>
      <c r="B90" t="s">
        <v>205</v>
      </c>
      <c r="C90">
        <v>0.4249</v>
      </c>
      <c r="D90">
        <f>VLOOKUP(A90,'[4]morris county asian'!$A$1:$C$744,3,FALSE)</f>
        <v>3.56E-2</v>
      </c>
      <c r="E90">
        <f>VLOOKUP(A90,'[5]morris county hispanic'!$A$1:$C$744,3,FALSE)</f>
        <v>0.1174</v>
      </c>
      <c r="F90">
        <f>VLOOKUP(A90,'[6]morris county white'!$A$1:$C$744,3,FALSE)</f>
        <v>5.8599999999999999E-2</v>
      </c>
    </row>
    <row r="91" spans="1:6" x14ac:dyDescent="0.35">
      <c r="A91">
        <v>34013011200</v>
      </c>
      <c r="B91" t="s">
        <v>204</v>
      </c>
      <c r="C91">
        <v>0.42470000000000002</v>
      </c>
      <c r="D91">
        <f>VLOOKUP(A91,'[4]morris county asian'!$A$1:$C$744,3,FALSE)</f>
        <v>0</v>
      </c>
      <c r="E91">
        <f>VLOOKUP(A91,'[5]morris county hispanic'!$A$1:$C$744,3,FALSE)</f>
        <v>0.31059999999999999</v>
      </c>
      <c r="F91">
        <f>VLOOKUP(A91,'[6]morris county white'!$A$1:$C$744,3,FALSE)</f>
        <v>0</v>
      </c>
    </row>
    <row r="92" spans="1:6" x14ac:dyDescent="0.35">
      <c r="A92">
        <v>34017011100</v>
      </c>
      <c r="B92" t="s">
        <v>210</v>
      </c>
      <c r="C92">
        <v>0.42449999999999999</v>
      </c>
      <c r="D92">
        <f>VLOOKUP(A92,'[4]morris county asian'!$A$1:$C$744,3,FALSE)</f>
        <v>0</v>
      </c>
      <c r="E92">
        <f>VLOOKUP(A92,'[5]morris county hispanic'!$A$1:$C$744,3,FALSE)</f>
        <v>0.2228</v>
      </c>
      <c r="F92">
        <f>VLOOKUP(A92,'[6]morris county white'!$A$1:$C$744,3,FALSE)</f>
        <v>4.48E-2</v>
      </c>
    </row>
    <row r="93" spans="1:6" x14ac:dyDescent="0.35">
      <c r="A93">
        <v>34031183200</v>
      </c>
      <c r="B93" t="s">
        <v>187</v>
      </c>
      <c r="C93">
        <v>0.42359999999999998</v>
      </c>
      <c r="D93">
        <f>VLOOKUP(A93,'[4]morris county asian'!$A$1:$C$744,3,FALSE)</f>
        <v>0</v>
      </c>
      <c r="E93">
        <f>VLOOKUP(A93,'[5]morris county hispanic'!$A$1:$C$744,3,FALSE)</f>
        <v>0.27229999999999999</v>
      </c>
      <c r="F93">
        <f>VLOOKUP(A93,'[6]morris county white'!$A$1:$C$744,3,FALSE)</f>
        <v>0</v>
      </c>
    </row>
    <row r="94" spans="1:6" x14ac:dyDescent="0.35">
      <c r="A94">
        <v>34013010300</v>
      </c>
      <c r="B94" t="s">
        <v>204</v>
      </c>
      <c r="C94">
        <v>0.42149999999999999</v>
      </c>
      <c r="D94">
        <f>VLOOKUP(A94,'[4]morris county asian'!$A$1:$C$744,3,FALSE)</f>
        <v>0</v>
      </c>
      <c r="E94">
        <f>VLOOKUP(A94,'[5]morris county hispanic'!$A$1:$C$744,3,FALSE)</f>
        <v>0</v>
      </c>
      <c r="F94">
        <f>VLOOKUP(A94,'[6]morris county white'!$A$1:$C$744,3,FALSE)</f>
        <v>0</v>
      </c>
    </row>
    <row r="95" spans="1:6" x14ac:dyDescent="0.35">
      <c r="A95">
        <v>34017004200</v>
      </c>
      <c r="B95" t="s">
        <v>211</v>
      </c>
      <c r="C95">
        <v>0.42059999999999997</v>
      </c>
      <c r="D95">
        <f>VLOOKUP(A95,'[4]morris county asian'!$A$1:$C$744,3,FALSE)</f>
        <v>1.0699999999999999E-2</v>
      </c>
      <c r="E95">
        <f>VLOOKUP(A95,'[5]morris county hispanic'!$A$1:$C$744,3,FALSE)</f>
        <v>0.26150000000000001</v>
      </c>
      <c r="F95">
        <f>VLOOKUP(A95,'[6]morris county white'!$A$1:$C$744,3,FALSE)</f>
        <v>0</v>
      </c>
    </row>
    <row r="96" spans="1:6" x14ac:dyDescent="0.35">
      <c r="A96">
        <v>34013005100</v>
      </c>
      <c r="B96" t="s">
        <v>197</v>
      </c>
      <c r="C96">
        <v>0.42030000000000001</v>
      </c>
      <c r="D96">
        <f>VLOOKUP(A96,'[4]morris county asian'!$A$1:$C$744,3,FALSE)</f>
        <v>0</v>
      </c>
      <c r="E96">
        <f>VLOOKUP(A96,'[5]morris county hispanic'!$A$1:$C$744,3,FALSE)</f>
        <v>0</v>
      </c>
      <c r="F96">
        <f>VLOOKUP(A96,'[6]morris county white'!$A$1:$C$744,3,FALSE)</f>
        <v>0</v>
      </c>
    </row>
    <row r="97" spans="1:6" x14ac:dyDescent="0.35">
      <c r="A97">
        <v>34013005000</v>
      </c>
      <c r="B97" t="s">
        <v>194</v>
      </c>
      <c r="C97">
        <v>0.41880000000000001</v>
      </c>
      <c r="D97">
        <f>VLOOKUP(A97,'[4]morris county asian'!$A$1:$C$744,3,FALSE)</f>
        <v>0</v>
      </c>
      <c r="E97">
        <f>VLOOKUP(A97,'[5]morris county hispanic'!$A$1:$C$744,3,FALSE)</f>
        <v>0</v>
      </c>
      <c r="F97">
        <f>VLOOKUP(A97,'[6]morris county white'!$A$1:$C$744,3,FALSE)</f>
        <v>0</v>
      </c>
    </row>
    <row r="98" spans="1:6" x14ac:dyDescent="0.35">
      <c r="A98">
        <v>34013009000</v>
      </c>
      <c r="B98" t="s">
        <v>212</v>
      </c>
      <c r="C98">
        <v>0.41849999999999998</v>
      </c>
      <c r="D98">
        <f>VLOOKUP(A98,'[4]morris county asian'!$A$1:$C$744,3,FALSE)</f>
        <v>0</v>
      </c>
      <c r="E98">
        <f>VLOOKUP(A98,'[5]morris county hispanic'!$A$1:$C$744,3,FALSE)</f>
        <v>0.31290000000000001</v>
      </c>
      <c r="F98">
        <f>VLOOKUP(A98,'[6]morris county white'!$A$1:$C$744,3,FALSE)</f>
        <v>0</v>
      </c>
    </row>
    <row r="99" spans="1:6" x14ac:dyDescent="0.35">
      <c r="A99">
        <v>34031264200</v>
      </c>
      <c r="B99" t="s">
        <v>187</v>
      </c>
      <c r="C99">
        <v>0.41839999999999999</v>
      </c>
      <c r="D99">
        <f>VLOOKUP(A99,'[4]morris county asian'!$A$1:$C$744,3,FALSE)</f>
        <v>0</v>
      </c>
      <c r="E99">
        <f>VLOOKUP(A99,'[5]morris county hispanic'!$A$1:$C$744,3,FALSE)</f>
        <v>0.40970000000000001</v>
      </c>
      <c r="F99">
        <f>VLOOKUP(A99,'[6]morris county white'!$A$1:$C$744,3,FALSE)</f>
        <v>0</v>
      </c>
    </row>
    <row r="100" spans="1:6" x14ac:dyDescent="0.35">
      <c r="A100">
        <v>34031175801</v>
      </c>
      <c r="B100" t="s">
        <v>183</v>
      </c>
      <c r="C100">
        <v>0.41799999999999998</v>
      </c>
      <c r="D100">
        <f>VLOOKUP(A100,'[4]morris county asian'!$A$1:$C$744,3,FALSE)</f>
        <v>9.7000000000000003E-3</v>
      </c>
      <c r="E100">
        <f>VLOOKUP(A100,'[5]morris county hispanic'!$A$1:$C$744,3,FALSE)</f>
        <v>0.26950000000000002</v>
      </c>
      <c r="F100">
        <f>VLOOKUP(A100,'[6]morris county white'!$A$1:$C$744,3,FALSE)</f>
        <v>0</v>
      </c>
    </row>
    <row r="101" spans="1:6" x14ac:dyDescent="0.35">
      <c r="A101">
        <v>34013003100</v>
      </c>
      <c r="B101" t="s">
        <v>178</v>
      </c>
      <c r="C101">
        <v>0.41799999999999998</v>
      </c>
      <c r="D101">
        <f>VLOOKUP(A101,'[4]morris county asian'!$A$1:$C$744,3,FALSE)</f>
        <v>0</v>
      </c>
      <c r="E101">
        <f>VLOOKUP(A101,'[5]morris county hispanic'!$A$1:$C$744,3,FALSE)</f>
        <v>0</v>
      </c>
      <c r="F101">
        <f>VLOOKUP(A101,'[6]morris county white'!$A$1:$C$744,3,FALSE)</f>
        <v>0</v>
      </c>
    </row>
    <row r="102" spans="1:6" x14ac:dyDescent="0.35">
      <c r="A102">
        <v>36085003300</v>
      </c>
      <c r="B102" t="s">
        <v>185</v>
      </c>
      <c r="C102">
        <v>0.41739999999999999</v>
      </c>
      <c r="D102" t="e">
        <f>VLOOKUP(A102,'[4]morris county asian'!$A$1:$C$744,3,FALSE)</f>
        <v>#N/A</v>
      </c>
      <c r="E102" t="e">
        <f>VLOOKUP(A102,'[5]morris county hispanic'!$A$1:$C$744,3,FALSE)</f>
        <v>#N/A</v>
      </c>
      <c r="F102" t="e">
        <f>VLOOKUP(A102,'[6]morris county white'!$A$1:$C$744,3,FALSE)</f>
        <v>#N/A</v>
      </c>
    </row>
    <row r="103" spans="1:6" x14ac:dyDescent="0.35">
      <c r="A103">
        <v>34013001300</v>
      </c>
      <c r="B103" t="s">
        <v>190</v>
      </c>
      <c r="C103">
        <v>0.41689999999999999</v>
      </c>
      <c r="D103">
        <f>VLOOKUP(A103,'[4]morris county asian'!$A$1:$C$744,3,FALSE)</f>
        <v>0</v>
      </c>
      <c r="E103">
        <f>VLOOKUP(A103,'[5]morris county hispanic'!$A$1:$C$744,3,FALSE)</f>
        <v>0</v>
      </c>
      <c r="F103">
        <f>VLOOKUP(A103,'[6]morris county white'!$A$1:$C$744,3,FALSE)</f>
        <v>0</v>
      </c>
    </row>
    <row r="104" spans="1:6" x14ac:dyDescent="0.35">
      <c r="A104">
        <v>34013008000</v>
      </c>
      <c r="B104" t="s">
        <v>198</v>
      </c>
      <c r="C104">
        <v>0.41639999999999999</v>
      </c>
      <c r="D104">
        <f>VLOOKUP(A104,'[4]morris county asian'!$A$1:$C$744,3,FALSE)</f>
        <v>0</v>
      </c>
      <c r="E104">
        <f>VLOOKUP(A104,'[5]morris county hispanic'!$A$1:$C$744,3,FALSE)</f>
        <v>0.37209999999999999</v>
      </c>
      <c r="F104">
        <f>VLOOKUP(A104,'[6]morris county white'!$A$1:$C$744,3,FALSE)</f>
        <v>0</v>
      </c>
    </row>
    <row r="105" spans="1:6" x14ac:dyDescent="0.35">
      <c r="A105">
        <v>36085014100</v>
      </c>
      <c r="B105" t="s">
        <v>185</v>
      </c>
      <c r="C105">
        <v>0.41539999999999999</v>
      </c>
      <c r="D105" t="e">
        <f>VLOOKUP(A105,'[4]morris county asian'!$A$1:$C$744,3,FALSE)</f>
        <v>#N/A</v>
      </c>
      <c r="E105" t="e">
        <f>VLOOKUP(A105,'[5]morris county hispanic'!$A$1:$C$744,3,FALSE)</f>
        <v>#N/A</v>
      </c>
      <c r="F105" t="e">
        <f>VLOOKUP(A105,'[6]morris county white'!$A$1:$C$744,3,FALSE)</f>
        <v>#N/A</v>
      </c>
    </row>
    <row r="106" spans="1:6" x14ac:dyDescent="0.35">
      <c r="A106">
        <v>34017005801</v>
      </c>
      <c r="B106" t="s">
        <v>192</v>
      </c>
      <c r="C106">
        <v>0.41460000000000002</v>
      </c>
      <c r="D106">
        <f>VLOOKUP(A106,'[4]morris county asian'!$A$1:$C$744,3,FALSE)</f>
        <v>0</v>
      </c>
      <c r="E106">
        <f>VLOOKUP(A106,'[5]morris county hispanic'!$A$1:$C$744,3,FALSE)</f>
        <v>0.41010000000000002</v>
      </c>
      <c r="F106">
        <f>VLOOKUP(A106,'[6]morris county white'!$A$1:$C$744,3,FALSE)</f>
        <v>0</v>
      </c>
    </row>
    <row r="107" spans="1:6" x14ac:dyDescent="0.35">
      <c r="A107">
        <v>34039034400</v>
      </c>
      <c r="B107" t="s">
        <v>213</v>
      </c>
      <c r="C107">
        <v>0.41420000000000001</v>
      </c>
      <c r="D107">
        <f>VLOOKUP(A107,'[4]morris county asian'!$A$1:$C$744,3,FALSE)</f>
        <v>0</v>
      </c>
      <c r="E107">
        <f>VLOOKUP(A107,'[5]morris county hispanic'!$A$1:$C$744,3,FALSE)</f>
        <v>0.22489999999999999</v>
      </c>
      <c r="F107">
        <f>VLOOKUP(A107,'[6]morris county white'!$A$1:$C$744,3,FALSE)</f>
        <v>0</v>
      </c>
    </row>
    <row r="108" spans="1:6" x14ac:dyDescent="0.35">
      <c r="A108">
        <v>34039031300</v>
      </c>
      <c r="B108" t="s">
        <v>182</v>
      </c>
      <c r="C108">
        <v>0.41289999999999999</v>
      </c>
      <c r="D108">
        <f>VLOOKUP(A108,'[4]morris county asian'!$A$1:$C$744,3,FALSE)</f>
        <v>0</v>
      </c>
      <c r="E108">
        <f>VLOOKUP(A108,'[5]morris county hispanic'!$A$1:$C$744,3,FALSE)</f>
        <v>0.23269999999999999</v>
      </c>
      <c r="F108">
        <f>VLOOKUP(A108,'[6]morris county white'!$A$1:$C$744,3,FALSE)</f>
        <v>8.9099999999999999E-2</v>
      </c>
    </row>
    <row r="109" spans="1:6" x14ac:dyDescent="0.35">
      <c r="A109">
        <v>34013000100</v>
      </c>
      <c r="B109" t="s">
        <v>214</v>
      </c>
      <c r="C109">
        <v>0.41239999999999999</v>
      </c>
      <c r="D109">
        <f>VLOOKUP(A109,'[4]morris county asian'!$A$1:$C$744,3,FALSE)</f>
        <v>0</v>
      </c>
      <c r="E109">
        <f>VLOOKUP(A109,'[5]morris county hispanic'!$A$1:$C$744,3,FALSE)</f>
        <v>0.24049999999999999</v>
      </c>
      <c r="F109">
        <f>VLOOKUP(A109,'[6]morris county white'!$A$1:$C$744,3,FALSE)</f>
        <v>0.12</v>
      </c>
    </row>
    <row r="110" spans="1:6" x14ac:dyDescent="0.35">
      <c r="A110">
        <v>34013004900</v>
      </c>
      <c r="B110" t="s">
        <v>197</v>
      </c>
      <c r="C110">
        <v>0.41199999999999998</v>
      </c>
      <c r="D110">
        <f>VLOOKUP(A110,'[4]morris county asian'!$A$1:$C$744,3,FALSE)</f>
        <v>0</v>
      </c>
      <c r="E110">
        <f>VLOOKUP(A110,'[5]morris county hispanic'!$A$1:$C$744,3,FALSE)</f>
        <v>0</v>
      </c>
      <c r="F110">
        <f>VLOOKUP(A110,'[6]morris county white'!$A$1:$C$744,3,FALSE)</f>
        <v>0</v>
      </c>
    </row>
    <row r="111" spans="1:6" x14ac:dyDescent="0.35">
      <c r="A111">
        <v>34013003800</v>
      </c>
      <c r="B111" t="s">
        <v>179</v>
      </c>
      <c r="C111">
        <v>0.41089999999999999</v>
      </c>
      <c r="D111">
        <f>VLOOKUP(A111,'[4]morris county asian'!$A$1:$C$744,3,FALSE)</f>
        <v>0</v>
      </c>
      <c r="E111">
        <f>VLOOKUP(A111,'[5]morris county hispanic'!$A$1:$C$744,3,FALSE)</f>
        <v>0</v>
      </c>
      <c r="F111">
        <f>VLOOKUP(A111,'[6]morris county white'!$A$1:$C$744,3,FALSE)</f>
        <v>0</v>
      </c>
    </row>
    <row r="112" spans="1:6" x14ac:dyDescent="0.35">
      <c r="A112">
        <v>34039031400</v>
      </c>
      <c r="B112" t="s">
        <v>182</v>
      </c>
      <c r="C112">
        <v>0.40899999999999997</v>
      </c>
      <c r="D112">
        <f>VLOOKUP(A112,'[4]morris county asian'!$A$1:$C$744,3,FALSE)</f>
        <v>0</v>
      </c>
      <c r="E112">
        <f>VLOOKUP(A112,'[5]morris county hispanic'!$A$1:$C$744,3,FALSE)</f>
        <v>0.34789999999999999</v>
      </c>
      <c r="F112">
        <f>VLOOKUP(A112,'[6]morris county white'!$A$1:$C$744,3,FALSE)</f>
        <v>0</v>
      </c>
    </row>
    <row r="113" spans="1:6" x14ac:dyDescent="0.35">
      <c r="A113">
        <v>34013011300</v>
      </c>
      <c r="B113" t="s">
        <v>204</v>
      </c>
      <c r="C113">
        <v>0.4073</v>
      </c>
      <c r="D113">
        <f>VLOOKUP(A113,'[4]morris county asian'!$A$1:$C$744,3,FALSE)</f>
        <v>0</v>
      </c>
      <c r="E113">
        <f>VLOOKUP(A113,'[5]morris county hispanic'!$A$1:$C$744,3,FALSE)</f>
        <v>0.1371</v>
      </c>
      <c r="F113">
        <f>VLOOKUP(A113,'[6]morris county white'!$A$1:$C$744,3,FALSE)</f>
        <v>0</v>
      </c>
    </row>
    <row r="114" spans="1:6" x14ac:dyDescent="0.35">
      <c r="A114">
        <v>34039031700</v>
      </c>
      <c r="B114" t="s">
        <v>182</v>
      </c>
      <c r="C114">
        <v>0.4073</v>
      </c>
      <c r="D114">
        <f>VLOOKUP(A114,'[4]morris county asian'!$A$1:$C$744,3,FALSE)</f>
        <v>0</v>
      </c>
      <c r="E114">
        <f>VLOOKUP(A114,'[5]morris county hispanic'!$A$1:$C$744,3,FALSE)</f>
        <v>0.19850000000000001</v>
      </c>
      <c r="F114">
        <f>VLOOKUP(A114,'[6]morris county white'!$A$1:$C$744,3,FALSE)</f>
        <v>0.106</v>
      </c>
    </row>
    <row r="115" spans="1:6" x14ac:dyDescent="0.35">
      <c r="A115">
        <v>34013007501</v>
      </c>
      <c r="B115" t="s">
        <v>184</v>
      </c>
      <c r="C115">
        <v>0.40720000000000001</v>
      </c>
      <c r="D115">
        <f>VLOOKUP(A115,'[4]morris county asian'!$A$1:$C$744,3,FALSE)</f>
        <v>0</v>
      </c>
      <c r="E115">
        <f>VLOOKUP(A115,'[5]morris county hispanic'!$A$1:$C$744,3,FALSE)</f>
        <v>0.32740000000000002</v>
      </c>
      <c r="F115">
        <f>VLOOKUP(A115,'[6]morris county white'!$A$1:$C$744,3,FALSE)</f>
        <v>0.14149999999999999</v>
      </c>
    </row>
    <row r="116" spans="1:6" x14ac:dyDescent="0.35">
      <c r="A116">
        <v>34017004400</v>
      </c>
      <c r="B116" t="s">
        <v>199</v>
      </c>
      <c r="C116">
        <v>0.40579999999999999</v>
      </c>
      <c r="D116">
        <f>VLOOKUP(A116,'[4]morris county asian'!$A$1:$C$744,3,FALSE)</f>
        <v>0</v>
      </c>
      <c r="E116">
        <f>VLOOKUP(A116,'[5]morris county hispanic'!$A$1:$C$744,3,FALSE)</f>
        <v>0.40739999999999998</v>
      </c>
      <c r="F116">
        <f>VLOOKUP(A116,'[6]morris county white'!$A$1:$C$744,3,FALSE)</f>
        <v>0</v>
      </c>
    </row>
    <row r="117" spans="1:6" x14ac:dyDescent="0.35">
      <c r="A117">
        <v>36085000700</v>
      </c>
      <c r="B117" t="s">
        <v>185</v>
      </c>
      <c r="C117">
        <v>0.40550000000000003</v>
      </c>
      <c r="D117" t="e">
        <f>VLOOKUP(A117,'[4]morris county asian'!$A$1:$C$744,3,FALSE)</f>
        <v>#N/A</v>
      </c>
      <c r="E117" t="e">
        <f>VLOOKUP(A117,'[5]morris county hispanic'!$A$1:$C$744,3,FALSE)</f>
        <v>#N/A</v>
      </c>
      <c r="F117" t="e">
        <f>VLOOKUP(A117,'[6]morris county white'!$A$1:$C$744,3,FALSE)</f>
        <v>#N/A</v>
      </c>
    </row>
    <row r="118" spans="1:6" x14ac:dyDescent="0.35">
      <c r="A118">
        <v>34013002500</v>
      </c>
      <c r="B118" t="s">
        <v>201</v>
      </c>
      <c r="C118">
        <v>0.40360000000000001</v>
      </c>
      <c r="D118">
        <f>VLOOKUP(A118,'[4]morris county asian'!$A$1:$C$744,3,FALSE)</f>
        <v>0</v>
      </c>
      <c r="E118">
        <f>VLOOKUP(A118,'[5]morris county hispanic'!$A$1:$C$744,3,FALSE)</f>
        <v>0</v>
      </c>
      <c r="F118">
        <f>VLOOKUP(A118,'[6]morris county white'!$A$1:$C$744,3,FALSE)</f>
        <v>0</v>
      </c>
    </row>
    <row r="119" spans="1:6" x14ac:dyDescent="0.35">
      <c r="A119">
        <v>34013004100</v>
      </c>
      <c r="B119" t="s">
        <v>189</v>
      </c>
      <c r="C119">
        <v>0.4017</v>
      </c>
      <c r="D119">
        <f>VLOOKUP(A119,'[4]morris county asian'!$A$1:$C$744,3,FALSE)</f>
        <v>0</v>
      </c>
      <c r="E119">
        <f>VLOOKUP(A119,'[5]morris county hispanic'!$A$1:$C$744,3,FALSE)</f>
        <v>0</v>
      </c>
      <c r="F119">
        <f>VLOOKUP(A119,'[6]morris county white'!$A$1:$C$744,3,FALSE)</f>
        <v>0</v>
      </c>
    </row>
    <row r="120" spans="1:6" x14ac:dyDescent="0.35">
      <c r="A120">
        <v>34017004102</v>
      </c>
      <c r="B120" t="s">
        <v>202</v>
      </c>
      <c r="C120">
        <v>0.40160000000000001</v>
      </c>
      <c r="D120">
        <f>VLOOKUP(A120,'[4]morris county asian'!$A$1:$C$744,3,FALSE)</f>
        <v>0</v>
      </c>
      <c r="E120">
        <f>VLOOKUP(A120,'[5]morris county hispanic'!$A$1:$C$744,3,FALSE)</f>
        <v>0.45960000000000001</v>
      </c>
      <c r="F120">
        <f>VLOOKUP(A120,'[6]morris county white'!$A$1:$C$744,3,FALSE)</f>
        <v>0</v>
      </c>
    </row>
    <row r="121" spans="1:6" x14ac:dyDescent="0.35">
      <c r="A121">
        <v>34013010700</v>
      </c>
      <c r="B121" t="s">
        <v>204</v>
      </c>
      <c r="C121">
        <v>0.40079999999999999</v>
      </c>
      <c r="D121">
        <f>VLOOKUP(A121,'[4]morris county asian'!$A$1:$C$744,3,FALSE)</f>
        <v>0</v>
      </c>
      <c r="E121">
        <f>VLOOKUP(A121,'[5]morris county hispanic'!$A$1:$C$744,3,FALSE)</f>
        <v>0</v>
      </c>
      <c r="F121">
        <f>VLOOKUP(A121,'[6]morris county white'!$A$1:$C$744,3,FALSE)</f>
        <v>0</v>
      </c>
    </row>
    <row r="122" spans="1:6" x14ac:dyDescent="0.35">
      <c r="A122">
        <v>34013004600</v>
      </c>
      <c r="B122" t="s">
        <v>197</v>
      </c>
      <c r="C122">
        <v>0.4002</v>
      </c>
      <c r="D122">
        <f>VLOOKUP(A122,'[4]morris county asian'!$A$1:$C$744,3,FALSE)</f>
        <v>0</v>
      </c>
      <c r="E122">
        <f>VLOOKUP(A122,'[5]morris county hispanic'!$A$1:$C$744,3,FALSE)</f>
        <v>0</v>
      </c>
      <c r="F122">
        <f>VLOOKUP(A122,'[6]morris county white'!$A$1:$C$744,3,FALSE)</f>
        <v>0</v>
      </c>
    </row>
    <row r="123" spans="1:6" x14ac:dyDescent="0.35">
      <c r="A123">
        <v>34039035300</v>
      </c>
      <c r="B123" t="s">
        <v>206</v>
      </c>
      <c r="C123">
        <v>0.3987</v>
      </c>
      <c r="D123" t="e">
        <f>VLOOKUP(A123,'[4]morris county asian'!$A$1:$C$744,3,FALSE)</f>
        <v>#N/A</v>
      </c>
      <c r="E123" t="e">
        <f>VLOOKUP(A123,'[5]morris county hispanic'!$A$1:$C$744,3,FALSE)</f>
        <v>#N/A</v>
      </c>
      <c r="F123" t="e">
        <f>VLOOKUP(A123,'[6]morris county white'!$A$1:$C$744,3,FALSE)</f>
        <v>#N/A</v>
      </c>
    </row>
    <row r="124" spans="1:6" x14ac:dyDescent="0.35">
      <c r="A124">
        <v>36085023100</v>
      </c>
      <c r="B124" t="s">
        <v>185</v>
      </c>
      <c r="C124">
        <v>0.39729999999999999</v>
      </c>
      <c r="D124" t="e">
        <f>VLOOKUP(A124,'[4]morris county asian'!$A$1:$C$744,3,FALSE)</f>
        <v>#N/A</v>
      </c>
      <c r="E124" t="e">
        <f>VLOOKUP(A124,'[5]morris county hispanic'!$A$1:$C$744,3,FALSE)</f>
        <v>#N/A</v>
      </c>
      <c r="F124" t="e">
        <f>VLOOKUP(A124,'[6]morris county white'!$A$1:$C$744,3,FALSE)</f>
        <v>#N/A</v>
      </c>
    </row>
    <row r="125" spans="1:6" x14ac:dyDescent="0.35">
      <c r="A125">
        <v>34031183000</v>
      </c>
      <c r="B125" t="s">
        <v>187</v>
      </c>
      <c r="C125">
        <v>0.39389999999999997</v>
      </c>
      <c r="D125">
        <f>VLOOKUP(A125,'[4]morris county asian'!$A$1:$C$744,3,FALSE)</f>
        <v>0</v>
      </c>
      <c r="E125">
        <f>VLOOKUP(A125,'[5]morris county hispanic'!$A$1:$C$744,3,FALSE)</f>
        <v>0.31209999999999999</v>
      </c>
      <c r="F125">
        <f>VLOOKUP(A125,'[6]morris county white'!$A$1:$C$744,3,FALSE)</f>
        <v>0.18840000000000001</v>
      </c>
    </row>
    <row r="126" spans="1:6" x14ac:dyDescent="0.35">
      <c r="A126">
        <v>34013005300</v>
      </c>
      <c r="B126" t="s">
        <v>189</v>
      </c>
      <c r="C126">
        <v>0.39369999999999999</v>
      </c>
      <c r="D126">
        <f>VLOOKUP(A126,'[4]morris county asian'!$A$1:$C$744,3,FALSE)</f>
        <v>0</v>
      </c>
      <c r="E126">
        <f>VLOOKUP(A126,'[5]morris county hispanic'!$A$1:$C$744,3,FALSE)</f>
        <v>0</v>
      </c>
      <c r="F126">
        <f>VLOOKUP(A126,'[6]morris county white'!$A$1:$C$744,3,FALSE)</f>
        <v>0</v>
      </c>
    </row>
    <row r="127" spans="1:6" x14ac:dyDescent="0.35">
      <c r="A127">
        <v>34031180201</v>
      </c>
      <c r="B127" t="s">
        <v>187</v>
      </c>
      <c r="C127">
        <v>0.39360000000000001</v>
      </c>
      <c r="D127">
        <f>VLOOKUP(A127,'[4]morris county asian'!$A$1:$C$744,3,FALSE)</f>
        <v>0</v>
      </c>
      <c r="E127">
        <f>VLOOKUP(A127,'[5]morris county hispanic'!$A$1:$C$744,3,FALSE)</f>
        <v>0.30170000000000002</v>
      </c>
      <c r="F127">
        <f>VLOOKUP(A127,'[6]morris county white'!$A$1:$C$744,3,FALSE)</f>
        <v>0.17549999999999999</v>
      </c>
    </row>
    <row r="128" spans="1:6" x14ac:dyDescent="0.35">
      <c r="A128">
        <v>34031180300</v>
      </c>
      <c r="B128" t="s">
        <v>187</v>
      </c>
      <c r="C128">
        <v>0.3906</v>
      </c>
      <c r="D128">
        <f>VLOOKUP(A128,'[4]morris county asian'!$A$1:$C$744,3,FALSE)</f>
        <v>0</v>
      </c>
      <c r="E128">
        <f>VLOOKUP(A128,'[5]morris county hispanic'!$A$1:$C$744,3,FALSE)</f>
        <v>0.3579</v>
      </c>
      <c r="F128">
        <f>VLOOKUP(A128,'[6]morris county white'!$A$1:$C$744,3,FALSE)</f>
        <v>0.26879999999999998</v>
      </c>
    </row>
    <row r="129" spans="1:6" x14ac:dyDescent="0.35">
      <c r="A129">
        <v>34013000700</v>
      </c>
      <c r="B129" t="s">
        <v>200</v>
      </c>
      <c r="C129">
        <v>0.39050000000000001</v>
      </c>
      <c r="D129">
        <f>VLOOKUP(A129,'[4]morris county asian'!$A$1:$C$744,3,FALSE)</f>
        <v>0</v>
      </c>
      <c r="E129">
        <f>VLOOKUP(A129,'[5]morris county hispanic'!$A$1:$C$744,3,FALSE)</f>
        <v>0.28449999999999998</v>
      </c>
      <c r="F129">
        <f>VLOOKUP(A129,'[6]morris county white'!$A$1:$C$744,3,FALSE)</f>
        <v>5.9400000000000001E-2</v>
      </c>
    </row>
    <row r="130" spans="1:6" x14ac:dyDescent="0.35">
      <c r="A130">
        <v>34039031200</v>
      </c>
      <c r="B130" t="s">
        <v>182</v>
      </c>
      <c r="C130">
        <v>0.38950000000000001</v>
      </c>
      <c r="D130">
        <f>VLOOKUP(A130,'[4]morris county asian'!$A$1:$C$744,3,FALSE)</f>
        <v>0</v>
      </c>
      <c r="E130">
        <f>VLOOKUP(A130,'[5]morris county hispanic'!$A$1:$C$744,3,FALSE)</f>
        <v>0.30130000000000001</v>
      </c>
      <c r="F130">
        <f>VLOOKUP(A130,'[6]morris county white'!$A$1:$C$744,3,FALSE)</f>
        <v>0</v>
      </c>
    </row>
    <row r="131" spans="1:6" x14ac:dyDescent="0.35">
      <c r="A131">
        <v>34027043800</v>
      </c>
      <c r="B131" t="s">
        <v>215</v>
      </c>
      <c r="C131">
        <v>0.38940000000000002</v>
      </c>
      <c r="D131">
        <f>VLOOKUP(A131,'[4]morris county asian'!$A$1:$C$744,3,FALSE)</f>
        <v>0</v>
      </c>
      <c r="E131">
        <f>VLOOKUP(A131,'[5]morris county hispanic'!$A$1:$C$744,3,FALSE)</f>
        <v>0.38350000000000001</v>
      </c>
      <c r="F131">
        <f>VLOOKUP(A131,'[6]morris county white'!$A$1:$C$744,3,FALSE)</f>
        <v>2.3199999999999998E-2</v>
      </c>
    </row>
    <row r="132" spans="1:6" x14ac:dyDescent="0.35">
      <c r="A132">
        <v>34017006000</v>
      </c>
      <c r="B132" t="s">
        <v>192</v>
      </c>
      <c r="C132">
        <v>0.3881</v>
      </c>
      <c r="D132">
        <f>VLOOKUP(A132,'[4]morris county asian'!$A$1:$C$744,3,FALSE)</f>
        <v>0</v>
      </c>
      <c r="E132">
        <f>VLOOKUP(A132,'[5]morris county hispanic'!$A$1:$C$744,3,FALSE)</f>
        <v>0.30009999999999998</v>
      </c>
      <c r="F132">
        <f>VLOOKUP(A132,'[6]morris county white'!$A$1:$C$744,3,FALSE)</f>
        <v>0</v>
      </c>
    </row>
    <row r="133" spans="1:6" x14ac:dyDescent="0.35">
      <c r="A133">
        <v>36085002100</v>
      </c>
      <c r="B133" t="s">
        <v>185</v>
      </c>
      <c r="C133">
        <v>0.38669999999999999</v>
      </c>
      <c r="D133" t="e">
        <f>VLOOKUP(A133,'[4]morris county asian'!$A$1:$C$744,3,FALSE)</f>
        <v>#N/A</v>
      </c>
      <c r="E133" t="e">
        <f>VLOOKUP(A133,'[5]morris county hispanic'!$A$1:$C$744,3,FALSE)</f>
        <v>#N/A</v>
      </c>
      <c r="F133" t="e">
        <f>VLOOKUP(A133,'[6]morris county white'!$A$1:$C$744,3,FALSE)</f>
        <v>#N/A</v>
      </c>
    </row>
    <row r="134" spans="1:6" x14ac:dyDescent="0.35">
      <c r="A134">
        <v>36085001100</v>
      </c>
      <c r="B134" t="s">
        <v>185</v>
      </c>
      <c r="C134">
        <v>0.38600000000000001</v>
      </c>
      <c r="D134" t="e">
        <f>VLOOKUP(A134,'[4]morris county asian'!$A$1:$C$744,3,FALSE)</f>
        <v>#N/A</v>
      </c>
      <c r="E134" t="e">
        <f>VLOOKUP(A134,'[5]morris county hispanic'!$A$1:$C$744,3,FALSE)</f>
        <v>#N/A</v>
      </c>
      <c r="F134" t="e">
        <f>VLOOKUP(A134,'[6]morris county white'!$A$1:$C$744,3,FALSE)</f>
        <v>#N/A</v>
      </c>
    </row>
    <row r="135" spans="1:6" x14ac:dyDescent="0.35">
      <c r="A135">
        <v>34013004801</v>
      </c>
      <c r="B135" t="s">
        <v>197</v>
      </c>
      <c r="C135">
        <v>0.38579999999999998</v>
      </c>
      <c r="D135">
        <f>VLOOKUP(A135,'[4]morris county asian'!$A$1:$C$744,3,FALSE)</f>
        <v>0</v>
      </c>
      <c r="E135">
        <f>VLOOKUP(A135,'[5]morris county hispanic'!$A$1:$C$744,3,FALSE)</f>
        <v>0</v>
      </c>
      <c r="F135">
        <f>VLOOKUP(A135,'[6]morris county white'!$A$1:$C$744,3,FALSE)</f>
        <v>0</v>
      </c>
    </row>
    <row r="136" spans="1:6" x14ac:dyDescent="0.35">
      <c r="A136">
        <v>34013014700</v>
      </c>
      <c r="B136" t="s">
        <v>205</v>
      </c>
      <c r="C136">
        <v>0.38519999999999999</v>
      </c>
      <c r="D136">
        <f>VLOOKUP(A136,'[4]morris county asian'!$A$1:$C$744,3,FALSE)</f>
        <v>7.9000000000000008E-3</v>
      </c>
      <c r="E136">
        <f>VLOOKUP(A136,'[5]morris county hispanic'!$A$1:$C$744,3,FALSE)</f>
        <v>0.22819999999999999</v>
      </c>
      <c r="F136">
        <f>VLOOKUP(A136,'[6]morris county white'!$A$1:$C$744,3,FALSE)</f>
        <v>6.13E-2</v>
      </c>
    </row>
    <row r="137" spans="1:6" x14ac:dyDescent="0.35">
      <c r="A137">
        <v>34013002000</v>
      </c>
      <c r="B137" t="s">
        <v>201</v>
      </c>
      <c r="C137">
        <v>0.3836</v>
      </c>
      <c r="D137">
        <f>VLOOKUP(A137,'[4]morris county asian'!$A$1:$C$744,3,FALSE)</f>
        <v>0</v>
      </c>
      <c r="E137">
        <f>VLOOKUP(A137,'[5]morris county hispanic'!$A$1:$C$744,3,FALSE)</f>
        <v>0</v>
      </c>
      <c r="F137">
        <f>VLOOKUP(A137,'[6]morris county white'!$A$1:$C$744,3,FALSE)</f>
        <v>0</v>
      </c>
    </row>
    <row r="138" spans="1:6" x14ac:dyDescent="0.35">
      <c r="A138">
        <v>34013018600</v>
      </c>
      <c r="B138" t="s">
        <v>203</v>
      </c>
      <c r="C138">
        <v>0.38329999999999997</v>
      </c>
      <c r="D138">
        <f>VLOOKUP(A138,'[4]morris county asian'!$A$1:$C$744,3,FALSE)</f>
        <v>0</v>
      </c>
      <c r="E138">
        <f>VLOOKUP(A138,'[5]morris county hispanic'!$A$1:$C$744,3,FALSE)</f>
        <v>0.30320000000000003</v>
      </c>
      <c r="F138">
        <f>VLOOKUP(A138,'[6]morris county white'!$A$1:$C$744,3,FALSE)</f>
        <v>0</v>
      </c>
    </row>
    <row r="139" spans="1:6" x14ac:dyDescent="0.35">
      <c r="A139">
        <v>34039031500</v>
      </c>
      <c r="B139" t="s">
        <v>182</v>
      </c>
      <c r="C139">
        <v>0.38329999999999997</v>
      </c>
      <c r="D139">
        <f>VLOOKUP(A139,'[4]morris county asian'!$A$1:$C$744,3,FALSE)</f>
        <v>0</v>
      </c>
      <c r="E139">
        <f>VLOOKUP(A139,'[5]morris county hispanic'!$A$1:$C$744,3,FALSE)</f>
        <v>0.2485</v>
      </c>
      <c r="F139">
        <f>VLOOKUP(A139,'[6]morris county white'!$A$1:$C$744,3,FALSE)</f>
        <v>3.95E-2</v>
      </c>
    </row>
    <row r="140" spans="1:6" x14ac:dyDescent="0.35">
      <c r="A140">
        <v>34013002400</v>
      </c>
      <c r="B140" t="s">
        <v>201</v>
      </c>
      <c r="C140">
        <v>0.38240000000000002</v>
      </c>
      <c r="D140">
        <f>VLOOKUP(A140,'[4]morris county asian'!$A$1:$C$744,3,FALSE)</f>
        <v>0</v>
      </c>
      <c r="E140">
        <f>VLOOKUP(A140,'[5]morris county hispanic'!$A$1:$C$744,3,FALSE)</f>
        <v>0</v>
      </c>
      <c r="F140">
        <f>VLOOKUP(A140,'[6]morris county white'!$A$1:$C$744,3,FALSE)</f>
        <v>0</v>
      </c>
    </row>
    <row r="141" spans="1:6" x14ac:dyDescent="0.35">
      <c r="A141">
        <v>34027045000</v>
      </c>
      <c r="B141" t="s">
        <v>216</v>
      </c>
      <c r="C141">
        <v>0.38030000000000003</v>
      </c>
      <c r="D141">
        <f>VLOOKUP(A141,'[4]morris county asian'!$A$1:$C$744,3,FALSE)</f>
        <v>0</v>
      </c>
      <c r="E141">
        <f>VLOOKUP(A141,'[5]morris county hispanic'!$A$1:$C$744,3,FALSE)</f>
        <v>0.18820000000000001</v>
      </c>
      <c r="F141">
        <f>VLOOKUP(A141,'[6]morris county white'!$A$1:$C$744,3,FALSE)</f>
        <v>0.13020000000000001</v>
      </c>
    </row>
    <row r="142" spans="1:6" x14ac:dyDescent="0.35">
      <c r="A142">
        <v>34039031601</v>
      </c>
      <c r="B142" t="s">
        <v>182</v>
      </c>
      <c r="C142">
        <v>0.37759999999999999</v>
      </c>
      <c r="D142">
        <f>VLOOKUP(A142,'[4]morris county asian'!$A$1:$C$744,3,FALSE)</f>
        <v>0</v>
      </c>
      <c r="E142">
        <f>VLOOKUP(A142,'[5]morris county hispanic'!$A$1:$C$744,3,FALSE)</f>
        <v>0.38300000000000001</v>
      </c>
      <c r="F142">
        <f>VLOOKUP(A142,'[6]morris county white'!$A$1:$C$744,3,FALSE)</f>
        <v>3.7699999999999997E-2</v>
      </c>
    </row>
    <row r="143" spans="1:6" x14ac:dyDescent="0.35">
      <c r="A143">
        <v>34031182400</v>
      </c>
      <c r="B143" t="s">
        <v>187</v>
      </c>
      <c r="C143">
        <v>0.37719999999999998</v>
      </c>
      <c r="D143">
        <f>VLOOKUP(A143,'[4]morris county asian'!$A$1:$C$744,3,FALSE)</f>
        <v>0</v>
      </c>
      <c r="E143">
        <f>VLOOKUP(A143,'[5]morris county hispanic'!$A$1:$C$744,3,FALSE)</f>
        <v>0.29409999999999997</v>
      </c>
      <c r="F143">
        <f>VLOOKUP(A143,'[6]morris county white'!$A$1:$C$744,3,FALSE)</f>
        <v>0</v>
      </c>
    </row>
    <row r="144" spans="1:6" x14ac:dyDescent="0.35">
      <c r="A144">
        <v>34017004500</v>
      </c>
      <c r="B144" t="s">
        <v>199</v>
      </c>
      <c r="C144">
        <v>0.37580000000000002</v>
      </c>
      <c r="D144">
        <f>VLOOKUP(A144,'[4]morris county asian'!$A$1:$C$744,3,FALSE)</f>
        <v>0</v>
      </c>
      <c r="E144">
        <f>VLOOKUP(A144,'[5]morris county hispanic'!$A$1:$C$744,3,FALSE)</f>
        <v>0.15440000000000001</v>
      </c>
      <c r="F144">
        <f>VLOOKUP(A144,'[6]morris county white'!$A$1:$C$744,3,FALSE)</f>
        <v>0</v>
      </c>
    </row>
    <row r="145" spans="1:6" x14ac:dyDescent="0.35">
      <c r="A145">
        <v>34017005900</v>
      </c>
      <c r="B145" t="s">
        <v>192</v>
      </c>
      <c r="C145">
        <v>0.37559999999999999</v>
      </c>
      <c r="D145">
        <f>VLOOKUP(A145,'[4]morris county asian'!$A$1:$C$744,3,FALSE)</f>
        <v>0.12529999999999999</v>
      </c>
      <c r="E145">
        <f>VLOOKUP(A145,'[5]morris county hispanic'!$A$1:$C$744,3,FALSE)</f>
        <v>0.2072</v>
      </c>
      <c r="F145">
        <f>VLOOKUP(A145,'[6]morris county white'!$A$1:$C$744,3,FALSE)</f>
        <v>2.5899999999999999E-2</v>
      </c>
    </row>
    <row r="146" spans="1:6" x14ac:dyDescent="0.35">
      <c r="A146">
        <v>34003023501</v>
      </c>
      <c r="B146" t="s">
        <v>217</v>
      </c>
      <c r="C146">
        <v>0.37530000000000002</v>
      </c>
      <c r="D146">
        <f>VLOOKUP(A146,'[4]morris county asian'!$A$1:$C$744,3,FALSE)</f>
        <v>0</v>
      </c>
      <c r="E146">
        <f>VLOOKUP(A146,'[5]morris county hispanic'!$A$1:$C$744,3,FALSE)</f>
        <v>0.22040000000000001</v>
      </c>
      <c r="F146">
        <f>VLOOKUP(A146,'[6]morris county white'!$A$1:$C$744,3,FALSE)</f>
        <v>0</v>
      </c>
    </row>
    <row r="147" spans="1:6" x14ac:dyDescent="0.35">
      <c r="A147">
        <v>34013012600</v>
      </c>
      <c r="B147" t="s">
        <v>207</v>
      </c>
      <c r="C147">
        <v>0.37369999999999998</v>
      </c>
      <c r="D147">
        <f>VLOOKUP(A147,'[4]morris county asian'!$A$1:$C$744,3,FALSE)</f>
        <v>0</v>
      </c>
      <c r="E147">
        <f>VLOOKUP(A147,'[5]morris county hispanic'!$A$1:$C$744,3,FALSE)</f>
        <v>0.40329999999999999</v>
      </c>
      <c r="F147">
        <f>VLOOKUP(A147,'[6]morris county white'!$A$1:$C$744,3,FALSE)</f>
        <v>0</v>
      </c>
    </row>
    <row r="148" spans="1:6" x14ac:dyDescent="0.35">
      <c r="A148">
        <v>34013011600</v>
      </c>
      <c r="B148" t="s">
        <v>204</v>
      </c>
      <c r="C148">
        <v>0.37340000000000001</v>
      </c>
      <c r="D148">
        <f>VLOOKUP(A148,'[4]morris county asian'!$A$1:$C$744,3,FALSE)</f>
        <v>0</v>
      </c>
      <c r="E148">
        <f>VLOOKUP(A148,'[5]morris county hispanic'!$A$1:$C$744,3,FALSE)</f>
        <v>0</v>
      </c>
      <c r="F148">
        <f>VLOOKUP(A148,'[6]morris county white'!$A$1:$C$744,3,FALSE)</f>
        <v>0</v>
      </c>
    </row>
    <row r="149" spans="1:6" x14ac:dyDescent="0.35">
      <c r="A149">
        <v>34017006300</v>
      </c>
      <c r="B149" t="s">
        <v>192</v>
      </c>
      <c r="C149">
        <v>0.37219999999999998</v>
      </c>
      <c r="D149">
        <f>VLOOKUP(A149,'[4]morris county asian'!$A$1:$C$744,3,FALSE)</f>
        <v>8.3199999999999996E-2</v>
      </c>
      <c r="E149">
        <f>VLOOKUP(A149,'[5]morris county hispanic'!$A$1:$C$744,3,FALSE)</f>
        <v>0.27739999999999998</v>
      </c>
      <c r="F149">
        <f>VLOOKUP(A149,'[6]morris county white'!$A$1:$C$744,3,FALSE)</f>
        <v>4.8800000000000003E-2</v>
      </c>
    </row>
    <row r="150" spans="1:6" x14ac:dyDescent="0.35">
      <c r="A150">
        <v>34013018900</v>
      </c>
      <c r="B150" t="s">
        <v>203</v>
      </c>
      <c r="C150">
        <v>0.37080000000000002</v>
      </c>
      <c r="D150">
        <f>VLOOKUP(A150,'[4]morris county asian'!$A$1:$C$744,3,FALSE)</f>
        <v>0</v>
      </c>
      <c r="E150">
        <f>VLOOKUP(A150,'[5]morris county hispanic'!$A$1:$C$744,3,FALSE)</f>
        <v>0.38469999999999999</v>
      </c>
      <c r="F150">
        <f>VLOOKUP(A150,'[6]morris county white'!$A$1:$C$744,3,FALSE)</f>
        <v>0</v>
      </c>
    </row>
    <row r="151" spans="1:6" x14ac:dyDescent="0.35">
      <c r="A151">
        <v>34013011400</v>
      </c>
      <c r="B151" t="s">
        <v>204</v>
      </c>
      <c r="C151">
        <v>0.36959999999999998</v>
      </c>
      <c r="D151">
        <f>VLOOKUP(A151,'[4]morris county asian'!$A$1:$C$744,3,FALSE)</f>
        <v>0</v>
      </c>
      <c r="E151">
        <f>VLOOKUP(A151,'[5]morris county hispanic'!$A$1:$C$744,3,FALSE)</f>
        <v>0</v>
      </c>
      <c r="F151">
        <f>VLOOKUP(A151,'[6]morris county white'!$A$1:$C$744,3,FALSE)</f>
        <v>0</v>
      </c>
    </row>
    <row r="152" spans="1:6" x14ac:dyDescent="0.35">
      <c r="A152">
        <v>34017006200</v>
      </c>
      <c r="B152" t="s">
        <v>192</v>
      </c>
      <c r="C152">
        <v>0.3695</v>
      </c>
      <c r="D152">
        <f>VLOOKUP(A152,'[4]morris county asian'!$A$1:$C$744,3,FALSE)</f>
        <v>0</v>
      </c>
      <c r="E152">
        <f>VLOOKUP(A152,'[5]morris county hispanic'!$A$1:$C$744,3,FALSE)</f>
        <v>0.23719999999999999</v>
      </c>
      <c r="F152">
        <f>VLOOKUP(A152,'[6]morris county white'!$A$1:$C$744,3,FALSE)</f>
        <v>0.01</v>
      </c>
    </row>
    <row r="153" spans="1:6" x14ac:dyDescent="0.35">
      <c r="A153">
        <v>36085020700</v>
      </c>
      <c r="B153" t="s">
        <v>185</v>
      </c>
      <c r="C153">
        <v>0.3695</v>
      </c>
      <c r="D153" t="e">
        <f>VLOOKUP(A153,'[4]morris county asian'!$A$1:$C$744,3,FALSE)</f>
        <v>#N/A</v>
      </c>
      <c r="E153" t="e">
        <f>VLOOKUP(A153,'[5]morris county hispanic'!$A$1:$C$744,3,FALSE)</f>
        <v>#N/A</v>
      </c>
      <c r="F153" t="e">
        <f>VLOOKUP(A153,'[6]morris county white'!$A$1:$C$744,3,FALSE)</f>
        <v>#N/A</v>
      </c>
    </row>
    <row r="154" spans="1:6" x14ac:dyDescent="0.35">
      <c r="A154">
        <v>34013010400</v>
      </c>
      <c r="B154" t="s">
        <v>204</v>
      </c>
      <c r="C154">
        <v>0.36830000000000002</v>
      </c>
      <c r="D154">
        <f>VLOOKUP(A154,'[4]morris county asian'!$A$1:$C$744,3,FALSE)</f>
        <v>0</v>
      </c>
      <c r="E154">
        <f>VLOOKUP(A154,'[5]morris county hispanic'!$A$1:$C$744,3,FALSE)</f>
        <v>0.23300000000000001</v>
      </c>
      <c r="F154">
        <f>VLOOKUP(A154,'[6]morris county white'!$A$1:$C$744,3,FALSE)</f>
        <v>0</v>
      </c>
    </row>
    <row r="155" spans="1:6" x14ac:dyDescent="0.35">
      <c r="A155">
        <v>34017003100</v>
      </c>
      <c r="B155" t="s">
        <v>199</v>
      </c>
      <c r="C155">
        <v>0.36609999999999998</v>
      </c>
      <c r="D155">
        <f>VLOOKUP(A155,'[4]morris county asian'!$A$1:$C$744,3,FALSE)</f>
        <v>8.0100000000000005E-2</v>
      </c>
      <c r="E155">
        <f>VLOOKUP(A155,'[5]morris county hispanic'!$A$1:$C$744,3,FALSE)</f>
        <v>0.25609999999999999</v>
      </c>
      <c r="F155">
        <f>VLOOKUP(A155,'[6]morris county white'!$A$1:$C$744,3,FALSE)</f>
        <v>0</v>
      </c>
    </row>
    <row r="156" spans="1:6" x14ac:dyDescent="0.35">
      <c r="A156">
        <v>34031180202</v>
      </c>
      <c r="B156" t="s">
        <v>187</v>
      </c>
      <c r="C156">
        <v>0.36520000000000002</v>
      </c>
      <c r="D156">
        <f>VLOOKUP(A156,'[4]morris county asian'!$A$1:$C$744,3,FALSE)</f>
        <v>0.1101</v>
      </c>
      <c r="E156">
        <f>VLOOKUP(A156,'[5]morris county hispanic'!$A$1:$C$744,3,FALSE)</f>
        <v>0.27329999999999999</v>
      </c>
      <c r="F156">
        <f>VLOOKUP(A156,'[6]morris county white'!$A$1:$C$744,3,FALSE)</f>
        <v>0.31740000000000002</v>
      </c>
    </row>
    <row r="157" spans="1:6" x14ac:dyDescent="0.35">
      <c r="A157">
        <v>34013010500</v>
      </c>
      <c r="B157" t="s">
        <v>204</v>
      </c>
      <c r="C157">
        <v>0.36449999999999999</v>
      </c>
      <c r="D157">
        <f>VLOOKUP(A157,'[4]morris county asian'!$A$1:$C$744,3,FALSE)</f>
        <v>0</v>
      </c>
      <c r="E157">
        <f>VLOOKUP(A157,'[5]morris county hispanic'!$A$1:$C$744,3,FALSE)</f>
        <v>0.2238</v>
      </c>
      <c r="F157">
        <f>VLOOKUP(A157,'[6]morris county white'!$A$1:$C$744,3,FALSE)</f>
        <v>0</v>
      </c>
    </row>
    <row r="158" spans="1:6" x14ac:dyDescent="0.35">
      <c r="A158">
        <v>34013018100</v>
      </c>
      <c r="B158" t="s">
        <v>203</v>
      </c>
      <c r="C158">
        <v>0.36209999999999998</v>
      </c>
      <c r="D158">
        <f>VLOOKUP(A158,'[4]morris county asian'!$A$1:$C$744,3,FALSE)</f>
        <v>0</v>
      </c>
      <c r="E158">
        <f>VLOOKUP(A158,'[5]morris county hispanic'!$A$1:$C$744,3,FALSE)</f>
        <v>0</v>
      </c>
      <c r="F158">
        <f>VLOOKUP(A158,'[6]morris county white'!$A$1:$C$744,3,FALSE)</f>
        <v>0</v>
      </c>
    </row>
    <row r="159" spans="1:6" x14ac:dyDescent="0.35">
      <c r="A159">
        <v>34031175401</v>
      </c>
      <c r="B159" t="s">
        <v>183</v>
      </c>
      <c r="C159">
        <v>0.36159999999999998</v>
      </c>
      <c r="D159">
        <f>VLOOKUP(A159,'[4]morris county asian'!$A$1:$C$744,3,FALSE)</f>
        <v>0</v>
      </c>
      <c r="E159">
        <f>VLOOKUP(A159,'[5]morris county hispanic'!$A$1:$C$744,3,FALSE)</f>
        <v>0.34870000000000001</v>
      </c>
      <c r="F159">
        <f>VLOOKUP(A159,'[6]morris county white'!$A$1:$C$744,3,FALSE)</f>
        <v>0.20200000000000001</v>
      </c>
    </row>
    <row r="160" spans="1:6" x14ac:dyDescent="0.35">
      <c r="A160">
        <v>34017004300</v>
      </c>
      <c r="B160" t="s">
        <v>199</v>
      </c>
      <c r="C160">
        <v>0.3614</v>
      </c>
      <c r="D160">
        <f>VLOOKUP(A160,'[4]morris county asian'!$A$1:$C$744,3,FALSE)</f>
        <v>0</v>
      </c>
      <c r="E160">
        <f>VLOOKUP(A160,'[5]morris county hispanic'!$A$1:$C$744,3,FALSE)</f>
        <v>0.39190000000000003</v>
      </c>
      <c r="F160">
        <f>VLOOKUP(A160,'[6]morris county white'!$A$1:$C$744,3,FALSE)</f>
        <v>0</v>
      </c>
    </row>
    <row r="161" spans="1:6" x14ac:dyDescent="0.35">
      <c r="A161">
        <v>34031181100</v>
      </c>
      <c r="B161" t="s">
        <v>187</v>
      </c>
      <c r="C161">
        <v>0.36120000000000002</v>
      </c>
      <c r="D161">
        <f>VLOOKUP(A161,'[4]morris county asian'!$A$1:$C$744,3,FALSE)</f>
        <v>0</v>
      </c>
      <c r="E161">
        <f>VLOOKUP(A161,'[5]morris county hispanic'!$A$1:$C$744,3,FALSE)</f>
        <v>0.28610000000000002</v>
      </c>
      <c r="F161">
        <f>VLOOKUP(A161,'[6]morris county white'!$A$1:$C$744,3,FALSE)</f>
        <v>5.8099999999999999E-2</v>
      </c>
    </row>
    <row r="162" spans="1:6" x14ac:dyDescent="0.35">
      <c r="A162">
        <v>34017004800</v>
      </c>
      <c r="B162" t="s">
        <v>218</v>
      </c>
      <c r="C162">
        <v>0.35920000000000002</v>
      </c>
      <c r="D162">
        <f>VLOOKUP(A162,'[4]morris county asian'!$A$1:$C$744,3,FALSE)</f>
        <v>9.1700000000000004E-2</v>
      </c>
      <c r="E162">
        <f>VLOOKUP(A162,'[5]morris county hispanic'!$A$1:$C$744,3,FALSE)</f>
        <v>0.21690000000000001</v>
      </c>
      <c r="F162">
        <f>VLOOKUP(A162,'[6]morris county white'!$A$1:$C$744,3,FALSE)</f>
        <v>0.19539999999999999</v>
      </c>
    </row>
    <row r="163" spans="1:6" x14ac:dyDescent="0.35">
      <c r="A163">
        <v>34013010600</v>
      </c>
      <c r="B163" t="s">
        <v>204</v>
      </c>
      <c r="C163">
        <v>0.35630000000000001</v>
      </c>
      <c r="D163">
        <f>VLOOKUP(A163,'[4]morris county asian'!$A$1:$C$744,3,FALSE)</f>
        <v>0</v>
      </c>
      <c r="E163">
        <f>VLOOKUP(A163,'[5]morris county hispanic'!$A$1:$C$744,3,FALSE)</f>
        <v>0.49180000000000001</v>
      </c>
      <c r="F163">
        <f>VLOOKUP(A163,'[6]morris county white'!$A$1:$C$744,3,FALSE)</f>
        <v>0</v>
      </c>
    </row>
    <row r="164" spans="1:6" x14ac:dyDescent="0.35">
      <c r="A164">
        <v>36085013301</v>
      </c>
      <c r="B164" t="s">
        <v>185</v>
      </c>
      <c r="C164">
        <v>0.35630000000000001</v>
      </c>
      <c r="D164" t="e">
        <f>VLOOKUP(A164,'[4]morris county asian'!$A$1:$C$744,3,FALSE)</f>
        <v>#N/A</v>
      </c>
      <c r="E164" t="e">
        <f>VLOOKUP(A164,'[5]morris county hispanic'!$A$1:$C$744,3,FALSE)</f>
        <v>#N/A</v>
      </c>
      <c r="F164" t="e">
        <f>VLOOKUP(A164,'[6]morris county white'!$A$1:$C$744,3,FALSE)</f>
        <v>#N/A</v>
      </c>
    </row>
    <row r="165" spans="1:6" x14ac:dyDescent="0.35">
      <c r="A165">
        <v>34017011600</v>
      </c>
      <c r="B165" t="s">
        <v>210</v>
      </c>
      <c r="C165">
        <v>0.3523</v>
      </c>
      <c r="D165" t="e">
        <f>VLOOKUP(A165,'[4]morris county asian'!$A$1:$C$744,3,FALSE)</f>
        <v>#N/A</v>
      </c>
      <c r="E165" t="e">
        <f>VLOOKUP(A165,'[5]morris county hispanic'!$A$1:$C$744,3,FALSE)</f>
        <v>#N/A</v>
      </c>
      <c r="F165" t="e">
        <f>VLOOKUP(A165,'[6]morris county white'!$A$1:$C$744,3,FALSE)</f>
        <v>#N/A</v>
      </c>
    </row>
    <row r="166" spans="1:6" x14ac:dyDescent="0.35">
      <c r="A166">
        <v>34017011000</v>
      </c>
      <c r="B166" t="s">
        <v>210</v>
      </c>
      <c r="C166">
        <v>0.34970000000000001</v>
      </c>
      <c r="D166">
        <f>VLOOKUP(A166,'[4]morris county asian'!$A$1:$C$744,3,FALSE)</f>
        <v>0</v>
      </c>
      <c r="E166">
        <f>VLOOKUP(A166,'[5]morris county hispanic'!$A$1:$C$744,3,FALSE)</f>
        <v>0.31840000000000002</v>
      </c>
      <c r="F166">
        <f>VLOOKUP(A166,'[6]morris county white'!$A$1:$C$744,3,FALSE)</f>
        <v>2.8400000000000002E-2</v>
      </c>
    </row>
    <row r="167" spans="1:6" x14ac:dyDescent="0.35">
      <c r="A167">
        <v>34031203600</v>
      </c>
      <c r="B167" t="s">
        <v>219</v>
      </c>
      <c r="C167">
        <v>0.34810000000000002</v>
      </c>
      <c r="D167">
        <f>VLOOKUP(A167,'[4]morris county asian'!$A$1:$C$744,3,FALSE)</f>
        <v>0</v>
      </c>
      <c r="E167">
        <f>VLOOKUP(A167,'[5]morris county hispanic'!$A$1:$C$744,3,FALSE)</f>
        <v>0.26860000000000001</v>
      </c>
      <c r="F167">
        <f>VLOOKUP(A167,'[6]morris county white'!$A$1:$C$744,3,FALSE)</f>
        <v>7.5999999999999998E-2</v>
      </c>
    </row>
    <row r="168" spans="1:6" x14ac:dyDescent="0.35">
      <c r="A168">
        <v>34031175302</v>
      </c>
      <c r="B168" t="s">
        <v>183</v>
      </c>
      <c r="C168">
        <v>0.34620000000000001</v>
      </c>
      <c r="D168">
        <f>VLOOKUP(A168,'[4]morris county asian'!$A$1:$C$744,3,FALSE)</f>
        <v>0</v>
      </c>
      <c r="E168">
        <f>VLOOKUP(A168,'[5]morris county hispanic'!$A$1:$C$744,3,FALSE)</f>
        <v>0.43309999999999998</v>
      </c>
      <c r="F168">
        <f>VLOOKUP(A168,'[6]morris county white'!$A$1:$C$744,3,FALSE)</f>
        <v>0.2064</v>
      </c>
    </row>
    <row r="169" spans="1:6" x14ac:dyDescent="0.35">
      <c r="A169">
        <v>34013011500</v>
      </c>
      <c r="B169" t="s">
        <v>204</v>
      </c>
      <c r="C169">
        <v>0.34570000000000001</v>
      </c>
      <c r="D169">
        <f>VLOOKUP(A169,'[4]morris county asian'!$A$1:$C$744,3,FALSE)</f>
        <v>0</v>
      </c>
      <c r="E169">
        <f>VLOOKUP(A169,'[5]morris county hispanic'!$A$1:$C$744,3,FALSE)</f>
        <v>0</v>
      </c>
      <c r="F169">
        <f>VLOOKUP(A169,'[6]morris county white'!$A$1:$C$744,3,FALSE)</f>
        <v>0</v>
      </c>
    </row>
    <row r="170" spans="1:6" x14ac:dyDescent="0.35">
      <c r="A170">
        <v>34031182500</v>
      </c>
      <c r="B170" t="s">
        <v>187</v>
      </c>
      <c r="C170">
        <v>0.34549999999999997</v>
      </c>
      <c r="D170">
        <f>VLOOKUP(A170,'[4]morris county asian'!$A$1:$C$744,3,FALSE)</f>
        <v>0</v>
      </c>
      <c r="E170">
        <f>VLOOKUP(A170,'[5]morris county hispanic'!$A$1:$C$744,3,FALSE)</f>
        <v>0.31519999999999998</v>
      </c>
      <c r="F170">
        <f>VLOOKUP(A170,'[6]morris county white'!$A$1:$C$744,3,FALSE)</f>
        <v>0.10290000000000001</v>
      </c>
    </row>
    <row r="171" spans="1:6" x14ac:dyDescent="0.35">
      <c r="A171">
        <v>34017005500</v>
      </c>
      <c r="B171" t="s">
        <v>192</v>
      </c>
      <c r="C171">
        <v>0.34489999999999998</v>
      </c>
      <c r="D171">
        <f>VLOOKUP(A171,'[4]morris county asian'!$A$1:$C$744,3,FALSE)</f>
        <v>0</v>
      </c>
      <c r="E171">
        <f>VLOOKUP(A171,'[5]morris county hispanic'!$A$1:$C$744,3,FALSE)</f>
        <v>0</v>
      </c>
      <c r="F171">
        <f>VLOOKUP(A171,'[6]morris county white'!$A$1:$C$744,3,FALSE)</f>
        <v>0</v>
      </c>
    </row>
    <row r="172" spans="1:6" x14ac:dyDescent="0.35">
      <c r="A172">
        <v>34031124700</v>
      </c>
      <c r="B172" t="s">
        <v>220</v>
      </c>
      <c r="C172">
        <v>0.34449999999999997</v>
      </c>
      <c r="D172">
        <f>VLOOKUP(A172,'[4]morris county asian'!$A$1:$C$744,3,FALSE)</f>
        <v>0</v>
      </c>
      <c r="E172">
        <f>VLOOKUP(A172,'[5]morris county hispanic'!$A$1:$C$744,3,FALSE)</f>
        <v>0.24890000000000001</v>
      </c>
      <c r="F172">
        <f>VLOOKUP(A172,'[6]morris county white'!$A$1:$C$744,3,FALSE)</f>
        <v>4.58E-2</v>
      </c>
    </row>
    <row r="173" spans="1:6" x14ac:dyDescent="0.35">
      <c r="A173">
        <v>34013005200</v>
      </c>
      <c r="B173" t="s">
        <v>189</v>
      </c>
      <c r="C173">
        <v>0.33979999999999999</v>
      </c>
      <c r="D173">
        <f>VLOOKUP(A173,'[4]morris county asian'!$A$1:$C$744,3,FALSE)</f>
        <v>0</v>
      </c>
      <c r="E173">
        <f>VLOOKUP(A173,'[5]morris county hispanic'!$A$1:$C$744,3,FALSE)</f>
        <v>0</v>
      </c>
      <c r="F173">
        <f>VLOOKUP(A173,'[6]morris county white'!$A$1:$C$744,3,FALSE)</f>
        <v>0</v>
      </c>
    </row>
    <row r="174" spans="1:6" x14ac:dyDescent="0.35">
      <c r="A174">
        <v>34013002300</v>
      </c>
      <c r="B174" t="s">
        <v>201</v>
      </c>
      <c r="C174">
        <v>0.33929999999999999</v>
      </c>
      <c r="D174">
        <f>VLOOKUP(A174,'[4]morris county asian'!$A$1:$C$744,3,FALSE)</f>
        <v>0</v>
      </c>
      <c r="E174">
        <f>VLOOKUP(A174,'[5]morris county hispanic'!$A$1:$C$744,3,FALSE)</f>
        <v>0</v>
      </c>
      <c r="F174">
        <f>VLOOKUP(A174,'[6]morris county white'!$A$1:$C$744,3,FALSE)</f>
        <v>0</v>
      </c>
    </row>
    <row r="175" spans="1:6" x14ac:dyDescent="0.35">
      <c r="A175">
        <v>34013012800</v>
      </c>
      <c r="B175" t="s">
        <v>207</v>
      </c>
      <c r="C175">
        <v>0.33860000000000001</v>
      </c>
      <c r="D175">
        <f>VLOOKUP(A175,'[4]morris county asian'!$A$1:$C$744,3,FALSE)</f>
        <v>0</v>
      </c>
      <c r="E175">
        <f>VLOOKUP(A175,'[5]morris county hispanic'!$A$1:$C$744,3,FALSE)</f>
        <v>0.23899999999999999</v>
      </c>
      <c r="F175">
        <f>VLOOKUP(A175,'[6]morris county white'!$A$1:$C$744,3,FALSE)</f>
        <v>0</v>
      </c>
    </row>
    <row r="176" spans="1:6" x14ac:dyDescent="0.35">
      <c r="A176">
        <v>34013022900</v>
      </c>
      <c r="B176" t="s">
        <v>195</v>
      </c>
      <c r="C176">
        <v>0.33860000000000001</v>
      </c>
      <c r="D176">
        <f>VLOOKUP(A176,'[4]morris county asian'!$A$1:$C$744,3,FALSE)</f>
        <v>0</v>
      </c>
      <c r="E176">
        <f>VLOOKUP(A176,'[5]morris county hispanic'!$A$1:$C$744,3,FALSE)</f>
        <v>0.29820000000000002</v>
      </c>
      <c r="F176">
        <f>VLOOKUP(A176,'[6]morris county white'!$A$1:$C$744,3,FALSE)</f>
        <v>0</v>
      </c>
    </row>
    <row r="177" spans="1:6" x14ac:dyDescent="0.35">
      <c r="A177">
        <v>34017004600</v>
      </c>
      <c r="B177" t="s">
        <v>199</v>
      </c>
      <c r="C177">
        <v>0.33739999999999998</v>
      </c>
      <c r="D177">
        <f>VLOOKUP(A177,'[4]morris county asian'!$A$1:$C$744,3,FALSE)</f>
        <v>0</v>
      </c>
      <c r="E177">
        <f>VLOOKUP(A177,'[5]morris county hispanic'!$A$1:$C$744,3,FALSE)</f>
        <v>0.31309999999999999</v>
      </c>
      <c r="F177">
        <f>VLOOKUP(A177,'[6]morris county white'!$A$1:$C$744,3,FALSE)</f>
        <v>0</v>
      </c>
    </row>
    <row r="178" spans="1:6" x14ac:dyDescent="0.35">
      <c r="A178">
        <v>34039034000</v>
      </c>
      <c r="B178" t="s">
        <v>213</v>
      </c>
      <c r="C178">
        <v>0.3372</v>
      </c>
      <c r="D178">
        <f>VLOOKUP(A178,'[4]morris county asian'!$A$1:$C$744,3,FALSE)</f>
        <v>0</v>
      </c>
      <c r="E178">
        <f>VLOOKUP(A178,'[5]morris county hispanic'!$A$1:$C$744,3,FALSE)</f>
        <v>0.21460000000000001</v>
      </c>
      <c r="F178">
        <f>VLOOKUP(A178,'[6]morris county white'!$A$1:$C$744,3,FALSE)</f>
        <v>5.3999999999999999E-2</v>
      </c>
    </row>
    <row r="179" spans="1:6" x14ac:dyDescent="0.35">
      <c r="A179">
        <v>34013000800</v>
      </c>
      <c r="B179" t="s">
        <v>200</v>
      </c>
      <c r="C179">
        <v>0.33710000000000001</v>
      </c>
      <c r="D179">
        <f>VLOOKUP(A179,'[4]morris county asian'!$A$1:$C$744,3,FALSE)</f>
        <v>0</v>
      </c>
      <c r="E179">
        <f>VLOOKUP(A179,'[5]morris county hispanic'!$A$1:$C$744,3,FALSE)</f>
        <v>0.29809999999999998</v>
      </c>
      <c r="F179">
        <f>VLOOKUP(A179,'[6]morris county white'!$A$1:$C$744,3,FALSE)</f>
        <v>0</v>
      </c>
    </row>
    <row r="180" spans="1:6" x14ac:dyDescent="0.35">
      <c r="A180">
        <v>34013012000</v>
      </c>
      <c r="B180" t="s">
        <v>207</v>
      </c>
      <c r="C180">
        <v>0.33679999999999999</v>
      </c>
      <c r="D180">
        <f>VLOOKUP(A180,'[4]morris county asian'!$A$1:$C$744,3,FALSE)</f>
        <v>3.6900000000000002E-2</v>
      </c>
      <c r="E180">
        <f>VLOOKUP(A180,'[5]morris county hispanic'!$A$1:$C$744,3,FALSE)</f>
        <v>0.35570000000000002</v>
      </c>
      <c r="F180">
        <f>VLOOKUP(A180,'[6]morris county white'!$A$1:$C$744,3,FALSE)</f>
        <v>0.10979999999999999</v>
      </c>
    </row>
    <row r="181" spans="1:6" x14ac:dyDescent="0.35">
      <c r="A181">
        <v>34013018800</v>
      </c>
      <c r="B181" t="s">
        <v>203</v>
      </c>
      <c r="C181">
        <v>0.33629999999999999</v>
      </c>
      <c r="D181">
        <f>VLOOKUP(A181,'[4]morris county asian'!$A$1:$C$744,3,FALSE)</f>
        <v>0</v>
      </c>
      <c r="E181">
        <f>VLOOKUP(A181,'[5]morris county hispanic'!$A$1:$C$744,3,FALSE)</f>
        <v>0</v>
      </c>
      <c r="F181">
        <f>VLOOKUP(A181,'[6]morris county white'!$A$1:$C$744,3,FALSE)</f>
        <v>0</v>
      </c>
    </row>
    <row r="182" spans="1:6" x14ac:dyDescent="0.35">
      <c r="A182">
        <v>34039038900</v>
      </c>
      <c r="B182" t="s">
        <v>208</v>
      </c>
      <c r="C182">
        <v>0.33629999999999999</v>
      </c>
      <c r="D182" t="e">
        <f>VLOOKUP(A182,'[4]morris county asian'!$A$1:$C$744,3,FALSE)</f>
        <v>#N/A</v>
      </c>
      <c r="E182" t="e">
        <f>VLOOKUP(A182,'[5]morris county hispanic'!$A$1:$C$744,3,FALSE)</f>
        <v>#N/A</v>
      </c>
      <c r="F182" t="e">
        <f>VLOOKUP(A182,'[6]morris county white'!$A$1:$C$744,3,FALSE)</f>
        <v>#N/A</v>
      </c>
    </row>
    <row r="183" spans="1:6" x14ac:dyDescent="0.35">
      <c r="A183">
        <v>34031181300</v>
      </c>
      <c r="B183" t="s">
        <v>187</v>
      </c>
      <c r="C183">
        <v>0.3347</v>
      </c>
      <c r="D183">
        <f>VLOOKUP(A183,'[4]morris county asian'!$A$1:$C$744,3,FALSE)</f>
        <v>0</v>
      </c>
      <c r="E183">
        <f>VLOOKUP(A183,'[5]morris county hispanic'!$A$1:$C$744,3,FALSE)</f>
        <v>0.33529999999999999</v>
      </c>
      <c r="F183">
        <f>VLOOKUP(A183,'[6]morris county white'!$A$1:$C$744,3,FALSE)</f>
        <v>0</v>
      </c>
    </row>
    <row r="184" spans="1:6" x14ac:dyDescent="0.35">
      <c r="A184">
        <v>34013013000</v>
      </c>
      <c r="B184" t="s">
        <v>207</v>
      </c>
      <c r="C184">
        <v>0.33289999999999997</v>
      </c>
      <c r="D184">
        <f>VLOOKUP(A184,'[4]morris county asian'!$A$1:$C$744,3,FALSE)</f>
        <v>0</v>
      </c>
      <c r="E184">
        <f>VLOOKUP(A184,'[5]morris county hispanic'!$A$1:$C$744,3,FALSE)</f>
        <v>0</v>
      </c>
      <c r="F184">
        <f>VLOOKUP(A184,'[6]morris county white'!$A$1:$C$744,3,FALSE)</f>
        <v>0</v>
      </c>
    </row>
    <row r="185" spans="1:6" x14ac:dyDescent="0.35">
      <c r="A185">
        <v>36085009700</v>
      </c>
      <c r="B185" t="s">
        <v>185</v>
      </c>
      <c r="C185">
        <v>0.33139999999999997</v>
      </c>
      <c r="D185" t="e">
        <f>VLOOKUP(A185,'[4]morris county asian'!$A$1:$C$744,3,FALSE)</f>
        <v>#N/A</v>
      </c>
      <c r="E185" t="e">
        <f>VLOOKUP(A185,'[5]morris county hispanic'!$A$1:$C$744,3,FALSE)</f>
        <v>#N/A</v>
      </c>
      <c r="F185" t="e">
        <f>VLOOKUP(A185,'[6]morris county white'!$A$1:$C$744,3,FALSE)</f>
        <v>#N/A</v>
      </c>
    </row>
    <row r="186" spans="1:6" x14ac:dyDescent="0.35">
      <c r="A186">
        <v>34013015600</v>
      </c>
      <c r="B186" t="s">
        <v>221</v>
      </c>
      <c r="C186">
        <v>0.33069999999999999</v>
      </c>
      <c r="D186">
        <f>VLOOKUP(A186,'[4]morris county asian'!$A$1:$C$744,3,FALSE)</f>
        <v>0</v>
      </c>
      <c r="E186">
        <f>VLOOKUP(A186,'[5]morris county hispanic'!$A$1:$C$744,3,FALSE)</f>
        <v>0.25390000000000001</v>
      </c>
      <c r="F186">
        <f>VLOOKUP(A186,'[6]morris county white'!$A$1:$C$744,3,FALSE)</f>
        <v>2.3699999999999999E-2</v>
      </c>
    </row>
    <row r="187" spans="1:6" x14ac:dyDescent="0.35">
      <c r="A187">
        <v>34013011700</v>
      </c>
      <c r="B187" t="s">
        <v>204</v>
      </c>
      <c r="C187">
        <v>0.32900000000000001</v>
      </c>
      <c r="D187">
        <f>VLOOKUP(A187,'[4]morris county asian'!$A$1:$C$744,3,FALSE)</f>
        <v>0</v>
      </c>
      <c r="E187">
        <f>VLOOKUP(A187,'[5]morris county hispanic'!$A$1:$C$744,3,FALSE)</f>
        <v>0</v>
      </c>
      <c r="F187">
        <f>VLOOKUP(A187,'[6]morris county white'!$A$1:$C$744,3,FALSE)</f>
        <v>0</v>
      </c>
    </row>
    <row r="188" spans="1:6" x14ac:dyDescent="0.35">
      <c r="A188">
        <v>36085007700</v>
      </c>
      <c r="B188" t="s">
        <v>185</v>
      </c>
      <c r="C188">
        <v>0.3276</v>
      </c>
      <c r="D188" t="e">
        <f>VLOOKUP(A188,'[4]morris county asian'!$A$1:$C$744,3,FALSE)</f>
        <v>#N/A</v>
      </c>
      <c r="E188" t="e">
        <f>VLOOKUP(A188,'[5]morris county hispanic'!$A$1:$C$744,3,FALSE)</f>
        <v>#N/A</v>
      </c>
      <c r="F188" t="e">
        <f>VLOOKUP(A188,'[6]morris county white'!$A$1:$C$744,3,FALSE)</f>
        <v>#N/A</v>
      </c>
    </row>
    <row r="189" spans="1:6" x14ac:dyDescent="0.35">
      <c r="A189">
        <v>34039034500</v>
      </c>
      <c r="B189" t="s">
        <v>206</v>
      </c>
      <c r="C189">
        <v>0.32529999999999998</v>
      </c>
      <c r="D189">
        <f>VLOOKUP(A189,'[4]morris county asian'!$A$1:$C$744,3,FALSE)</f>
        <v>0</v>
      </c>
      <c r="E189">
        <f>VLOOKUP(A189,'[5]morris county hispanic'!$A$1:$C$744,3,FALSE)</f>
        <v>0.18690000000000001</v>
      </c>
      <c r="F189">
        <f>VLOOKUP(A189,'[6]morris county white'!$A$1:$C$744,3,FALSE)</f>
        <v>1.55E-2</v>
      </c>
    </row>
    <row r="190" spans="1:6" x14ac:dyDescent="0.35">
      <c r="A190">
        <v>36085010500</v>
      </c>
      <c r="B190" t="s">
        <v>185</v>
      </c>
      <c r="C190">
        <v>0.32469999999999999</v>
      </c>
      <c r="D190" t="e">
        <f>VLOOKUP(A190,'[4]morris county asian'!$A$1:$C$744,3,FALSE)</f>
        <v>#N/A</v>
      </c>
      <c r="E190" t="e">
        <f>VLOOKUP(A190,'[5]morris county hispanic'!$A$1:$C$744,3,FALSE)</f>
        <v>#N/A</v>
      </c>
      <c r="F190" t="e">
        <f>VLOOKUP(A190,'[6]morris county white'!$A$1:$C$744,3,FALSE)</f>
        <v>#N/A</v>
      </c>
    </row>
    <row r="191" spans="1:6" x14ac:dyDescent="0.35">
      <c r="A191">
        <v>34017004101</v>
      </c>
      <c r="B191" t="s">
        <v>181</v>
      </c>
      <c r="C191">
        <v>0.32390000000000002</v>
      </c>
      <c r="D191">
        <f>VLOOKUP(A191,'[4]morris county asian'!$A$1:$C$744,3,FALSE)</f>
        <v>8.09E-2</v>
      </c>
      <c r="E191">
        <f>VLOOKUP(A191,'[5]morris county hispanic'!$A$1:$C$744,3,FALSE)</f>
        <v>0.28739999999999999</v>
      </c>
      <c r="F191">
        <f>VLOOKUP(A191,'[6]morris county white'!$A$1:$C$744,3,FALSE)</f>
        <v>0.13109999999999999</v>
      </c>
    </row>
    <row r="192" spans="1:6" x14ac:dyDescent="0.35">
      <c r="A192">
        <v>34013012900</v>
      </c>
      <c r="B192" t="s">
        <v>207</v>
      </c>
      <c r="C192">
        <v>0.32229999999999998</v>
      </c>
      <c r="D192">
        <f>VLOOKUP(A192,'[4]morris county asian'!$A$1:$C$744,3,FALSE)</f>
        <v>0</v>
      </c>
      <c r="E192">
        <f>VLOOKUP(A192,'[5]morris county hispanic'!$A$1:$C$744,3,FALSE)</f>
        <v>0.53369999999999995</v>
      </c>
      <c r="F192">
        <f>VLOOKUP(A192,'[6]morris county white'!$A$1:$C$744,3,FALSE)</f>
        <v>0</v>
      </c>
    </row>
    <row r="193" spans="1:6" x14ac:dyDescent="0.35">
      <c r="A193">
        <v>34039032001</v>
      </c>
      <c r="B193" t="s">
        <v>182</v>
      </c>
      <c r="C193">
        <v>0.3221</v>
      </c>
      <c r="D193">
        <f>VLOOKUP(A193,'[4]morris county asian'!$A$1:$C$744,3,FALSE)</f>
        <v>0</v>
      </c>
      <c r="E193">
        <f>VLOOKUP(A193,'[5]morris county hispanic'!$A$1:$C$744,3,FALSE)</f>
        <v>0.16439999999999999</v>
      </c>
      <c r="F193">
        <f>VLOOKUP(A193,'[6]morris county white'!$A$1:$C$744,3,FALSE)</f>
        <v>0.1116</v>
      </c>
    </row>
    <row r="194" spans="1:6" x14ac:dyDescent="0.35">
      <c r="A194">
        <v>34031182700</v>
      </c>
      <c r="B194" t="s">
        <v>187</v>
      </c>
      <c r="C194">
        <v>0.31830000000000003</v>
      </c>
      <c r="D194">
        <f>VLOOKUP(A194,'[4]morris county asian'!$A$1:$C$744,3,FALSE)</f>
        <v>0</v>
      </c>
      <c r="E194">
        <f>VLOOKUP(A194,'[5]morris county hispanic'!$A$1:$C$744,3,FALSE)</f>
        <v>0.31929999999999997</v>
      </c>
      <c r="F194">
        <f>VLOOKUP(A194,'[6]morris county white'!$A$1:$C$744,3,FALSE)</f>
        <v>8.4699999999999998E-2</v>
      </c>
    </row>
    <row r="195" spans="1:6" x14ac:dyDescent="0.35">
      <c r="A195">
        <v>42103950801</v>
      </c>
      <c r="B195" t="s">
        <v>222</v>
      </c>
      <c r="C195">
        <v>0.317</v>
      </c>
      <c r="D195" t="e">
        <f>VLOOKUP(A195,'[4]morris county asian'!$A$1:$C$744,3,FALSE)</f>
        <v>#N/A</v>
      </c>
      <c r="E195" t="e">
        <f>VLOOKUP(A195,'[5]morris county hispanic'!$A$1:$C$744,3,FALSE)</f>
        <v>#N/A</v>
      </c>
      <c r="F195" t="e">
        <f>VLOOKUP(A195,'[6]morris county white'!$A$1:$C$744,3,FALSE)</f>
        <v>#N/A</v>
      </c>
    </row>
    <row r="196" spans="1:6" x14ac:dyDescent="0.35">
      <c r="A196">
        <v>34039039900</v>
      </c>
      <c r="B196" t="s">
        <v>182</v>
      </c>
      <c r="C196">
        <v>0.31669999999999998</v>
      </c>
      <c r="D196">
        <f>VLOOKUP(A196,'[4]morris county asian'!$A$1:$C$744,3,FALSE)</f>
        <v>0</v>
      </c>
      <c r="E196">
        <f>VLOOKUP(A196,'[5]morris county hispanic'!$A$1:$C$744,3,FALSE)</f>
        <v>0.3548</v>
      </c>
      <c r="F196">
        <f>VLOOKUP(A196,'[6]morris county white'!$A$1:$C$744,3,FALSE)</f>
        <v>0</v>
      </c>
    </row>
    <row r="197" spans="1:6" x14ac:dyDescent="0.35">
      <c r="A197">
        <v>36085032300</v>
      </c>
      <c r="B197" t="s">
        <v>185</v>
      </c>
      <c r="C197">
        <v>0.31390000000000001</v>
      </c>
      <c r="D197" t="e">
        <f>VLOOKUP(A197,'[4]morris county asian'!$A$1:$C$744,3,FALSE)</f>
        <v>#N/A</v>
      </c>
      <c r="E197" t="e">
        <f>VLOOKUP(A197,'[5]morris county hispanic'!$A$1:$C$744,3,FALSE)</f>
        <v>#N/A</v>
      </c>
      <c r="F197" t="e">
        <f>VLOOKUP(A197,'[6]morris county white'!$A$1:$C$744,3,FALSE)</f>
        <v>#N/A</v>
      </c>
    </row>
    <row r="198" spans="1:6" x14ac:dyDescent="0.35">
      <c r="A198">
        <v>42089301401</v>
      </c>
      <c r="B198" t="s">
        <v>223</v>
      </c>
      <c r="C198">
        <v>0.31380000000000002</v>
      </c>
      <c r="D198">
        <f>VLOOKUP(A198,'[4]morris county asian'!$A$1:$C$744,3,FALSE)</f>
        <v>0</v>
      </c>
      <c r="E198">
        <f>VLOOKUP(A198,'[5]morris county hispanic'!$A$1:$C$744,3,FALSE)</f>
        <v>0</v>
      </c>
      <c r="F198">
        <f>VLOOKUP(A198,'[6]morris county white'!$A$1:$C$744,3,FALSE)</f>
        <v>9.8699999999999996E-2</v>
      </c>
    </row>
    <row r="199" spans="1:6" x14ac:dyDescent="0.35">
      <c r="A199">
        <v>34039038800</v>
      </c>
      <c r="B199" t="s">
        <v>208</v>
      </c>
      <c r="C199">
        <v>0.31359999999999999</v>
      </c>
      <c r="D199" t="e">
        <f>VLOOKUP(A199,'[4]morris county asian'!$A$1:$C$744,3,FALSE)</f>
        <v>#N/A</v>
      </c>
      <c r="E199" t="e">
        <f>VLOOKUP(A199,'[5]morris county hispanic'!$A$1:$C$744,3,FALSE)</f>
        <v>#N/A</v>
      </c>
      <c r="F199" t="e">
        <f>VLOOKUP(A199,'[6]morris county white'!$A$1:$C$744,3,FALSE)</f>
        <v>#N/A</v>
      </c>
    </row>
    <row r="200" spans="1:6" x14ac:dyDescent="0.35">
      <c r="A200">
        <v>34013006400</v>
      </c>
      <c r="B200" t="s">
        <v>195</v>
      </c>
      <c r="C200">
        <v>0.31319999999999998</v>
      </c>
      <c r="D200">
        <f>VLOOKUP(A200,'[4]morris county asian'!$A$1:$C$744,3,FALSE)</f>
        <v>0</v>
      </c>
      <c r="E200">
        <f>VLOOKUP(A200,'[5]morris county hispanic'!$A$1:$C$744,3,FALSE)</f>
        <v>0</v>
      </c>
      <c r="F200">
        <f>VLOOKUP(A200,'[6]morris county white'!$A$1:$C$744,3,FALSE)</f>
        <v>0</v>
      </c>
    </row>
    <row r="201" spans="1:6" x14ac:dyDescent="0.35">
      <c r="A201">
        <v>36085031902</v>
      </c>
      <c r="B201" t="s">
        <v>185</v>
      </c>
      <c r="C201">
        <v>0.313</v>
      </c>
      <c r="D201" t="e">
        <f>VLOOKUP(A201,'[4]morris county asian'!$A$1:$C$744,3,FALSE)</f>
        <v>#N/A</v>
      </c>
      <c r="E201" t="e">
        <f>VLOOKUP(A201,'[5]morris county hispanic'!$A$1:$C$744,3,FALSE)</f>
        <v>#N/A</v>
      </c>
      <c r="F201" t="e">
        <f>VLOOKUP(A201,'[6]morris county white'!$A$1:$C$744,3,FALSE)</f>
        <v>#N/A</v>
      </c>
    </row>
    <row r="202" spans="1:6" x14ac:dyDescent="0.35">
      <c r="A202">
        <v>34039031100</v>
      </c>
      <c r="B202" t="s">
        <v>182</v>
      </c>
      <c r="C202">
        <v>0.31269999999999998</v>
      </c>
      <c r="D202">
        <f>VLOOKUP(A202,'[4]morris county asian'!$A$1:$C$744,3,FALSE)</f>
        <v>0</v>
      </c>
      <c r="E202">
        <f>VLOOKUP(A202,'[5]morris county hispanic'!$A$1:$C$744,3,FALSE)</f>
        <v>0.25869999999999999</v>
      </c>
      <c r="F202">
        <f>VLOOKUP(A202,'[6]morris county white'!$A$1:$C$744,3,FALSE)</f>
        <v>0.1605</v>
      </c>
    </row>
    <row r="203" spans="1:6" x14ac:dyDescent="0.35">
      <c r="A203">
        <v>34017005600</v>
      </c>
      <c r="B203" t="s">
        <v>192</v>
      </c>
      <c r="C203">
        <v>0.31240000000000001</v>
      </c>
      <c r="D203">
        <f>VLOOKUP(A203,'[4]morris county asian'!$A$1:$C$744,3,FALSE)</f>
        <v>5.8200000000000002E-2</v>
      </c>
      <c r="E203">
        <f>VLOOKUP(A203,'[5]morris county hispanic'!$A$1:$C$744,3,FALSE)</f>
        <v>0.23230000000000001</v>
      </c>
      <c r="F203">
        <f>VLOOKUP(A203,'[6]morris county white'!$A$1:$C$744,3,FALSE)</f>
        <v>0.16039999999999999</v>
      </c>
    </row>
    <row r="204" spans="1:6" x14ac:dyDescent="0.35">
      <c r="A204">
        <v>34013009900</v>
      </c>
      <c r="B204" t="s">
        <v>204</v>
      </c>
      <c r="C204">
        <v>0.31059999999999999</v>
      </c>
      <c r="D204">
        <f>VLOOKUP(A204,'[4]morris county asian'!$A$1:$C$744,3,FALSE)</f>
        <v>0</v>
      </c>
      <c r="E204">
        <f>VLOOKUP(A204,'[5]morris county hispanic'!$A$1:$C$744,3,FALSE)</f>
        <v>0</v>
      </c>
      <c r="F204">
        <f>VLOOKUP(A204,'[6]morris county white'!$A$1:$C$744,3,FALSE)</f>
        <v>0</v>
      </c>
    </row>
    <row r="205" spans="1:6" x14ac:dyDescent="0.35">
      <c r="A205">
        <v>36085022300</v>
      </c>
      <c r="B205" t="s">
        <v>185</v>
      </c>
      <c r="C205">
        <v>0.30990000000000001</v>
      </c>
      <c r="D205" t="e">
        <f>VLOOKUP(A205,'[4]morris county asian'!$A$1:$C$744,3,FALSE)</f>
        <v>#N/A</v>
      </c>
      <c r="E205" t="e">
        <f>VLOOKUP(A205,'[5]morris county hispanic'!$A$1:$C$744,3,FALSE)</f>
        <v>#N/A</v>
      </c>
      <c r="F205" t="e">
        <f>VLOOKUP(A205,'[6]morris county white'!$A$1:$C$744,3,FALSE)</f>
        <v>#N/A</v>
      </c>
    </row>
    <row r="206" spans="1:6" x14ac:dyDescent="0.35">
      <c r="A206">
        <v>34013018700</v>
      </c>
      <c r="B206" t="s">
        <v>203</v>
      </c>
      <c r="C206">
        <v>0.3095</v>
      </c>
      <c r="D206">
        <f>VLOOKUP(A206,'[4]morris county asian'!$A$1:$C$744,3,FALSE)</f>
        <v>0</v>
      </c>
      <c r="E206">
        <f>VLOOKUP(A206,'[5]morris county hispanic'!$A$1:$C$744,3,FALSE)</f>
        <v>0.1</v>
      </c>
      <c r="F206">
        <f>VLOOKUP(A206,'[6]morris county white'!$A$1:$C$744,3,FALSE)</f>
        <v>0</v>
      </c>
    </row>
    <row r="207" spans="1:6" x14ac:dyDescent="0.35">
      <c r="A207">
        <v>34013002201</v>
      </c>
      <c r="B207" t="s">
        <v>224</v>
      </c>
      <c r="C207">
        <v>0.30919999999999997</v>
      </c>
      <c r="D207">
        <f>VLOOKUP(A207,'[4]morris county asian'!$A$1:$C$744,3,FALSE)</f>
        <v>0.151</v>
      </c>
      <c r="E207">
        <f>VLOOKUP(A207,'[5]morris county hispanic'!$A$1:$C$744,3,FALSE)</f>
        <v>0.21129999999999999</v>
      </c>
      <c r="F207">
        <f>VLOOKUP(A207,'[6]morris county white'!$A$1:$C$744,3,FALSE)</f>
        <v>1.44E-2</v>
      </c>
    </row>
    <row r="208" spans="1:6" x14ac:dyDescent="0.35">
      <c r="A208">
        <v>36085008100</v>
      </c>
      <c r="B208" t="s">
        <v>185</v>
      </c>
      <c r="C208">
        <v>0.30380000000000001</v>
      </c>
      <c r="D208" t="e">
        <f>VLOOKUP(A208,'[4]morris county asian'!$A$1:$C$744,3,FALSE)</f>
        <v>#N/A</v>
      </c>
      <c r="E208" t="e">
        <f>VLOOKUP(A208,'[5]morris county hispanic'!$A$1:$C$744,3,FALSE)</f>
        <v>#N/A</v>
      </c>
      <c r="F208" t="e">
        <f>VLOOKUP(A208,'[6]morris county white'!$A$1:$C$744,3,FALSE)</f>
        <v>#N/A</v>
      </c>
    </row>
    <row r="209" spans="1:6" x14ac:dyDescent="0.35">
      <c r="A209">
        <v>34013008700</v>
      </c>
      <c r="B209" t="s">
        <v>186</v>
      </c>
      <c r="C209">
        <v>0.30209999999999998</v>
      </c>
      <c r="D209">
        <f>VLOOKUP(A209,'[4]morris county asian'!$A$1:$C$744,3,FALSE)</f>
        <v>0</v>
      </c>
      <c r="E209">
        <f>VLOOKUP(A209,'[5]morris county hispanic'!$A$1:$C$744,3,FALSE)</f>
        <v>0.33040000000000003</v>
      </c>
      <c r="F209">
        <f>VLOOKUP(A209,'[6]morris county white'!$A$1:$C$744,3,FALSE)</f>
        <v>0</v>
      </c>
    </row>
    <row r="210" spans="1:6" x14ac:dyDescent="0.35">
      <c r="A210">
        <v>34003023602</v>
      </c>
      <c r="B210" t="s">
        <v>217</v>
      </c>
      <c r="C210">
        <v>0.30170000000000002</v>
      </c>
      <c r="D210">
        <f>VLOOKUP(A210,'[4]morris county asian'!$A$1:$C$744,3,FALSE)</f>
        <v>0</v>
      </c>
      <c r="E210">
        <f>VLOOKUP(A210,'[5]morris county hispanic'!$A$1:$C$744,3,FALSE)</f>
        <v>0.18920000000000001</v>
      </c>
      <c r="F210">
        <f>VLOOKUP(A210,'[6]morris county white'!$A$1:$C$744,3,FALSE)</f>
        <v>6.7000000000000004E-2</v>
      </c>
    </row>
    <row r="211" spans="1:6" x14ac:dyDescent="0.35">
      <c r="A211">
        <v>34039034600</v>
      </c>
      <c r="B211" t="s">
        <v>206</v>
      </c>
      <c r="C211">
        <v>0.30109999999999998</v>
      </c>
      <c r="D211" t="e">
        <f>VLOOKUP(A211,'[4]morris county asian'!$A$1:$C$744,3,FALSE)</f>
        <v>#N/A</v>
      </c>
      <c r="E211" t="e">
        <f>VLOOKUP(A211,'[5]morris county hispanic'!$A$1:$C$744,3,FALSE)</f>
        <v>#N/A</v>
      </c>
      <c r="F211" t="e">
        <f>VLOOKUP(A211,'[6]morris county white'!$A$1:$C$744,3,FALSE)</f>
        <v>#N/A</v>
      </c>
    </row>
    <row r="212" spans="1:6" x14ac:dyDescent="0.35">
      <c r="A212">
        <v>34013009500</v>
      </c>
      <c r="B212" t="s">
        <v>214</v>
      </c>
      <c r="C212">
        <v>0.29970000000000002</v>
      </c>
      <c r="D212">
        <f>VLOOKUP(A212,'[4]morris county asian'!$A$1:$C$744,3,FALSE)</f>
        <v>0</v>
      </c>
      <c r="E212">
        <f>VLOOKUP(A212,'[5]morris county hispanic'!$A$1:$C$744,3,FALSE)</f>
        <v>0.22009999999999999</v>
      </c>
      <c r="F212">
        <f>VLOOKUP(A212,'[6]morris county white'!$A$1:$C$744,3,FALSE)</f>
        <v>1.8200000000000001E-2</v>
      </c>
    </row>
    <row r="213" spans="1:6" x14ac:dyDescent="0.35">
      <c r="A213">
        <v>34013010100</v>
      </c>
      <c r="B213" t="s">
        <v>204</v>
      </c>
      <c r="C213">
        <v>0.29949999999999999</v>
      </c>
      <c r="D213">
        <f>VLOOKUP(A213,'[4]morris county asian'!$A$1:$C$744,3,FALSE)</f>
        <v>0</v>
      </c>
      <c r="E213">
        <f>VLOOKUP(A213,'[5]morris county hispanic'!$A$1:$C$744,3,FALSE)</f>
        <v>0</v>
      </c>
      <c r="F213">
        <f>VLOOKUP(A213,'[6]morris county white'!$A$1:$C$744,3,FALSE)</f>
        <v>0</v>
      </c>
    </row>
    <row r="214" spans="1:6" x14ac:dyDescent="0.35">
      <c r="A214">
        <v>34013018200</v>
      </c>
      <c r="B214" t="s">
        <v>203</v>
      </c>
      <c r="C214">
        <v>0.29949999999999999</v>
      </c>
      <c r="D214">
        <f>VLOOKUP(A214,'[4]morris county asian'!$A$1:$C$744,3,FALSE)</f>
        <v>0</v>
      </c>
      <c r="E214">
        <f>VLOOKUP(A214,'[5]morris county hispanic'!$A$1:$C$744,3,FALSE)</f>
        <v>0.22370000000000001</v>
      </c>
      <c r="F214">
        <f>VLOOKUP(A214,'[6]morris county white'!$A$1:$C$744,3,FALSE)</f>
        <v>0</v>
      </c>
    </row>
    <row r="215" spans="1:6" x14ac:dyDescent="0.35">
      <c r="A215">
        <v>34013017800</v>
      </c>
      <c r="B215" t="s">
        <v>225</v>
      </c>
      <c r="C215">
        <v>0.29909999999999998</v>
      </c>
      <c r="D215">
        <f>VLOOKUP(A215,'[4]morris county asian'!$A$1:$C$744,3,FALSE)</f>
        <v>0</v>
      </c>
      <c r="E215">
        <f>VLOOKUP(A215,'[5]morris county hispanic'!$A$1:$C$744,3,FALSE)</f>
        <v>0.122</v>
      </c>
      <c r="F215">
        <f>VLOOKUP(A215,'[6]morris county white'!$A$1:$C$744,3,FALSE)</f>
        <v>0.14499999999999999</v>
      </c>
    </row>
    <row r="216" spans="1:6" x14ac:dyDescent="0.35">
      <c r="A216">
        <v>34039030702</v>
      </c>
      <c r="B216" t="s">
        <v>182</v>
      </c>
      <c r="C216">
        <v>0.29749999999999999</v>
      </c>
      <c r="D216">
        <f>VLOOKUP(A216,'[4]morris county asian'!$A$1:$C$744,3,FALSE)</f>
        <v>8.0000000000000002E-3</v>
      </c>
      <c r="E216">
        <f>VLOOKUP(A216,'[5]morris county hispanic'!$A$1:$C$744,3,FALSE)</f>
        <v>0.2651</v>
      </c>
      <c r="F216">
        <f>VLOOKUP(A216,'[6]morris county white'!$A$1:$C$744,3,FALSE)</f>
        <v>0.1145</v>
      </c>
    </row>
    <row r="217" spans="1:6" x14ac:dyDescent="0.35">
      <c r="A217">
        <v>34013002202</v>
      </c>
      <c r="B217" t="s">
        <v>224</v>
      </c>
      <c r="C217">
        <v>0.29420000000000002</v>
      </c>
      <c r="D217">
        <f>VLOOKUP(A217,'[4]morris county asian'!$A$1:$C$744,3,FALSE)</f>
        <v>0</v>
      </c>
      <c r="E217">
        <f>VLOOKUP(A217,'[5]morris county hispanic'!$A$1:$C$744,3,FALSE)</f>
        <v>0.14050000000000001</v>
      </c>
      <c r="F217">
        <f>VLOOKUP(A217,'[6]morris county white'!$A$1:$C$744,3,FALSE)</f>
        <v>0</v>
      </c>
    </row>
    <row r="218" spans="1:6" x14ac:dyDescent="0.35">
      <c r="A218">
        <v>34039031602</v>
      </c>
      <c r="B218" t="s">
        <v>182</v>
      </c>
      <c r="C218">
        <v>0.29299999999999998</v>
      </c>
      <c r="D218">
        <f>VLOOKUP(A218,'[4]morris county asian'!$A$1:$C$744,3,FALSE)</f>
        <v>0</v>
      </c>
      <c r="E218">
        <f>VLOOKUP(A218,'[5]morris county hispanic'!$A$1:$C$744,3,FALSE)</f>
        <v>0.2797</v>
      </c>
      <c r="F218">
        <f>VLOOKUP(A218,'[6]morris county white'!$A$1:$C$744,3,FALSE)</f>
        <v>5.5399999999999998E-2</v>
      </c>
    </row>
    <row r="219" spans="1:6" x14ac:dyDescent="0.35">
      <c r="A219">
        <v>34039032200</v>
      </c>
      <c r="B219" t="s">
        <v>226</v>
      </c>
      <c r="C219">
        <v>0.29289999999999999</v>
      </c>
      <c r="D219">
        <f>VLOOKUP(A219,'[4]morris county asian'!$A$1:$C$744,3,FALSE)</f>
        <v>0</v>
      </c>
      <c r="E219">
        <f>VLOOKUP(A219,'[5]morris county hispanic'!$A$1:$C$744,3,FALSE)</f>
        <v>0.28470000000000001</v>
      </c>
      <c r="F219">
        <f>VLOOKUP(A219,'[6]morris county white'!$A$1:$C$744,3,FALSE)</f>
        <v>0</v>
      </c>
    </row>
    <row r="220" spans="1:6" x14ac:dyDescent="0.35">
      <c r="A220">
        <v>34031175500</v>
      </c>
      <c r="B220" t="s">
        <v>183</v>
      </c>
      <c r="C220">
        <v>0.29070000000000001</v>
      </c>
      <c r="D220">
        <f>VLOOKUP(A220,'[4]morris county asian'!$A$1:$C$744,3,FALSE)</f>
        <v>0</v>
      </c>
      <c r="E220">
        <f>VLOOKUP(A220,'[5]morris county hispanic'!$A$1:$C$744,3,FALSE)</f>
        <v>0.3125</v>
      </c>
      <c r="F220">
        <f>VLOOKUP(A220,'[6]morris county white'!$A$1:$C$744,3,FALSE)</f>
        <v>0.32469999999999999</v>
      </c>
    </row>
    <row r="221" spans="1:6" x14ac:dyDescent="0.35">
      <c r="A221">
        <v>34013012500</v>
      </c>
      <c r="B221" t="s">
        <v>207</v>
      </c>
      <c r="C221">
        <v>0.29060000000000002</v>
      </c>
      <c r="D221">
        <f>VLOOKUP(A221,'[4]morris county asian'!$A$1:$C$744,3,FALSE)</f>
        <v>0</v>
      </c>
      <c r="E221">
        <f>VLOOKUP(A221,'[5]morris county hispanic'!$A$1:$C$744,3,FALSE)</f>
        <v>0.66910000000000003</v>
      </c>
      <c r="F221">
        <f>VLOOKUP(A221,'[6]morris county white'!$A$1:$C$744,3,FALSE)</f>
        <v>0</v>
      </c>
    </row>
    <row r="222" spans="1:6" x14ac:dyDescent="0.35">
      <c r="A222">
        <v>34039032800</v>
      </c>
      <c r="B222" t="s">
        <v>227</v>
      </c>
      <c r="C222">
        <v>0.28970000000000001</v>
      </c>
      <c r="D222">
        <f>VLOOKUP(A222,'[4]morris county asian'!$A$1:$C$744,3,FALSE)</f>
        <v>0</v>
      </c>
      <c r="E222">
        <f>VLOOKUP(A222,'[5]morris county hispanic'!$A$1:$C$744,3,FALSE)</f>
        <v>0</v>
      </c>
      <c r="F222">
        <f>VLOOKUP(A222,'[6]morris county white'!$A$1:$C$744,3,FALSE)</f>
        <v>2.5700000000000001E-2</v>
      </c>
    </row>
    <row r="223" spans="1:6" x14ac:dyDescent="0.35">
      <c r="A223">
        <v>34013010000</v>
      </c>
      <c r="B223" t="s">
        <v>204</v>
      </c>
      <c r="C223">
        <v>0.2868</v>
      </c>
      <c r="D223">
        <f>VLOOKUP(A223,'[4]morris county asian'!$A$1:$C$744,3,FALSE)</f>
        <v>0</v>
      </c>
      <c r="E223">
        <f>VLOOKUP(A223,'[5]morris county hispanic'!$A$1:$C$744,3,FALSE)</f>
        <v>0</v>
      </c>
      <c r="F223">
        <f>VLOOKUP(A223,'[6]morris county white'!$A$1:$C$744,3,FALSE)</f>
        <v>0</v>
      </c>
    </row>
    <row r="224" spans="1:6" x14ac:dyDescent="0.35">
      <c r="A224">
        <v>34039031903</v>
      </c>
      <c r="B224" t="s">
        <v>182</v>
      </c>
      <c r="C224">
        <v>0.28620000000000001</v>
      </c>
      <c r="D224">
        <f>VLOOKUP(A224,'[4]morris county asian'!$A$1:$C$744,3,FALSE)</f>
        <v>0</v>
      </c>
      <c r="E224">
        <f>VLOOKUP(A224,'[5]morris county hispanic'!$A$1:$C$744,3,FALSE)</f>
        <v>0.21729999999999999</v>
      </c>
      <c r="F224">
        <f>VLOOKUP(A224,'[6]morris county white'!$A$1:$C$744,3,FALSE)</f>
        <v>0.10829999999999999</v>
      </c>
    </row>
    <row r="225" spans="1:6" x14ac:dyDescent="0.35">
      <c r="A225">
        <v>34013008900</v>
      </c>
      <c r="B225" t="s">
        <v>212</v>
      </c>
      <c r="C225">
        <v>0.28599999999999998</v>
      </c>
      <c r="D225">
        <f>VLOOKUP(A225,'[4]morris county asian'!$A$1:$C$744,3,FALSE)</f>
        <v>0</v>
      </c>
      <c r="E225">
        <f>VLOOKUP(A225,'[5]morris county hispanic'!$A$1:$C$744,3,FALSE)</f>
        <v>0.30790000000000001</v>
      </c>
      <c r="F225">
        <f>VLOOKUP(A225,'[6]morris county white'!$A$1:$C$744,3,FALSE)</f>
        <v>0</v>
      </c>
    </row>
    <row r="226" spans="1:6" x14ac:dyDescent="0.35">
      <c r="A226">
        <v>34013015400</v>
      </c>
      <c r="B226" t="s">
        <v>221</v>
      </c>
      <c r="C226">
        <v>0.28399999999999997</v>
      </c>
      <c r="D226">
        <f>VLOOKUP(A226,'[4]morris county asian'!$A$1:$C$744,3,FALSE)</f>
        <v>0</v>
      </c>
      <c r="E226">
        <f>VLOOKUP(A226,'[5]morris county hispanic'!$A$1:$C$744,3,FALSE)</f>
        <v>2.6499999999999999E-2</v>
      </c>
      <c r="F226">
        <f>VLOOKUP(A226,'[6]morris county white'!$A$1:$C$744,3,FALSE)</f>
        <v>0.13020000000000001</v>
      </c>
    </row>
    <row r="227" spans="1:6" x14ac:dyDescent="0.35">
      <c r="A227">
        <v>34039035100</v>
      </c>
      <c r="B227" t="s">
        <v>206</v>
      </c>
      <c r="C227">
        <v>0.28299999999999997</v>
      </c>
      <c r="D227" t="e">
        <f>VLOOKUP(A227,'[4]morris county asian'!$A$1:$C$744,3,FALSE)</f>
        <v>#N/A</v>
      </c>
      <c r="E227" t="e">
        <f>VLOOKUP(A227,'[5]morris county hispanic'!$A$1:$C$744,3,FALSE)</f>
        <v>#N/A</v>
      </c>
      <c r="F227" t="e">
        <f>VLOOKUP(A227,'[6]morris county white'!$A$1:$C$744,3,FALSE)</f>
        <v>#N/A</v>
      </c>
    </row>
    <row r="228" spans="1:6" x14ac:dyDescent="0.35">
      <c r="A228">
        <v>34013002100</v>
      </c>
      <c r="B228" t="s">
        <v>224</v>
      </c>
      <c r="C228">
        <v>0.27860000000000001</v>
      </c>
      <c r="D228">
        <f>VLOOKUP(A228,'[4]morris county asian'!$A$1:$C$744,3,FALSE)</f>
        <v>0</v>
      </c>
      <c r="E228">
        <f>VLOOKUP(A228,'[5]morris county hispanic'!$A$1:$C$744,3,FALSE)</f>
        <v>0.151</v>
      </c>
      <c r="F228">
        <f>VLOOKUP(A228,'[6]morris county white'!$A$1:$C$744,3,FALSE)</f>
        <v>0</v>
      </c>
    </row>
    <row r="229" spans="1:6" x14ac:dyDescent="0.35">
      <c r="A229">
        <v>34013011900</v>
      </c>
      <c r="B229" t="s">
        <v>207</v>
      </c>
      <c r="C229">
        <v>0.27800000000000002</v>
      </c>
      <c r="D229">
        <f>VLOOKUP(A229,'[4]morris county asian'!$A$1:$C$744,3,FALSE)</f>
        <v>0</v>
      </c>
      <c r="E229">
        <f>VLOOKUP(A229,'[5]morris county hispanic'!$A$1:$C$744,3,FALSE)</f>
        <v>0.1351</v>
      </c>
      <c r="F229">
        <f>VLOOKUP(A229,'[6]morris county white'!$A$1:$C$744,3,FALSE)</f>
        <v>0</v>
      </c>
    </row>
    <row r="230" spans="1:6" x14ac:dyDescent="0.35">
      <c r="A230">
        <v>34017005400</v>
      </c>
      <c r="B230" t="s">
        <v>192</v>
      </c>
      <c r="C230">
        <v>0.27660000000000001</v>
      </c>
      <c r="D230">
        <f>VLOOKUP(A230,'[4]morris county asian'!$A$1:$C$744,3,FALSE)</f>
        <v>2.53E-2</v>
      </c>
      <c r="E230">
        <f>VLOOKUP(A230,'[5]morris county hispanic'!$A$1:$C$744,3,FALSE)</f>
        <v>0.22189999999999999</v>
      </c>
      <c r="F230">
        <f>VLOOKUP(A230,'[6]morris county white'!$A$1:$C$744,3,FALSE)</f>
        <v>0</v>
      </c>
    </row>
    <row r="231" spans="1:6" x14ac:dyDescent="0.35">
      <c r="A231">
        <v>34013012100</v>
      </c>
      <c r="B231" t="s">
        <v>207</v>
      </c>
      <c r="C231">
        <v>0.27650000000000002</v>
      </c>
      <c r="D231">
        <f>VLOOKUP(A231,'[4]morris county asian'!$A$1:$C$744,3,FALSE)</f>
        <v>0</v>
      </c>
      <c r="E231">
        <f>VLOOKUP(A231,'[5]morris county hispanic'!$A$1:$C$744,3,FALSE)</f>
        <v>0.32829999999999998</v>
      </c>
      <c r="F231">
        <f>VLOOKUP(A231,'[6]morris county white'!$A$1:$C$744,3,FALSE)</f>
        <v>0.1196</v>
      </c>
    </row>
    <row r="232" spans="1:6" x14ac:dyDescent="0.35">
      <c r="A232">
        <v>34017004900</v>
      </c>
      <c r="B232" t="s">
        <v>181</v>
      </c>
      <c r="C232">
        <v>0.27110000000000001</v>
      </c>
      <c r="D232">
        <f>VLOOKUP(A232,'[4]morris county asian'!$A$1:$C$744,3,FALSE)</f>
        <v>3.8999999999999998E-3</v>
      </c>
      <c r="E232">
        <f>VLOOKUP(A232,'[5]morris county hispanic'!$A$1:$C$744,3,FALSE)</f>
        <v>0.16950000000000001</v>
      </c>
      <c r="F232">
        <f>VLOOKUP(A232,'[6]morris county white'!$A$1:$C$744,3,FALSE)</f>
        <v>0</v>
      </c>
    </row>
    <row r="233" spans="1:6" x14ac:dyDescent="0.35">
      <c r="A233">
        <v>34039033500</v>
      </c>
      <c r="B233" t="s">
        <v>228</v>
      </c>
      <c r="C233">
        <v>0.27039999999999997</v>
      </c>
      <c r="D233">
        <f>VLOOKUP(A233,'[4]morris county asian'!$A$1:$C$744,3,FALSE)</f>
        <v>0</v>
      </c>
      <c r="E233">
        <f>VLOOKUP(A233,'[5]morris county hispanic'!$A$1:$C$744,3,FALSE)</f>
        <v>5.9900000000000002E-2</v>
      </c>
      <c r="F233">
        <f>VLOOKUP(A233,'[6]morris county white'!$A$1:$C$744,3,FALSE)</f>
        <v>1.2200000000000001E-2</v>
      </c>
    </row>
    <row r="234" spans="1:6" x14ac:dyDescent="0.35">
      <c r="A234">
        <v>36085007500</v>
      </c>
      <c r="B234" t="s">
        <v>185</v>
      </c>
      <c r="C234">
        <v>0.2702</v>
      </c>
      <c r="D234" t="e">
        <f>VLOOKUP(A234,'[4]morris county asian'!$A$1:$C$744,3,FALSE)</f>
        <v>#N/A</v>
      </c>
      <c r="E234" t="e">
        <f>VLOOKUP(A234,'[5]morris county hispanic'!$A$1:$C$744,3,FALSE)</f>
        <v>#N/A</v>
      </c>
      <c r="F234" t="e">
        <f>VLOOKUP(A234,'[6]morris county white'!$A$1:$C$744,3,FALSE)</f>
        <v>#N/A</v>
      </c>
    </row>
    <row r="235" spans="1:6" x14ac:dyDescent="0.35">
      <c r="A235">
        <v>34039031802</v>
      </c>
      <c r="B235" t="s">
        <v>182</v>
      </c>
      <c r="C235">
        <v>0.26989999999999997</v>
      </c>
      <c r="D235">
        <f>VLOOKUP(A235,'[4]morris county asian'!$A$1:$C$744,3,FALSE)</f>
        <v>0</v>
      </c>
      <c r="E235">
        <f>VLOOKUP(A235,'[5]morris county hispanic'!$A$1:$C$744,3,FALSE)</f>
        <v>0.21429999999999999</v>
      </c>
      <c r="F235">
        <f>VLOOKUP(A235,'[6]morris county white'!$A$1:$C$744,3,FALSE)</f>
        <v>0.1137</v>
      </c>
    </row>
    <row r="236" spans="1:6" x14ac:dyDescent="0.35">
      <c r="A236">
        <v>34027044900</v>
      </c>
      <c r="B236" t="s">
        <v>216</v>
      </c>
      <c r="C236">
        <v>0.2697</v>
      </c>
      <c r="D236">
        <f>VLOOKUP(A236,'[4]morris county asian'!$A$1:$C$744,3,FALSE)</f>
        <v>0</v>
      </c>
      <c r="E236">
        <f>VLOOKUP(A236,'[5]morris county hispanic'!$A$1:$C$744,3,FALSE)</f>
        <v>0.1908</v>
      </c>
      <c r="F236">
        <f>VLOOKUP(A236,'[6]morris county white'!$A$1:$C$744,3,FALSE)</f>
        <v>7.8200000000000006E-2</v>
      </c>
    </row>
    <row r="237" spans="1:6" x14ac:dyDescent="0.35">
      <c r="A237">
        <v>34031181000</v>
      </c>
      <c r="B237" t="s">
        <v>187</v>
      </c>
      <c r="C237">
        <v>0.26919999999999999</v>
      </c>
      <c r="D237">
        <f>VLOOKUP(A237,'[4]morris county asian'!$A$1:$C$744,3,FALSE)</f>
        <v>0</v>
      </c>
      <c r="E237">
        <f>VLOOKUP(A237,'[5]morris county hispanic'!$A$1:$C$744,3,FALSE)</f>
        <v>0.2445</v>
      </c>
      <c r="F237">
        <f>VLOOKUP(A237,'[6]morris county white'!$A$1:$C$744,3,FALSE)</f>
        <v>0.12330000000000001</v>
      </c>
    </row>
    <row r="238" spans="1:6" x14ac:dyDescent="0.35">
      <c r="A238">
        <v>34017004000</v>
      </c>
      <c r="B238" t="s">
        <v>181</v>
      </c>
      <c r="C238">
        <v>0.26860000000000001</v>
      </c>
      <c r="D238">
        <f>VLOOKUP(A238,'[4]morris county asian'!$A$1:$C$744,3,FALSE)</f>
        <v>4.9700000000000001E-2</v>
      </c>
      <c r="E238">
        <f>VLOOKUP(A238,'[5]morris county hispanic'!$A$1:$C$744,3,FALSE)</f>
        <v>0.25009999999999999</v>
      </c>
      <c r="F238">
        <f>VLOOKUP(A238,'[6]morris county white'!$A$1:$C$744,3,FALSE)</f>
        <v>7.8100000000000003E-2</v>
      </c>
    </row>
    <row r="239" spans="1:6" x14ac:dyDescent="0.35">
      <c r="A239">
        <v>34039032300</v>
      </c>
      <c r="B239" t="s">
        <v>226</v>
      </c>
      <c r="C239">
        <v>0.26800000000000002</v>
      </c>
      <c r="D239">
        <f>VLOOKUP(A239,'[4]morris county asian'!$A$1:$C$744,3,FALSE)</f>
        <v>0</v>
      </c>
      <c r="E239">
        <f>VLOOKUP(A239,'[5]morris county hispanic'!$A$1:$C$744,3,FALSE)</f>
        <v>0.1169</v>
      </c>
      <c r="F239">
        <f>VLOOKUP(A239,'[6]morris county white'!$A$1:$C$744,3,FALSE)</f>
        <v>0.14530000000000001</v>
      </c>
    </row>
    <row r="240" spans="1:6" x14ac:dyDescent="0.35">
      <c r="A240">
        <v>34031180100</v>
      </c>
      <c r="B240" t="s">
        <v>187</v>
      </c>
      <c r="C240">
        <v>0.26769999999999999</v>
      </c>
      <c r="D240">
        <f>VLOOKUP(A240,'[4]morris county asian'!$A$1:$C$744,3,FALSE)</f>
        <v>0</v>
      </c>
      <c r="E240">
        <f>VLOOKUP(A240,'[5]morris county hispanic'!$A$1:$C$744,3,FALSE)</f>
        <v>0.29870000000000002</v>
      </c>
      <c r="F240">
        <f>VLOOKUP(A240,'[6]morris county white'!$A$1:$C$744,3,FALSE)</f>
        <v>8.3199999999999996E-2</v>
      </c>
    </row>
    <row r="241" spans="1:6" x14ac:dyDescent="0.35">
      <c r="A241">
        <v>36085023900</v>
      </c>
      <c r="B241" t="s">
        <v>185</v>
      </c>
      <c r="C241">
        <v>0.2676</v>
      </c>
      <c r="D241" t="e">
        <f>VLOOKUP(A241,'[4]morris county asian'!$A$1:$C$744,3,FALSE)</f>
        <v>#N/A</v>
      </c>
      <c r="E241" t="e">
        <f>VLOOKUP(A241,'[5]morris county hispanic'!$A$1:$C$744,3,FALSE)</f>
        <v>#N/A</v>
      </c>
      <c r="F241" t="e">
        <f>VLOOKUP(A241,'[6]morris county white'!$A$1:$C$744,3,FALSE)</f>
        <v>#N/A</v>
      </c>
    </row>
    <row r="242" spans="1:6" x14ac:dyDescent="0.35">
      <c r="A242">
        <v>34013015700</v>
      </c>
      <c r="B242" t="s">
        <v>221</v>
      </c>
      <c r="C242">
        <v>0.26490000000000002</v>
      </c>
      <c r="D242">
        <f>VLOOKUP(A242,'[4]morris county asian'!$A$1:$C$744,3,FALSE)</f>
        <v>0</v>
      </c>
      <c r="E242">
        <f>VLOOKUP(A242,'[5]morris county hispanic'!$A$1:$C$744,3,FALSE)</f>
        <v>0.14199999999999999</v>
      </c>
      <c r="F242">
        <f>VLOOKUP(A242,'[6]morris county white'!$A$1:$C$744,3,FALSE)</f>
        <v>0.24399999999999999</v>
      </c>
    </row>
    <row r="243" spans="1:6" x14ac:dyDescent="0.35">
      <c r="A243">
        <v>34031175701</v>
      </c>
      <c r="B243" t="s">
        <v>183</v>
      </c>
      <c r="C243">
        <v>0.26469999999999999</v>
      </c>
      <c r="D243">
        <f>VLOOKUP(A243,'[4]morris county asian'!$A$1:$C$744,3,FALSE)</f>
        <v>1.3899999999999999E-2</v>
      </c>
      <c r="E243">
        <f>VLOOKUP(A243,'[5]morris county hispanic'!$A$1:$C$744,3,FALSE)</f>
        <v>0.24379999999999999</v>
      </c>
      <c r="F243">
        <f>VLOOKUP(A243,'[6]morris county white'!$A$1:$C$744,3,FALSE)</f>
        <v>4.5499999999999999E-2</v>
      </c>
    </row>
    <row r="244" spans="1:6" x14ac:dyDescent="0.35">
      <c r="A244">
        <v>34013010200</v>
      </c>
      <c r="B244" t="s">
        <v>204</v>
      </c>
      <c r="C244">
        <v>0.26450000000000001</v>
      </c>
      <c r="D244">
        <f>VLOOKUP(A244,'[4]morris county asian'!$A$1:$C$744,3,FALSE)</f>
        <v>0</v>
      </c>
      <c r="E244">
        <f>VLOOKUP(A244,'[5]morris county hispanic'!$A$1:$C$744,3,FALSE)</f>
        <v>0.16170000000000001</v>
      </c>
      <c r="F244">
        <f>VLOOKUP(A244,'[6]morris county white'!$A$1:$C$744,3,FALSE)</f>
        <v>0</v>
      </c>
    </row>
    <row r="245" spans="1:6" x14ac:dyDescent="0.35">
      <c r="A245">
        <v>34013009100</v>
      </c>
      <c r="B245" t="s">
        <v>212</v>
      </c>
      <c r="C245">
        <v>0.26329999999999998</v>
      </c>
      <c r="D245">
        <f>VLOOKUP(A245,'[4]morris county asian'!$A$1:$C$744,3,FALSE)</f>
        <v>0</v>
      </c>
      <c r="E245">
        <f>VLOOKUP(A245,'[5]morris county hispanic'!$A$1:$C$744,3,FALSE)</f>
        <v>0.33379999999999999</v>
      </c>
      <c r="F245">
        <f>VLOOKUP(A245,'[6]morris county white'!$A$1:$C$744,3,FALSE)</f>
        <v>0</v>
      </c>
    </row>
    <row r="246" spans="1:6" x14ac:dyDescent="0.35">
      <c r="A246">
        <v>34039032400</v>
      </c>
      <c r="B246" t="s">
        <v>226</v>
      </c>
      <c r="C246">
        <v>0.26269999999999999</v>
      </c>
      <c r="D246">
        <f>VLOOKUP(A246,'[4]morris county asian'!$A$1:$C$744,3,FALSE)</f>
        <v>2.5000000000000001E-3</v>
      </c>
      <c r="E246">
        <f>VLOOKUP(A246,'[5]morris county hispanic'!$A$1:$C$744,3,FALSE)</f>
        <v>0.14410000000000001</v>
      </c>
      <c r="F246">
        <f>VLOOKUP(A246,'[6]morris county white'!$A$1:$C$744,3,FALSE)</f>
        <v>6.5500000000000003E-2</v>
      </c>
    </row>
    <row r="247" spans="1:6" x14ac:dyDescent="0.35">
      <c r="A247">
        <v>34027044501</v>
      </c>
      <c r="B247" t="s">
        <v>216</v>
      </c>
      <c r="C247">
        <v>0.2626</v>
      </c>
      <c r="D247">
        <f>VLOOKUP(A247,'[4]morris county asian'!$A$1:$C$744,3,FALSE)</f>
        <v>8.0000000000000004E-4</v>
      </c>
      <c r="E247">
        <f>VLOOKUP(A247,'[5]morris county hispanic'!$A$1:$C$744,3,FALSE)</f>
        <v>0</v>
      </c>
      <c r="F247">
        <f>VLOOKUP(A247,'[6]morris county white'!$A$1:$C$744,3,FALSE)</f>
        <v>3.8100000000000002E-2</v>
      </c>
    </row>
    <row r="248" spans="1:6" x14ac:dyDescent="0.35">
      <c r="A248">
        <v>34039034100</v>
      </c>
      <c r="B248" t="s">
        <v>213</v>
      </c>
      <c r="C248">
        <v>0.26250000000000001</v>
      </c>
      <c r="D248">
        <f>VLOOKUP(A248,'[4]morris county asian'!$A$1:$C$744,3,FALSE)</f>
        <v>0</v>
      </c>
      <c r="E248">
        <f>VLOOKUP(A248,'[5]morris county hispanic'!$A$1:$C$744,3,FALSE)</f>
        <v>0.11219999999999999</v>
      </c>
      <c r="F248">
        <f>VLOOKUP(A248,'[6]morris county white'!$A$1:$C$744,3,FALSE)</f>
        <v>5.7599999999999998E-2</v>
      </c>
    </row>
    <row r="249" spans="1:6" x14ac:dyDescent="0.35">
      <c r="A249">
        <v>34013012700</v>
      </c>
      <c r="B249" t="s">
        <v>207</v>
      </c>
      <c r="C249">
        <v>0.26240000000000002</v>
      </c>
      <c r="D249">
        <f>VLOOKUP(A249,'[4]morris county asian'!$A$1:$C$744,3,FALSE)</f>
        <v>0</v>
      </c>
      <c r="E249">
        <f>VLOOKUP(A249,'[5]morris county hispanic'!$A$1:$C$744,3,FALSE)</f>
        <v>0.22689999999999999</v>
      </c>
      <c r="F249">
        <f>VLOOKUP(A249,'[6]morris county white'!$A$1:$C$744,3,FALSE)</f>
        <v>0</v>
      </c>
    </row>
    <row r="250" spans="1:6" x14ac:dyDescent="0.35">
      <c r="A250">
        <v>34013012300</v>
      </c>
      <c r="B250" t="s">
        <v>207</v>
      </c>
      <c r="C250">
        <v>0.26119999999999999</v>
      </c>
      <c r="D250">
        <f>VLOOKUP(A250,'[4]morris county asian'!$A$1:$C$744,3,FALSE)</f>
        <v>0</v>
      </c>
      <c r="E250">
        <f>VLOOKUP(A250,'[5]morris county hispanic'!$A$1:$C$744,3,FALSE)</f>
        <v>0.42099999999999999</v>
      </c>
      <c r="F250">
        <f>VLOOKUP(A250,'[6]morris county white'!$A$1:$C$744,3,FALSE)</f>
        <v>0.15659999999999999</v>
      </c>
    </row>
    <row r="251" spans="1:6" x14ac:dyDescent="0.35">
      <c r="A251">
        <v>34013017100</v>
      </c>
      <c r="B251" t="s">
        <v>229</v>
      </c>
      <c r="C251">
        <v>0.26090000000000002</v>
      </c>
      <c r="D251">
        <f>VLOOKUP(A251,'[4]morris county asian'!$A$1:$C$744,3,FALSE)</f>
        <v>0</v>
      </c>
      <c r="E251">
        <f>VLOOKUP(A251,'[5]morris county hispanic'!$A$1:$C$744,3,FALSE)</f>
        <v>0</v>
      </c>
      <c r="F251">
        <f>VLOOKUP(A251,'[6]morris county white'!$A$1:$C$744,3,FALSE)</f>
        <v>0</v>
      </c>
    </row>
    <row r="252" spans="1:6" x14ac:dyDescent="0.35">
      <c r="A252">
        <v>34039037602</v>
      </c>
      <c r="B252" t="s">
        <v>230</v>
      </c>
      <c r="C252">
        <v>0.2606</v>
      </c>
      <c r="D252">
        <f>VLOOKUP(A252,'[4]morris county asian'!$A$1:$C$744,3,FALSE)</f>
        <v>0</v>
      </c>
      <c r="E252">
        <f>VLOOKUP(A252,'[5]morris county hispanic'!$A$1:$C$744,3,FALSE)</f>
        <v>0</v>
      </c>
      <c r="F252">
        <f>VLOOKUP(A252,'[6]morris county white'!$A$1:$C$744,3,FALSE)</f>
        <v>1.12E-2</v>
      </c>
    </row>
    <row r="253" spans="1:6" x14ac:dyDescent="0.35">
      <c r="A253">
        <v>34013018300</v>
      </c>
      <c r="B253" t="s">
        <v>203</v>
      </c>
      <c r="C253">
        <v>0.25990000000000002</v>
      </c>
      <c r="D253">
        <f>VLOOKUP(A253,'[4]morris county asian'!$A$1:$C$744,3,FALSE)</f>
        <v>0</v>
      </c>
      <c r="E253">
        <f>VLOOKUP(A253,'[5]morris county hispanic'!$A$1:$C$744,3,FALSE)</f>
        <v>0.39700000000000002</v>
      </c>
      <c r="F253">
        <f>VLOOKUP(A253,'[6]morris county white'!$A$1:$C$744,3,FALSE)</f>
        <v>0</v>
      </c>
    </row>
    <row r="254" spans="1:6" x14ac:dyDescent="0.35">
      <c r="A254">
        <v>34039039100</v>
      </c>
      <c r="B254" t="s">
        <v>208</v>
      </c>
      <c r="C254">
        <v>0.25940000000000002</v>
      </c>
      <c r="D254" t="e">
        <f>VLOOKUP(A254,'[4]morris county asian'!$A$1:$C$744,3,FALSE)</f>
        <v>#N/A</v>
      </c>
      <c r="E254" t="e">
        <f>VLOOKUP(A254,'[5]morris county hispanic'!$A$1:$C$744,3,FALSE)</f>
        <v>#N/A</v>
      </c>
      <c r="F254" t="e">
        <f>VLOOKUP(A254,'[6]morris county white'!$A$1:$C$744,3,FALSE)</f>
        <v>#N/A</v>
      </c>
    </row>
    <row r="255" spans="1:6" x14ac:dyDescent="0.35">
      <c r="A255">
        <v>34031182600</v>
      </c>
      <c r="B255" t="s">
        <v>187</v>
      </c>
      <c r="C255">
        <v>0.25869999999999999</v>
      </c>
      <c r="D255">
        <f>VLOOKUP(A255,'[4]morris county asian'!$A$1:$C$744,3,FALSE)</f>
        <v>0</v>
      </c>
      <c r="E255">
        <f>VLOOKUP(A255,'[5]morris county hispanic'!$A$1:$C$744,3,FALSE)</f>
        <v>0.2752</v>
      </c>
      <c r="F255">
        <f>VLOOKUP(A255,'[6]morris county white'!$A$1:$C$744,3,FALSE)</f>
        <v>0</v>
      </c>
    </row>
    <row r="256" spans="1:6" x14ac:dyDescent="0.35">
      <c r="A256">
        <v>34039034300</v>
      </c>
      <c r="B256" t="s">
        <v>213</v>
      </c>
      <c r="C256">
        <v>0.25850000000000001</v>
      </c>
      <c r="D256">
        <f>VLOOKUP(A256,'[4]morris county asian'!$A$1:$C$744,3,FALSE)</f>
        <v>0</v>
      </c>
      <c r="E256">
        <f>VLOOKUP(A256,'[5]morris county hispanic'!$A$1:$C$744,3,FALSE)</f>
        <v>0.23749999999999999</v>
      </c>
      <c r="F256">
        <f>VLOOKUP(A256,'[6]morris county white'!$A$1:$C$744,3,FALSE)</f>
        <v>7.3300000000000004E-2</v>
      </c>
    </row>
    <row r="257" spans="1:6" x14ac:dyDescent="0.35">
      <c r="A257">
        <v>34039030600</v>
      </c>
      <c r="B257" t="s">
        <v>182</v>
      </c>
      <c r="C257">
        <v>0.25659999999999999</v>
      </c>
      <c r="D257">
        <f>VLOOKUP(A257,'[4]morris county asian'!$A$1:$C$744,3,FALSE)</f>
        <v>0</v>
      </c>
      <c r="E257">
        <f>VLOOKUP(A257,'[5]morris county hispanic'!$A$1:$C$744,3,FALSE)</f>
        <v>0.22489999999999999</v>
      </c>
      <c r="F257">
        <f>VLOOKUP(A257,'[6]morris county white'!$A$1:$C$744,3,FALSE)</f>
        <v>0.1096</v>
      </c>
    </row>
    <row r="258" spans="1:6" x14ac:dyDescent="0.35">
      <c r="A258">
        <v>34017002000</v>
      </c>
      <c r="B258" t="s">
        <v>193</v>
      </c>
      <c r="C258">
        <v>0.25609999999999999</v>
      </c>
      <c r="D258">
        <f>VLOOKUP(A258,'[4]morris county asian'!$A$1:$C$744,3,FALSE)</f>
        <v>0</v>
      </c>
      <c r="E258">
        <f>VLOOKUP(A258,'[5]morris county hispanic'!$A$1:$C$744,3,FALSE)</f>
        <v>0.2185</v>
      </c>
      <c r="F258">
        <f>VLOOKUP(A258,'[6]morris county white'!$A$1:$C$744,3,FALSE)</f>
        <v>8.4699999999999998E-2</v>
      </c>
    </row>
    <row r="259" spans="1:6" x14ac:dyDescent="0.35">
      <c r="A259">
        <v>34027043600</v>
      </c>
      <c r="B259" t="s">
        <v>215</v>
      </c>
      <c r="C259">
        <v>0.25580000000000003</v>
      </c>
      <c r="D259">
        <f>VLOOKUP(A259,'[4]morris county asian'!$A$1:$C$744,3,FALSE)</f>
        <v>0</v>
      </c>
      <c r="E259">
        <f>VLOOKUP(A259,'[5]morris county hispanic'!$A$1:$C$744,3,FALSE)</f>
        <v>0.14829999999999999</v>
      </c>
      <c r="F259">
        <f>VLOOKUP(A259,'[6]morris county white'!$A$1:$C$744,3,FALSE)</f>
        <v>2.52E-2</v>
      </c>
    </row>
    <row r="260" spans="1:6" x14ac:dyDescent="0.35">
      <c r="A260">
        <v>34013011800</v>
      </c>
      <c r="B260" t="s">
        <v>204</v>
      </c>
      <c r="C260">
        <v>0.25490000000000002</v>
      </c>
      <c r="D260">
        <f>VLOOKUP(A260,'[4]morris county asian'!$A$1:$C$744,3,FALSE)</f>
        <v>0</v>
      </c>
      <c r="E260">
        <f>VLOOKUP(A260,'[5]morris county hispanic'!$A$1:$C$744,3,FALSE)</f>
        <v>0</v>
      </c>
      <c r="F260">
        <f>VLOOKUP(A260,'[6]morris county white'!$A$1:$C$744,3,FALSE)</f>
        <v>0</v>
      </c>
    </row>
    <row r="261" spans="1:6" x14ac:dyDescent="0.35">
      <c r="A261">
        <v>36085021300</v>
      </c>
      <c r="B261" t="s">
        <v>185</v>
      </c>
      <c r="C261">
        <v>0.254</v>
      </c>
      <c r="D261" t="e">
        <f>VLOOKUP(A261,'[4]morris county asian'!$A$1:$C$744,3,FALSE)</f>
        <v>#N/A</v>
      </c>
      <c r="E261" t="e">
        <f>VLOOKUP(A261,'[5]morris county hispanic'!$A$1:$C$744,3,FALSE)</f>
        <v>#N/A</v>
      </c>
      <c r="F261" t="e">
        <f>VLOOKUP(A261,'[6]morris county white'!$A$1:$C$744,3,FALSE)</f>
        <v>#N/A</v>
      </c>
    </row>
    <row r="262" spans="1:6" x14ac:dyDescent="0.35">
      <c r="A262">
        <v>34013012400</v>
      </c>
      <c r="B262" t="s">
        <v>207</v>
      </c>
      <c r="C262">
        <v>0.254</v>
      </c>
      <c r="D262">
        <f>VLOOKUP(A262,'[4]morris county asian'!$A$1:$C$744,3,FALSE)</f>
        <v>0</v>
      </c>
      <c r="E262">
        <f>VLOOKUP(A262,'[5]morris county hispanic'!$A$1:$C$744,3,FALSE)</f>
        <v>0.34889999999999999</v>
      </c>
      <c r="F262">
        <f>VLOOKUP(A262,'[6]morris county white'!$A$1:$C$744,3,FALSE)</f>
        <v>0</v>
      </c>
    </row>
    <row r="263" spans="1:6" x14ac:dyDescent="0.35">
      <c r="A263">
        <v>34031175602</v>
      </c>
      <c r="B263" t="s">
        <v>183</v>
      </c>
      <c r="C263">
        <v>0.25259999999999999</v>
      </c>
      <c r="D263">
        <f>VLOOKUP(A263,'[4]morris county asian'!$A$1:$C$744,3,FALSE)</f>
        <v>9.01E-2</v>
      </c>
      <c r="E263">
        <f>VLOOKUP(A263,'[5]morris county hispanic'!$A$1:$C$744,3,FALSE)</f>
        <v>0.27410000000000001</v>
      </c>
      <c r="F263">
        <f>VLOOKUP(A263,'[6]morris county white'!$A$1:$C$744,3,FALSE)</f>
        <v>8.77E-2</v>
      </c>
    </row>
    <row r="264" spans="1:6" x14ac:dyDescent="0.35">
      <c r="A264">
        <v>34013012200</v>
      </c>
      <c r="B264" t="s">
        <v>207</v>
      </c>
      <c r="C264">
        <v>0.24579999999999999</v>
      </c>
      <c r="D264">
        <f>VLOOKUP(A264,'[4]morris county asian'!$A$1:$C$744,3,FALSE)</f>
        <v>0</v>
      </c>
      <c r="E264">
        <f>VLOOKUP(A264,'[5]morris county hispanic'!$A$1:$C$744,3,FALSE)</f>
        <v>0.20619999999999999</v>
      </c>
      <c r="F264">
        <f>VLOOKUP(A264,'[6]morris county white'!$A$1:$C$744,3,FALSE)</f>
        <v>3.2099999999999997E-2</v>
      </c>
    </row>
    <row r="265" spans="1:6" x14ac:dyDescent="0.35">
      <c r="A265">
        <v>34039033200</v>
      </c>
      <c r="B265" t="s">
        <v>228</v>
      </c>
      <c r="C265">
        <v>0.2445</v>
      </c>
      <c r="D265">
        <f>VLOOKUP(A265,'[4]morris county asian'!$A$1:$C$744,3,FALSE)</f>
        <v>9.1000000000000004E-3</v>
      </c>
      <c r="E265">
        <f>VLOOKUP(A265,'[5]morris county hispanic'!$A$1:$C$744,3,FALSE)</f>
        <v>0.16039999999999999</v>
      </c>
      <c r="F265">
        <f>VLOOKUP(A265,'[6]morris county white'!$A$1:$C$744,3,FALSE)</f>
        <v>1.43E-2</v>
      </c>
    </row>
    <row r="266" spans="1:6" x14ac:dyDescent="0.35">
      <c r="A266">
        <v>34013019200</v>
      </c>
      <c r="B266" t="s">
        <v>231</v>
      </c>
      <c r="C266">
        <v>0.24279999999999999</v>
      </c>
      <c r="D266">
        <f>VLOOKUP(A266,'[4]morris county asian'!$A$1:$C$744,3,FALSE)</f>
        <v>0</v>
      </c>
      <c r="E266">
        <f>VLOOKUP(A266,'[5]morris county hispanic'!$A$1:$C$744,3,FALSE)</f>
        <v>0</v>
      </c>
      <c r="F266">
        <f>VLOOKUP(A266,'[6]morris county white'!$A$1:$C$744,3,FALSE)</f>
        <v>4.6100000000000002E-2</v>
      </c>
    </row>
    <row r="267" spans="1:6" x14ac:dyDescent="0.35">
      <c r="A267">
        <v>34027046105</v>
      </c>
      <c r="B267" t="s">
        <v>232</v>
      </c>
      <c r="C267">
        <v>0.24260000000000001</v>
      </c>
      <c r="D267">
        <f>VLOOKUP(A267,'[4]morris county asian'!$A$1:$C$744,3,FALSE)</f>
        <v>0</v>
      </c>
      <c r="E267">
        <f>VLOOKUP(A267,'[5]morris county hispanic'!$A$1:$C$744,3,FALSE)</f>
        <v>0.1341</v>
      </c>
      <c r="F267">
        <f>VLOOKUP(A267,'[6]morris county white'!$A$1:$C$744,3,FALSE)</f>
        <v>5.9700000000000003E-2</v>
      </c>
    </row>
    <row r="268" spans="1:6" x14ac:dyDescent="0.35">
      <c r="A268">
        <v>34013009400</v>
      </c>
      <c r="B268" t="s">
        <v>214</v>
      </c>
      <c r="C268">
        <v>0.23910000000000001</v>
      </c>
      <c r="D268">
        <f>VLOOKUP(A268,'[4]morris county asian'!$A$1:$C$744,3,FALSE)</f>
        <v>0</v>
      </c>
      <c r="E268">
        <f>VLOOKUP(A268,'[5]morris county hispanic'!$A$1:$C$744,3,FALSE)</f>
        <v>0.28820000000000001</v>
      </c>
      <c r="F268">
        <f>VLOOKUP(A268,'[6]morris county white'!$A$1:$C$744,3,FALSE)</f>
        <v>2.64E-2</v>
      </c>
    </row>
    <row r="269" spans="1:6" x14ac:dyDescent="0.35">
      <c r="A269">
        <v>34013017700</v>
      </c>
      <c r="B269" t="s">
        <v>225</v>
      </c>
      <c r="C269">
        <v>0.23619999999999999</v>
      </c>
      <c r="D269">
        <f>VLOOKUP(A269,'[4]morris county asian'!$A$1:$C$744,3,FALSE)</f>
        <v>0</v>
      </c>
      <c r="E269">
        <f>VLOOKUP(A269,'[5]morris county hispanic'!$A$1:$C$744,3,FALSE)</f>
        <v>0.1116</v>
      </c>
      <c r="F269">
        <f>VLOOKUP(A269,'[6]morris county white'!$A$1:$C$744,3,FALSE)</f>
        <v>6.5799999999999997E-2</v>
      </c>
    </row>
    <row r="270" spans="1:6" x14ac:dyDescent="0.35">
      <c r="A270">
        <v>34027043301</v>
      </c>
      <c r="B270" t="s">
        <v>215</v>
      </c>
      <c r="C270">
        <v>0.2359</v>
      </c>
      <c r="D270">
        <f>VLOOKUP(A270,'[4]morris county asian'!$A$1:$C$744,3,FALSE)</f>
        <v>0</v>
      </c>
      <c r="E270">
        <f>VLOOKUP(A270,'[5]morris county hispanic'!$A$1:$C$744,3,FALSE)</f>
        <v>0</v>
      </c>
      <c r="F270">
        <f>VLOOKUP(A270,'[6]morris county white'!$A$1:$C$744,3,FALSE)</f>
        <v>1.41E-2</v>
      </c>
    </row>
    <row r="271" spans="1:6" x14ac:dyDescent="0.35">
      <c r="A271">
        <v>34013009300</v>
      </c>
      <c r="B271" t="s">
        <v>188</v>
      </c>
      <c r="C271">
        <v>0.2354</v>
      </c>
      <c r="D271">
        <f>VLOOKUP(A271,'[4]morris county asian'!$A$1:$C$744,3,FALSE)</f>
        <v>0</v>
      </c>
      <c r="E271">
        <f>VLOOKUP(A271,'[5]morris county hispanic'!$A$1:$C$744,3,FALSE)</f>
        <v>0.36109999999999998</v>
      </c>
      <c r="F271">
        <f>VLOOKUP(A271,'[6]morris county white'!$A$1:$C$744,3,FALSE)</f>
        <v>0</v>
      </c>
    </row>
    <row r="272" spans="1:6" x14ac:dyDescent="0.35">
      <c r="A272">
        <v>34017002800</v>
      </c>
      <c r="B272" t="s">
        <v>202</v>
      </c>
      <c r="C272">
        <v>0.23530000000000001</v>
      </c>
      <c r="D272">
        <f>VLOOKUP(A272,'[4]morris county asian'!$A$1:$C$744,3,FALSE)</f>
        <v>8.3500000000000005E-2</v>
      </c>
      <c r="E272">
        <f>VLOOKUP(A272,'[5]morris county hispanic'!$A$1:$C$744,3,FALSE)</f>
        <v>0.20100000000000001</v>
      </c>
      <c r="F272">
        <f>VLOOKUP(A272,'[6]morris county white'!$A$1:$C$744,3,FALSE)</f>
        <v>7.8600000000000003E-2</v>
      </c>
    </row>
    <row r="273" spans="1:6" x14ac:dyDescent="0.35">
      <c r="A273">
        <v>34031183102</v>
      </c>
      <c r="B273" t="s">
        <v>187</v>
      </c>
      <c r="C273">
        <v>0.23480000000000001</v>
      </c>
      <c r="D273">
        <f>VLOOKUP(A273,'[4]morris county asian'!$A$1:$C$744,3,FALSE)</f>
        <v>0</v>
      </c>
      <c r="E273">
        <f>VLOOKUP(A273,'[5]morris county hispanic'!$A$1:$C$744,3,FALSE)</f>
        <v>0.1913</v>
      </c>
      <c r="F273">
        <f>VLOOKUP(A273,'[6]morris county white'!$A$1:$C$744,3,FALSE)</f>
        <v>0.1075</v>
      </c>
    </row>
    <row r="274" spans="1:6" x14ac:dyDescent="0.35">
      <c r="A274">
        <v>34003023401</v>
      </c>
      <c r="B274" t="s">
        <v>217</v>
      </c>
      <c r="C274">
        <v>0.23250000000000001</v>
      </c>
      <c r="D274">
        <f>VLOOKUP(A274,'[4]morris county asian'!$A$1:$C$744,3,FALSE)</f>
        <v>5.0000000000000001E-4</v>
      </c>
      <c r="E274">
        <f>VLOOKUP(A274,'[5]morris county hispanic'!$A$1:$C$744,3,FALSE)</f>
        <v>0.1027</v>
      </c>
      <c r="F274">
        <f>VLOOKUP(A274,'[6]morris county white'!$A$1:$C$744,3,FALSE)</f>
        <v>2.6200000000000001E-2</v>
      </c>
    </row>
    <row r="275" spans="1:6" x14ac:dyDescent="0.35">
      <c r="A275">
        <v>34013015800</v>
      </c>
      <c r="B275" t="s">
        <v>221</v>
      </c>
      <c r="C275">
        <v>0.2324</v>
      </c>
      <c r="D275">
        <f>VLOOKUP(A275,'[4]morris county asian'!$A$1:$C$744,3,FALSE)</f>
        <v>4.02E-2</v>
      </c>
      <c r="E275">
        <f>VLOOKUP(A275,'[5]morris county hispanic'!$A$1:$C$744,3,FALSE)</f>
        <v>8.2000000000000003E-2</v>
      </c>
      <c r="F275">
        <f>VLOOKUP(A275,'[6]morris county white'!$A$1:$C$744,3,FALSE)</f>
        <v>7.1000000000000004E-3</v>
      </c>
    </row>
    <row r="276" spans="1:6" x14ac:dyDescent="0.35">
      <c r="A276">
        <v>34039032700</v>
      </c>
      <c r="B276" t="s">
        <v>228</v>
      </c>
      <c r="C276">
        <v>0.22919999999999999</v>
      </c>
      <c r="D276">
        <f>VLOOKUP(A276,'[4]morris county asian'!$A$1:$C$744,3,FALSE)</f>
        <v>2.7799999999999998E-2</v>
      </c>
      <c r="E276">
        <f>VLOOKUP(A276,'[5]morris county hispanic'!$A$1:$C$744,3,FALSE)</f>
        <v>0.126</v>
      </c>
      <c r="F276">
        <f>VLOOKUP(A276,'[6]morris county white'!$A$1:$C$744,3,FALSE)</f>
        <v>2.5899999999999999E-2</v>
      </c>
    </row>
    <row r="277" spans="1:6" x14ac:dyDescent="0.35">
      <c r="A277">
        <v>34039038601</v>
      </c>
      <c r="B277" t="s">
        <v>233</v>
      </c>
      <c r="C277">
        <v>0.2288</v>
      </c>
      <c r="D277" t="e">
        <f>VLOOKUP(A277,'[4]morris county asian'!$A$1:$C$744,3,FALSE)</f>
        <v>#N/A</v>
      </c>
      <c r="E277" t="e">
        <f>VLOOKUP(A277,'[5]morris county hispanic'!$A$1:$C$744,3,FALSE)</f>
        <v>#N/A</v>
      </c>
      <c r="F277" t="e">
        <f>VLOOKUP(A277,'[6]morris county white'!$A$1:$C$744,3,FALSE)</f>
        <v>#N/A</v>
      </c>
    </row>
    <row r="278" spans="1:6" x14ac:dyDescent="0.35">
      <c r="A278">
        <v>34027044800</v>
      </c>
      <c r="B278" t="s">
        <v>216</v>
      </c>
      <c r="C278">
        <v>0.22520000000000001</v>
      </c>
      <c r="D278">
        <f>VLOOKUP(A278,'[4]morris county asian'!$A$1:$C$744,3,FALSE)</f>
        <v>0</v>
      </c>
      <c r="E278">
        <f>VLOOKUP(A278,'[5]morris county hispanic'!$A$1:$C$744,3,FALSE)</f>
        <v>0.21690000000000001</v>
      </c>
      <c r="F278">
        <f>VLOOKUP(A278,'[6]morris county white'!$A$1:$C$744,3,FALSE)</f>
        <v>5.3600000000000002E-2</v>
      </c>
    </row>
    <row r="279" spans="1:6" x14ac:dyDescent="0.35">
      <c r="A279">
        <v>34013019700</v>
      </c>
      <c r="B279" t="s">
        <v>234</v>
      </c>
      <c r="C279">
        <v>0.22500000000000001</v>
      </c>
      <c r="D279">
        <f>VLOOKUP(A279,'[4]morris county asian'!$A$1:$C$744,3,FALSE)</f>
        <v>0</v>
      </c>
      <c r="E279">
        <f>VLOOKUP(A279,'[5]morris county hispanic'!$A$1:$C$744,3,FALSE)</f>
        <v>0.22869999999999999</v>
      </c>
      <c r="F279">
        <f>VLOOKUP(A279,'[6]morris county white'!$A$1:$C$744,3,FALSE)</f>
        <v>4.9299999999999997E-2</v>
      </c>
    </row>
    <row r="280" spans="1:6" x14ac:dyDescent="0.35">
      <c r="A280">
        <v>34013017500</v>
      </c>
      <c r="B280" t="s">
        <v>225</v>
      </c>
      <c r="C280">
        <v>0.21629999999999999</v>
      </c>
      <c r="D280">
        <f>VLOOKUP(A280,'[4]morris county asian'!$A$1:$C$744,3,FALSE)</f>
        <v>2.7900000000000001E-2</v>
      </c>
      <c r="E280">
        <f>VLOOKUP(A280,'[5]morris county hispanic'!$A$1:$C$744,3,FALSE)</f>
        <v>0</v>
      </c>
      <c r="F280">
        <f>VLOOKUP(A280,'[6]morris county white'!$A$1:$C$744,3,FALSE)</f>
        <v>8.3000000000000001E-3</v>
      </c>
    </row>
    <row r="281" spans="1:6" x14ac:dyDescent="0.35">
      <c r="A281">
        <v>34039038400</v>
      </c>
      <c r="B281" t="s">
        <v>233</v>
      </c>
      <c r="C281">
        <v>0.2145</v>
      </c>
      <c r="D281">
        <f>VLOOKUP(A281,'[4]morris county asian'!$A$1:$C$744,3,FALSE)</f>
        <v>4.8999999999999998E-3</v>
      </c>
      <c r="E281">
        <f>VLOOKUP(A281,'[5]morris county hispanic'!$A$1:$C$744,3,FALSE)</f>
        <v>4.1599999999999998E-2</v>
      </c>
      <c r="F281">
        <f>VLOOKUP(A281,'[6]morris county white'!$A$1:$C$744,3,FALSE)</f>
        <v>2.7799999999999998E-2</v>
      </c>
    </row>
    <row r="282" spans="1:6" x14ac:dyDescent="0.35">
      <c r="A282">
        <v>34027043500</v>
      </c>
      <c r="B282" t="s">
        <v>215</v>
      </c>
      <c r="C282">
        <v>0.21129999999999999</v>
      </c>
      <c r="D282">
        <f>VLOOKUP(A282,'[4]morris county asian'!$A$1:$C$744,3,FALSE)</f>
        <v>0</v>
      </c>
      <c r="E282">
        <f>VLOOKUP(A282,'[5]morris county hispanic'!$A$1:$C$744,3,FALSE)</f>
        <v>0.39169999999999999</v>
      </c>
      <c r="F282">
        <f>VLOOKUP(A282,'[6]morris county white'!$A$1:$C$744,3,FALSE)</f>
        <v>0.14660000000000001</v>
      </c>
    </row>
    <row r="283" spans="1:6" x14ac:dyDescent="0.35">
      <c r="A283">
        <v>34013016800</v>
      </c>
      <c r="B283" t="s">
        <v>229</v>
      </c>
      <c r="C283">
        <v>0.2084</v>
      </c>
      <c r="D283">
        <f>VLOOKUP(A283,'[4]morris county asian'!$A$1:$C$744,3,FALSE)</f>
        <v>0</v>
      </c>
      <c r="E283">
        <f>VLOOKUP(A283,'[5]morris county hispanic'!$A$1:$C$744,3,FALSE)</f>
        <v>0</v>
      </c>
      <c r="F283">
        <f>VLOOKUP(A283,'[6]morris county white'!$A$1:$C$744,3,FALSE)</f>
        <v>3.7600000000000001E-2</v>
      </c>
    </row>
    <row r="284" spans="1:6" x14ac:dyDescent="0.35">
      <c r="A284">
        <v>34035052001</v>
      </c>
      <c r="B284" t="s">
        <v>235</v>
      </c>
      <c r="C284">
        <v>0.20749999999999999</v>
      </c>
      <c r="D284" t="e">
        <f>VLOOKUP(A284,'[4]morris county asian'!$A$1:$C$744,3,FALSE)</f>
        <v>#N/A</v>
      </c>
      <c r="E284" t="e">
        <f>VLOOKUP(A284,'[5]morris county hispanic'!$A$1:$C$744,3,FALSE)</f>
        <v>#N/A</v>
      </c>
      <c r="F284" t="e">
        <f>VLOOKUP(A284,'[6]morris county white'!$A$1:$C$744,3,FALSE)</f>
        <v>#N/A</v>
      </c>
    </row>
    <row r="285" spans="1:6" x14ac:dyDescent="0.35">
      <c r="A285">
        <v>34039032500</v>
      </c>
      <c r="B285" t="s">
        <v>226</v>
      </c>
      <c r="C285">
        <v>0.20419999999999999</v>
      </c>
      <c r="D285">
        <f>VLOOKUP(A285,'[4]morris county asian'!$A$1:$C$744,3,FALSE)</f>
        <v>0</v>
      </c>
      <c r="E285">
        <f>VLOOKUP(A285,'[5]morris county hispanic'!$A$1:$C$744,3,FALSE)</f>
        <v>0.1231</v>
      </c>
      <c r="F285">
        <f>VLOOKUP(A285,'[6]morris county white'!$A$1:$C$744,3,FALSE)</f>
        <v>6.6400000000000001E-2</v>
      </c>
    </row>
    <row r="286" spans="1:6" x14ac:dyDescent="0.35">
      <c r="A286">
        <v>34003023502</v>
      </c>
      <c r="B286" t="s">
        <v>217</v>
      </c>
      <c r="C286">
        <v>0.2026</v>
      </c>
      <c r="D286">
        <f>VLOOKUP(A286,'[4]morris county asian'!$A$1:$C$744,3,FALSE)</f>
        <v>0</v>
      </c>
      <c r="E286">
        <f>VLOOKUP(A286,'[5]morris county hispanic'!$A$1:$C$744,3,FALSE)</f>
        <v>0.33040000000000003</v>
      </c>
      <c r="F286">
        <f>VLOOKUP(A286,'[6]morris county white'!$A$1:$C$744,3,FALSE)</f>
        <v>3.9699999999999999E-2</v>
      </c>
    </row>
    <row r="287" spans="1:6" x14ac:dyDescent="0.35">
      <c r="A287">
        <v>34039034200</v>
      </c>
      <c r="B287" t="s">
        <v>213</v>
      </c>
      <c r="C287">
        <v>0.20039999999999999</v>
      </c>
      <c r="D287">
        <f>VLOOKUP(A287,'[4]morris county asian'!$A$1:$C$744,3,FALSE)</f>
        <v>0</v>
      </c>
      <c r="E287">
        <f>VLOOKUP(A287,'[5]morris county hispanic'!$A$1:$C$744,3,FALSE)</f>
        <v>9.2299999999999993E-2</v>
      </c>
      <c r="F287">
        <f>VLOOKUP(A287,'[6]morris county white'!$A$1:$C$744,3,FALSE)</f>
        <v>4.2200000000000001E-2</v>
      </c>
    </row>
    <row r="288" spans="1:6" x14ac:dyDescent="0.35">
      <c r="A288">
        <v>34003030400</v>
      </c>
      <c r="B288" t="s">
        <v>236</v>
      </c>
      <c r="C288">
        <v>0.1973</v>
      </c>
      <c r="D288">
        <f>VLOOKUP(A288,'[4]morris county asian'!$A$1:$C$744,3,FALSE)</f>
        <v>6.6E-3</v>
      </c>
      <c r="E288">
        <f>VLOOKUP(A288,'[5]morris county hispanic'!$A$1:$C$744,3,FALSE)</f>
        <v>9.9099999999999994E-2</v>
      </c>
      <c r="F288">
        <f>VLOOKUP(A288,'[6]morris county white'!$A$1:$C$744,3,FALSE)</f>
        <v>5.6300000000000003E-2</v>
      </c>
    </row>
    <row r="289" spans="1:6" x14ac:dyDescent="0.35">
      <c r="A289">
        <v>34003023302</v>
      </c>
      <c r="B289" t="s">
        <v>217</v>
      </c>
      <c r="C289">
        <v>0.19719999999999999</v>
      </c>
      <c r="D289">
        <f>VLOOKUP(A289,'[4]morris county asian'!$A$1:$C$744,3,FALSE)</f>
        <v>0</v>
      </c>
      <c r="E289">
        <f>VLOOKUP(A289,'[5]morris county hispanic'!$A$1:$C$744,3,FALSE)</f>
        <v>2.29E-2</v>
      </c>
      <c r="F289">
        <f>VLOOKUP(A289,'[6]morris county white'!$A$1:$C$744,3,FALSE)</f>
        <v>1.6E-2</v>
      </c>
    </row>
    <row r="290" spans="1:6" x14ac:dyDescent="0.35">
      <c r="A290">
        <v>34013016700</v>
      </c>
      <c r="B290" t="s">
        <v>229</v>
      </c>
      <c r="C290">
        <v>0.1905</v>
      </c>
      <c r="D290">
        <f>VLOOKUP(A290,'[4]morris county asian'!$A$1:$C$744,3,FALSE)</f>
        <v>0</v>
      </c>
      <c r="E290">
        <f>VLOOKUP(A290,'[5]morris county hispanic'!$A$1:$C$744,3,FALSE)</f>
        <v>0</v>
      </c>
      <c r="F290">
        <f>VLOOKUP(A290,'[6]morris county white'!$A$1:$C$744,3,FALSE)</f>
        <v>0</v>
      </c>
    </row>
    <row r="291" spans="1:6" x14ac:dyDescent="0.35">
      <c r="A291">
        <v>34013018000</v>
      </c>
      <c r="B291" t="s">
        <v>225</v>
      </c>
      <c r="C291">
        <v>0.1893</v>
      </c>
      <c r="D291">
        <f>VLOOKUP(A291,'[4]morris county asian'!$A$1:$C$744,3,FALSE)</f>
        <v>0</v>
      </c>
      <c r="E291">
        <f>VLOOKUP(A291,'[5]morris county hispanic'!$A$1:$C$744,3,FALSE)</f>
        <v>0</v>
      </c>
      <c r="F291">
        <f>VLOOKUP(A291,'[6]morris county white'!$A$1:$C$744,3,FALSE)</f>
        <v>3.5299999999999998E-2</v>
      </c>
    </row>
    <row r="292" spans="1:6" x14ac:dyDescent="0.35">
      <c r="A292">
        <v>34031124500</v>
      </c>
      <c r="B292" t="s">
        <v>220</v>
      </c>
      <c r="C292">
        <v>0.18659999999999999</v>
      </c>
      <c r="D292">
        <f>VLOOKUP(A292,'[4]morris county asian'!$A$1:$C$744,3,FALSE)</f>
        <v>0</v>
      </c>
      <c r="E292">
        <f>VLOOKUP(A292,'[5]morris county hispanic'!$A$1:$C$744,3,FALSE)</f>
        <v>0.23050000000000001</v>
      </c>
      <c r="F292">
        <f>VLOOKUP(A292,'[6]morris county white'!$A$1:$C$744,3,FALSE)</f>
        <v>2.9899999999999999E-2</v>
      </c>
    </row>
    <row r="293" spans="1:6" x14ac:dyDescent="0.35">
      <c r="A293">
        <v>34017007100</v>
      </c>
      <c r="B293" t="s">
        <v>193</v>
      </c>
      <c r="C293">
        <v>0.18479999999999999</v>
      </c>
      <c r="D293">
        <f>VLOOKUP(A293,'[4]morris county asian'!$A$1:$C$744,3,FALSE)</f>
        <v>4.99E-2</v>
      </c>
      <c r="E293">
        <f>VLOOKUP(A293,'[5]morris county hispanic'!$A$1:$C$744,3,FALSE)</f>
        <v>0.32819999999999999</v>
      </c>
      <c r="F293">
        <f>VLOOKUP(A293,'[6]morris county white'!$A$1:$C$744,3,FALSE)</f>
        <v>1.6899999999999998E-2</v>
      </c>
    </row>
    <row r="294" spans="1:6" x14ac:dyDescent="0.35">
      <c r="A294">
        <v>34013019500</v>
      </c>
      <c r="B294" t="s">
        <v>234</v>
      </c>
      <c r="C294">
        <v>0.1845</v>
      </c>
      <c r="D294">
        <f>VLOOKUP(A294,'[4]morris county asian'!$A$1:$C$744,3,FALSE)</f>
        <v>0</v>
      </c>
      <c r="E294">
        <f>VLOOKUP(A294,'[5]morris county hispanic'!$A$1:$C$744,3,FALSE)</f>
        <v>0</v>
      </c>
      <c r="F294">
        <f>VLOOKUP(A294,'[6]morris county white'!$A$1:$C$744,3,FALSE)</f>
        <v>5.0000000000000001E-4</v>
      </c>
    </row>
    <row r="295" spans="1:6" x14ac:dyDescent="0.35">
      <c r="A295">
        <v>34013015900</v>
      </c>
      <c r="B295" t="s">
        <v>221</v>
      </c>
      <c r="C295">
        <v>0.1827</v>
      </c>
      <c r="D295">
        <f>VLOOKUP(A295,'[4]morris county asian'!$A$1:$C$744,3,FALSE)</f>
        <v>7.4999999999999997E-3</v>
      </c>
      <c r="E295">
        <f>VLOOKUP(A295,'[5]morris county hispanic'!$A$1:$C$744,3,FALSE)</f>
        <v>0.14530000000000001</v>
      </c>
      <c r="F295">
        <f>VLOOKUP(A295,'[6]morris county white'!$A$1:$C$744,3,FALSE)</f>
        <v>8.1299999999999997E-2</v>
      </c>
    </row>
    <row r="296" spans="1:6" x14ac:dyDescent="0.35">
      <c r="A296">
        <v>34039033100</v>
      </c>
      <c r="B296" t="s">
        <v>228</v>
      </c>
      <c r="C296">
        <v>0.17849999999999999</v>
      </c>
      <c r="D296">
        <f>VLOOKUP(A296,'[4]morris county asian'!$A$1:$C$744,3,FALSE)</f>
        <v>8.2299999999999998E-2</v>
      </c>
      <c r="E296">
        <f>VLOOKUP(A296,'[5]morris county hispanic'!$A$1:$C$744,3,FALSE)</f>
        <v>0.1361</v>
      </c>
      <c r="F296">
        <f>VLOOKUP(A296,'[6]morris county white'!$A$1:$C$744,3,FALSE)</f>
        <v>9.1000000000000004E-3</v>
      </c>
    </row>
    <row r="297" spans="1:6" x14ac:dyDescent="0.35">
      <c r="A297">
        <v>34039031801</v>
      </c>
      <c r="B297" t="s">
        <v>182</v>
      </c>
      <c r="C297">
        <v>0.1779</v>
      </c>
      <c r="D297">
        <f>VLOOKUP(A297,'[4]morris county asian'!$A$1:$C$744,3,FALSE)</f>
        <v>0</v>
      </c>
      <c r="E297">
        <f>VLOOKUP(A297,'[5]morris county hispanic'!$A$1:$C$744,3,FALSE)</f>
        <v>0.1835</v>
      </c>
      <c r="F297">
        <f>VLOOKUP(A297,'[6]morris county white'!$A$1:$C$744,3,FALSE)</f>
        <v>6.0699999999999997E-2</v>
      </c>
    </row>
    <row r="298" spans="1:6" x14ac:dyDescent="0.35">
      <c r="A298">
        <v>34003023402</v>
      </c>
      <c r="B298" t="s">
        <v>217</v>
      </c>
      <c r="C298">
        <v>0.17780000000000001</v>
      </c>
      <c r="D298">
        <f>VLOOKUP(A298,'[4]morris county asian'!$A$1:$C$744,3,FALSE)</f>
        <v>4.53E-2</v>
      </c>
      <c r="E298">
        <f>VLOOKUP(A298,'[5]morris county hispanic'!$A$1:$C$744,3,FALSE)</f>
        <v>0.12759999999999999</v>
      </c>
      <c r="F298">
        <f>VLOOKUP(A298,'[6]morris county white'!$A$1:$C$744,3,FALSE)</f>
        <v>3.9E-2</v>
      </c>
    </row>
    <row r="299" spans="1:6" x14ac:dyDescent="0.35">
      <c r="A299">
        <v>34039034700</v>
      </c>
      <c r="B299" t="s">
        <v>206</v>
      </c>
      <c r="C299">
        <v>0.17560000000000001</v>
      </c>
      <c r="D299" t="e">
        <f>VLOOKUP(A299,'[4]morris county asian'!$A$1:$C$744,3,FALSE)</f>
        <v>#N/A</v>
      </c>
      <c r="E299" t="e">
        <f>VLOOKUP(A299,'[5]morris county hispanic'!$A$1:$C$744,3,FALSE)</f>
        <v>#N/A</v>
      </c>
      <c r="F299" t="e">
        <f>VLOOKUP(A299,'[6]morris county white'!$A$1:$C$744,3,FALSE)</f>
        <v>#N/A</v>
      </c>
    </row>
    <row r="300" spans="1:6" x14ac:dyDescent="0.35">
      <c r="A300">
        <v>34039032600</v>
      </c>
      <c r="B300" t="s">
        <v>228</v>
      </c>
      <c r="C300">
        <v>0.17519999999999999</v>
      </c>
      <c r="D300">
        <f>VLOOKUP(A300,'[4]morris county asian'!$A$1:$C$744,3,FALSE)</f>
        <v>2.2800000000000001E-2</v>
      </c>
      <c r="E300">
        <f>VLOOKUP(A300,'[5]morris county hispanic'!$A$1:$C$744,3,FALSE)</f>
        <v>0.17369999999999999</v>
      </c>
      <c r="F300">
        <f>VLOOKUP(A300,'[6]morris county white'!$A$1:$C$744,3,FALSE)</f>
        <v>3.5900000000000001E-2</v>
      </c>
    </row>
    <row r="301" spans="1:6" x14ac:dyDescent="0.35">
      <c r="A301">
        <v>34013016600</v>
      </c>
      <c r="B301" t="s">
        <v>229</v>
      </c>
      <c r="C301">
        <v>0.17499999999999999</v>
      </c>
      <c r="D301">
        <f>VLOOKUP(A301,'[4]morris county asian'!$A$1:$C$744,3,FALSE)</f>
        <v>0</v>
      </c>
      <c r="E301">
        <f>VLOOKUP(A301,'[5]morris county hispanic'!$A$1:$C$744,3,FALSE)</f>
        <v>0</v>
      </c>
      <c r="F301">
        <f>VLOOKUP(A301,'[6]morris county white'!$A$1:$C$744,3,FALSE)</f>
        <v>9.5699999999999993E-2</v>
      </c>
    </row>
    <row r="302" spans="1:6" x14ac:dyDescent="0.35">
      <c r="A302">
        <v>36087012401</v>
      </c>
      <c r="B302" t="s">
        <v>237</v>
      </c>
      <c r="C302">
        <v>0.16889999999999999</v>
      </c>
      <c r="D302" t="e">
        <f>VLOOKUP(A302,'[4]morris county asian'!$A$1:$C$744,3,FALSE)</f>
        <v>#N/A</v>
      </c>
      <c r="E302" t="e">
        <f>VLOOKUP(A302,'[5]morris county hispanic'!$A$1:$C$744,3,FALSE)</f>
        <v>#N/A</v>
      </c>
      <c r="F302" t="e">
        <f>VLOOKUP(A302,'[6]morris county white'!$A$1:$C$744,3,FALSE)</f>
        <v>#N/A</v>
      </c>
    </row>
    <row r="303" spans="1:6" x14ac:dyDescent="0.35">
      <c r="A303">
        <v>34013016000</v>
      </c>
      <c r="B303" t="s">
        <v>238</v>
      </c>
      <c r="C303">
        <v>0.1678</v>
      </c>
      <c r="D303">
        <f>VLOOKUP(A303,'[4]morris county asian'!$A$1:$C$744,3,FALSE)</f>
        <v>0</v>
      </c>
      <c r="E303">
        <f>VLOOKUP(A303,'[5]morris county hispanic'!$A$1:$C$744,3,FALSE)</f>
        <v>4.3400000000000001E-2</v>
      </c>
      <c r="F303">
        <f>VLOOKUP(A303,'[6]morris county white'!$A$1:$C$744,3,FALSE)</f>
        <v>1.8100000000000002E-2</v>
      </c>
    </row>
    <row r="304" spans="1:6" x14ac:dyDescent="0.35">
      <c r="A304">
        <v>34013019100</v>
      </c>
      <c r="B304" t="s">
        <v>231</v>
      </c>
      <c r="C304">
        <v>0.1646</v>
      </c>
      <c r="D304">
        <f>VLOOKUP(A304,'[4]morris county asian'!$A$1:$C$744,3,FALSE)</f>
        <v>0</v>
      </c>
      <c r="E304">
        <f>VLOOKUP(A304,'[5]morris county hispanic'!$A$1:$C$744,3,FALSE)</f>
        <v>0</v>
      </c>
      <c r="F304">
        <f>VLOOKUP(A304,'[6]morris county white'!$A$1:$C$744,3,FALSE)</f>
        <v>3.5900000000000001E-2</v>
      </c>
    </row>
    <row r="305" spans="1:6" x14ac:dyDescent="0.35">
      <c r="A305">
        <v>34013019000</v>
      </c>
      <c r="B305" t="s">
        <v>231</v>
      </c>
      <c r="C305">
        <v>0.16389999999999999</v>
      </c>
      <c r="D305">
        <f>VLOOKUP(A305,'[4]morris county asian'!$A$1:$C$744,3,FALSE)</f>
        <v>0</v>
      </c>
      <c r="E305">
        <f>VLOOKUP(A305,'[5]morris county hispanic'!$A$1:$C$744,3,FALSE)</f>
        <v>0</v>
      </c>
      <c r="F305">
        <f>VLOOKUP(A305,'[6]morris county white'!$A$1:$C$744,3,FALSE)</f>
        <v>2.3999999999999998E-3</v>
      </c>
    </row>
    <row r="306" spans="1:6" x14ac:dyDescent="0.35">
      <c r="A306">
        <v>34013017600</v>
      </c>
      <c r="B306" t="s">
        <v>225</v>
      </c>
      <c r="C306">
        <v>0.16259999999999999</v>
      </c>
      <c r="D306">
        <f>VLOOKUP(A306,'[4]morris county asian'!$A$1:$C$744,3,FALSE)</f>
        <v>0</v>
      </c>
      <c r="E306">
        <f>VLOOKUP(A306,'[5]morris county hispanic'!$A$1:$C$744,3,FALSE)</f>
        <v>0.15970000000000001</v>
      </c>
      <c r="F306">
        <f>VLOOKUP(A306,'[6]morris county white'!$A$1:$C$744,3,FALSE)</f>
        <v>9.4799999999999995E-2</v>
      </c>
    </row>
    <row r="307" spans="1:6" x14ac:dyDescent="0.35">
      <c r="A307">
        <v>34017002900</v>
      </c>
      <c r="B307" t="s">
        <v>202</v>
      </c>
      <c r="C307">
        <v>0.15909999999999999</v>
      </c>
      <c r="D307">
        <f>VLOOKUP(A307,'[4]morris county asian'!$A$1:$C$744,3,FALSE)</f>
        <v>4.0300000000000002E-2</v>
      </c>
      <c r="E307">
        <f>VLOOKUP(A307,'[5]morris county hispanic'!$A$1:$C$744,3,FALSE)</f>
        <v>0.24590000000000001</v>
      </c>
      <c r="F307">
        <f>VLOOKUP(A307,'[6]morris county white'!$A$1:$C$744,3,FALSE)</f>
        <v>4.9599999999999998E-2</v>
      </c>
    </row>
    <row r="308" spans="1:6" x14ac:dyDescent="0.35">
      <c r="A308">
        <v>36087012106</v>
      </c>
      <c r="B308" t="s">
        <v>239</v>
      </c>
      <c r="C308">
        <v>0.15709999999999999</v>
      </c>
      <c r="D308" t="e">
        <f>VLOOKUP(A308,'[4]morris county asian'!$A$1:$C$744,3,FALSE)</f>
        <v>#N/A</v>
      </c>
      <c r="E308" t="e">
        <f>VLOOKUP(A308,'[5]morris county hispanic'!$A$1:$C$744,3,FALSE)</f>
        <v>#N/A</v>
      </c>
      <c r="F308" t="e">
        <f>VLOOKUP(A308,'[6]morris county white'!$A$1:$C$744,3,FALSE)</f>
        <v>#N/A</v>
      </c>
    </row>
    <row r="309" spans="1:6" x14ac:dyDescent="0.35">
      <c r="A309">
        <v>34031181900</v>
      </c>
      <c r="B309" t="s">
        <v>187</v>
      </c>
      <c r="C309">
        <v>0.15579999999999999</v>
      </c>
      <c r="D309">
        <f>VLOOKUP(A309,'[4]morris county asian'!$A$1:$C$744,3,FALSE)</f>
        <v>0</v>
      </c>
      <c r="E309">
        <f>VLOOKUP(A309,'[5]morris county hispanic'!$A$1:$C$744,3,FALSE)</f>
        <v>0.29799999999999999</v>
      </c>
      <c r="F309">
        <f>VLOOKUP(A309,'[6]morris county white'!$A$1:$C$744,3,FALSE)</f>
        <v>7.6399999999999996E-2</v>
      </c>
    </row>
    <row r="310" spans="1:6" x14ac:dyDescent="0.35">
      <c r="A310">
        <v>34035052002</v>
      </c>
      <c r="B310" t="s">
        <v>235</v>
      </c>
      <c r="C310">
        <v>0.1545</v>
      </c>
      <c r="D310" t="e">
        <f>VLOOKUP(A310,'[4]morris county asian'!$A$1:$C$744,3,FALSE)</f>
        <v>#N/A</v>
      </c>
      <c r="E310" t="e">
        <f>VLOOKUP(A310,'[5]morris county hispanic'!$A$1:$C$744,3,FALSE)</f>
        <v>#N/A</v>
      </c>
      <c r="F310" t="e">
        <f>VLOOKUP(A310,'[6]morris county white'!$A$1:$C$744,3,FALSE)</f>
        <v>#N/A</v>
      </c>
    </row>
    <row r="311" spans="1:6" x14ac:dyDescent="0.35">
      <c r="A311">
        <v>34013015100</v>
      </c>
      <c r="B311" t="s">
        <v>221</v>
      </c>
      <c r="C311">
        <v>0.15429999999999999</v>
      </c>
      <c r="D311">
        <f>VLOOKUP(A311,'[4]morris county asian'!$A$1:$C$744,3,FALSE)</f>
        <v>3.3999999999999998E-3</v>
      </c>
      <c r="E311">
        <f>VLOOKUP(A311,'[5]morris county hispanic'!$A$1:$C$744,3,FALSE)</f>
        <v>9.3299999999999994E-2</v>
      </c>
      <c r="F311">
        <f>VLOOKUP(A311,'[6]morris county white'!$A$1:$C$744,3,FALSE)</f>
        <v>2.8500000000000001E-2</v>
      </c>
    </row>
    <row r="312" spans="1:6" x14ac:dyDescent="0.35">
      <c r="A312">
        <v>34017001400</v>
      </c>
      <c r="B312" t="s">
        <v>240</v>
      </c>
      <c r="C312">
        <v>0.14910000000000001</v>
      </c>
      <c r="D312">
        <f>VLOOKUP(A312,'[4]morris county asian'!$A$1:$C$744,3,FALSE)</f>
        <v>5.5599999999999997E-2</v>
      </c>
      <c r="E312">
        <f>VLOOKUP(A312,'[5]morris county hispanic'!$A$1:$C$744,3,FALSE)</f>
        <v>0.20530000000000001</v>
      </c>
      <c r="F312">
        <f>VLOOKUP(A312,'[6]morris county white'!$A$1:$C$744,3,FALSE)</f>
        <v>0.22670000000000001</v>
      </c>
    </row>
    <row r="313" spans="1:6" x14ac:dyDescent="0.35">
      <c r="A313">
        <v>34039036600</v>
      </c>
      <c r="B313" t="s">
        <v>241</v>
      </c>
      <c r="C313">
        <v>0.1489</v>
      </c>
      <c r="D313">
        <f>VLOOKUP(A313,'[4]morris county asian'!$A$1:$C$744,3,FALSE)</f>
        <v>0</v>
      </c>
      <c r="E313">
        <f>VLOOKUP(A313,'[5]morris county hispanic'!$A$1:$C$744,3,FALSE)</f>
        <v>0</v>
      </c>
      <c r="F313">
        <f>VLOOKUP(A313,'[6]morris county white'!$A$1:$C$744,3,FALSE)</f>
        <v>2.23E-2</v>
      </c>
    </row>
    <row r="314" spans="1:6" x14ac:dyDescent="0.35">
      <c r="A314">
        <v>34041031500</v>
      </c>
      <c r="B314" t="s">
        <v>242</v>
      </c>
      <c r="C314">
        <v>0.14860000000000001</v>
      </c>
      <c r="D314">
        <f>VLOOKUP(A314,'[4]morris county asian'!$A$1:$C$744,3,FALSE)</f>
        <v>0</v>
      </c>
      <c r="E314">
        <f>VLOOKUP(A314,'[5]morris county hispanic'!$A$1:$C$744,3,FALSE)</f>
        <v>7.2300000000000003E-2</v>
      </c>
      <c r="F314">
        <f>VLOOKUP(A314,'[6]morris county white'!$A$1:$C$744,3,FALSE)</f>
        <v>4.1000000000000002E-2</v>
      </c>
    </row>
    <row r="315" spans="1:6" x14ac:dyDescent="0.35">
      <c r="A315">
        <v>34013016500</v>
      </c>
      <c r="B315" t="s">
        <v>229</v>
      </c>
      <c r="C315">
        <v>0.14829999999999999</v>
      </c>
      <c r="D315">
        <f>VLOOKUP(A315,'[4]morris county asian'!$A$1:$C$744,3,FALSE)</f>
        <v>0</v>
      </c>
      <c r="E315">
        <f>VLOOKUP(A315,'[5]morris county hispanic'!$A$1:$C$744,3,FALSE)</f>
        <v>0</v>
      </c>
      <c r="F315">
        <f>VLOOKUP(A315,'[6]morris county white'!$A$1:$C$744,3,FALSE)</f>
        <v>1.1999999999999999E-3</v>
      </c>
    </row>
    <row r="316" spans="1:6" x14ac:dyDescent="0.35">
      <c r="A316">
        <v>34013017302</v>
      </c>
      <c r="B316" t="s">
        <v>225</v>
      </c>
      <c r="C316">
        <v>0.14410000000000001</v>
      </c>
      <c r="D316">
        <f>VLOOKUP(A316,'[4]morris county asian'!$A$1:$C$744,3,FALSE)</f>
        <v>2.1000000000000001E-2</v>
      </c>
      <c r="E316">
        <f>VLOOKUP(A316,'[5]morris county hispanic'!$A$1:$C$744,3,FALSE)</f>
        <v>2.6200000000000001E-2</v>
      </c>
      <c r="F316">
        <f>VLOOKUP(A316,'[6]morris county white'!$A$1:$C$744,3,FALSE)</f>
        <v>9.2999999999999992E-3</v>
      </c>
    </row>
    <row r="317" spans="1:6" x14ac:dyDescent="0.35">
      <c r="A317">
        <v>34013019800</v>
      </c>
      <c r="B317" t="s">
        <v>234</v>
      </c>
      <c r="C317">
        <v>0.1439</v>
      </c>
      <c r="D317">
        <f>VLOOKUP(A317,'[4]morris county asian'!$A$1:$C$744,3,FALSE)</f>
        <v>0</v>
      </c>
      <c r="E317">
        <f>VLOOKUP(A317,'[5]morris county hispanic'!$A$1:$C$744,3,FALSE)</f>
        <v>0</v>
      </c>
      <c r="F317">
        <f>VLOOKUP(A317,'[6]morris county white'!$A$1:$C$744,3,FALSE)</f>
        <v>0</v>
      </c>
    </row>
    <row r="318" spans="1:6" x14ac:dyDescent="0.35">
      <c r="A318">
        <v>34013019300</v>
      </c>
      <c r="B318" t="s">
        <v>231</v>
      </c>
      <c r="C318">
        <v>0.14349999999999999</v>
      </c>
      <c r="D318">
        <f>VLOOKUP(A318,'[4]morris county asian'!$A$1:$C$744,3,FALSE)</f>
        <v>0</v>
      </c>
      <c r="E318">
        <f>VLOOKUP(A318,'[5]morris county hispanic'!$A$1:$C$744,3,FALSE)</f>
        <v>0</v>
      </c>
      <c r="F318">
        <f>VLOOKUP(A318,'[6]morris county white'!$A$1:$C$744,3,FALSE)</f>
        <v>9.7000000000000003E-3</v>
      </c>
    </row>
    <row r="319" spans="1:6" x14ac:dyDescent="0.35">
      <c r="A319">
        <v>34013019600</v>
      </c>
      <c r="B319" t="s">
        <v>234</v>
      </c>
      <c r="C319">
        <v>0.13830000000000001</v>
      </c>
      <c r="D319">
        <f>VLOOKUP(A319,'[4]morris county asian'!$A$1:$C$744,3,FALSE)</f>
        <v>0</v>
      </c>
      <c r="E319">
        <f>VLOOKUP(A319,'[5]morris county hispanic'!$A$1:$C$744,3,FALSE)</f>
        <v>0.17799999999999999</v>
      </c>
      <c r="F319">
        <f>VLOOKUP(A319,'[6]morris county white'!$A$1:$C$744,3,FALSE)</f>
        <v>1.44E-2</v>
      </c>
    </row>
    <row r="320" spans="1:6" x14ac:dyDescent="0.35">
      <c r="A320">
        <v>34039038500</v>
      </c>
      <c r="B320" t="s">
        <v>233</v>
      </c>
      <c r="C320">
        <v>0.1366</v>
      </c>
      <c r="D320">
        <f>VLOOKUP(A320,'[4]morris county asian'!$A$1:$C$744,3,FALSE)</f>
        <v>0</v>
      </c>
      <c r="E320">
        <f>VLOOKUP(A320,'[5]morris county hispanic'!$A$1:$C$744,3,FALSE)</f>
        <v>0</v>
      </c>
      <c r="F320">
        <f>VLOOKUP(A320,'[6]morris county white'!$A$1:$C$744,3,FALSE)</f>
        <v>5.8999999999999999E-3</v>
      </c>
    </row>
    <row r="321" spans="1:6" x14ac:dyDescent="0.35">
      <c r="A321">
        <v>36085000900</v>
      </c>
      <c r="B321" t="s">
        <v>185</v>
      </c>
      <c r="C321">
        <v>0.1361</v>
      </c>
      <c r="D321" t="e">
        <f>VLOOKUP(A321,'[4]morris county asian'!$A$1:$C$744,3,FALSE)</f>
        <v>#N/A</v>
      </c>
      <c r="E321" t="e">
        <f>VLOOKUP(A321,'[5]morris county hispanic'!$A$1:$C$744,3,FALSE)</f>
        <v>#N/A</v>
      </c>
      <c r="F321" t="e">
        <f>VLOOKUP(A321,'[6]morris county white'!$A$1:$C$744,3,FALSE)</f>
        <v>#N/A</v>
      </c>
    </row>
    <row r="322" spans="1:6" x14ac:dyDescent="0.35">
      <c r="A322">
        <v>34013017200</v>
      </c>
      <c r="B322" t="s">
        <v>229</v>
      </c>
      <c r="C322">
        <v>0.13370000000000001</v>
      </c>
      <c r="D322">
        <f>VLOOKUP(A322,'[4]morris county asian'!$A$1:$C$744,3,FALSE)</f>
        <v>0</v>
      </c>
      <c r="E322">
        <f>VLOOKUP(A322,'[5]morris county hispanic'!$A$1:$C$744,3,FALSE)</f>
        <v>0</v>
      </c>
      <c r="F322">
        <f>VLOOKUP(A322,'[6]morris county white'!$A$1:$C$744,3,FALSE)</f>
        <v>0</v>
      </c>
    </row>
    <row r="323" spans="1:6" x14ac:dyDescent="0.35">
      <c r="A323">
        <v>34003023301</v>
      </c>
      <c r="B323" t="s">
        <v>217</v>
      </c>
      <c r="C323">
        <v>0.1336</v>
      </c>
      <c r="D323">
        <f>VLOOKUP(A323,'[4]morris county asian'!$A$1:$C$744,3,FALSE)</f>
        <v>0</v>
      </c>
      <c r="E323">
        <f>VLOOKUP(A323,'[5]morris county hispanic'!$A$1:$C$744,3,FALSE)</f>
        <v>0.25509999999999999</v>
      </c>
      <c r="F323">
        <f>VLOOKUP(A323,'[6]morris county white'!$A$1:$C$744,3,FALSE)</f>
        <v>3.9699999999999999E-2</v>
      </c>
    </row>
    <row r="324" spans="1:6" x14ac:dyDescent="0.35">
      <c r="A324">
        <v>42103950802</v>
      </c>
      <c r="B324" t="s">
        <v>222</v>
      </c>
      <c r="C324">
        <v>0.13270000000000001</v>
      </c>
      <c r="D324">
        <f>VLOOKUP(A324,'[4]morris county asian'!$A$1:$C$744,3,FALSE)</f>
        <v>0</v>
      </c>
      <c r="E324">
        <f>VLOOKUP(A324,'[5]morris county hispanic'!$A$1:$C$744,3,FALSE)</f>
        <v>0.186</v>
      </c>
      <c r="F324">
        <f>VLOOKUP(A324,'[6]morris county white'!$A$1:$C$744,3,FALSE)</f>
        <v>9.5799999999999996E-2</v>
      </c>
    </row>
    <row r="325" spans="1:6" x14ac:dyDescent="0.35">
      <c r="A325">
        <v>34013017900</v>
      </c>
      <c r="B325" t="s">
        <v>225</v>
      </c>
      <c r="C325">
        <v>0.12379999999999999</v>
      </c>
      <c r="D325">
        <f>VLOOKUP(A325,'[4]morris county asian'!$A$1:$C$744,3,FALSE)</f>
        <v>0</v>
      </c>
      <c r="E325">
        <f>VLOOKUP(A325,'[5]morris county hispanic'!$A$1:$C$744,3,FALSE)</f>
        <v>0</v>
      </c>
      <c r="F325">
        <f>VLOOKUP(A325,'[6]morris county white'!$A$1:$C$744,3,FALSE)</f>
        <v>2.24E-2</v>
      </c>
    </row>
    <row r="326" spans="1:6" x14ac:dyDescent="0.35">
      <c r="A326">
        <v>34039032901</v>
      </c>
      <c r="B326" t="s">
        <v>228</v>
      </c>
      <c r="C326">
        <v>0.12230000000000001</v>
      </c>
      <c r="D326">
        <f>VLOOKUP(A326,'[4]morris county asian'!$A$1:$C$744,3,FALSE)</f>
        <v>3.9300000000000002E-2</v>
      </c>
      <c r="E326">
        <f>VLOOKUP(A326,'[5]morris county hispanic'!$A$1:$C$744,3,FALSE)</f>
        <v>0</v>
      </c>
      <c r="F326">
        <f>VLOOKUP(A326,'[6]morris county white'!$A$1:$C$744,3,FALSE)</f>
        <v>3.3099999999999997E-2</v>
      </c>
    </row>
    <row r="327" spans="1:6" x14ac:dyDescent="0.35">
      <c r="A327">
        <v>34027046103</v>
      </c>
      <c r="B327" t="s">
        <v>243</v>
      </c>
      <c r="C327">
        <v>0.121</v>
      </c>
      <c r="D327">
        <f>VLOOKUP(A327,'[4]morris county asian'!$A$1:$C$744,3,FALSE)</f>
        <v>0</v>
      </c>
      <c r="E327">
        <f>VLOOKUP(A327,'[5]morris county hispanic'!$A$1:$C$744,3,FALSE)</f>
        <v>0.1986</v>
      </c>
      <c r="F327">
        <f>VLOOKUP(A327,'[6]morris county white'!$A$1:$C$744,3,FALSE)</f>
        <v>6.1000000000000004E-3</v>
      </c>
    </row>
    <row r="328" spans="1:6" x14ac:dyDescent="0.35">
      <c r="A328">
        <v>34003047400</v>
      </c>
      <c r="B328" t="s">
        <v>244</v>
      </c>
      <c r="C328">
        <v>0.1195</v>
      </c>
      <c r="D328">
        <f>VLOOKUP(A328,'[4]morris county asian'!$A$1:$C$744,3,FALSE)</f>
        <v>1.9E-3</v>
      </c>
      <c r="E328">
        <f>VLOOKUP(A328,'[5]morris county hispanic'!$A$1:$C$744,3,FALSE)</f>
        <v>2.2700000000000001E-2</v>
      </c>
      <c r="F328">
        <f>VLOOKUP(A328,'[6]morris county white'!$A$1:$C$744,3,FALSE)</f>
        <v>1.9300000000000001E-2</v>
      </c>
    </row>
    <row r="329" spans="1:6" x14ac:dyDescent="0.35">
      <c r="A329">
        <v>34013017000</v>
      </c>
      <c r="B329" t="s">
        <v>229</v>
      </c>
      <c r="C329">
        <v>0.1164</v>
      </c>
      <c r="D329">
        <f>VLOOKUP(A329,'[4]morris county asian'!$A$1:$C$744,3,FALSE)</f>
        <v>0</v>
      </c>
      <c r="E329">
        <f>VLOOKUP(A329,'[5]morris county hispanic'!$A$1:$C$744,3,FALSE)</f>
        <v>0</v>
      </c>
      <c r="F329">
        <f>VLOOKUP(A329,'[6]morris county white'!$A$1:$C$744,3,FALSE)</f>
        <v>1.41E-2</v>
      </c>
    </row>
    <row r="330" spans="1:6" x14ac:dyDescent="0.35">
      <c r="A330">
        <v>34013015500</v>
      </c>
      <c r="B330" t="s">
        <v>221</v>
      </c>
      <c r="C330">
        <v>0.11169999999999999</v>
      </c>
      <c r="D330">
        <f>VLOOKUP(A330,'[4]morris county asian'!$A$1:$C$744,3,FALSE)</f>
        <v>0</v>
      </c>
      <c r="E330">
        <f>VLOOKUP(A330,'[5]morris county hispanic'!$A$1:$C$744,3,FALSE)</f>
        <v>0.16170000000000001</v>
      </c>
      <c r="F330">
        <f>VLOOKUP(A330,'[6]morris county white'!$A$1:$C$744,3,FALSE)</f>
        <v>8.6999999999999994E-3</v>
      </c>
    </row>
    <row r="331" spans="1:6" x14ac:dyDescent="0.35">
      <c r="A331">
        <v>34013016400</v>
      </c>
      <c r="B331" t="s">
        <v>229</v>
      </c>
      <c r="C331">
        <v>0.1094</v>
      </c>
      <c r="D331">
        <f>VLOOKUP(A331,'[4]morris county asian'!$A$1:$C$744,3,FALSE)</f>
        <v>0</v>
      </c>
      <c r="E331">
        <f>VLOOKUP(A331,'[5]morris county hispanic'!$A$1:$C$744,3,FALSE)</f>
        <v>0</v>
      </c>
      <c r="F331">
        <f>VLOOKUP(A331,'[6]morris county white'!$A$1:$C$744,3,FALSE)</f>
        <v>1.2699999999999999E-2</v>
      </c>
    </row>
    <row r="332" spans="1:6" x14ac:dyDescent="0.35">
      <c r="A332">
        <v>34031264102</v>
      </c>
      <c r="B332" t="s">
        <v>245</v>
      </c>
      <c r="C332">
        <v>0.1076</v>
      </c>
      <c r="D332">
        <f>VLOOKUP(A332,'[4]morris county asian'!$A$1:$C$744,3,FALSE)</f>
        <v>0.01</v>
      </c>
      <c r="E332">
        <f>VLOOKUP(A332,'[5]morris county hispanic'!$A$1:$C$744,3,FALSE)</f>
        <v>0.27379999999999999</v>
      </c>
      <c r="F332">
        <f>VLOOKUP(A332,'[6]morris county white'!$A$1:$C$744,3,FALSE)</f>
        <v>2.5899999999999999E-2</v>
      </c>
    </row>
    <row r="333" spans="1:6" x14ac:dyDescent="0.35">
      <c r="A333">
        <v>34039038000</v>
      </c>
      <c r="B333" t="s">
        <v>246</v>
      </c>
      <c r="C333">
        <v>0.1033</v>
      </c>
      <c r="D333">
        <f>VLOOKUP(A333,'[4]morris county asian'!$A$1:$C$744,3,FALSE)</f>
        <v>0</v>
      </c>
      <c r="E333">
        <f>VLOOKUP(A333,'[5]morris county hispanic'!$A$1:$C$744,3,FALSE)</f>
        <v>8.2500000000000004E-2</v>
      </c>
      <c r="F333">
        <f>VLOOKUP(A333,'[6]morris county white'!$A$1:$C$744,3,FALSE)</f>
        <v>1.8800000000000001E-2</v>
      </c>
    </row>
    <row r="334" spans="1:6" x14ac:dyDescent="0.35">
      <c r="A334">
        <v>34013016900</v>
      </c>
      <c r="B334" t="s">
        <v>229</v>
      </c>
      <c r="C334">
        <v>9.98E-2</v>
      </c>
      <c r="D334">
        <f>VLOOKUP(A334,'[4]morris county asian'!$A$1:$C$744,3,FALSE)</f>
        <v>0</v>
      </c>
      <c r="E334">
        <f>VLOOKUP(A334,'[5]morris county hispanic'!$A$1:$C$744,3,FALSE)</f>
        <v>0</v>
      </c>
      <c r="F334">
        <f>VLOOKUP(A334,'[6]morris county white'!$A$1:$C$744,3,FALSE)</f>
        <v>1.7899999999999999E-2</v>
      </c>
    </row>
    <row r="335" spans="1:6" x14ac:dyDescent="0.35">
      <c r="A335">
        <v>34039034900</v>
      </c>
      <c r="B335" t="s">
        <v>206</v>
      </c>
      <c r="C335">
        <v>9.0499999999999997E-2</v>
      </c>
      <c r="D335" t="e">
        <f>VLOOKUP(A335,'[4]morris county asian'!$A$1:$C$744,3,FALSE)</f>
        <v>#N/A</v>
      </c>
      <c r="E335" t="e">
        <f>VLOOKUP(A335,'[5]morris county hispanic'!$A$1:$C$744,3,FALSE)</f>
        <v>#N/A</v>
      </c>
      <c r="F335" t="e">
        <f>VLOOKUP(A335,'[6]morris county white'!$A$1:$C$744,3,FALSE)</f>
        <v>#N/A</v>
      </c>
    </row>
    <row r="336" spans="1:6" x14ac:dyDescent="0.35">
      <c r="A336">
        <v>34039038700</v>
      </c>
      <c r="B336" t="s">
        <v>247</v>
      </c>
      <c r="C336">
        <v>7.9000000000000001E-2</v>
      </c>
      <c r="D336">
        <f>VLOOKUP(A336,'[4]morris county asian'!$A$1:$C$744,3,FALSE)</f>
        <v>0</v>
      </c>
      <c r="E336">
        <f>VLOOKUP(A336,'[5]morris county hispanic'!$A$1:$C$744,3,FALSE)</f>
        <v>1.8200000000000001E-2</v>
      </c>
      <c r="F336">
        <f>VLOOKUP(A336,'[6]morris county white'!$A$1:$C$744,3,FALSE)</f>
        <v>1.18E-2</v>
      </c>
    </row>
    <row r="337" spans="1:6" x14ac:dyDescent="0.35">
      <c r="A337">
        <v>34013015300</v>
      </c>
      <c r="B337" t="s">
        <v>221</v>
      </c>
      <c r="C337">
        <v>7.5200000000000003E-2</v>
      </c>
      <c r="D337">
        <f>VLOOKUP(A337,'[4]morris county asian'!$A$1:$C$744,3,FALSE)</f>
        <v>0</v>
      </c>
      <c r="E337">
        <f>VLOOKUP(A337,'[5]morris county hispanic'!$A$1:$C$744,3,FALSE)</f>
        <v>0.19070000000000001</v>
      </c>
      <c r="F337">
        <f>VLOOKUP(A337,'[6]morris county white'!$A$1:$C$744,3,FALSE)</f>
        <v>2.1999999999999999E-2</v>
      </c>
    </row>
    <row r="338" spans="1:6" x14ac:dyDescent="0.35">
      <c r="A338">
        <v>36087012502</v>
      </c>
      <c r="B338" t="s">
        <v>248</v>
      </c>
      <c r="C338">
        <v>6.4500000000000002E-2</v>
      </c>
      <c r="D338">
        <f>VLOOKUP(A338,'[4]morris county asian'!$A$1:$C$744,3,FALSE)</f>
        <v>6.8999999999999999E-3</v>
      </c>
      <c r="E338">
        <f>VLOOKUP(A338,'[5]morris county hispanic'!$A$1:$C$744,3,FALSE)</f>
        <v>0.17610000000000001</v>
      </c>
      <c r="F338">
        <f>VLOOKUP(A338,'[6]morris county white'!$A$1:$C$744,3,FALSE)</f>
        <v>2.87E-2</v>
      </c>
    </row>
    <row r="339" spans="1:6" x14ac:dyDescent="0.35">
      <c r="A339">
        <v>34039033000</v>
      </c>
      <c r="B339" t="s">
        <v>228</v>
      </c>
      <c r="C339">
        <v>6.3200000000000006E-2</v>
      </c>
      <c r="D339">
        <f>VLOOKUP(A339,'[4]morris county asian'!$A$1:$C$744,3,FALSE)</f>
        <v>0</v>
      </c>
      <c r="E339">
        <f>VLOOKUP(A339,'[5]morris county hispanic'!$A$1:$C$744,3,FALSE)</f>
        <v>0.17929999999999999</v>
      </c>
      <c r="F339">
        <f>VLOOKUP(A339,'[6]morris county white'!$A$1:$C$744,3,FALSE)</f>
        <v>3.4700000000000002E-2</v>
      </c>
    </row>
    <row r="340" spans="1:6" x14ac:dyDescent="0.35">
      <c r="A340">
        <v>34013017400</v>
      </c>
      <c r="B340" t="s">
        <v>225</v>
      </c>
      <c r="C340">
        <v>1.5900000000000001E-2</v>
      </c>
      <c r="D340">
        <f>VLOOKUP(A340,'[4]morris county asian'!$A$1:$C$744,3,FALSE)</f>
        <v>2.35E-2</v>
      </c>
      <c r="E340">
        <f>VLOOKUP(A340,'[5]morris county hispanic'!$A$1:$C$744,3,FALSE)</f>
        <v>6.7100000000000007E-2</v>
      </c>
      <c r="F340">
        <f>VLOOKUP(A340,'[6]morris county white'!$A$1:$C$744,3,FALSE)</f>
        <v>1.0999999999999999E-2</v>
      </c>
    </row>
    <row r="341" spans="1:6" x14ac:dyDescent="0.35">
      <c r="A341">
        <v>34031143200</v>
      </c>
      <c r="B341" t="s">
        <v>249</v>
      </c>
      <c r="E341">
        <f>VLOOKUP(A341,'[5]morris county hispanic'!$A$1:$C$744,3,FALSE)</f>
        <v>0</v>
      </c>
      <c r="F341">
        <f>VLOOKUP(A341,'[6]morris county white'!$A$1:$C$744,3,FALSE)</f>
        <v>8.8999999999999999E-3</v>
      </c>
    </row>
    <row r="342" spans="1:6" x14ac:dyDescent="0.35">
      <c r="A342">
        <v>34017013300</v>
      </c>
      <c r="B342" t="s">
        <v>250</v>
      </c>
      <c r="E342">
        <f>VLOOKUP(A342,'[5]morris county hispanic'!$A$1:$C$744,3,FALSE)</f>
        <v>0.19550000000000001</v>
      </c>
      <c r="F342">
        <f>VLOOKUP(A342,'[6]morris county white'!$A$1:$C$744,3,FALSE)</f>
        <v>0.1004</v>
      </c>
    </row>
    <row r="343" spans="1:6" x14ac:dyDescent="0.35">
      <c r="A343">
        <v>34019010702</v>
      </c>
      <c r="B343" t="s">
        <v>251</v>
      </c>
      <c r="E343" t="e">
        <f>VLOOKUP(A343,'[5]morris county hispanic'!$A$1:$C$744,3,FALSE)</f>
        <v>#N/A</v>
      </c>
      <c r="F343" t="e">
        <f>VLOOKUP(A343,'[6]morris county white'!$A$1:$C$744,3,FALSE)</f>
        <v>#N/A</v>
      </c>
    </row>
    <row r="344" spans="1:6" x14ac:dyDescent="0.35">
      <c r="A344">
        <v>34003057102</v>
      </c>
      <c r="B344" t="s">
        <v>252</v>
      </c>
      <c r="E344">
        <f>VLOOKUP(A344,'[5]morris county hispanic'!$A$1:$C$744,3,FALSE)</f>
        <v>0</v>
      </c>
      <c r="F344">
        <f>VLOOKUP(A344,'[6]morris county white'!$A$1:$C$744,3,FALSE)</f>
        <v>1.29E-2</v>
      </c>
    </row>
    <row r="345" spans="1:6" x14ac:dyDescent="0.35">
      <c r="A345">
        <v>34003001000</v>
      </c>
      <c r="B345" t="s">
        <v>253</v>
      </c>
      <c r="E345">
        <f>VLOOKUP(A345,'[5]morris county hispanic'!$A$1:$C$744,3,FALSE)</f>
        <v>0</v>
      </c>
      <c r="F345">
        <f>VLOOKUP(A345,'[6]morris county white'!$A$1:$C$744,3,FALSE)</f>
        <v>1.03E-2</v>
      </c>
    </row>
    <row r="346" spans="1:6" x14ac:dyDescent="0.35">
      <c r="A346">
        <v>34013020600</v>
      </c>
      <c r="B346" t="s">
        <v>254</v>
      </c>
      <c r="E346">
        <f>VLOOKUP(A346,'[5]morris county hispanic'!$A$1:$C$744,3,FALSE)</f>
        <v>0</v>
      </c>
      <c r="F346">
        <f>VLOOKUP(A346,'[6]morris county white'!$A$1:$C$744,3,FALSE)</f>
        <v>6.3E-3</v>
      </c>
    </row>
    <row r="347" spans="1:6" x14ac:dyDescent="0.35">
      <c r="A347">
        <v>34027041705</v>
      </c>
      <c r="B347" t="s">
        <v>255</v>
      </c>
      <c r="E347">
        <f>VLOOKUP(A347,'[5]morris county hispanic'!$A$1:$C$744,3,FALSE)</f>
        <v>0</v>
      </c>
      <c r="F347">
        <f>VLOOKUP(A347,'[6]morris county white'!$A$1:$C$744,3,FALSE)</f>
        <v>2.2200000000000001E-2</v>
      </c>
    </row>
    <row r="348" spans="1:6" x14ac:dyDescent="0.35">
      <c r="A348">
        <v>34027040300</v>
      </c>
      <c r="B348" t="s">
        <v>256</v>
      </c>
      <c r="E348">
        <f>VLOOKUP(A348,'[5]morris county hispanic'!$A$1:$C$744,3,FALSE)</f>
        <v>0</v>
      </c>
      <c r="F348">
        <f>VLOOKUP(A348,'[6]morris county white'!$A$1:$C$744,3,FALSE)</f>
        <v>1.2800000000000001E-2</v>
      </c>
    </row>
    <row r="349" spans="1:6" x14ac:dyDescent="0.35">
      <c r="A349">
        <v>34027043700</v>
      </c>
      <c r="B349" t="s">
        <v>215</v>
      </c>
      <c r="E349">
        <f>VLOOKUP(A349,'[5]morris county hispanic'!$A$1:$C$744,3,FALSE)</f>
        <v>0</v>
      </c>
      <c r="F349">
        <f>VLOOKUP(A349,'[6]morris county white'!$A$1:$C$744,3,FALSE)</f>
        <v>2.3400000000000001E-2</v>
      </c>
    </row>
    <row r="350" spans="1:6" x14ac:dyDescent="0.35">
      <c r="A350">
        <v>34003042100</v>
      </c>
      <c r="B350" t="s">
        <v>257</v>
      </c>
      <c r="E350">
        <f>VLOOKUP(A350,'[5]morris county hispanic'!$A$1:$C$744,3,FALSE)</f>
        <v>3.3999999999999998E-3</v>
      </c>
      <c r="F350">
        <f>VLOOKUP(A350,'[6]morris county white'!$A$1:$C$744,3,FALSE)</f>
        <v>2.1999999999999999E-2</v>
      </c>
    </row>
    <row r="351" spans="1:6" x14ac:dyDescent="0.35">
      <c r="A351">
        <v>34027043900</v>
      </c>
      <c r="B351" t="s">
        <v>258</v>
      </c>
      <c r="E351">
        <f>VLOOKUP(A351,'[5]morris county hispanic'!$A$1:$C$744,3,FALSE)</f>
        <v>0</v>
      </c>
      <c r="F351">
        <f>VLOOKUP(A351,'[6]morris county white'!$A$1:$C$744,3,FALSE)</f>
        <v>3.2000000000000002E-3</v>
      </c>
    </row>
    <row r="352" spans="1:6" x14ac:dyDescent="0.35">
      <c r="A352">
        <v>34035051700</v>
      </c>
      <c r="B352" t="s">
        <v>235</v>
      </c>
      <c r="E352" t="e">
        <f>VLOOKUP(A352,'[5]morris county hispanic'!$A$1:$C$744,3,FALSE)</f>
        <v>#N/A</v>
      </c>
      <c r="F352" t="e">
        <f>VLOOKUP(A352,'[6]morris county white'!$A$1:$C$744,3,FALSE)</f>
        <v>#N/A</v>
      </c>
    </row>
    <row r="353" spans="1:6" x14ac:dyDescent="0.35">
      <c r="A353">
        <v>34037372000</v>
      </c>
      <c r="B353" t="s">
        <v>259</v>
      </c>
      <c r="E353">
        <f>VLOOKUP(A353,'[5]morris county hispanic'!$A$1:$C$744,3,FALSE)</f>
        <v>0</v>
      </c>
      <c r="F353">
        <f>VLOOKUP(A353,'[6]morris county white'!$A$1:$C$744,3,FALSE)</f>
        <v>3.8199999999999998E-2</v>
      </c>
    </row>
    <row r="354" spans="1:6" x14ac:dyDescent="0.35">
      <c r="A354">
        <v>34027042500</v>
      </c>
      <c r="B354" t="s">
        <v>260</v>
      </c>
      <c r="E354">
        <f>VLOOKUP(A354,'[5]morris county hispanic'!$A$1:$C$744,3,FALSE)</f>
        <v>0</v>
      </c>
      <c r="F354">
        <f>VLOOKUP(A354,'[6]morris county white'!$A$1:$C$744,3,FALSE)</f>
        <v>1.6899999999999998E-2</v>
      </c>
    </row>
    <row r="355" spans="1:6" x14ac:dyDescent="0.35">
      <c r="A355">
        <v>34035052204</v>
      </c>
      <c r="B355" t="s">
        <v>261</v>
      </c>
      <c r="E355">
        <f>VLOOKUP(A355,'[5]morris county hispanic'!$A$1:$C$744,3,FALSE)</f>
        <v>0</v>
      </c>
      <c r="F355">
        <f>VLOOKUP(A355,'[6]morris county white'!$A$1:$C$744,3,FALSE)</f>
        <v>1.06E-2</v>
      </c>
    </row>
    <row r="356" spans="1:6" x14ac:dyDescent="0.35">
      <c r="A356">
        <v>34013021702</v>
      </c>
      <c r="B356" t="s">
        <v>262</v>
      </c>
      <c r="E356">
        <f>VLOOKUP(A356,'[5]morris county hispanic'!$A$1:$C$744,3,FALSE)</f>
        <v>0</v>
      </c>
      <c r="F356">
        <f>VLOOKUP(A356,'[6]morris county white'!$A$1:$C$744,3,FALSE)</f>
        <v>2.9600000000000001E-2</v>
      </c>
    </row>
    <row r="357" spans="1:6" x14ac:dyDescent="0.35">
      <c r="A357">
        <v>34013007400</v>
      </c>
      <c r="B357" t="s">
        <v>263</v>
      </c>
      <c r="E357">
        <f>VLOOKUP(A357,'[5]morris county hispanic'!$A$1:$C$744,3,FALSE)</f>
        <v>0</v>
      </c>
      <c r="F357">
        <f>VLOOKUP(A357,'[6]morris county white'!$A$1:$C$744,3,FALSE)</f>
        <v>0.1202</v>
      </c>
    </row>
    <row r="358" spans="1:6" x14ac:dyDescent="0.35">
      <c r="A358">
        <v>34003051400</v>
      </c>
      <c r="B358" t="s">
        <v>264</v>
      </c>
      <c r="E358">
        <f>VLOOKUP(A358,'[5]morris county hispanic'!$A$1:$C$744,3,FALSE)</f>
        <v>2.3800000000000002E-2</v>
      </c>
      <c r="F358">
        <f>VLOOKUP(A358,'[6]morris county white'!$A$1:$C$744,3,FALSE)</f>
        <v>1.4500000000000001E-2</v>
      </c>
    </row>
    <row r="359" spans="1:6" x14ac:dyDescent="0.35">
      <c r="A359">
        <v>34003057200</v>
      </c>
      <c r="B359" t="s">
        <v>252</v>
      </c>
      <c r="E359">
        <f>VLOOKUP(A359,'[5]morris county hispanic'!$A$1:$C$744,3,FALSE)</f>
        <v>0</v>
      </c>
      <c r="F359">
        <f>VLOOKUP(A359,'[6]morris county white'!$A$1:$C$744,3,FALSE)</f>
        <v>7.0000000000000007E-2</v>
      </c>
    </row>
    <row r="360" spans="1:6" x14ac:dyDescent="0.35">
      <c r="A360">
        <v>34013021400</v>
      </c>
      <c r="B360" t="s">
        <v>265</v>
      </c>
      <c r="E360">
        <f>VLOOKUP(A360,'[5]morris county hispanic'!$A$1:$C$744,3,FALSE)</f>
        <v>4.9200000000000001E-2</v>
      </c>
      <c r="F360">
        <f>VLOOKUP(A360,'[6]morris county white'!$A$1:$C$744,3,FALSE)</f>
        <v>9.9000000000000008E-3</v>
      </c>
    </row>
    <row r="361" spans="1:6" x14ac:dyDescent="0.35">
      <c r="A361">
        <v>34039038201</v>
      </c>
      <c r="B361" t="s">
        <v>266</v>
      </c>
      <c r="E361">
        <f>VLOOKUP(A361,'[5]morris county hispanic'!$A$1:$C$744,3,FALSE)</f>
        <v>0</v>
      </c>
      <c r="F361">
        <f>VLOOKUP(A361,'[6]morris county white'!$A$1:$C$744,3,FALSE)</f>
        <v>4.5999999999999999E-3</v>
      </c>
    </row>
    <row r="362" spans="1:6" x14ac:dyDescent="0.35">
      <c r="A362">
        <v>34003020200</v>
      </c>
      <c r="B362" t="s">
        <v>267</v>
      </c>
      <c r="E362">
        <f>VLOOKUP(A362,'[5]morris county hispanic'!$A$1:$C$744,3,FALSE)</f>
        <v>0</v>
      </c>
      <c r="F362">
        <f>VLOOKUP(A362,'[6]morris county white'!$A$1:$C$744,3,FALSE)</f>
        <v>2.5999999999999999E-3</v>
      </c>
    </row>
    <row r="363" spans="1:6" x14ac:dyDescent="0.35">
      <c r="A363">
        <v>34031236601</v>
      </c>
      <c r="B363" t="s">
        <v>268</v>
      </c>
      <c r="E363">
        <f>VLOOKUP(A363,'[5]morris county hispanic'!$A$1:$C$744,3,FALSE)</f>
        <v>0</v>
      </c>
      <c r="F363">
        <f>VLOOKUP(A363,'[6]morris county white'!$A$1:$C$744,3,FALSE)</f>
        <v>3.8800000000000001E-2</v>
      </c>
    </row>
    <row r="364" spans="1:6" x14ac:dyDescent="0.35">
      <c r="A364">
        <v>34037374900</v>
      </c>
      <c r="B364" t="s">
        <v>269</v>
      </c>
      <c r="E364">
        <f>VLOOKUP(A364,'[5]morris county hispanic'!$A$1:$C$744,3,FALSE)</f>
        <v>6.2899999999999998E-2</v>
      </c>
      <c r="F364">
        <f>VLOOKUP(A364,'[6]morris county white'!$A$1:$C$744,3,FALSE)</f>
        <v>8.2299999999999998E-2</v>
      </c>
    </row>
    <row r="365" spans="1:6" x14ac:dyDescent="0.35">
      <c r="A365">
        <v>42095018300</v>
      </c>
      <c r="B365" t="s">
        <v>270</v>
      </c>
      <c r="E365">
        <f>VLOOKUP(A365,'[5]morris county hispanic'!$A$1:$C$744,3,FALSE)</f>
        <v>0</v>
      </c>
      <c r="F365">
        <f>VLOOKUP(A365,'[6]morris county white'!$A$1:$C$744,3,FALSE)</f>
        <v>0.111</v>
      </c>
    </row>
    <row r="366" spans="1:6" x14ac:dyDescent="0.35">
      <c r="A366">
        <v>34027046298</v>
      </c>
      <c r="B366" t="s">
        <v>271</v>
      </c>
      <c r="E366">
        <f>VLOOKUP(A366,'[5]morris county hispanic'!$A$1:$C$744,3,FALSE)</f>
        <v>0</v>
      </c>
      <c r="F366">
        <f>VLOOKUP(A366,'[6]morris county white'!$A$1:$C$744,3,FALSE)</f>
        <v>1.95E-2</v>
      </c>
    </row>
    <row r="367" spans="1:6" x14ac:dyDescent="0.35">
      <c r="A367">
        <v>34017001202</v>
      </c>
      <c r="B367" t="s">
        <v>193</v>
      </c>
      <c r="E367">
        <f>VLOOKUP(A367,'[5]morris county hispanic'!$A$1:$C$744,3,FALSE)</f>
        <v>0.23089999999999999</v>
      </c>
      <c r="F367">
        <f>VLOOKUP(A367,'[6]morris county white'!$A$1:$C$744,3,FALSE)</f>
        <v>0</v>
      </c>
    </row>
    <row r="368" spans="1:6" x14ac:dyDescent="0.35">
      <c r="A368">
        <v>34027040900</v>
      </c>
      <c r="B368" t="s">
        <v>272</v>
      </c>
      <c r="E368">
        <f>VLOOKUP(A368,'[5]morris county hispanic'!$A$1:$C$744,3,FALSE)</f>
        <v>0</v>
      </c>
      <c r="F368">
        <f>VLOOKUP(A368,'[6]morris county white'!$A$1:$C$744,3,FALSE)</f>
        <v>1.41E-2</v>
      </c>
    </row>
    <row r="369" spans="1:6" x14ac:dyDescent="0.35">
      <c r="A369">
        <v>34003061300</v>
      </c>
      <c r="B369" t="s">
        <v>273</v>
      </c>
      <c r="E369">
        <f>VLOOKUP(A369,'[5]morris county hispanic'!$A$1:$C$744,3,FALSE)</f>
        <v>0</v>
      </c>
      <c r="F369">
        <f>VLOOKUP(A369,'[6]morris county white'!$A$1:$C$744,3,FALSE)</f>
        <v>4.7000000000000002E-3</v>
      </c>
    </row>
    <row r="370" spans="1:6" x14ac:dyDescent="0.35">
      <c r="A370">
        <v>34035052601</v>
      </c>
      <c r="B370" t="s">
        <v>274</v>
      </c>
      <c r="E370">
        <f>VLOOKUP(A370,'[5]morris county hispanic'!$A$1:$C$744,3,FALSE)</f>
        <v>0</v>
      </c>
      <c r="F370">
        <f>VLOOKUP(A370,'[6]morris county white'!$A$1:$C$744,3,FALSE)</f>
        <v>1.5699999999999999E-2</v>
      </c>
    </row>
    <row r="371" spans="1:6" x14ac:dyDescent="0.35">
      <c r="A371">
        <v>34039036400</v>
      </c>
      <c r="B371" t="s">
        <v>241</v>
      </c>
      <c r="E371">
        <f>VLOOKUP(A371,'[5]morris county hispanic'!$A$1:$C$744,3,FALSE)</f>
        <v>0</v>
      </c>
      <c r="F371">
        <f>VLOOKUP(A371,'[6]morris county white'!$A$1:$C$744,3,FALSE)</f>
        <v>4.5999999999999999E-3</v>
      </c>
    </row>
    <row r="372" spans="1:6" x14ac:dyDescent="0.35">
      <c r="A372">
        <v>34019010200</v>
      </c>
      <c r="B372" t="s">
        <v>275</v>
      </c>
      <c r="E372">
        <f>VLOOKUP(A372,'[5]morris county hispanic'!$A$1:$C$744,3,FALSE)</f>
        <v>0</v>
      </c>
      <c r="F372">
        <f>VLOOKUP(A372,'[6]morris county white'!$A$1:$C$744,3,FALSE)</f>
        <v>4.41E-2</v>
      </c>
    </row>
    <row r="373" spans="1:6" x14ac:dyDescent="0.35">
      <c r="A373">
        <v>34017011200</v>
      </c>
      <c r="B373" t="s">
        <v>210</v>
      </c>
      <c r="E373">
        <f>VLOOKUP(A373,'[5]morris county hispanic'!$A$1:$C$744,3,FALSE)</f>
        <v>0.23580000000000001</v>
      </c>
      <c r="F373">
        <f>VLOOKUP(A373,'[6]morris county white'!$A$1:$C$744,3,FALSE)</f>
        <v>4.3499999999999997E-2</v>
      </c>
    </row>
    <row r="374" spans="1:6" x14ac:dyDescent="0.35">
      <c r="A374">
        <v>34003035200</v>
      </c>
      <c r="B374" t="s">
        <v>276</v>
      </c>
      <c r="E374">
        <f>VLOOKUP(A374,'[5]morris county hispanic'!$A$1:$C$744,3,FALSE)</f>
        <v>0</v>
      </c>
      <c r="F374">
        <f>VLOOKUP(A374,'[6]morris county white'!$A$1:$C$744,3,FALSE)</f>
        <v>2.9999999999999997E-4</v>
      </c>
    </row>
    <row r="375" spans="1:6" x14ac:dyDescent="0.35">
      <c r="A375">
        <v>34027042301</v>
      </c>
      <c r="B375" t="s">
        <v>277</v>
      </c>
      <c r="E375">
        <f>VLOOKUP(A375,'[5]morris county hispanic'!$A$1:$C$744,3,FALSE)</f>
        <v>0</v>
      </c>
      <c r="F375">
        <f>VLOOKUP(A375,'[6]morris county white'!$A$1:$C$744,3,FALSE)</f>
        <v>7.0000000000000001E-3</v>
      </c>
    </row>
    <row r="376" spans="1:6" x14ac:dyDescent="0.35">
      <c r="A376">
        <v>34003042301</v>
      </c>
      <c r="B376" t="s">
        <v>257</v>
      </c>
      <c r="E376">
        <f>VLOOKUP(A376,'[5]morris county hispanic'!$A$1:$C$744,3,FALSE)</f>
        <v>0</v>
      </c>
      <c r="F376">
        <f>VLOOKUP(A376,'[6]morris county white'!$A$1:$C$744,3,FALSE)</f>
        <v>4.0899999999999999E-2</v>
      </c>
    </row>
    <row r="377" spans="1:6" x14ac:dyDescent="0.35">
      <c r="A377">
        <v>34003053200</v>
      </c>
      <c r="B377" t="s">
        <v>278</v>
      </c>
      <c r="E377">
        <f>VLOOKUP(A377,'[5]morris county hispanic'!$A$1:$C$744,3,FALSE)</f>
        <v>1.01E-2</v>
      </c>
      <c r="F377">
        <f>VLOOKUP(A377,'[6]morris county white'!$A$1:$C$744,3,FALSE)</f>
        <v>1.3100000000000001E-2</v>
      </c>
    </row>
    <row r="378" spans="1:6" x14ac:dyDescent="0.35">
      <c r="A378">
        <v>34019010900</v>
      </c>
      <c r="B378" t="s">
        <v>279</v>
      </c>
      <c r="E378">
        <f>VLOOKUP(A378,'[5]morris county hispanic'!$A$1:$C$744,3,FALSE)</f>
        <v>0</v>
      </c>
      <c r="F378">
        <f>VLOOKUP(A378,'[6]morris county white'!$A$1:$C$744,3,FALSE)</f>
        <v>5.7799999999999997E-2</v>
      </c>
    </row>
    <row r="379" spans="1:6" x14ac:dyDescent="0.35">
      <c r="A379">
        <v>34039034800</v>
      </c>
      <c r="B379" t="s">
        <v>206</v>
      </c>
      <c r="E379">
        <f>VLOOKUP(A379,'[5]morris county hispanic'!$A$1:$C$744,3,FALSE)</f>
        <v>0.1404</v>
      </c>
      <c r="F379">
        <f>VLOOKUP(A379,'[6]morris county white'!$A$1:$C$744,3,FALSE)</f>
        <v>5.16E-2</v>
      </c>
    </row>
    <row r="380" spans="1:6" x14ac:dyDescent="0.35">
      <c r="A380">
        <v>34027045300</v>
      </c>
      <c r="B380" t="s">
        <v>280</v>
      </c>
      <c r="E380">
        <f>VLOOKUP(A380,'[5]morris county hispanic'!$A$1:$C$744,3,FALSE)</f>
        <v>0.18390000000000001</v>
      </c>
      <c r="F380">
        <f>VLOOKUP(A380,'[6]morris county white'!$A$1:$C$744,3,FALSE)</f>
        <v>2.9000000000000001E-2</v>
      </c>
    </row>
    <row r="381" spans="1:6" x14ac:dyDescent="0.35">
      <c r="A381">
        <v>34041031700</v>
      </c>
      <c r="B381" t="s">
        <v>281</v>
      </c>
      <c r="E381">
        <f>VLOOKUP(A381,'[5]morris county hispanic'!$A$1:$C$744,3,FALSE)</f>
        <v>0</v>
      </c>
      <c r="F381">
        <f>VLOOKUP(A381,'[6]morris county white'!$A$1:$C$744,3,FALSE)</f>
        <v>6.3799999999999996E-2</v>
      </c>
    </row>
    <row r="382" spans="1:6" x14ac:dyDescent="0.35">
      <c r="A382">
        <v>34003012002</v>
      </c>
      <c r="B382" t="s">
        <v>282</v>
      </c>
      <c r="E382">
        <f>VLOOKUP(A382,'[5]morris county hispanic'!$A$1:$C$744,3,FALSE)</f>
        <v>0</v>
      </c>
      <c r="F382">
        <f>VLOOKUP(A382,'[6]morris county white'!$A$1:$C$744,3,FALSE)</f>
        <v>1.66E-2</v>
      </c>
    </row>
    <row r="383" spans="1:6" x14ac:dyDescent="0.35">
      <c r="A383">
        <v>34017012400</v>
      </c>
      <c r="B383" t="s">
        <v>250</v>
      </c>
      <c r="E383">
        <f>VLOOKUP(A383,'[5]morris county hispanic'!$A$1:$C$744,3,FALSE)</f>
        <v>0.124</v>
      </c>
      <c r="F383">
        <f>VLOOKUP(A383,'[6]morris county white'!$A$1:$C$744,3,FALSE)</f>
        <v>2.5000000000000001E-2</v>
      </c>
    </row>
    <row r="384" spans="1:6" x14ac:dyDescent="0.35">
      <c r="A384">
        <v>34031182000</v>
      </c>
      <c r="B384" t="s">
        <v>187</v>
      </c>
      <c r="E384">
        <f>VLOOKUP(A384,'[5]morris county hispanic'!$A$1:$C$744,3,FALSE)</f>
        <v>0.44259999999999999</v>
      </c>
      <c r="F384">
        <f>VLOOKUP(A384,'[6]morris county white'!$A$1:$C$744,3,FALSE)</f>
        <v>0</v>
      </c>
    </row>
    <row r="385" spans="1:6" x14ac:dyDescent="0.35">
      <c r="A385">
        <v>34027042200</v>
      </c>
      <c r="B385" t="s">
        <v>283</v>
      </c>
      <c r="E385">
        <f>VLOOKUP(A385,'[5]morris county hispanic'!$A$1:$C$744,3,FALSE)</f>
        <v>0</v>
      </c>
      <c r="F385">
        <f>VLOOKUP(A385,'[6]morris county white'!$A$1:$C$744,3,FALSE)</f>
        <v>1.9E-3</v>
      </c>
    </row>
    <row r="386" spans="1:6" x14ac:dyDescent="0.35">
      <c r="A386">
        <v>34037373300</v>
      </c>
      <c r="B386" t="s">
        <v>284</v>
      </c>
      <c r="E386">
        <f>VLOOKUP(A386,'[5]morris county hispanic'!$A$1:$C$744,3,FALSE)</f>
        <v>0</v>
      </c>
      <c r="F386">
        <f>VLOOKUP(A386,'[6]morris county white'!$A$1:$C$744,3,FALSE)</f>
        <v>3.0700000000000002E-2</v>
      </c>
    </row>
    <row r="387" spans="1:6" x14ac:dyDescent="0.35">
      <c r="A387">
        <v>34003051300</v>
      </c>
      <c r="B387" t="s">
        <v>264</v>
      </c>
      <c r="E387">
        <f>VLOOKUP(A387,'[5]morris county hispanic'!$A$1:$C$744,3,FALSE)</f>
        <v>0.16889999999999999</v>
      </c>
      <c r="F387">
        <f>VLOOKUP(A387,'[6]morris county white'!$A$1:$C$744,3,FALSE)</f>
        <v>2.3E-3</v>
      </c>
    </row>
    <row r="388" spans="1:6" x14ac:dyDescent="0.35">
      <c r="A388">
        <v>34017000400</v>
      </c>
      <c r="B388" t="s">
        <v>240</v>
      </c>
      <c r="E388">
        <f>VLOOKUP(A388,'[5]morris county hispanic'!$A$1:$C$744,3,FALSE)</f>
        <v>0.31580000000000003</v>
      </c>
      <c r="F388">
        <f>VLOOKUP(A388,'[6]morris county white'!$A$1:$C$744,3,FALSE)</f>
        <v>9.8000000000000004E-2</v>
      </c>
    </row>
    <row r="389" spans="1:6" x14ac:dyDescent="0.35">
      <c r="A389">
        <v>34013013900</v>
      </c>
      <c r="B389" t="s">
        <v>285</v>
      </c>
      <c r="E389">
        <f>VLOOKUP(A389,'[5]morris county hispanic'!$A$1:$C$744,3,FALSE)</f>
        <v>0.10680000000000001</v>
      </c>
      <c r="F389">
        <f>VLOOKUP(A389,'[6]morris county white'!$A$1:$C$744,3,FALSE)</f>
        <v>4.8300000000000003E-2</v>
      </c>
    </row>
    <row r="390" spans="1:6" x14ac:dyDescent="0.35">
      <c r="A390">
        <v>34027040805</v>
      </c>
      <c r="B390" t="s">
        <v>286</v>
      </c>
      <c r="E390">
        <f>VLOOKUP(A390,'[5]morris county hispanic'!$A$1:$C$744,3,FALSE)</f>
        <v>0</v>
      </c>
      <c r="F390">
        <f>VLOOKUP(A390,'[6]morris county white'!$A$1:$C$744,3,FALSE)</f>
        <v>2.9700000000000001E-2</v>
      </c>
    </row>
    <row r="391" spans="1:6" x14ac:dyDescent="0.35">
      <c r="A391">
        <v>34027044300</v>
      </c>
      <c r="B391" t="s">
        <v>287</v>
      </c>
      <c r="E391">
        <f>VLOOKUP(A391,'[5]morris county hispanic'!$A$1:$C$744,3,FALSE)</f>
        <v>0.1452</v>
      </c>
      <c r="F391">
        <f>VLOOKUP(A391,'[6]morris county white'!$A$1:$C$744,3,FALSE)</f>
        <v>2.1299999999999999E-2</v>
      </c>
    </row>
    <row r="392" spans="1:6" x14ac:dyDescent="0.35">
      <c r="A392">
        <v>34031154002</v>
      </c>
      <c r="B392" t="s">
        <v>288</v>
      </c>
      <c r="E392">
        <f>VLOOKUP(A392,'[5]morris county hispanic'!$A$1:$C$744,3,FALSE)</f>
        <v>8.2299999999999998E-2</v>
      </c>
      <c r="F392">
        <f>VLOOKUP(A392,'[6]morris county white'!$A$1:$C$744,3,FALSE)</f>
        <v>3.9899999999999998E-2</v>
      </c>
    </row>
    <row r="393" spans="1:6" x14ac:dyDescent="0.35">
      <c r="A393">
        <v>34039031904</v>
      </c>
      <c r="B393" t="s">
        <v>182</v>
      </c>
      <c r="E393">
        <f>VLOOKUP(A393,'[5]morris county hispanic'!$A$1:$C$744,3,FALSE)</f>
        <v>0.28599999999999998</v>
      </c>
      <c r="F393">
        <f>VLOOKUP(A393,'[6]morris county white'!$A$1:$C$744,3,FALSE)</f>
        <v>0</v>
      </c>
    </row>
    <row r="394" spans="1:6" x14ac:dyDescent="0.35">
      <c r="A394">
        <v>34003005000</v>
      </c>
      <c r="B394" t="s">
        <v>289</v>
      </c>
      <c r="E394">
        <f>VLOOKUP(A394,'[5]morris county hispanic'!$A$1:$C$744,3,FALSE)</f>
        <v>0.10390000000000001</v>
      </c>
      <c r="F394">
        <f>VLOOKUP(A394,'[6]morris county white'!$A$1:$C$744,3,FALSE)</f>
        <v>3.8899999999999997E-2</v>
      </c>
    </row>
    <row r="395" spans="1:6" x14ac:dyDescent="0.35">
      <c r="A395">
        <v>34017980100</v>
      </c>
      <c r="B395" t="s">
        <v>290</v>
      </c>
      <c r="E395">
        <f>VLOOKUP(A395,'[5]morris county hispanic'!$A$1:$C$744,3,FALSE)</f>
        <v>0</v>
      </c>
      <c r="F395">
        <f>VLOOKUP(A395,'[6]morris county white'!$A$1:$C$744,3,FALSE)</f>
        <v>0</v>
      </c>
    </row>
    <row r="396" spans="1:6" x14ac:dyDescent="0.35">
      <c r="A396">
        <v>34027041000</v>
      </c>
      <c r="B396" t="s">
        <v>272</v>
      </c>
      <c r="E396">
        <f>VLOOKUP(A396,'[5]morris county hispanic'!$A$1:$C$744,3,FALSE)</f>
        <v>0</v>
      </c>
      <c r="F396">
        <f>VLOOKUP(A396,'[6]morris county white'!$A$1:$C$744,3,FALSE)</f>
        <v>4.41E-2</v>
      </c>
    </row>
    <row r="397" spans="1:6" x14ac:dyDescent="0.35">
      <c r="A397">
        <v>34037373800</v>
      </c>
      <c r="B397" t="s">
        <v>259</v>
      </c>
      <c r="E397">
        <f>VLOOKUP(A397,'[5]morris county hispanic'!$A$1:$C$744,3,FALSE)</f>
        <v>0</v>
      </c>
      <c r="F397">
        <f>VLOOKUP(A397,'[6]morris county white'!$A$1:$C$744,3,FALSE)</f>
        <v>8.6699999999999999E-2</v>
      </c>
    </row>
    <row r="398" spans="1:6" x14ac:dyDescent="0.35">
      <c r="A398">
        <v>34017010900</v>
      </c>
      <c r="B398" t="s">
        <v>210</v>
      </c>
      <c r="E398">
        <f>VLOOKUP(A398,'[5]morris county hispanic'!$A$1:$C$744,3,FALSE)</f>
        <v>0.22889999999999999</v>
      </c>
      <c r="F398">
        <f>VLOOKUP(A398,'[6]morris county white'!$A$1:$C$744,3,FALSE)</f>
        <v>6.2E-2</v>
      </c>
    </row>
    <row r="399" spans="1:6" x14ac:dyDescent="0.35">
      <c r="A399">
        <v>34037374800</v>
      </c>
      <c r="B399" t="s">
        <v>291</v>
      </c>
      <c r="E399">
        <f>VLOOKUP(A399,'[5]morris county hispanic'!$A$1:$C$744,3,FALSE)</f>
        <v>7.3400000000000007E-2</v>
      </c>
      <c r="F399">
        <f>VLOOKUP(A399,'[6]morris county white'!$A$1:$C$744,3,FALSE)</f>
        <v>8.4699999999999998E-2</v>
      </c>
    </row>
    <row r="400" spans="1:6" x14ac:dyDescent="0.35">
      <c r="A400">
        <v>34017001100</v>
      </c>
      <c r="B400" t="s">
        <v>240</v>
      </c>
      <c r="E400">
        <f>VLOOKUP(A400,'[5]morris county hispanic'!$A$1:$C$744,3,FALSE)</f>
        <v>0.32550000000000001</v>
      </c>
      <c r="F400">
        <f>VLOOKUP(A400,'[6]morris county white'!$A$1:$C$744,3,FALSE)</f>
        <v>0.13969999999999999</v>
      </c>
    </row>
    <row r="401" spans="1:6" x14ac:dyDescent="0.35">
      <c r="A401">
        <v>34003042500</v>
      </c>
      <c r="B401" t="s">
        <v>257</v>
      </c>
      <c r="E401">
        <f>VLOOKUP(A401,'[5]morris county hispanic'!$A$1:$C$744,3,FALSE)</f>
        <v>0</v>
      </c>
      <c r="F401">
        <f>VLOOKUP(A401,'[6]morris county white'!$A$1:$C$744,3,FALSE)</f>
        <v>2.7300000000000001E-2</v>
      </c>
    </row>
    <row r="402" spans="1:6" x14ac:dyDescent="0.35">
      <c r="A402">
        <v>34019010802</v>
      </c>
      <c r="B402" t="s">
        <v>292</v>
      </c>
      <c r="E402">
        <f>VLOOKUP(A402,'[5]morris county hispanic'!$A$1:$C$744,3,FALSE)</f>
        <v>0</v>
      </c>
      <c r="F402">
        <f>VLOOKUP(A402,'[6]morris county white'!$A$1:$C$744,3,FALSE)</f>
        <v>5.8200000000000002E-2</v>
      </c>
    </row>
    <row r="403" spans="1:6" x14ac:dyDescent="0.35">
      <c r="A403">
        <v>34027044602</v>
      </c>
      <c r="B403" t="s">
        <v>293</v>
      </c>
      <c r="E403">
        <f>VLOOKUP(A403,'[5]morris county hispanic'!$A$1:$C$744,3,FALSE)</f>
        <v>0</v>
      </c>
      <c r="F403">
        <f>VLOOKUP(A403,'[6]morris county white'!$A$1:$C$744,3,FALSE)</f>
        <v>2.8000000000000001E-2</v>
      </c>
    </row>
    <row r="404" spans="1:6" x14ac:dyDescent="0.35">
      <c r="A404">
        <v>34031246002</v>
      </c>
      <c r="B404" t="s">
        <v>294</v>
      </c>
      <c r="E404">
        <f>VLOOKUP(A404,'[5]morris county hispanic'!$A$1:$C$744,3,FALSE)</f>
        <v>0</v>
      </c>
      <c r="F404">
        <f>VLOOKUP(A404,'[6]morris county white'!$A$1:$C$744,3,FALSE)</f>
        <v>1.32E-2</v>
      </c>
    </row>
    <row r="405" spans="1:6" x14ac:dyDescent="0.35">
      <c r="A405">
        <v>34019010100</v>
      </c>
      <c r="B405" t="s">
        <v>292</v>
      </c>
      <c r="E405">
        <f>VLOOKUP(A405,'[5]morris county hispanic'!$A$1:$C$744,3,FALSE)</f>
        <v>0</v>
      </c>
      <c r="F405">
        <f>VLOOKUP(A405,'[6]morris county white'!$A$1:$C$744,3,FALSE)</f>
        <v>1.66E-2</v>
      </c>
    </row>
    <row r="406" spans="1:6" x14ac:dyDescent="0.35">
      <c r="A406">
        <v>34037372900</v>
      </c>
      <c r="B406" t="s">
        <v>295</v>
      </c>
      <c r="E406" t="e">
        <f>VLOOKUP(A406,'[5]morris county hispanic'!$A$1:$C$744,3,FALSE)</f>
        <v>#N/A</v>
      </c>
      <c r="F406" t="e">
        <f>VLOOKUP(A406,'[6]morris county white'!$A$1:$C$744,3,FALSE)</f>
        <v>#N/A</v>
      </c>
    </row>
    <row r="407" spans="1:6" x14ac:dyDescent="0.35">
      <c r="A407">
        <v>34039036700</v>
      </c>
      <c r="B407" t="s">
        <v>241</v>
      </c>
      <c r="E407" t="e">
        <f>VLOOKUP(A407,'[5]morris county hispanic'!$A$1:$C$744,3,FALSE)</f>
        <v>#N/A</v>
      </c>
      <c r="F407" t="e">
        <f>VLOOKUP(A407,'[6]morris county white'!$A$1:$C$744,3,FALSE)</f>
        <v>#N/A</v>
      </c>
    </row>
    <row r="408" spans="1:6" x14ac:dyDescent="0.35">
      <c r="A408">
        <v>34003033200</v>
      </c>
      <c r="B408" t="s">
        <v>296</v>
      </c>
      <c r="E408">
        <f>VLOOKUP(A408,'[5]morris county hispanic'!$A$1:$C$744,3,FALSE)</f>
        <v>0</v>
      </c>
      <c r="F408">
        <f>VLOOKUP(A408,'[6]morris county white'!$A$1:$C$744,3,FALSE)</f>
        <v>2.4899999999999999E-2</v>
      </c>
    </row>
    <row r="409" spans="1:6" x14ac:dyDescent="0.35">
      <c r="A409">
        <v>34003031100</v>
      </c>
      <c r="B409" t="s">
        <v>297</v>
      </c>
      <c r="E409">
        <f>VLOOKUP(A409,'[5]morris county hispanic'!$A$1:$C$744,3,FALSE)</f>
        <v>4.3E-3</v>
      </c>
      <c r="F409">
        <f>VLOOKUP(A409,'[6]morris county white'!$A$1:$C$744,3,FALSE)</f>
        <v>2.9399999999999999E-2</v>
      </c>
    </row>
    <row r="410" spans="1:6" x14ac:dyDescent="0.35">
      <c r="A410">
        <v>34017013600</v>
      </c>
      <c r="B410" t="s">
        <v>298</v>
      </c>
      <c r="E410">
        <f>VLOOKUP(A410,'[5]morris county hispanic'!$A$1:$C$744,3,FALSE)</f>
        <v>0.21759999999999999</v>
      </c>
      <c r="F410">
        <f>VLOOKUP(A410,'[6]morris county white'!$A$1:$C$744,3,FALSE)</f>
        <v>8.1500000000000003E-2</v>
      </c>
    </row>
    <row r="411" spans="1:6" x14ac:dyDescent="0.35">
      <c r="A411">
        <v>34039035000</v>
      </c>
      <c r="B411" t="s">
        <v>206</v>
      </c>
      <c r="E411" t="e">
        <f>VLOOKUP(A411,'[5]morris county hispanic'!$A$1:$C$744,3,FALSE)</f>
        <v>#N/A</v>
      </c>
      <c r="F411" t="e">
        <f>VLOOKUP(A411,'[6]morris county white'!$A$1:$C$744,3,FALSE)</f>
        <v>#N/A</v>
      </c>
    </row>
    <row r="412" spans="1:6" x14ac:dyDescent="0.35">
      <c r="A412">
        <v>34003030300</v>
      </c>
      <c r="B412" t="s">
        <v>236</v>
      </c>
      <c r="E412">
        <f>VLOOKUP(A412,'[5]morris county hispanic'!$A$1:$C$744,3,FALSE)</f>
        <v>0.16930000000000001</v>
      </c>
      <c r="F412">
        <f>VLOOKUP(A412,'[6]morris county white'!$A$1:$C$744,3,FALSE)</f>
        <v>5.1499999999999997E-2</v>
      </c>
    </row>
    <row r="413" spans="1:6" x14ac:dyDescent="0.35">
      <c r="A413">
        <v>34027040702</v>
      </c>
      <c r="B413" t="s">
        <v>299</v>
      </c>
      <c r="E413">
        <f>VLOOKUP(A413,'[5]morris county hispanic'!$A$1:$C$744,3,FALSE)</f>
        <v>0</v>
      </c>
      <c r="F413">
        <f>VLOOKUP(A413,'[6]morris county white'!$A$1:$C$744,3,FALSE)</f>
        <v>5.8999999999999999E-3</v>
      </c>
    </row>
    <row r="414" spans="1:6" x14ac:dyDescent="0.35">
      <c r="A414">
        <v>34003014000</v>
      </c>
      <c r="B414" t="s">
        <v>300</v>
      </c>
      <c r="E414">
        <f>VLOOKUP(A414,'[5]morris county hispanic'!$A$1:$C$744,3,FALSE)</f>
        <v>0</v>
      </c>
      <c r="F414">
        <f>VLOOKUP(A414,'[6]morris county white'!$A$1:$C$744,3,FALSE)</f>
        <v>5.4999999999999997E-3</v>
      </c>
    </row>
    <row r="415" spans="1:6" x14ac:dyDescent="0.35">
      <c r="A415">
        <v>34031236602</v>
      </c>
      <c r="B415" t="s">
        <v>301</v>
      </c>
      <c r="E415">
        <f>VLOOKUP(A415,'[5]morris county hispanic'!$A$1:$C$744,3,FALSE)</f>
        <v>8.5599999999999996E-2</v>
      </c>
      <c r="F415">
        <f>VLOOKUP(A415,'[6]morris county white'!$A$1:$C$744,3,FALSE)</f>
        <v>2.8400000000000002E-2</v>
      </c>
    </row>
    <row r="416" spans="1:6" x14ac:dyDescent="0.35">
      <c r="A416">
        <v>34013980100</v>
      </c>
      <c r="B416" t="s">
        <v>263</v>
      </c>
      <c r="E416">
        <f>VLOOKUP(A416,'[5]morris county hispanic'!$A$1:$C$744,3,FALSE)</f>
        <v>0</v>
      </c>
      <c r="F416">
        <f>VLOOKUP(A416,'[6]morris county white'!$A$1:$C$744,3,FALSE)</f>
        <v>0</v>
      </c>
    </row>
    <row r="417" spans="1:6" x14ac:dyDescent="0.35">
      <c r="A417">
        <v>42089300502</v>
      </c>
      <c r="B417" t="s">
        <v>223</v>
      </c>
      <c r="E417">
        <f>VLOOKUP(A417,'[5]morris county hispanic'!$A$1:$C$744,3,FALSE)</f>
        <v>0.1236</v>
      </c>
      <c r="F417">
        <f>VLOOKUP(A417,'[6]morris county white'!$A$1:$C$744,3,FALSE)</f>
        <v>5.0500000000000003E-2</v>
      </c>
    </row>
    <row r="418" spans="1:6" x14ac:dyDescent="0.35">
      <c r="A418">
        <v>34013021802</v>
      </c>
      <c r="B418" t="s">
        <v>302</v>
      </c>
      <c r="E418">
        <f>VLOOKUP(A418,'[5]morris county hispanic'!$A$1:$C$744,3,FALSE)</f>
        <v>0</v>
      </c>
      <c r="F418">
        <f>VLOOKUP(A418,'[6]morris county white'!$A$1:$C$744,3,FALSE)</f>
        <v>1.4500000000000001E-2</v>
      </c>
    </row>
    <row r="419" spans="1:6" x14ac:dyDescent="0.35">
      <c r="A419">
        <v>42089301402</v>
      </c>
      <c r="B419" t="s">
        <v>223</v>
      </c>
      <c r="E419">
        <f>VLOOKUP(A419,'[5]morris county hispanic'!$A$1:$C$744,3,FALSE)</f>
        <v>0</v>
      </c>
      <c r="F419">
        <f>VLOOKUP(A419,'[6]morris county white'!$A$1:$C$744,3,FALSE)</f>
        <v>0.1234</v>
      </c>
    </row>
    <row r="420" spans="1:6" x14ac:dyDescent="0.35">
      <c r="A420">
        <v>34027041704</v>
      </c>
      <c r="B420" t="s">
        <v>255</v>
      </c>
      <c r="E420">
        <f>VLOOKUP(A420,'[5]morris county hispanic'!$A$1:$C$744,3,FALSE)</f>
        <v>0</v>
      </c>
      <c r="F420">
        <f>VLOOKUP(A420,'[6]morris county white'!$A$1:$C$744,3,FALSE)</f>
        <v>2.4299999999999999E-2</v>
      </c>
    </row>
    <row r="421" spans="1:6" x14ac:dyDescent="0.35">
      <c r="A421">
        <v>34039030701</v>
      </c>
      <c r="B421" t="s">
        <v>182</v>
      </c>
      <c r="E421">
        <f>VLOOKUP(A421,'[5]morris county hispanic'!$A$1:$C$744,3,FALSE)</f>
        <v>0.24249999999999999</v>
      </c>
      <c r="F421">
        <f>VLOOKUP(A421,'[6]morris county white'!$A$1:$C$744,3,FALSE)</f>
        <v>0.14030000000000001</v>
      </c>
    </row>
    <row r="422" spans="1:6" x14ac:dyDescent="0.35">
      <c r="A422">
        <v>34027040804</v>
      </c>
      <c r="B422" t="s">
        <v>303</v>
      </c>
      <c r="E422">
        <f>VLOOKUP(A422,'[5]morris county hispanic'!$A$1:$C$744,3,FALSE)</f>
        <v>0</v>
      </c>
      <c r="F422">
        <f>VLOOKUP(A422,'[6]morris county white'!$A$1:$C$744,3,FALSE)</f>
        <v>4.0899999999999999E-2</v>
      </c>
    </row>
    <row r="423" spans="1:6" x14ac:dyDescent="0.35">
      <c r="A423">
        <v>34013016300</v>
      </c>
      <c r="B423" t="s">
        <v>304</v>
      </c>
      <c r="E423">
        <f>VLOOKUP(A423,'[5]morris county hispanic'!$A$1:$C$744,3,FALSE)</f>
        <v>0</v>
      </c>
      <c r="F423">
        <f>VLOOKUP(A423,'[6]morris county white'!$A$1:$C$744,3,FALSE)</f>
        <v>8.9999999999999993E-3</v>
      </c>
    </row>
    <row r="424" spans="1:6" x14ac:dyDescent="0.35">
      <c r="A424">
        <v>34037373700</v>
      </c>
      <c r="B424" t="s">
        <v>259</v>
      </c>
      <c r="E424">
        <f>VLOOKUP(A424,'[5]morris county hispanic'!$A$1:$C$744,3,FALSE)</f>
        <v>0</v>
      </c>
      <c r="F424">
        <f>VLOOKUP(A424,'[6]morris county white'!$A$1:$C$744,3,FALSE)</f>
        <v>6.4500000000000002E-2</v>
      </c>
    </row>
    <row r="425" spans="1:6" x14ac:dyDescent="0.35">
      <c r="A425">
        <v>34003027000</v>
      </c>
      <c r="B425" t="s">
        <v>305</v>
      </c>
      <c r="E425">
        <f>VLOOKUP(A425,'[5]morris county hispanic'!$A$1:$C$744,3,FALSE)</f>
        <v>0</v>
      </c>
      <c r="F425">
        <f>VLOOKUP(A425,'[6]morris county white'!$A$1:$C$744,3,FALSE)</f>
        <v>1.4200000000000001E-2</v>
      </c>
    </row>
    <row r="426" spans="1:6" x14ac:dyDescent="0.35">
      <c r="A426">
        <v>34027044404</v>
      </c>
      <c r="B426" t="s">
        <v>306</v>
      </c>
      <c r="E426">
        <f>VLOOKUP(A426,'[5]morris county hispanic'!$A$1:$C$744,3,FALSE)</f>
        <v>0</v>
      </c>
      <c r="F426">
        <f>VLOOKUP(A426,'[6]morris county white'!$A$1:$C$744,3,FALSE)</f>
        <v>3.6900000000000002E-2</v>
      </c>
    </row>
    <row r="427" spans="1:6" x14ac:dyDescent="0.35">
      <c r="A427">
        <v>34003032102</v>
      </c>
      <c r="B427" t="s">
        <v>307</v>
      </c>
      <c r="E427">
        <f>VLOOKUP(A427,'[5]morris county hispanic'!$A$1:$C$744,3,FALSE)</f>
        <v>0</v>
      </c>
      <c r="F427">
        <f>VLOOKUP(A427,'[6]morris county white'!$A$1:$C$744,3,FALSE)</f>
        <v>1.5800000000000002E-2</v>
      </c>
    </row>
    <row r="428" spans="1:6" x14ac:dyDescent="0.35">
      <c r="A428">
        <v>34027042900</v>
      </c>
      <c r="B428" t="s">
        <v>308</v>
      </c>
      <c r="E428">
        <f>VLOOKUP(A428,'[5]morris county hispanic'!$A$1:$C$744,3,FALSE)</f>
        <v>0</v>
      </c>
      <c r="F428">
        <f>VLOOKUP(A428,'[6]morris county white'!$A$1:$C$744,3,FALSE)</f>
        <v>4.1000000000000003E-3</v>
      </c>
    </row>
    <row r="429" spans="1:6" x14ac:dyDescent="0.35">
      <c r="A429">
        <v>34013019900</v>
      </c>
      <c r="B429" t="s">
        <v>234</v>
      </c>
      <c r="E429">
        <f>VLOOKUP(A429,'[5]morris county hispanic'!$A$1:$C$744,3,FALSE)</f>
        <v>0</v>
      </c>
      <c r="F429">
        <f>VLOOKUP(A429,'[6]morris county white'!$A$1:$C$744,3,FALSE)</f>
        <v>4.7000000000000002E-3</v>
      </c>
    </row>
    <row r="430" spans="1:6" x14ac:dyDescent="0.35">
      <c r="A430">
        <v>34027040200</v>
      </c>
      <c r="B430" t="s">
        <v>256</v>
      </c>
      <c r="E430">
        <f>VLOOKUP(A430,'[5]morris county hispanic'!$A$1:$C$744,3,FALSE)</f>
        <v>0</v>
      </c>
      <c r="F430">
        <f>VLOOKUP(A430,'[6]morris county white'!$A$1:$C$744,3,FALSE)</f>
        <v>1.77E-2</v>
      </c>
    </row>
    <row r="431" spans="1:6" x14ac:dyDescent="0.35">
      <c r="A431">
        <v>34017013700</v>
      </c>
      <c r="B431" t="s">
        <v>309</v>
      </c>
      <c r="E431">
        <f>VLOOKUP(A431,'[5]morris county hispanic'!$A$1:$C$744,3,FALSE)</f>
        <v>0.14169999999999999</v>
      </c>
      <c r="F431">
        <f>VLOOKUP(A431,'[6]morris county white'!$A$1:$C$744,3,FALSE)</f>
        <v>8.6099999999999996E-2</v>
      </c>
    </row>
    <row r="432" spans="1:6" x14ac:dyDescent="0.35">
      <c r="A432">
        <v>34031124602</v>
      </c>
      <c r="B432" t="s">
        <v>220</v>
      </c>
      <c r="E432">
        <f>VLOOKUP(A432,'[5]morris county hispanic'!$A$1:$C$744,3,FALSE)</f>
        <v>0.1192</v>
      </c>
      <c r="F432">
        <f>VLOOKUP(A432,'[6]morris county white'!$A$1:$C$744,3,FALSE)</f>
        <v>3.3599999999999998E-2</v>
      </c>
    </row>
    <row r="433" spans="1:6" x14ac:dyDescent="0.35">
      <c r="A433">
        <v>34003044201</v>
      </c>
      <c r="B433" t="s">
        <v>310</v>
      </c>
      <c r="E433">
        <f>VLOOKUP(A433,'[5]morris county hispanic'!$A$1:$C$744,3,FALSE)</f>
        <v>0</v>
      </c>
      <c r="F433">
        <f>VLOOKUP(A433,'[6]morris county white'!$A$1:$C$744,3,FALSE)</f>
        <v>1.9599999999999999E-2</v>
      </c>
    </row>
    <row r="434" spans="1:6" x14ac:dyDescent="0.35">
      <c r="A434">
        <v>34013000500</v>
      </c>
      <c r="B434" t="s">
        <v>196</v>
      </c>
      <c r="E434">
        <f>VLOOKUP(A434,'[5]morris county hispanic'!$A$1:$C$744,3,FALSE)</f>
        <v>0.24579999999999999</v>
      </c>
      <c r="F434">
        <f>VLOOKUP(A434,'[6]morris county white'!$A$1:$C$744,3,FALSE)</f>
        <v>0</v>
      </c>
    </row>
    <row r="435" spans="1:6" x14ac:dyDescent="0.35">
      <c r="A435">
        <v>34035052300</v>
      </c>
      <c r="B435" t="s">
        <v>311</v>
      </c>
      <c r="E435">
        <f>VLOOKUP(A435,'[5]morris county hispanic'!$A$1:$C$744,3,FALSE)</f>
        <v>0</v>
      </c>
      <c r="F435">
        <f>VLOOKUP(A435,'[6]morris county white'!$A$1:$C$744,3,FALSE)</f>
        <v>0</v>
      </c>
    </row>
    <row r="436" spans="1:6" x14ac:dyDescent="0.35">
      <c r="A436">
        <v>34027045402</v>
      </c>
      <c r="B436" t="s">
        <v>312</v>
      </c>
      <c r="E436">
        <f>VLOOKUP(A436,'[5]morris county hispanic'!$A$1:$C$744,3,FALSE)</f>
        <v>0.1002</v>
      </c>
      <c r="F436">
        <f>VLOOKUP(A436,'[6]morris county white'!$A$1:$C$744,3,FALSE)</f>
        <v>4.6600000000000003E-2</v>
      </c>
    </row>
    <row r="437" spans="1:6" x14ac:dyDescent="0.35">
      <c r="A437">
        <v>36085000300</v>
      </c>
      <c r="B437" t="s">
        <v>185</v>
      </c>
      <c r="E437" t="e">
        <f>VLOOKUP(A437,'[5]morris county hispanic'!$A$1:$C$744,3,FALSE)</f>
        <v>#N/A</v>
      </c>
      <c r="F437" t="e">
        <f>VLOOKUP(A437,'[6]morris county white'!$A$1:$C$744,3,FALSE)</f>
        <v>#N/A</v>
      </c>
    </row>
    <row r="438" spans="1:6" x14ac:dyDescent="0.35">
      <c r="A438">
        <v>34003017100</v>
      </c>
      <c r="B438" t="s">
        <v>313</v>
      </c>
      <c r="E438">
        <f>VLOOKUP(A438,'[5]morris county hispanic'!$A$1:$C$744,3,FALSE)</f>
        <v>0</v>
      </c>
      <c r="F438">
        <f>VLOOKUP(A438,'[6]morris county white'!$A$1:$C$744,3,FALSE)</f>
        <v>9.5999999999999992E-3</v>
      </c>
    </row>
    <row r="439" spans="1:6" x14ac:dyDescent="0.35">
      <c r="A439">
        <v>34003042302</v>
      </c>
      <c r="B439" t="s">
        <v>257</v>
      </c>
      <c r="E439">
        <f>VLOOKUP(A439,'[5]morris county hispanic'!$A$1:$C$744,3,FALSE)</f>
        <v>0</v>
      </c>
      <c r="F439">
        <f>VLOOKUP(A439,'[6]morris county white'!$A$1:$C$744,3,FALSE)</f>
        <v>3.5000000000000001E-3</v>
      </c>
    </row>
    <row r="440" spans="1:6" x14ac:dyDescent="0.35">
      <c r="A440">
        <v>34027040101</v>
      </c>
      <c r="B440" t="s">
        <v>314</v>
      </c>
      <c r="E440">
        <f>VLOOKUP(A440,'[5]morris county hispanic'!$A$1:$C$744,3,FALSE)</f>
        <v>0</v>
      </c>
      <c r="F440">
        <f>VLOOKUP(A440,'[6]morris county white'!$A$1:$C$744,3,FALSE)</f>
        <v>4.1599999999999998E-2</v>
      </c>
    </row>
    <row r="441" spans="1:6" x14ac:dyDescent="0.35">
      <c r="A441">
        <v>34027046297</v>
      </c>
      <c r="B441" t="s">
        <v>271</v>
      </c>
      <c r="E441">
        <f>VLOOKUP(A441,'[5]morris county hispanic'!$A$1:$C$744,3,FALSE)</f>
        <v>0</v>
      </c>
      <c r="F441">
        <f>VLOOKUP(A441,'[6]morris county white'!$A$1:$C$744,3,FALSE)</f>
        <v>2.2499999999999999E-2</v>
      </c>
    </row>
    <row r="442" spans="1:6" x14ac:dyDescent="0.35">
      <c r="A442">
        <v>36085029102</v>
      </c>
      <c r="B442" t="s">
        <v>185</v>
      </c>
      <c r="E442" t="e">
        <f>VLOOKUP(A442,'[5]morris county hispanic'!$A$1:$C$744,3,FALSE)</f>
        <v>#N/A</v>
      </c>
      <c r="F442" t="e">
        <f>VLOOKUP(A442,'[6]morris county white'!$A$1:$C$744,3,FALSE)</f>
        <v>#N/A</v>
      </c>
    </row>
    <row r="443" spans="1:6" x14ac:dyDescent="0.35">
      <c r="A443">
        <v>34035052201</v>
      </c>
      <c r="B443" t="s">
        <v>261</v>
      </c>
      <c r="E443">
        <f>VLOOKUP(A443,'[5]morris county hispanic'!$A$1:$C$744,3,FALSE)</f>
        <v>0</v>
      </c>
      <c r="F443">
        <f>VLOOKUP(A443,'[6]morris county white'!$A$1:$C$744,3,FALSE)</f>
        <v>1.7000000000000001E-2</v>
      </c>
    </row>
    <row r="444" spans="1:6" x14ac:dyDescent="0.35">
      <c r="A444">
        <v>34041031402</v>
      </c>
      <c r="B444" t="s">
        <v>242</v>
      </c>
      <c r="E444">
        <f>VLOOKUP(A444,'[5]morris county hispanic'!$A$1:$C$744,3,FALSE)</f>
        <v>0</v>
      </c>
      <c r="F444">
        <f>VLOOKUP(A444,'[6]morris county white'!$A$1:$C$744,3,FALSE)</f>
        <v>5.28E-2</v>
      </c>
    </row>
    <row r="445" spans="1:6" x14ac:dyDescent="0.35">
      <c r="A445">
        <v>34003026200</v>
      </c>
      <c r="B445" t="s">
        <v>315</v>
      </c>
      <c r="E445">
        <f>VLOOKUP(A445,'[5]morris county hispanic'!$A$1:$C$744,3,FALSE)</f>
        <v>7.6799999999999993E-2</v>
      </c>
      <c r="F445">
        <f>VLOOKUP(A445,'[6]morris county white'!$A$1:$C$744,3,FALSE)</f>
        <v>1.52E-2</v>
      </c>
    </row>
    <row r="446" spans="1:6" x14ac:dyDescent="0.35">
      <c r="A446">
        <v>34039038602</v>
      </c>
      <c r="B446" t="s">
        <v>233</v>
      </c>
      <c r="E446" t="e">
        <f>VLOOKUP(A446,'[5]morris county hispanic'!$A$1:$C$744,3,FALSE)</f>
        <v>#N/A</v>
      </c>
      <c r="F446" t="e">
        <f>VLOOKUP(A446,'[6]morris county white'!$A$1:$C$744,3,FALSE)</f>
        <v>#N/A</v>
      </c>
    </row>
    <row r="447" spans="1:6" x14ac:dyDescent="0.35">
      <c r="A447">
        <v>34019011002</v>
      </c>
      <c r="B447" t="s">
        <v>316</v>
      </c>
      <c r="E447">
        <f>VLOOKUP(A447,'[5]morris county hispanic'!$A$1:$C$744,3,FALSE)</f>
        <v>0</v>
      </c>
      <c r="F447">
        <f>VLOOKUP(A447,'[6]morris county white'!$A$1:$C$744,3,FALSE)</f>
        <v>8.9999999999999993E-3</v>
      </c>
    </row>
    <row r="448" spans="1:6" x14ac:dyDescent="0.35">
      <c r="A448">
        <v>34027041300</v>
      </c>
      <c r="B448" t="s">
        <v>317</v>
      </c>
      <c r="E448">
        <f>VLOOKUP(A448,'[5]morris county hispanic'!$A$1:$C$744,3,FALSE)</f>
        <v>0</v>
      </c>
      <c r="F448">
        <f>VLOOKUP(A448,'[6]morris county white'!$A$1:$C$744,3,FALSE)</f>
        <v>3.7999999999999999E-2</v>
      </c>
    </row>
    <row r="449" spans="1:6" x14ac:dyDescent="0.35">
      <c r="A449">
        <v>34013016200</v>
      </c>
      <c r="B449" t="s">
        <v>304</v>
      </c>
      <c r="E449">
        <f>VLOOKUP(A449,'[5]morris county hispanic'!$A$1:$C$744,3,FALSE)</f>
        <v>0</v>
      </c>
      <c r="F449">
        <f>VLOOKUP(A449,'[6]morris county white'!$A$1:$C$744,3,FALSE)</f>
        <v>4.1000000000000003E-3</v>
      </c>
    </row>
    <row r="450" spans="1:6" x14ac:dyDescent="0.35">
      <c r="A450">
        <v>34003033100</v>
      </c>
      <c r="B450" t="s">
        <v>296</v>
      </c>
      <c r="E450">
        <f>VLOOKUP(A450,'[5]morris county hispanic'!$A$1:$C$744,3,FALSE)</f>
        <v>1.8200000000000001E-2</v>
      </c>
      <c r="F450">
        <f>VLOOKUP(A450,'[6]morris county white'!$A$1:$C$744,3,FALSE)</f>
        <v>2.0500000000000001E-2</v>
      </c>
    </row>
    <row r="451" spans="1:6" x14ac:dyDescent="0.35">
      <c r="A451">
        <v>34031256805</v>
      </c>
      <c r="B451" t="s">
        <v>318</v>
      </c>
      <c r="E451">
        <f>VLOOKUP(A451,'[5]morris county hispanic'!$A$1:$C$744,3,FALSE)</f>
        <v>0</v>
      </c>
      <c r="F451">
        <f>VLOOKUP(A451,'[6]morris county white'!$A$1:$C$744,3,FALSE)</f>
        <v>4.8000000000000001E-2</v>
      </c>
    </row>
    <row r="452" spans="1:6" x14ac:dyDescent="0.35">
      <c r="A452">
        <v>34017006600</v>
      </c>
      <c r="B452" t="s">
        <v>177</v>
      </c>
      <c r="E452">
        <f>VLOOKUP(A452,'[5]morris county hispanic'!$A$1:$C$744,3,FALSE)</f>
        <v>0</v>
      </c>
      <c r="F452">
        <f>VLOOKUP(A452,'[6]morris county white'!$A$1:$C$744,3,FALSE)</f>
        <v>0</v>
      </c>
    </row>
    <row r="453" spans="1:6" x14ac:dyDescent="0.35">
      <c r="A453">
        <v>34003020100</v>
      </c>
      <c r="B453" t="s">
        <v>267</v>
      </c>
      <c r="E453">
        <f>VLOOKUP(A453,'[5]morris county hispanic'!$A$1:$C$744,3,FALSE)</f>
        <v>0</v>
      </c>
      <c r="F453">
        <f>VLOOKUP(A453,'[6]morris county white'!$A$1:$C$744,3,FALSE)</f>
        <v>5.4000000000000003E-3</v>
      </c>
    </row>
    <row r="454" spans="1:6" x14ac:dyDescent="0.35">
      <c r="A454">
        <v>34013021300</v>
      </c>
      <c r="B454" t="s">
        <v>265</v>
      </c>
      <c r="E454">
        <f>VLOOKUP(A454,'[5]morris county hispanic'!$A$1:$C$744,3,FALSE)</f>
        <v>0</v>
      </c>
      <c r="F454">
        <f>VLOOKUP(A454,'[6]morris county white'!$A$1:$C$744,3,FALSE)</f>
        <v>2.1600000000000001E-2</v>
      </c>
    </row>
    <row r="455" spans="1:6" x14ac:dyDescent="0.35">
      <c r="A455">
        <v>34003031300</v>
      </c>
      <c r="B455" t="s">
        <v>297</v>
      </c>
      <c r="E455">
        <f>VLOOKUP(A455,'[5]morris county hispanic'!$A$1:$C$744,3,FALSE)</f>
        <v>8.09E-2</v>
      </c>
      <c r="F455">
        <f>VLOOKUP(A455,'[6]morris county white'!$A$1:$C$744,3,FALSE)</f>
        <v>9.5999999999999992E-3</v>
      </c>
    </row>
    <row r="456" spans="1:6" x14ac:dyDescent="0.35">
      <c r="A456">
        <v>34031256802</v>
      </c>
      <c r="B456" t="s">
        <v>319</v>
      </c>
      <c r="E456">
        <f>VLOOKUP(A456,'[5]morris county hispanic'!$A$1:$C$744,3,FALSE)</f>
        <v>0</v>
      </c>
      <c r="F456">
        <f>VLOOKUP(A456,'[6]morris county white'!$A$1:$C$744,3,FALSE)</f>
        <v>5.2900000000000003E-2</v>
      </c>
    </row>
    <row r="457" spans="1:6" x14ac:dyDescent="0.35">
      <c r="A457">
        <v>34031116500</v>
      </c>
      <c r="B457" t="s">
        <v>320</v>
      </c>
      <c r="E457">
        <f>VLOOKUP(A457,'[5]morris county hispanic'!$A$1:$C$744,3,FALSE)</f>
        <v>0.14399999999999999</v>
      </c>
      <c r="F457">
        <f>VLOOKUP(A457,'[6]morris county white'!$A$1:$C$744,3,FALSE)</f>
        <v>3.2599999999999997E-2</v>
      </c>
    </row>
    <row r="458" spans="1:6" x14ac:dyDescent="0.35">
      <c r="A458">
        <v>34017013100</v>
      </c>
      <c r="B458" t="s">
        <v>250</v>
      </c>
      <c r="E458">
        <f>VLOOKUP(A458,'[5]morris county hispanic'!$A$1:$C$744,3,FALSE)</f>
        <v>0.19170000000000001</v>
      </c>
      <c r="F458">
        <f>VLOOKUP(A458,'[6]morris county white'!$A$1:$C$744,3,FALSE)</f>
        <v>3.3300000000000003E-2</v>
      </c>
    </row>
    <row r="459" spans="1:6" x14ac:dyDescent="0.35">
      <c r="A459">
        <v>34013016100</v>
      </c>
      <c r="B459" t="s">
        <v>304</v>
      </c>
      <c r="E459">
        <f>VLOOKUP(A459,'[5]morris county hispanic'!$A$1:$C$744,3,FALSE)</f>
        <v>0</v>
      </c>
      <c r="F459">
        <f>VLOOKUP(A459,'[6]morris county white'!$A$1:$C$744,3,FALSE)</f>
        <v>5.4000000000000003E-3</v>
      </c>
    </row>
    <row r="460" spans="1:6" x14ac:dyDescent="0.35">
      <c r="A460">
        <v>34003012001</v>
      </c>
      <c r="B460" t="s">
        <v>282</v>
      </c>
      <c r="E460">
        <f>VLOOKUP(A460,'[5]morris county hispanic'!$A$1:$C$744,3,FALSE)</f>
        <v>0.30080000000000001</v>
      </c>
      <c r="F460">
        <f>VLOOKUP(A460,'[6]morris county white'!$A$1:$C$744,3,FALSE)</f>
        <v>4.9399999999999999E-2</v>
      </c>
    </row>
    <row r="461" spans="1:6" x14ac:dyDescent="0.35">
      <c r="A461">
        <v>34013021601</v>
      </c>
      <c r="B461" t="s">
        <v>321</v>
      </c>
      <c r="E461">
        <f>VLOOKUP(A461,'[5]morris county hispanic'!$A$1:$C$744,3,FALSE)</f>
        <v>0</v>
      </c>
      <c r="F461">
        <f>VLOOKUP(A461,'[6]morris county white'!$A$1:$C$744,3,FALSE)</f>
        <v>2.1399999999999999E-2</v>
      </c>
    </row>
    <row r="462" spans="1:6" x14ac:dyDescent="0.35">
      <c r="A462">
        <v>34013014100</v>
      </c>
      <c r="B462" t="s">
        <v>205</v>
      </c>
      <c r="E462">
        <f>VLOOKUP(A462,'[5]morris county hispanic'!$A$1:$C$744,3,FALSE)</f>
        <v>1.9800000000000002E-2</v>
      </c>
      <c r="F462">
        <f>VLOOKUP(A462,'[6]morris county white'!$A$1:$C$744,3,FALSE)</f>
        <v>2.5700000000000001E-2</v>
      </c>
    </row>
    <row r="463" spans="1:6" x14ac:dyDescent="0.35">
      <c r="A463">
        <v>34003061400</v>
      </c>
      <c r="B463" t="s">
        <v>273</v>
      </c>
      <c r="E463">
        <f>VLOOKUP(A463,'[5]morris county hispanic'!$A$1:$C$744,3,FALSE)</f>
        <v>0</v>
      </c>
      <c r="F463">
        <f>VLOOKUP(A463,'[6]morris county white'!$A$1:$C$744,3,FALSE)</f>
        <v>8.0999999999999996E-3</v>
      </c>
    </row>
    <row r="464" spans="1:6" x14ac:dyDescent="0.35">
      <c r="A464">
        <v>34035050901</v>
      </c>
      <c r="B464" t="s">
        <v>322</v>
      </c>
      <c r="E464" t="e">
        <f>VLOOKUP(A464,'[5]morris county hispanic'!$A$1:$C$744,3,FALSE)</f>
        <v>#N/A</v>
      </c>
      <c r="F464" t="e">
        <f>VLOOKUP(A464,'[6]morris county white'!$A$1:$C$744,3,FALSE)</f>
        <v>#N/A</v>
      </c>
    </row>
    <row r="465" spans="1:6" x14ac:dyDescent="0.35">
      <c r="A465">
        <v>34039037300</v>
      </c>
      <c r="B465" t="s">
        <v>323</v>
      </c>
      <c r="E465">
        <f>VLOOKUP(A465,'[5]morris county hispanic'!$A$1:$C$744,3,FALSE)</f>
        <v>0</v>
      </c>
      <c r="F465">
        <f>VLOOKUP(A465,'[6]morris county white'!$A$1:$C$744,3,FALSE)</f>
        <v>3.4000000000000002E-2</v>
      </c>
    </row>
    <row r="466" spans="1:6" x14ac:dyDescent="0.35">
      <c r="A466">
        <v>34027046106</v>
      </c>
      <c r="B466" t="s">
        <v>232</v>
      </c>
      <c r="E466">
        <f>VLOOKUP(A466,'[5]morris county hispanic'!$A$1:$C$744,3,FALSE)</f>
        <v>0</v>
      </c>
      <c r="F466">
        <f>VLOOKUP(A466,'[6]morris county white'!$A$1:$C$744,3,FALSE)</f>
        <v>4.7E-2</v>
      </c>
    </row>
    <row r="467" spans="1:6" x14ac:dyDescent="0.35">
      <c r="A467">
        <v>34031246300</v>
      </c>
      <c r="B467" t="s">
        <v>294</v>
      </c>
      <c r="E467">
        <f>VLOOKUP(A467,'[5]morris county hispanic'!$A$1:$C$744,3,FALSE)</f>
        <v>4.1799999999999997E-2</v>
      </c>
      <c r="F467">
        <f>VLOOKUP(A467,'[6]morris county white'!$A$1:$C$744,3,FALSE)</f>
        <v>3.9899999999999998E-2</v>
      </c>
    </row>
    <row r="468" spans="1:6" x14ac:dyDescent="0.35">
      <c r="A468">
        <v>34003025200</v>
      </c>
      <c r="B468" t="s">
        <v>324</v>
      </c>
      <c r="E468">
        <f>VLOOKUP(A468,'[5]morris county hispanic'!$A$1:$C$744,3,FALSE)</f>
        <v>5.1499999999999997E-2</v>
      </c>
      <c r="F468">
        <f>VLOOKUP(A468,'[6]morris county white'!$A$1:$C$744,3,FALSE)</f>
        <v>3.04E-2</v>
      </c>
    </row>
    <row r="469" spans="1:6" x14ac:dyDescent="0.35">
      <c r="A469">
        <v>34017006900</v>
      </c>
      <c r="B469" t="s">
        <v>181</v>
      </c>
      <c r="E469">
        <f>VLOOKUP(A469,'[5]morris county hispanic'!$A$1:$C$744,3,FALSE)</f>
        <v>0</v>
      </c>
      <c r="F469">
        <f>VLOOKUP(A469,'[6]morris county white'!$A$1:$C$744,3,FALSE)</f>
        <v>0</v>
      </c>
    </row>
    <row r="470" spans="1:6" x14ac:dyDescent="0.35">
      <c r="A470">
        <v>34027041702</v>
      </c>
      <c r="B470" t="s">
        <v>325</v>
      </c>
      <c r="E470">
        <f>VLOOKUP(A470,'[5]morris county hispanic'!$A$1:$C$744,3,FALSE)</f>
        <v>0.22570000000000001</v>
      </c>
      <c r="F470">
        <f>VLOOKUP(A470,'[6]morris county white'!$A$1:$C$744,3,FALSE)</f>
        <v>7.0499999999999993E-2</v>
      </c>
    </row>
    <row r="471" spans="1:6" x14ac:dyDescent="0.35">
      <c r="A471">
        <v>34027042800</v>
      </c>
      <c r="B471" t="s">
        <v>326</v>
      </c>
      <c r="E471">
        <f>VLOOKUP(A471,'[5]morris county hispanic'!$A$1:$C$744,3,FALSE)</f>
        <v>0</v>
      </c>
      <c r="F471">
        <f>VLOOKUP(A471,'[6]morris county white'!$A$1:$C$744,3,FALSE)</f>
        <v>1.9E-3</v>
      </c>
    </row>
    <row r="472" spans="1:6" x14ac:dyDescent="0.35">
      <c r="A472">
        <v>34017010300</v>
      </c>
      <c r="B472" t="s">
        <v>180</v>
      </c>
      <c r="E472">
        <f>VLOOKUP(A472,'[5]morris county hispanic'!$A$1:$C$744,3,FALSE)</f>
        <v>0.26979999999999998</v>
      </c>
      <c r="F472">
        <f>VLOOKUP(A472,'[6]morris county white'!$A$1:$C$744,3,FALSE)</f>
        <v>1.8700000000000001E-2</v>
      </c>
    </row>
    <row r="473" spans="1:6" x14ac:dyDescent="0.35">
      <c r="A473">
        <v>34017020000</v>
      </c>
      <c r="B473" t="s">
        <v>327</v>
      </c>
      <c r="E473">
        <f>VLOOKUP(A473,'[5]morris county hispanic'!$A$1:$C$744,3,FALSE)</f>
        <v>0.21360000000000001</v>
      </c>
      <c r="F473">
        <f>VLOOKUP(A473,'[6]morris county white'!$A$1:$C$744,3,FALSE)</f>
        <v>7.7799999999999994E-2</v>
      </c>
    </row>
    <row r="474" spans="1:6" x14ac:dyDescent="0.35">
      <c r="A474">
        <v>34003022100</v>
      </c>
      <c r="B474" t="s">
        <v>328</v>
      </c>
      <c r="E474">
        <f>VLOOKUP(A474,'[5]morris county hispanic'!$A$1:$C$744,3,FALSE)</f>
        <v>0</v>
      </c>
      <c r="F474">
        <f>VLOOKUP(A474,'[6]morris county white'!$A$1:$C$744,3,FALSE)</f>
        <v>8.9999999999999998E-4</v>
      </c>
    </row>
    <row r="475" spans="1:6" x14ac:dyDescent="0.35">
      <c r="A475">
        <v>34027044200</v>
      </c>
      <c r="B475" t="s">
        <v>215</v>
      </c>
      <c r="E475">
        <f>VLOOKUP(A475,'[5]morris county hispanic'!$A$1:$C$744,3,FALSE)</f>
        <v>0</v>
      </c>
      <c r="F475">
        <f>VLOOKUP(A475,'[6]morris county white'!$A$1:$C$744,3,FALSE)</f>
        <v>6.7000000000000002E-3</v>
      </c>
    </row>
    <row r="476" spans="1:6" x14ac:dyDescent="0.35">
      <c r="A476">
        <v>34027040400</v>
      </c>
      <c r="B476" t="s">
        <v>329</v>
      </c>
      <c r="E476">
        <f>VLOOKUP(A476,'[5]morris county hispanic'!$A$1:$C$744,3,FALSE)</f>
        <v>0</v>
      </c>
      <c r="F476">
        <f>VLOOKUP(A476,'[6]morris county white'!$A$1:$C$744,3,FALSE)</f>
        <v>3.7400000000000003E-2</v>
      </c>
    </row>
    <row r="477" spans="1:6" x14ac:dyDescent="0.35">
      <c r="A477">
        <v>34019010801</v>
      </c>
      <c r="B477" t="s">
        <v>330</v>
      </c>
      <c r="E477" t="e">
        <f>VLOOKUP(A477,'[5]morris county hispanic'!$A$1:$C$744,3,FALSE)</f>
        <v>#N/A</v>
      </c>
      <c r="F477" t="e">
        <f>VLOOKUP(A477,'[6]morris county white'!$A$1:$C$744,3,FALSE)</f>
        <v>#N/A</v>
      </c>
    </row>
    <row r="478" spans="1:6" x14ac:dyDescent="0.35">
      <c r="A478">
        <v>34031256803</v>
      </c>
      <c r="B478" t="s">
        <v>331</v>
      </c>
      <c r="E478" t="e">
        <f>VLOOKUP(A478,'[5]morris county hispanic'!$A$1:$C$744,3,FALSE)</f>
        <v>#N/A</v>
      </c>
      <c r="F478" t="e">
        <f>VLOOKUP(A478,'[6]morris county white'!$A$1:$C$744,3,FALSE)</f>
        <v>#N/A</v>
      </c>
    </row>
    <row r="479" spans="1:6" x14ac:dyDescent="0.35">
      <c r="A479">
        <v>34003059200</v>
      </c>
      <c r="B479" t="s">
        <v>332</v>
      </c>
      <c r="E479">
        <f>VLOOKUP(A479,'[5]morris county hispanic'!$A$1:$C$744,3,FALSE)</f>
        <v>3.2599999999999997E-2</v>
      </c>
      <c r="F479">
        <f>VLOOKUP(A479,'[6]morris county white'!$A$1:$C$744,3,FALSE)</f>
        <v>2.29E-2</v>
      </c>
    </row>
    <row r="480" spans="1:6" x14ac:dyDescent="0.35">
      <c r="A480">
        <v>34039036301</v>
      </c>
      <c r="B480" t="s">
        <v>333</v>
      </c>
      <c r="E480" t="e">
        <f>VLOOKUP(A480,'[5]morris county hispanic'!$A$1:$C$744,3,FALSE)</f>
        <v>#N/A</v>
      </c>
      <c r="F480" t="e">
        <f>VLOOKUP(A480,'[6]morris county white'!$A$1:$C$744,3,FALSE)</f>
        <v>#N/A</v>
      </c>
    </row>
    <row r="481" spans="1:6" x14ac:dyDescent="0.35">
      <c r="A481">
        <v>34031133702</v>
      </c>
      <c r="B481" t="s">
        <v>334</v>
      </c>
      <c r="E481">
        <f>VLOOKUP(A481,'[5]morris county hispanic'!$A$1:$C$744,3,FALSE)</f>
        <v>0.1789</v>
      </c>
      <c r="F481">
        <f>VLOOKUP(A481,'[6]morris county white'!$A$1:$C$744,3,FALSE)</f>
        <v>7.6999999999999999E-2</v>
      </c>
    </row>
    <row r="482" spans="1:6" x14ac:dyDescent="0.35">
      <c r="A482">
        <v>34019010701</v>
      </c>
      <c r="B482" t="s">
        <v>335</v>
      </c>
      <c r="E482">
        <f>VLOOKUP(A482,'[5]morris county hispanic'!$A$1:$C$744,3,FALSE)</f>
        <v>0</v>
      </c>
      <c r="F482">
        <f>VLOOKUP(A482,'[6]morris county white'!$A$1:$C$744,3,FALSE)</f>
        <v>1.9800000000000002E-2</v>
      </c>
    </row>
    <row r="483" spans="1:6" x14ac:dyDescent="0.35">
      <c r="A483">
        <v>34013013600</v>
      </c>
      <c r="B483" t="s">
        <v>285</v>
      </c>
      <c r="E483">
        <f>VLOOKUP(A483,'[5]morris county hispanic'!$A$1:$C$744,3,FALSE)</f>
        <v>0.14910000000000001</v>
      </c>
      <c r="F483">
        <f>VLOOKUP(A483,'[6]morris county white'!$A$1:$C$744,3,FALSE)</f>
        <v>3.3500000000000002E-2</v>
      </c>
    </row>
    <row r="484" spans="1:6" x14ac:dyDescent="0.35">
      <c r="A484">
        <v>34031216702</v>
      </c>
      <c r="B484" t="s">
        <v>336</v>
      </c>
      <c r="E484">
        <f>VLOOKUP(A484,'[5]morris county hispanic'!$A$1:$C$744,3,FALSE)</f>
        <v>0</v>
      </c>
      <c r="F484">
        <f>VLOOKUP(A484,'[6]morris county white'!$A$1:$C$744,3,FALSE)</f>
        <v>1.4E-2</v>
      </c>
    </row>
    <row r="485" spans="1:6" x14ac:dyDescent="0.35">
      <c r="A485">
        <v>34003021600</v>
      </c>
      <c r="B485" t="s">
        <v>337</v>
      </c>
      <c r="E485">
        <f>VLOOKUP(A485,'[5]morris county hispanic'!$A$1:$C$744,3,FALSE)</f>
        <v>0.24260000000000001</v>
      </c>
      <c r="F485">
        <f>VLOOKUP(A485,'[6]morris county white'!$A$1:$C$744,3,FALSE)</f>
        <v>7.9299999999999995E-2</v>
      </c>
    </row>
    <row r="486" spans="1:6" x14ac:dyDescent="0.35">
      <c r="A486">
        <v>34003052100</v>
      </c>
      <c r="B486" t="s">
        <v>338</v>
      </c>
      <c r="E486">
        <f>VLOOKUP(A486,'[5]morris county hispanic'!$A$1:$C$744,3,FALSE)</f>
        <v>3.8300000000000001E-2</v>
      </c>
      <c r="F486">
        <f>VLOOKUP(A486,'[6]morris county white'!$A$1:$C$744,3,FALSE)</f>
        <v>1.8800000000000001E-2</v>
      </c>
    </row>
    <row r="487" spans="1:6" x14ac:dyDescent="0.35">
      <c r="A487">
        <v>34037372600</v>
      </c>
      <c r="B487" t="s">
        <v>339</v>
      </c>
      <c r="E487">
        <f>VLOOKUP(A487,'[5]morris county hispanic'!$A$1:$C$744,3,FALSE)</f>
        <v>0</v>
      </c>
      <c r="F487">
        <f>VLOOKUP(A487,'[6]morris county white'!$A$1:$C$744,3,FALSE)</f>
        <v>5.7000000000000002E-2</v>
      </c>
    </row>
    <row r="488" spans="1:6" x14ac:dyDescent="0.35">
      <c r="A488">
        <v>34013007600</v>
      </c>
      <c r="B488" t="s">
        <v>184</v>
      </c>
      <c r="E488">
        <f>VLOOKUP(A488,'[5]morris county hispanic'!$A$1:$C$744,3,FALSE)</f>
        <v>0.19769999999999999</v>
      </c>
      <c r="F488">
        <f>VLOOKUP(A488,'[6]morris county white'!$A$1:$C$744,3,FALSE)</f>
        <v>0.15679999999999999</v>
      </c>
    </row>
    <row r="489" spans="1:6" x14ac:dyDescent="0.35">
      <c r="A489">
        <v>34003025100</v>
      </c>
      <c r="B489" t="s">
        <v>324</v>
      </c>
      <c r="E489">
        <f>VLOOKUP(A489,'[5]morris county hispanic'!$A$1:$C$744,3,FALSE)</f>
        <v>0.12590000000000001</v>
      </c>
      <c r="F489">
        <f>VLOOKUP(A489,'[6]morris county white'!$A$1:$C$744,3,FALSE)</f>
        <v>3.5000000000000001E-3</v>
      </c>
    </row>
    <row r="490" spans="1:6" x14ac:dyDescent="0.35">
      <c r="A490">
        <v>34017000500</v>
      </c>
      <c r="B490" t="s">
        <v>240</v>
      </c>
      <c r="E490">
        <f>VLOOKUP(A490,'[5]morris county hispanic'!$A$1:$C$744,3,FALSE)</f>
        <v>0.23130000000000001</v>
      </c>
      <c r="F490">
        <f>VLOOKUP(A490,'[6]morris county white'!$A$1:$C$744,3,FALSE)</f>
        <v>9.7199999999999995E-2</v>
      </c>
    </row>
    <row r="491" spans="1:6" x14ac:dyDescent="0.35">
      <c r="A491">
        <v>34003057101</v>
      </c>
      <c r="B491" t="s">
        <v>252</v>
      </c>
      <c r="E491">
        <f>VLOOKUP(A491,'[5]morris county hispanic'!$A$1:$C$744,3,FALSE)</f>
        <v>0</v>
      </c>
      <c r="F491">
        <f>VLOOKUP(A491,'[6]morris county white'!$A$1:$C$744,3,FALSE)</f>
        <v>7.1800000000000003E-2</v>
      </c>
    </row>
    <row r="492" spans="1:6" x14ac:dyDescent="0.35">
      <c r="A492">
        <v>34019010400</v>
      </c>
      <c r="B492" t="s">
        <v>340</v>
      </c>
      <c r="E492">
        <f>VLOOKUP(A492,'[5]morris county hispanic'!$A$1:$C$744,3,FALSE)</f>
        <v>0</v>
      </c>
      <c r="F492">
        <f>VLOOKUP(A492,'[6]morris county white'!$A$1:$C$744,3,FALSE)</f>
        <v>2.46E-2</v>
      </c>
    </row>
    <row r="493" spans="1:6" x14ac:dyDescent="0.35">
      <c r="A493">
        <v>34003053100</v>
      </c>
      <c r="B493" t="s">
        <v>341</v>
      </c>
      <c r="E493">
        <f>VLOOKUP(A493,'[5]morris county hispanic'!$A$1:$C$744,3,FALSE)</f>
        <v>0</v>
      </c>
      <c r="F493">
        <f>VLOOKUP(A493,'[6]morris county white'!$A$1:$C$744,3,FALSE)</f>
        <v>5.8999999999999999E-3</v>
      </c>
    </row>
    <row r="494" spans="1:6" x14ac:dyDescent="0.35">
      <c r="A494">
        <v>34003058100</v>
      </c>
      <c r="B494" t="s">
        <v>342</v>
      </c>
      <c r="E494">
        <f>VLOOKUP(A494,'[5]morris county hispanic'!$A$1:$C$744,3,FALSE)</f>
        <v>0</v>
      </c>
      <c r="F494">
        <f>VLOOKUP(A494,'[6]morris county white'!$A$1:$C$744,3,FALSE)</f>
        <v>3.2800000000000003E-2</v>
      </c>
    </row>
    <row r="495" spans="1:6" x14ac:dyDescent="0.35">
      <c r="A495">
        <v>34039037400</v>
      </c>
      <c r="B495" t="s">
        <v>323</v>
      </c>
      <c r="E495">
        <f>VLOOKUP(A495,'[5]morris county hispanic'!$A$1:$C$744,3,FALSE)</f>
        <v>0</v>
      </c>
      <c r="F495">
        <f>VLOOKUP(A495,'[6]morris county white'!$A$1:$C$744,3,FALSE)</f>
        <v>2.0799999999999999E-2</v>
      </c>
    </row>
    <row r="496" spans="1:6" x14ac:dyDescent="0.35">
      <c r="A496">
        <v>34027045703</v>
      </c>
      <c r="B496" t="s">
        <v>343</v>
      </c>
      <c r="E496">
        <f>VLOOKUP(A496,'[5]morris county hispanic'!$A$1:$C$744,3,FALSE)</f>
        <v>0</v>
      </c>
      <c r="F496">
        <f>VLOOKUP(A496,'[6]morris county white'!$A$1:$C$744,3,FALSE)</f>
        <v>7.1000000000000004E-3</v>
      </c>
    </row>
    <row r="497" spans="1:6" x14ac:dyDescent="0.35">
      <c r="A497">
        <v>34013015000</v>
      </c>
      <c r="B497" t="s">
        <v>221</v>
      </c>
      <c r="E497">
        <f>VLOOKUP(A497,'[5]morris county hispanic'!$A$1:$C$744,3,FALSE)</f>
        <v>0</v>
      </c>
      <c r="F497">
        <f>VLOOKUP(A497,'[6]morris county white'!$A$1:$C$744,3,FALSE)</f>
        <v>1.4E-3</v>
      </c>
    </row>
    <row r="498" spans="1:6" x14ac:dyDescent="0.35">
      <c r="A498">
        <v>34027044601</v>
      </c>
      <c r="B498" t="s">
        <v>293</v>
      </c>
      <c r="E498">
        <f>VLOOKUP(A498,'[5]morris county hispanic'!$A$1:$C$744,3,FALSE)</f>
        <v>0</v>
      </c>
      <c r="F498">
        <f>VLOOKUP(A498,'[6]morris county white'!$A$1:$C$744,3,FALSE)</f>
        <v>3.04E-2</v>
      </c>
    </row>
    <row r="499" spans="1:6" x14ac:dyDescent="0.35">
      <c r="A499">
        <v>42095018200</v>
      </c>
      <c r="B499" t="s">
        <v>344</v>
      </c>
      <c r="E499">
        <f>VLOOKUP(A499,'[5]morris county hispanic'!$A$1:$C$744,3,FALSE)</f>
        <v>0</v>
      </c>
      <c r="F499">
        <f>VLOOKUP(A499,'[6]morris county white'!$A$1:$C$744,3,FALSE)</f>
        <v>6.0199999999999997E-2</v>
      </c>
    </row>
    <row r="500" spans="1:6" x14ac:dyDescent="0.35">
      <c r="A500">
        <v>34003043001</v>
      </c>
      <c r="B500" t="s">
        <v>345</v>
      </c>
      <c r="E500">
        <f>VLOOKUP(A500,'[5]morris county hispanic'!$A$1:$C$744,3,FALSE)</f>
        <v>0</v>
      </c>
      <c r="F500">
        <f>VLOOKUP(A500,'[6]morris county white'!$A$1:$C$744,3,FALSE)</f>
        <v>2.87E-2</v>
      </c>
    </row>
    <row r="501" spans="1:6" x14ac:dyDescent="0.35">
      <c r="A501">
        <v>34017010600</v>
      </c>
      <c r="B501" t="s">
        <v>210</v>
      </c>
      <c r="E501">
        <f>VLOOKUP(A501,'[5]morris county hispanic'!$A$1:$C$744,3,FALSE)</f>
        <v>0.19389999999999999</v>
      </c>
      <c r="F501">
        <f>VLOOKUP(A501,'[6]morris county white'!$A$1:$C$744,3,FALSE)</f>
        <v>8.3199999999999996E-2</v>
      </c>
    </row>
    <row r="502" spans="1:6" x14ac:dyDescent="0.35">
      <c r="A502">
        <v>34027043100</v>
      </c>
      <c r="B502" t="s">
        <v>308</v>
      </c>
      <c r="E502">
        <f>VLOOKUP(A502,'[5]morris county hispanic'!$A$1:$C$744,3,FALSE)</f>
        <v>0</v>
      </c>
      <c r="F502">
        <f>VLOOKUP(A502,'[6]morris county white'!$A$1:$C$744,3,FALSE)</f>
        <v>1.15E-2</v>
      </c>
    </row>
    <row r="503" spans="1:6" x14ac:dyDescent="0.35">
      <c r="A503">
        <v>34041032000</v>
      </c>
      <c r="B503" t="s">
        <v>346</v>
      </c>
      <c r="E503">
        <f>VLOOKUP(A503,'[5]morris county hispanic'!$A$1:$C$744,3,FALSE)</f>
        <v>0</v>
      </c>
      <c r="F503">
        <f>VLOOKUP(A503,'[6]morris county white'!$A$1:$C$744,3,FALSE)</f>
        <v>9.4399999999999998E-2</v>
      </c>
    </row>
    <row r="504" spans="1:6" x14ac:dyDescent="0.35">
      <c r="A504">
        <v>34039038102</v>
      </c>
      <c r="B504" t="s">
        <v>347</v>
      </c>
      <c r="E504">
        <f>VLOOKUP(A504,'[5]morris county hispanic'!$A$1:$C$744,3,FALSE)</f>
        <v>3.8600000000000002E-2</v>
      </c>
      <c r="F504">
        <f>VLOOKUP(A504,'[6]morris county white'!$A$1:$C$744,3,FALSE)</f>
        <v>1.1299999999999999E-2</v>
      </c>
    </row>
    <row r="505" spans="1:6" x14ac:dyDescent="0.35">
      <c r="A505">
        <v>34027046300</v>
      </c>
      <c r="B505" t="s">
        <v>348</v>
      </c>
      <c r="E505">
        <f>VLOOKUP(A505,'[5]morris county hispanic'!$A$1:$C$744,3,FALSE)</f>
        <v>0.26550000000000001</v>
      </c>
      <c r="F505">
        <f>VLOOKUP(A505,'[6]morris county white'!$A$1:$C$744,3,FALSE)</f>
        <v>2.5499999999999998E-2</v>
      </c>
    </row>
    <row r="506" spans="1:6" x14ac:dyDescent="0.35">
      <c r="A506">
        <v>34027041802</v>
      </c>
      <c r="B506" t="s">
        <v>255</v>
      </c>
      <c r="E506">
        <f>VLOOKUP(A506,'[5]morris county hispanic'!$A$1:$C$744,3,FALSE)</f>
        <v>0</v>
      </c>
      <c r="F506">
        <f>VLOOKUP(A506,'[6]morris county white'!$A$1:$C$744,3,FALSE)</f>
        <v>2.63E-2</v>
      </c>
    </row>
    <row r="507" spans="1:6" x14ac:dyDescent="0.35">
      <c r="A507">
        <v>34027044502</v>
      </c>
      <c r="B507" t="s">
        <v>216</v>
      </c>
      <c r="E507">
        <f>VLOOKUP(A507,'[5]morris county hispanic'!$A$1:$C$744,3,FALSE)</f>
        <v>8.3000000000000004E-2</v>
      </c>
      <c r="F507">
        <f>VLOOKUP(A507,'[6]morris county white'!$A$1:$C$744,3,FALSE)</f>
        <v>6.0600000000000001E-2</v>
      </c>
    </row>
    <row r="508" spans="1:6" x14ac:dyDescent="0.35">
      <c r="A508">
        <v>34017010100</v>
      </c>
      <c r="B508" t="s">
        <v>180</v>
      </c>
      <c r="E508">
        <f>VLOOKUP(A508,'[5]morris county hispanic'!$A$1:$C$744,3,FALSE)</f>
        <v>0.14699999999999999</v>
      </c>
      <c r="F508">
        <f>VLOOKUP(A508,'[6]morris county white'!$A$1:$C$744,3,FALSE)</f>
        <v>7.0999999999999994E-2</v>
      </c>
    </row>
    <row r="509" spans="1:6" x14ac:dyDescent="0.35">
      <c r="A509">
        <v>34003021200</v>
      </c>
      <c r="B509" t="s">
        <v>337</v>
      </c>
      <c r="E509">
        <f>VLOOKUP(A509,'[5]morris county hispanic'!$A$1:$C$744,3,FALSE)</f>
        <v>0.11310000000000001</v>
      </c>
      <c r="F509">
        <f>VLOOKUP(A509,'[6]morris county white'!$A$1:$C$744,3,FALSE)</f>
        <v>7.3400000000000007E-2</v>
      </c>
    </row>
    <row r="510" spans="1:6" x14ac:dyDescent="0.35">
      <c r="A510">
        <v>34039032002</v>
      </c>
      <c r="B510" t="s">
        <v>182</v>
      </c>
      <c r="E510">
        <f>VLOOKUP(A510,'[5]morris county hispanic'!$A$1:$C$744,3,FALSE)</f>
        <v>0.3034</v>
      </c>
      <c r="F510">
        <f>VLOOKUP(A510,'[6]morris county white'!$A$1:$C$744,3,FALSE)</f>
        <v>7.5600000000000001E-2</v>
      </c>
    </row>
    <row r="511" spans="1:6" x14ac:dyDescent="0.35">
      <c r="A511">
        <v>34017012800</v>
      </c>
      <c r="B511" t="s">
        <v>250</v>
      </c>
      <c r="E511">
        <f>VLOOKUP(A511,'[5]morris county hispanic'!$A$1:$C$744,3,FALSE)</f>
        <v>0.15620000000000001</v>
      </c>
      <c r="F511">
        <f>VLOOKUP(A511,'[6]morris county white'!$A$1:$C$744,3,FALSE)</f>
        <v>3.2000000000000001E-2</v>
      </c>
    </row>
    <row r="512" spans="1:6" x14ac:dyDescent="0.35">
      <c r="A512">
        <v>34039037700</v>
      </c>
      <c r="B512" t="s">
        <v>246</v>
      </c>
      <c r="E512">
        <f>VLOOKUP(A512,'[5]morris county hispanic'!$A$1:$C$744,3,FALSE)</f>
        <v>0</v>
      </c>
      <c r="F512">
        <f>VLOOKUP(A512,'[6]morris county white'!$A$1:$C$744,3,FALSE)</f>
        <v>5.3E-3</v>
      </c>
    </row>
    <row r="513" spans="1:6" x14ac:dyDescent="0.35">
      <c r="A513">
        <v>34027041100</v>
      </c>
      <c r="B513" t="s">
        <v>272</v>
      </c>
      <c r="E513">
        <f>VLOOKUP(A513,'[5]morris county hispanic'!$A$1:$C$744,3,FALSE)</f>
        <v>0</v>
      </c>
      <c r="F513">
        <f>VLOOKUP(A513,'[6]morris county white'!$A$1:$C$744,3,FALSE)</f>
        <v>5.5500000000000001E-2</v>
      </c>
    </row>
    <row r="514" spans="1:6" x14ac:dyDescent="0.35">
      <c r="A514">
        <v>34019010600</v>
      </c>
      <c r="B514" t="s">
        <v>349</v>
      </c>
      <c r="E514" t="e">
        <f>VLOOKUP(A514,'[5]morris county hispanic'!$A$1:$C$744,3,FALSE)</f>
        <v>#N/A</v>
      </c>
      <c r="F514" t="e">
        <f>VLOOKUP(A514,'[6]morris county white'!$A$1:$C$744,3,FALSE)</f>
        <v>#N/A</v>
      </c>
    </row>
    <row r="515" spans="1:6" x14ac:dyDescent="0.35">
      <c r="A515">
        <v>34031223801</v>
      </c>
      <c r="B515" t="s">
        <v>350</v>
      </c>
      <c r="E515">
        <f>VLOOKUP(A515,'[5]morris county hispanic'!$A$1:$C$744,3,FALSE)</f>
        <v>0</v>
      </c>
      <c r="F515">
        <f>VLOOKUP(A515,'[6]morris county white'!$A$1:$C$744,3,FALSE)</f>
        <v>1.52E-2</v>
      </c>
    </row>
    <row r="516" spans="1:6" x14ac:dyDescent="0.35">
      <c r="A516">
        <v>34003044202</v>
      </c>
      <c r="B516" t="s">
        <v>310</v>
      </c>
      <c r="E516">
        <f>VLOOKUP(A516,'[5]morris county hispanic'!$A$1:$C$744,3,FALSE)</f>
        <v>0</v>
      </c>
      <c r="F516">
        <f>VLOOKUP(A516,'[6]morris county white'!$A$1:$C$744,3,FALSE)</f>
        <v>0.01</v>
      </c>
    </row>
    <row r="517" spans="1:6" x14ac:dyDescent="0.35">
      <c r="A517">
        <v>34013007700</v>
      </c>
      <c r="B517" t="s">
        <v>176</v>
      </c>
      <c r="E517">
        <f>VLOOKUP(A517,'[5]morris county hispanic'!$A$1:$C$744,3,FALSE)</f>
        <v>0.15490000000000001</v>
      </c>
      <c r="F517">
        <f>VLOOKUP(A517,'[6]morris county white'!$A$1:$C$744,3,FALSE)</f>
        <v>2.0500000000000001E-2</v>
      </c>
    </row>
    <row r="518" spans="1:6" x14ac:dyDescent="0.35">
      <c r="A518">
        <v>34031124800</v>
      </c>
      <c r="B518" t="s">
        <v>220</v>
      </c>
      <c r="E518">
        <f>VLOOKUP(A518,'[5]morris county hispanic'!$A$1:$C$744,3,FALSE)</f>
        <v>0.15090000000000001</v>
      </c>
      <c r="F518">
        <f>VLOOKUP(A518,'[6]morris county white'!$A$1:$C$744,3,FALSE)</f>
        <v>5.4100000000000002E-2</v>
      </c>
    </row>
    <row r="519" spans="1:6" x14ac:dyDescent="0.35">
      <c r="A519">
        <v>34003011400</v>
      </c>
      <c r="B519" t="s">
        <v>351</v>
      </c>
      <c r="E519">
        <f>VLOOKUP(A519,'[5]morris county hispanic'!$A$1:$C$744,3,FALSE)</f>
        <v>4.8800000000000003E-2</v>
      </c>
      <c r="F519">
        <f>VLOOKUP(A519,'[6]morris county white'!$A$1:$C$744,3,FALSE)</f>
        <v>3.4099999999999998E-2</v>
      </c>
    </row>
    <row r="520" spans="1:6" x14ac:dyDescent="0.35">
      <c r="A520">
        <v>34031246202</v>
      </c>
      <c r="B520" t="s">
        <v>294</v>
      </c>
      <c r="E520">
        <f>VLOOKUP(A520,'[5]morris county hispanic'!$A$1:$C$744,3,FALSE)</f>
        <v>0</v>
      </c>
      <c r="F520">
        <f>VLOOKUP(A520,'[6]morris county white'!$A$1:$C$744,3,FALSE)</f>
        <v>1.9E-2</v>
      </c>
    </row>
    <row r="521" spans="1:6" x14ac:dyDescent="0.35">
      <c r="A521">
        <v>34003047500</v>
      </c>
      <c r="B521" t="s">
        <v>244</v>
      </c>
      <c r="E521">
        <f>VLOOKUP(A521,'[5]morris county hispanic'!$A$1:$C$744,3,FALSE)</f>
        <v>0</v>
      </c>
      <c r="F521">
        <f>VLOOKUP(A521,'[6]morris county white'!$A$1:$C$744,3,FALSE)</f>
        <v>1.7999999999999999E-2</v>
      </c>
    </row>
    <row r="522" spans="1:6" x14ac:dyDescent="0.35">
      <c r="A522">
        <v>34013013800</v>
      </c>
      <c r="B522" t="s">
        <v>285</v>
      </c>
      <c r="E522">
        <f>VLOOKUP(A522,'[5]morris county hispanic'!$A$1:$C$744,3,FALSE)</f>
        <v>0.1706</v>
      </c>
      <c r="F522">
        <f>VLOOKUP(A522,'[6]morris county white'!$A$1:$C$744,3,FALSE)</f>
        <v>9.1000000000000004E-3</v>
      </c>
    </row>
    <row r="523" spans="1:6" x14ac:dyDescent="0.35">
      <c r="A523">
        <v>34003036100</v>
      </c>
      <c r="B523" t="s">
        <v>352</v>
      </c>
      <c r="E523">
        <f>VLOOKUP(A523,'[5]morris county hispanic'!$A$1:$C$744,3,FALSE)</f>
        <v>5.28E-2</v>
      </c>
      <c r="F523">
        <f>VLOOKUP(A523,'[6]morris county white'!$A$1:$C$744,3,FALSE)</f>
        <v>5.2900000000000003E-2</v>
      </c>
    </row>
    <row r="524" spans="1:6" x14ac:dyDescent="0.35">
      <c r="A524">
        <v>34027040600</v>
      </c>
      <c r="B524" t="s">
        <v>299</v>
      </c>
      <c r="E524">
        <f>VLOOKUP(A524,'[5]morris county hispanic'!$A$1:$C$744,3,FALSE)</f>
        <v>0</v>
      </c>
      <c r="F524">
        <f>VLOOKUP(A524,'[6]morris county white'!$A$1:$C$744,3,FALSE)</f>
        <v>3.2099999999999997E-2</v>
      </c>
    </row>
    <row r="525" spans="1:6" x14ac:dyDescent="0.35">
      <c r="A525">
        <v>34013021801</v>
      </c>
      <c r="B525" t="s">
        <v>302</v>
      </c>
      <c r="E525">
        <f>VLOOKUP(A525,'[5]morris county hispanic'!$A$1:$C$744,3,FALSE)</f>
        <v>0</v>
      </c>
      <c r="F525">
        <f>VLOOKUP(A525,'[6]morris county white'!$A$1:$C$744,3,FALSE)</f>
        <v>5.5999999999999999E-3</v>
      </c>
    </row>
    <row r="526" spans="1:6" x14ac:dyDescent="0.35">
      <c r="A526">
        <v>34027046000</v>
      </c>
      <c r="B526" t="s">
        <v>353</v>
      </c>
      <c r="E526">
        <f>VLOOKUP(A526,'[5]morris county hispanic'!$A$1:$C$744,3,FALSE)</f>
        <v>0</v>
      </c>
      <c r="F526">
        <f>VLOOKUP(A526,'[6]morris county white'!$A$1:$C$744,3,FALSE)</f>
        <v>5.8099999999999999E-2</v>
      </c>
    </row>
    <row r="527" spans="1:6" x14ac:dyDescent="0.35">
      <c r="A527">
        <v>34003056100</v>
      </c>
      <c r="B527" t="s">
        <v>354</v>
      </c>
      <c r="E527">
        <f>VLOOKUP(A527,'[5]morris county hispanic'!$A$1:$C$744,3,FALSE)</f>
        <v>0.1293</v>
      </c>
      <c r="F527">
        <f>VLOOKUP(A527,'[6]morris county white'!$A$1:$C$744,3,FALSE)</f>
        <v>2.3400000000000001E-2</v>
      </c>
    </row>
    <row r="528" spans="1:6" x14ac:dyDescent="0.35">
      <c r="A528">
        <v>34041031601</v>
      </c>
      <c r="B528" t="s">
        <v>281</v>
      </c>
      <c r="E528">
        <f>VLOOKUP(A528,'[5]morris county hispanic'!$A$1:$C$744,3,FALSE)</f>
        <v>0</v>
      </c>
      <c r="F528">
        <f>VLOOKUP(A528,'[6]morris county white'!$A$1:$C$744,3,FALSE)</f>
        <v>3.39E-2</v>
      </c>
    </row>
    <row r="529" spans="1:6" x14ac:dyDescent="0.35">
      <c r="A529">
        <v>34031175601</v>
      </c>
      <c r="B529" t="s">
        <v>183</v>
      </c>
      <c r="E529">
        <f>VLOOKUP(A529,'[5]morris county hispanic'!$A$1:$C$744,3,FALSE)</f>
        <v>0</v>
      </c>
      <c r="F529">
        <f>VLOOKUP(A529,'[6]morris county white'!$A$1:$C$744,3,FALSE)</f>
        <v>2.2100000000000002E-2</v>
      </c>
    </row>
    <row r="530" spans="1:6" x14ac:dyDescent="0.35">
      <c r="A530">
        <v>34027042302</v>
      </c>
      <c r="B530" t="s">
        <v>277</v>
      </c>
      <c r="E530">
        <f>VLOOKUP(A530,'[5]morris county hispanic'!$A$1:$C$744,3,FALSE)</f>
        <v>0</v>
      </c>
      <c r="F530">
        <f>VLOOKUP(A530,'[6]morris county white'!$A$1:$C$744,3,FALSE)</f>
        <v>5.4300000000000001E-2</v>
      </c>
    </row>
    <row r="531" spans="1:6" x14ac:dyDescent="0.35">
      <c r="A531">
        <v>34003061100</v>
      </c>
      <c r="B531" t="s">
        <v>273</v>
      </c>
      <c r="E531">
        <f>VLOOKUP(A531,'[5]morris county hispanic'!$A$1:$C$744,3,FALSE)</f>
        <v>0</v>
      </c>
      <c r="F531">
        <f>VLOOKUP(A531,'[6]morris county white'!$A$1:$C$744,3,FALSE)</f>
        <v>1.0500000000000001E-2</v>
      </c>
    </row>
    <row r="532" spans="1:6" x14ac:dyDescent="0.35">
      <c r="A532">
        <v>34041031401</v>
      </c>
      <c r="B532" t="s">
        <v>242</v>
      </c>
      <c r="E532">
        <f>VLOOKUP(A532,'[5]morris county hispanic'!$A$1:$C$744,3,FALSE)</f>
        <v>0</v>
      </c>
      <c r="F532">
        <f>VLOOKUP(A532,'[6]morris county white'!$A$1:$C$744,3,FALSE)</f>
        <v>7.4800000000000005E-2</v>
      </c>
    </row>
    <row r="533" spans="1:6" x14ac:dyDescent="0.35">
      <c r="A533">
        <v>34041031900</v>
      </c>
      <c r="B533" t="s">
        <v>346</v>
      </c>
      <c r="E533">
        <f>VLOOKUP(A533,'[5]morris county hispanic'!$A$1:$C$744,3,FALSE)</f>
        <v>0</v>
      </c>
      <c r="F533">
        <f>VLOOKUP(A533,'[6]morris county white'!$A$1:$C$744,3,FALSE)</f>
        <v>4.7300000000000002E-2</v>
      </c>
    </row>
    <row r="534" spans="1:6" x14ac:dyDescent="0.35">
      <c r="A534">
        <v>34031124311</v>
      </c>
      <c r="B534" t="s">
        <v>229</v>
      </c>
      <c r="E534">
        <f>VLOOKUP(A534,'[5]morris county hispanic'!$A$1:$C$744,3,FALSE)</f>
        <v>9.6000000000000002E-2</v>
      </c>
      <c r="F534">
        <f>VLOOKUP(A534,'[6]morris county white'!$A$1:$C$744,3,FALSE)</f>
        <v>1.8499999999999999E-2</v>
      </c>
    </row>
    <row r="535" spans="1:6" x14ac:dyDescent="0.35">
      <c r="A535">
        <v>34039037000</v>
      </c>
      <c r="B535" t="s">
        <v>323</v>
      </c>
      <c r="E535">
        <f>VLOOKUP(A535,'[5]morris county hispanic'!$A$1:$C$744,3,FALSE)</f>
        <v>0</v>
      </c>
      <c r="F535">
        <f>VLOOKUP(A535,'[6]morris county white'!$A$1:$C$744,3,FALSE)</f>
        <v>1.2E-2</v>
      </c>
    </row>
    <row r="536" spans="1:6" x14ac:dyDescent="0.35">
      <c r="A536">
        <v>34031124402</v>
      </c>
      <c r="B536" t="s">
        <v>220</v>
      </c>
      <c r="E536">
        <f>VLOOKUP(A536,'[5]morris county hispanic'!$A$1:$C$744,3,FALSE)</f>
        <v>0.1704</v>
      </c>
      <c r="F536">
        <f>VLOOKUP(A536,'[6]morris county white'!$A$1:$C$744,3,FALSE)</f>
        <v>7.4300000000000005E-2</v>
      </c>
    </row>
    <row r="537" spans="1:6" x14ac:dyDescent="0.35">
      <c r="A537">
        <v>34031124323</v>
      </c>
      <c r="B537" t="s">
        <v>220</v>
      </c>
      <c r="E537">
        <f>VLOOKUP(A537,'[5]morris county hispanic'!$A$1:$C$744,3,FALSE)</f>
        <v>0.2437</v>
      </c>
      <c r="F537">
        <f>VLOOKUP(A537,'[6]morris county white'!$A$1:$C$744,3,FALSE)</f>
        <v>2.0500000000000001E-2</v>
      </c>
    </row>
    <row r="538" spans="1:6" x14ac:dyDescent="0.35">
      <c r="A538">
        <v>34031175900</v>
      </c>
      <c r="B538" t="s">
        <v>183</v>
      </c>
      <c r="E538">
        <f>VLOOKUP(A538,'[5]morris county hispanic'!$A$1:$C$744,3,FALSE)</f>
        <v>0.4854</v>
      </c>
      <c r="F538">
        <f>VLOOKUP(A538,'[6]morris county white'!$A$1:$C$744,3,FALSE)</f>
        <v>0.1014</v>
      </c>
    </row>
    <row r="539" spans="1:6" x14ac:dyDescent="0.35">
      <c r="A539">
        <v>34017000600</v>
      </c>
      <c r="B539" t="s">
        <v>240</v>
      </c>
      <c r="E539">
        <f>VLOOKUP(A539,'[5]morris county hispanic'!$A$1:$C$744,3,FALSE)</f>
        <v>0.20610000000000001</v>
      </c>
      <c r="F539">
        <f>VLOOKUP(A539,'[6]morris county white'!$A$1:$C$744,3,FALSE)</f>
        <v>1.9900000000000001E-2</v>
      </c>
    </row>
    <row r="540" spans="1:6" x14ac:dyDescent="0.35">
      <c r="A540">
        <v>34003047300</v>
      </c>
      <c r="B540" t="s">
        <v>244</v>
      </c>
      <c r="E540">
        <f>VLOOKUP(A540,'[5]morris county hispanic'!$A$1:$C$744,3,FALSE)</f>
        <v>0</v>
      </c>
      <c r="F540">
        <f>VLOOKUP(A540,'[6]morris county white'!$A$1:$C$744,3,FALSE)</f>
        <v>3.8E-3</v>
      </c>
    </row>
    <row r="541" spans="1:6" x14ac:dyDescent="0.35">
      <c r="A541">
        <v>34027041604</v>
      </c>
      <c r="B541" t="s">
        <v>277</v>
      </c>
      <c r="E541">
        <f>VLOOKUP(A541,'[5]morris county hispanic'!$A$1:$C$744,3,FALSE)</f>
        <v>2.2700000000000001E-2</v>
      </c>
      <c r="F541">
        <f>VLOOKUP(A541,'[6]morris county white'!$A$1:$C$744,3,FALSE)</f>
        <v>2.4299999999999999E-2</v>
      </c>
    </row>
    <row r="542" spans="1:6" x14ac:dyDescent="0.35">
      <c r="A542">
        <v>34031125000</v>
      </c>
      <c r="B542" t="s">
        <v>220</v>
      </c>
      <c r="E542">
        <f>VLOOKUP(A542,'[5]morris county hispanic'!$A$1:$C$744,3,FALSE)</f>
        <v>0.27389999999999998</v>
      </c>
      <c r="F542">
        <f>VLOOKUP(A542,'[6]morris county white'!$A$1:$C$744,3,FALSE)</f>
        <v>0.19639999999999999</v>
      </c>
    </row>
    <row r="543" spans="1:6" x14ac:dyDescent="0.35">
      <c r="A543">
        <v>34035050802</v>
      </c>
      <c r="B543" t="s">
        <v>355</v>
      </c>
      <c r="E543" t="e">
        <f>VLOOKUP(A543,'[5]morris county hispanic'!$A$1:$C$744,3,FALSE)</f>
        <v>#N/A</v>
      </c>
      <c r="F543" t="e">
        <f>VLOOKUP(A543,'[6]morris county white'!$A$1:$C$744,3,FALSE)</f>
        <v>#N/A</v>
      </c>
    </row>
    <row r="544" spans="1:6" x14ac:dyDescent="0.35">
      <c r="A544">
        <v>34027040801</v>
      </c>
      <c r="B544" t="s">
        <v>303</v>
      </c>
      <c r="E544">
        <f>VLOOKUP(A544,'[5]morris county hispanic'!$A$1:$C$744,3,FALSE)</f>
        <v>0</v>
      </c>
      <c r="F544">
        <f>VLOOKUP(A544,'[6]morris county white'!$A$1:$C$744,3,FALSE)</f>
        <v>2.3300000000000001E-2</v>
      </c>
    </row>
    <row r="545" spans="1:6" x14ac:dyDescent="0.35">
      <c r="A545">
        <v>34017012600</v>
      </c>
      <c r="B545" t="s">
        <v>250</v>
      </c>
      <c r="E545">
        <f>VLOOKUP(A545,'[5]morris county hispanic'!$A$1:$C$744,3,FALSE)</f>
        <v>0.18640000000000001</v>
      </c>
      <c r="F545">
        <f>VLOOKUP(A545,'[6]morris county white'!$A$1:$C$744,3,FALSE)</f>
        <v>3.27E-2</v>
      </c>
    </row>
    <row r="546" spans="1:6" x14ac:dyDescent="0.35">
      <c r="A546">
        <v>36087012000</v>
      </c>
      <c r="B546" t="s">
        <v>356</v>
      </c>
      <c r="E546" t="e">
        <f>VLOOKUP(A546,'[5]morris county hispanic'!$A$1:$C$744,3,FALSE)</f>
        <v>#N/A</v>
      </c>
      <c r="F546" t="e">
        <f>VLOOKUP(A546,'[6]morris county white'!$A$1:$C$744,3,FALSE)</f>
        <v>#N/A</v>
      </c>
    </row>
    <row r="547" spans="1:6" x14ac:dyDescent="0.35">
      <c r="A547">
        <v>34013980200</v>
      </c>
      <c r="B547" t="s">
        <v>263</v>
      </c>
      <c r="E547">
        <f>VLOOKUP(A547,'[5]morris county hispanic'!$A$1:$C$744,3,FALSE)</f>
        <v>0</v>
      </c>
      <c r="F547">
        <f>VLOOKUP(A547,'[6]morris county white'!$A$1:$C$744,3,FALSE)</f>
        <v>0</v>
      </c>
    </row>
    <row r="548" spans="1:6" x14ac:dyDescent="0.35">
      <c r="A548">
        <v>34013014500</v>
      </c>
      <c r="B548" t="s">
        <v>205</v>
      </c>
      <c r="E548">
        <f>VLOOKUP(A548,'[5]morris county hispanic'!$A$1:$C$744,3,FALSE)</f>
        <v>0.21479999999999999</v>
      </c>
      <c r="F548">
        <f>VLOOKUP(A548,'[6]morris county white'!$A$1:$C$744,3,FALSE)</f>
        <v>4.0599999999999997E-2</v>
      </c>
    </row>
    <row r="549" spans="1:6" x14ac:dyDescent="0.35">
      <c r="A549">
        <v>34017011500</v>
      </c>
      <c r="B549" t="s">
        <v>210</v>
      </c>
      <c r="E549">
        <f>VLOOKUP(A549,'[5]morris county hispanic'!$A$1:$C$744,3,FALSE)</f>
        <v>0</v>
      </c>
      <c r="F549">
        <f>VLOOKUP(A549,'[6]morris county white'!$A$1:$C$744,3,FALSE)</f>
        <v>5.7099999999999998E-2</v>
      </c>
    </row>
    <row r="550" spans="1:6" x14ac:dyDescent="0.35">
      <c r="A550">
        <v>34013021803</v>
      </c>
      <c r="B550" t="s">
        <v>302</v>
      </c>
      <c r="E550">
        <f>VLOOKUP(A550,'[5]morris county hispanic'!$A$1:$C$744,3,FALSE)</f>
        <v>0</v>
      </c>
      <c r="F550">
        <f>VLOOKUP(A550,'[6]morris county white'!$A$1:$C$744,3,FALSE)</f>
        <v>7.4999999999999997E-3</v>
      </c>
    </row>
    <row r="551" spans="1:6" x14ac:dyDescent="0.35">
      <c r="A551">
        <v>34003035100</v>
      </c>
      <c r="B551" t="s">
        <v>357</v>
      </c>
      <c r="E551">
        <f>VLOOKUP(A551,'[5]morris county hispanic'!$A$1:$C$744,3,FALSE)</f>
        <v>8.9399999999999993E-2</v>
      </c>
      <c r="F551">
        <f>VLOOKUP(A551,'[6]morris county white'!$A$1:$C$744,3,FALSE)</f>
        <v>1.5100000000000001E-2</v>
      </c>
    </row>
    <row r="552" spans="1:6" x14ac:dyDescent="0.35">
      <c r="A552">
        <v>34003039100</v>
      </c>
      <c r="B552" t="s">
        <v>358</v>
      </c>
      <c r="E552">
        <f>VLOOKUP(A552,'[5]morris county hispanic'!$A$1:$C$744,3,FALSE)</f>
        <v>0</v>
      </c>
      <c r="F552">
        <f>VLOOKUP(A552,'[6]morris county white'!$A$1:$C$744,3,FALSE)</f>
        <v>1.47E-2</v>
      </c>
    </row>
    <row r="553" spans="1:6" x14ac:dyDescent="0.35">
      <c r="A553">
        <v>34013000600</v>
      </c>
      <c r="B553" t="s">
        <v>196</v>
      </c>
      <c r="E553">
        <f>VLOOKUP(A553,'[5]morris county hispanic'!$A$1:$C$744,3,FALSE)</f>
        <v>0.42130000000000001</v>
      </c>
      <c r="F553">
        <f>VLOOKUP(A553,'[6]morris county white'!$A$1:$C$744,3,FALSE)</f>
        <v>5.67E-2</v>
      </c>
    </row>
    <row r="554" spans="1:6" x14ac:dyDescent="0.35">
      <c r="A554">
        <v>36085006700</v>
      </c>
      <c r="B554" t="s">
        <v>185</v>
      </c>
      <c r="E554" t="e">
        <f>VLOOKUP(A554,'[5]morris county hispanic'!$A$1:$C$744,3,FALSE)</f>
        <v>#N/A</v>
      </c>
      <c r="F554" t="e">
        <f>VLOOKUP(A554,'[6]morris county white'!$A$1:$C$744,3,FALSE)</f>
        <v>#N/A</v>
      </c>
    </row>
    <row r="555" spans="1:6" x14ac:dyDescent="0.35">
      <c r="A555">
        <v>34031246103</v>
      </c>
      <c r="B555" t="s">
        <v>294</v>
      </c>
      <c r="E555">
        <f>VLOOKUP(A555,'[5]morris county hispanic'!$A$1:$C$744,3,FALSE)</f>
        <v>8.3400000000000002E-2</v>
      </c>
      <c r="F555">
        <f>VLOOKUP(A555,'[6]morris county white'!$A$1:$C$744,3,FALSE)</f>
        <v>6.8999999999999999E-3</v>
      </c>
    </row>
    <row r="556" spans="1:6" x14ac:dyDescent="0.35">
      <c r="A556">
        <v>34039037200</v>
      </c>
      <c r="B556" t="s">
        <v>323</v>
      </c>
      <c r="E556">
        <f>VLOOKUP(A556,'[5]morris county hispanic'!$A$1:$C$744,3,FALSE)</f>
        <v>0</v>
      </c>
      <c r="F556">
        <f>VLOOKUP(A556,'[6]morris county white'!$A$1:$C$744,3,FALSE)</f>
        <v>1.46E-2</v>
      </c>
    </row>
    <row r="557" spans="1:6" x14ac:dyDescent="0.35">
      <c r="A557">
        <v>34027043402</v>
      </c>
      <c r="B557" t="s">
        <v>215</v>
      </c>
      <c r="E557">
        <f>VLOOKUP(A557,'[5]morris county hispanic'!$A$1:$C$744,3,FALSE)</f>
        <v>0</v>
      </c>
      <c r="F557">
        <f>VLOOKUP(A557,'[6]morris county white'!$A$1:$C$744,3,FALSE)</f>
        <v>1.4800000000000001E-2</v>
      </c>
    </row>
    <row r="558" spans="1:6" x14ac:dyDescent="0.35">
      <c r="A558">
        <v>34039037100</v>
      </c>
      <c r="B558" t="s">
        <v>323</v>
      </c>
      <c r="E558">
        <f>VLOOKUP(A558,'[5]morris county hispanic'!$A$1:$C$744,3,FALSE)</f>
        <v>0</v>
      </c>
      <c r="F558">
        <f>VLOOKUP(A558,'[6]morris county white'!$A$1:$C$744,3,FALSE)</f>
        <v>2.8799999999999999E-2</v>
      </c>
    </row>
    <row r="559" spans="1:6" x14ac:dyDescent="0.35">
      <c r="A559">
        <v>34017001201</v>
      </c>
      <c r="B559" t="s">
        <v>240</v>
      </c>
      <c r="E559">
        <f>VLOOKUP(A559,'[5]morris county hispanic'!$A$1:$C$744,3,FALSE)</f>
        <v>0.17030000000000001</v>
      </c>
      <c r="F559">
        <f>VLOOKUP(A559,'[6]morris county white'!$A$1:$C$744,3,FALSE)</f>
        <v>0.1671</v>
      </c>
    </row>
    <row r="560" spans="1:6" x14ac:dyDescent="0.35">
      <c r="A560">
        <v>34027045501</v>
      </c>
      <c r="B560" t="s">
        <v>359</v>
      </c>
      <c r="E560">
        <f>VLOOKUP(A560,'[5]morris county hispanic'!$A$1:$C$744,3,FALSE)</f>
        <v>0</v>
      </c>
      <c r="F560">
        <f>VLOOKUP(A560,'[6]morris county white'!$A$1:$C$744,3,FALSE)</f>
        <v>1.21E-2</v>
      </c>
    </row>
    <row r="561" spans="1:6" x14ac:dyDescent="0.35">
      <c r="A561">
        <v>34031175704</v>
      </c>
      <c r="B561" t="s">
        <v>183</v>
      </c>
      <c r="E561">
        <f>VLOOKUP(A561,'[5]morris county hispanic'!$A$1:$C$744,3,FALSE)</f>
        <v>0.21149999999999999</v>
      </c>
      <c r="F561">
        <f>VLOOKUP(A561,'[6]morris county white'!$A$1:$C$744,3,FALSE)</f>
        <v>1.8200000000000001E-2</v>
      </c>
    </row>
    <row r="562" spans="1:6" x14ac:dyDescent="0.35">
      <c r="A562">
        <v>34027042700</v>
      </c>
      <c r="B562" t="s">
        <v>326</v>
      </c>
      <c r="E562">
        <f>VLOOKUP(A562,'[5]morris county hispanic'!$A$1:$C$744,3,FALSE)</f>
        <v>0</v>
      </c>
      <c r="F562">
        <f>VLOOKUP(A562,'[6]morris county white'!$A$1:$C$744,3,FALSE)</f>
        <v>1.41E-2</v>
      </c>
    </row>
    <row r="563" spans="1:6" x14ac:dyDescent="0.35">
      <c r="A563">
        <v>34031196402</v>
      </c>
      <c r="B563" t="s">
        <v>360</v>
      </c>
      <c r="E563">
        <f>VLOOKUP(A563,'[5]morris county hispanic'!$A$1:$C$744,3,FALSE)</f>
        <v>0.12479999999999999</v>
      </c>
      <c r="F563">
        <f>VLOOKUP(A563,'[6]morris county white'!$A$1:$C$744,3,FALSE)</f>
        <v>3.2500000000000001E-2</v>
      </c>
    </row>
    <row r="564" spans="1:6" x14ac:dyDescent="0.35">
      <c r="A564">
        <v>34039033700</v>
      </c>
      <c r="B564" t="s">
        <v>361</v>
      </c>
      <c r="E564">
        <f>VLOOKUP(A564,'[5]morris county hispanic'!$A$1:$C$744,3,FALSE)</f>
        <v>0.1482</v>
      </c>
      <c r="F564">
        <f>VLOOKUP(A564,'[6]morris county white'!$A$1:$C$744,3,FALSE)</f>
        <v>3.3799999999999997E-2</v>
      </c>
    </row>
    <row r="565" spans="1:6" x14ac:dyDescent="0.35">
      <c r="A565">
        <v>34041031200</v>
      </c>
      <c r="B565" t="s">
        <v>362</v>
      </c>
      <c r="E565">
        <f>VLOOKUP(A565,'[5]morris county hispanic'!$A$1:$C$744,3,FALSE)</f>
        <v>0</v>
      </c>
      <c r="F565">
        <f>VLOOKUP(A565,'[6]morris county white'!$A$1:$C$744,3,FALSE)</f>
        <v>8.8599999999999998E-2</v>
      </c>
    </row>
    <row r="566" spans="1:6" x14ac:dyDescent="0.35">
      <c r="A566">
        <v>34003031400</v>
      </c>
      <c r="B566" t="s">
        <v>297</v>
      </c>
      <c r="E566">
        <f>VLOOKUP(A566,'[5]morris county hispanic'!$A$1:$C$744,3,FALSE)</f>
        <v>5.1799999999999999E-2</v>
      </c>
      <c r="F566">
        <f>VLOOKUP(A566,'[6]morris county white'!$A$1:$C$744,3,FALSE)</f>
        <v>9.7999999999999997E-3</v>
      </c>
    </row>
    <row r="567" spans="1:6" x14ac:dyDescent="0.35">
      <c r="A567">
        <v>34027044102</v>
      </c>
      <c r="B567" t="s">
        <v>363</v>
      </c>
      <c r="E567">
        <f>VLOOKUP(A567,'[5]morris county hispanic'!$A$1:$C$744,3,FALSE)</f>
        <v>0</v>
      </c>
      <c r="F567">
        <f>VLOOKUP(A567,'[6]morris county white'!$A$1:$C$744,3,FALSE)</f>
        <v>2.3E-2</v>
      </c>
    </row>
    <row r="568" spans="1:6" x14ac:dyDescent="0.35">
      <c r="A568">
        <v>34039033400</v>
      </c>
      <c r="B568" t="s">
        <v>228</v>
      </c>
      <c r="E568">
        <f>VLOOKUP(A568,'[5]morris county hispanic'!$A$1:$C$744,3,FALSE)</f>
        <v>4.99E-2</v>
      </c>
      <c r="F568">
        <f>VLOOKUP(A568,'[6]morris county white'!$A$1:$C$744,3,FALSE)</f>
        <v>1.66E-2</v>
      </c>
    </row>
    <row r="569" spans="1:6" x14ac:dyDescent="0.35">
      <c r="A569">
        <v>34017010800</v>
      </c>
      <c r="B569" t="s">
        <v>210</v>
      </c>
      <c r="E569">
        <f>VLOOKUP(A569,'[5]morris county hispanic'!$A$1:$C$744,3,FALSE)</f>
        <v>0.24229999999999999</v>
      </c>
      <c r="F569">
        <f>VLOOKUP(A569,'[6]morris county white'!$A$1:$C$744,3,FALSE)</f>
        <v>7.1800000000000003E-2</v>
      </c>
    </row>
    <row r="570" spans="1:6" x14ac:dyDescent="0.35">
      <c r="A570">
        <v>34027045902</v>
      </c>
      <c r="B570" t="s">
        <v>364</v>
      </c>
      <c r="E570">
        <f>VLOOKUP(A570,'[5]morris county hispanic'!$A$1:$C$744,3,FALSE)</f>
        <v>0</v>
      </c>
      <c r="F570">
        <f>VLOOKUP(A570,'[6]morris county white'!$A$1:$C$744,3,FALSE)</f>
        <v>1.47E-2</v>
      </c>
    </row>
    <row r="571" spans="1:6" x14ac:dyDescent="0.35">
      <c r="A571">
        <v>34037372800</v>
      </c>
      <c r="B571" t="s">
        <v>295</v>
      </c>
      <c r="E571">
        <f>VLOOKUP(A571,'[5]morris county hispanic'!$A$1:$C$744,3,FALSE)</f>
        <v>0</v>
      </c>
      <c r="F571">
        <f>VLOOKUP(A571,'[6]morris county white'!$A$1:$C$744,3,FALSE)</f>
        <v>8.8999999999999996E-2</v>
      </c>
    </row>
    <row r="572" spans="1:6" x14ac:dyDescent="0.35">
      <c r="A572">
        <v>42089300501</v>
      </c>
      <c r="B572" t="s">
        <v>223</v>
      </c>
      <c r="E572">
        <f>VLOOKUP(A572,'[5]morris county hispanic'!$A$1:$C$744,3,FALSE)</f>
        <v>0</v>
      </c>
      <c r="F572">
        <f>VLOOKUP(A572,'[6]morris county white'!$A$1:$C$744,3,FALSE)</f>
        <v>0.17369999999999999</v>
      </c>
    </row>
    <row r="573" spans="1:6" x14ac:dyDescent="0.35">
      <c r="A573">
        <v>34013020800</v>
      </c>
      <c r="B573" t="s">
        <v>254</v>
      </c>
      <c r="E573">
        <f>VLOOKUP(A573,'[5]morris county hispanic'!$A$1:$C$744,3,FALSE)</f>
        <v>6.8099999999999994E-2</v>
      </c>
      <c r="F573">
        <f>VLOOKUP(A573,'[6]morris county white'!$A$1:$C$744,3,FALSE)</f>
        <v>2.3999999999999998E-3</v>
      </c>
    </row>
    <row r="574" spans="1:6" x14ac:dyDescent="0.35">
      <c r="A574">
        <v>34003021300</v>
      </c>
      <c r="B574" t="s">
        <v>337</v>
      </c>
      <c r="E574">
        <f>VLOOKUP(A574,'[5]morris county hispanic'!$A$1:$C$744,3,FALSE)</f>
        <v>0.2389</v>
      </c>
      <c r="F574">
        <f>VLOOKUP(A574,'[6]morris county white'!$A$1:$C$744,3,FALSE)</f>
        <v>7.7299999999999994E-2</v>
      </c>
    </row>
    <row r="575" spans="1:6" x14ac:dyDescent="0.35">
      <c r="A575">
        <v>34037372500</v>
      </c>
      <c r="B575" t="s">
        <v>365</v>
      </c>
      <c r="E575" t="e">
        <f>VLOOKUP(A575,'[5]morris county hispanic'!$A$1:$C$744,3,FALSE)</f>
        <v>#N/A</v>
      </c>
      <c r="F575" t="e">
        <f>VLOOKUP(A575,'[6]morris county white'!$A$1:$C$744,3,FALSE)</f>
        <v>#N/A</v>
      </c>
    </row>
    <row r="576" spans="1:6" x14ac:dyDescent="0.35">
      <c r="A576">
        <v>34031175301</v>
      </c>
      <c r="B576" t="s">
        <v>183</v>
      </c>
      <c r="E576">
        <f>VLOOKUP(A576,'[5]morris county hispanic'!$A$1:$C$744,3,FALSE)</f>
        <v>0.4345</v>
      </c>
      <c r="F576">
        <f>VLOOKUP(A576,'[6]morris county white'!$A$1:$C$744,3,FALSE)</f>
        <v>1.09E-2</v>
      </c>
    </row>
    <row r="577" spans="1:6" x14ac:dyDescent="0.35">
      <c r="A577">
        <v>34013021701</v>
      </c>
      <c r="B577" t="s">
        <v>262</v>
      </c>
      <c r="E577">
        <f>VLOOKUP(A577,'[5]morris county hispanic'!$A$1:$C$744,3,FALSE)</f>
        <v>0</v>
      </c>
      <c r="F577">
        <f>VLOOKUP(A577,'[6]morris county white'!$A$1:$C$744,3,FALSE)</f>
        <v>9.4999999999999998E-3</v>
      </c>
    </row>
    <row r="578" spans="1:6" x14ac:dyDescent="0.35">
      <c r="A578">
        <v>34039037900</v>
      </c>
      <c r="B578" t="s">
        <v>246</v>
      </c>
      <c r="E578">
        <f>VLOOKUP(A578,'[5]morris county hispanic'!$A$1:$C$744,3,FALSE)</f>
        <v>0</v>
      </c>
      <c r="F578">
        <f>VLOOKUP(A578,'[6]morris county white'!$A$1:$C$744,3,FALSE)</f>
        <v>1.1000000000000001E-3</v>
      </c>
    </row>
    <row r="579" spans="1:6" x14ac:dyDescent="0.35">
      <c r="A579">
        <v>34035052904</v>
      </c>
      <c r="B579" t="s">
        <v>274</v>
      </c>
      <c r="E579">
        <f>VLOOKUP(A579,'[5]morris county hispanic'!$A$1:$C$744,3,FALSE)</f>
        <v>0</v>
      </c>
      <c r="F579">
        <f>VLOOKUP(A579,'[6]morris county white'!$A$1:$C$744,3,FALSE)</f>
        <v>1.37E-2</v>
      </c>
    </row>
    <row r="580" spans="1:6" x14ac:dyDescent="0.35">
      <c r="A580">
        <v>34017007300</v>
      </c>
      <c r="B580" t="s">
        <v>366</v>
      </c>
      <c r="E580">
        <f>VLOOKUP(A580,'[5]morris county hispanic'!$A$1:$C$744,3,FALSE)</f>
        <v>0</v>
      </c>
      <c r="F580">
        <f>VLOOKUP(A580,'[6]morris county white'!$A$1:$C$744,3,FALSE)</f>
        <v>0</v>
      </c>
    </row>
    <row r="581" spans="1:6" x14ac:dyDescent="0.35">
      <c r="A581">
        <v>34031143400</v>
      </c>
      <c r="B581" t="s">
        <v>249</v>
      </c>
      <c r="E581">
        <f>VLOOKUP(A581,'[5]morris county hispanic'!$A$1:$C$744,3,FALSE)</f>
        <v>0.1598</v>
      </c>
      <c r="F581">
        <f>VLOOKUP(A581,'[6]morris county white'!$A$1:$C$744,3,FALSE)</f>
        <v>2.12E-2</v>
      </c>
    </row>
    <row r="582" spans="1:6" x14ac:dyDescent="0.35">
      <c r="A582">
        <v>34017020100</v>
      </c>
      <c r="B582" t="s">
        <v>327</v>
      </c>
      <c r="E582">
        <f>VLOOKUP(A582,'[5]morris county hispanic'!$A$1:$C$744,3,FALSE)</f>
        <v>0</v>
      </c>
      <c r="F582">
        <f>VLOOKUP(A582,'[6]morris county white'!$A$1:$C$744,3,FALSE)</f>
        <v>0</v>
      </c>
    </row>
    <row r="583" spans="1:6" x14ac:dyDescent="0.35">
      <c r="A583">
        <v>34017012300</v>
      </c>
      <c r="B583" t="s">
        <v>250</v>
      </c>
      <c r="E583">
        <f>VLOOKUP(A583,'[5]morris county hispanic'!$A$1:$C$744,3,FALSE)</f>
        <v>0.16259999999999999</v>
      </c>
      <c r="F583">
        <f>VLOOKUP(A583,'[6]morris county white'!$A$1:$C$744,3,FALSE)</f>
        <v>2.5000000000000001E-2</v>
      </c>
    </row>
    <row r="584" spans="1:6" x14ac:dyDescent="0.35">
      <c r="A584">
        <v>34027045603</v>
      </c>
      <c r="B584" t="s">
        <v>348</v>
      </c>
      <c r="E584">
        <f>VLOOKUP(A584,'[5]morris county hispanic'!$A$1:$C$744,3,FALSE)</f>
        <v>0.1865</v>
      </c>
      <c r="F584">
        <f>VLOOKUP(A584,'[6]morris county white'!$A$1:$C$744,3,FALSE)</f>
        <v>1.6500000000000001E-2</v>
      </c>
    </row>
    <row r="585" spans="1:6" x14ac:dyDescent="0.35">
      <c r="A585">
        <v>34027041902</v>
      </c>
      <c r="B585" t="s">
        <v>367</v>
      </c>
      <c r="E585">
        <f>VLOOKUP(A585,'[5]morris county hispanic'!$A$1:$C$744,3,FALSE)</f>
        <v>0</v>
      </c>
      <c r="F585">
        <f>VLOOKUP(A585,'[6]morris county white'!$A$1:$C$744,3,FALSE)</f>
        <v>2.6599999999999999E-2</v>
      </c>
    </row>
    <row r="586" spans="1:6" x14ac:dyDescent="0.35">
      <c r="A586">
        <v>34041031101</v>
      </c>
      <c r="B586" t="s">
        <v>362</v>
      </c>
      <c r="E586">
        <f>VLOOKUP(A586,'[5]morris county hispanic'!$A$1:$C$744,3,FALSE)</f>
        <v>0</v>
      </c>
      <c r="F586">
        <f>VLOOKUP(A586,'[6]morris county white'!$A$1:$C$744,3,FALSE)</f>
        <v>4.6899999999999997E-2</v>
      </c>
    </row>
    <row r="587" spans="1:6" x14ac:dyDescent="0.35">
      <c r="A587">
        <v>34013000200</v>
      </c>
      <c r="B587" t="s">
        <v>196</v>
      </c>
      <c r="E587">
        <f>VLOOKUP(A587,'[5]morris county hispanic'!$A$1:$C$744,3,FALSE)</f>
        <v>0.32029999999999997</v>
      </c>
      <c r="F587">
        <f>VLOOKUP(A587,'[6]morris county white'!$A$1:$C$744,3,FALSE)</f>
        <v>0</v>
      </c>
    </row>
    <row r="588" spans="1:6" x14ac:dyDescent="0.35">
      <c r="A588">
        <v>34013008800</v>
      </c>
      <c r="B588" t="s">
        <v>212</v>
      </c>
      <c r="E588">
        <f>VLOOKUP(A588,'[5]morris county hispanic'!$A$1:$C$744,3,FALSE)</f>
        <v>0.439</v>
      </c>
      <c r="F588">
        <f>VLOOKUP(A588,'[6]morris county white'!$A$1:$C$744,3,FALSE)</f>
        <v>0</v>
      </c>
    </row>
    <row r="589" spans="1:6" x14ac:dyDescent="0.35">
      <c r="A589">
        <v>34013015200</v>
      </c>
      <c r="B589" t="s">
        <v>221</v>
      </c>
      <c r="E589">
        <f>VLOOKUP(A589,'[5]morris county hispanic'!$A$1:$C$744,3,FALSE)</f>
        <v>0</v>
      </c>
      <c r="F589">
        <f>VLOOKUP(A589,'[6]morris county white'!$A$1:$C$744,3,FALSE)</f>
        <v>2.1399999999999999E-2</v>
      </c>
    </row>
    <row r="590" spans="1:6" x14ac:dyDescent="0.35">
      <c r="A590">
        <v>34027041603</v>
      </c>
      <c r="B590" t="s">
        <v>255</v>
      </c>
      <c r="E590">
        <f>VLOOKUP(A590,'[5]morris county hispanic'!$A$1:$C$744,3,FALSE)</f>
        <v>2.5399999999999999E-2</v>
      </c>
      <c r="F590">
        <f>VLOOKUP(A590,'[6]morris county white'!$A$1:$C$744,3,FALSE)</f>
        <v>1.7100000000000001E-2</v>
      </c>
    </row>
    <row r="591" spans="1:6" x14ac:dyDescent="0.35">
      <c r="A591">
        <v>34003039200</v>
      </c>
      <c r="B591" t="s">
        <v>358</v>
      </c>
      <c r="E591">
        <f>VLOOKUP(A591,'[5]morris county hispanic'!$A$1:$C$744,3,FALSE)</f>
        <v>0</v>
      </c>
      <c r="F591">
        <f>VLOOKUP(A591,'[6]morris county white'!$A$1:$C$744,3,FALSE)</f>
        <v>1.84E-2</v>
      </c>
    </row>
    <row r="592" spans="1:6" x14ac:dyDescent="0.35">
      <c r="A592">
        <v>34039037500</v>
      </c>
      <c r="B592" t="s">
        <v>230</v>
      </c>
      <c r="E592">
        <f>VLOOKUP(A592,'[5]morris county hispanic'!$A$1:$C$744,3,FALSE)</f>
        <v>0</v>
      </c>
      <c r="F592">
        <f>VLOOKUP(A592,'[6]morris county white'!$A$1:$C$744,3,FALSE)</f>
        <v>1.0800000000000001E-2</v>
      </c>
    </row>
    <row r="593" spans="1:6" x14ac:dyDescent="0.35">
      <c r="A593">
        <v>34027041706</v>
      </c>
      <c r="B593" t="s">
        <v>255</v>
      </c>
      <c r="E593">
        <f>VLOOKUP(A593,'[5]morris county hispanic'!$A$1:$C$744,3,FALSE)</f>
        <v>9.6600000000000005E-2</v>
      </c>
      <c r="F593">
        <f>VLOOKUP(A593,'[6]morris county white'!$A$1:$C$744,3,FALSE)</f>
        <v>3.2199999999999999E-2</v>
      </c>
    </row>
    <row r="594" spans="1:6" x14ac:dyDescent="0.35">
      <c r="A594">
        <v>34037371502</v>
      </c>
      <c r="B594" t="s">
        <v>368</v>
      </c>
      <c r="E594" t="e">
        <f>VLOOKUP(A594,'[5]morris county hispanic'!$A$1:$C$744,3,FALSE)</f>
        <v>#N/A</v>
      </c>
      <c r="F594" t="e">
        <f>VLOOKUP(A594,'[6]morris county white'!$A$1:$C$744,3,FALSE)</f>
        <v>#N/A</v>
      </c>
    </row>
    <row r="595" spans="1:6" x14ac:dyDescent="0.35">
      <c r="A595">
        <v>34013014300</v>
      </c>
      <c r="B595" t="s">
        <v>205</v>
      </c>
      <c r="E595">
        <f>VLOOKUP(A595,'[5]morris county hispanic'!$A$1:$C$744,3,FALSE)</f>
        <v>0.15479999999999999</v>
      </c>
      <c r="F595">
        <f>VLOOKUP(A595,'[6]morris county white'!$A$1:$C$744,3,FALSE)</f>
        <v>6.7299999999999999E-2</v>
      </c>
    </row>
    <row r="596" spans="1:6" x14ac:dyDescent="0.35">
      <c r="A596">
        <v>34037373400</v>
      </c>
      <c r="B596" t="s">
        <v>369</v>
      </c>
      <c r="E596">
        <f>VLOOKUP(A596,'[5]morris county hispanic'!$A$1:$C$744,3,FALSE)</f>
        <v>0</v>
      </c>
      <c r="F596">
        <f>VLOOKUP(A596,'[6]morris county white'!$A$1:$C$744,3,FALSE)</f>
        <v>2.3099999999999999E-2</v>
      </c>
    </row>
    <row r="597" spans="1:6" x14ac:dyDescent="0.35">
      <c r="A597">
        <v>34039033900</v>
      </c>
      <c r="B597" t="s">
        <v>361</v>
      </c>
      <c r="E597">
        <f>VLOOKUP(A597,'[5]morris county hispanic'!$A$1:$C$744,3,FALSE)</f>
        <v>0.1116</v>
      </c>
      <c r="F597">
        <f>VLOOKUP(A597,'[6]morris county white'!$A$1:$C$744,3,FALSE)</f>
        <v>8.77E-2</v>
      </c>
    </row>
    <row r="598" spans="1:6" x14ac:dyDescent="0.35">
      <c r="A598">
        <v>36085001700</v>
      </c>
      <c r="B598" t="s">
        <v>185</v>
      </c>
      <c r="E598" t="e">
        <f>VLOOKUP(A598,'[5]morris county hispanic'!$A$1:$C$744,3,FALSE)</f>
        <v>#N/A</v>
      </c>
      <c r="F598" t="e">
        <f>VLOOKUP(A598,'[6]morris county white'!$A$1:$C$744,3,FALSE)</f>
        <v>#N/A</v>
      </c>
    </row>
    <row r="599" spans="1:6" x14ac:dyDescent="0.35">
      <c r="A599">
        <v>34031124900</v>
      </c>
      <c r="B599" t="s">
        <v>220</v>
      </c>
      <c r="E599">
        <f>VLOOKUP(A599,'[5]morris county hispanic'!$A$1:$C$744,3,FALSE)</f>
        <v>0.21640000000000001</v>
      </c>
      <c r="F599">
        <f>VLOOKUP(A599,'[6]morris county white'!$A$1:$C$744,3,FALSE)</f>
        <v>5.3999999999999999E-2</v>
      </c>
    </row>
    <row r="600" spans="1:6" x14ac:dyDescent="0.35">
      <c r="A600">
        <v>34027041200</v>
      </c>
      <c r="B600" t="s">
        <v>370</v>
      </c>
      <c r="E600">
        <f>VLOOKUP(A600,'[5]morris county hispanic'!$A$1:$C$744,3,FALSE)</f>
        <v>0</v>
      </c>
      <c r="F600">
        <f>VLOOKUP(A600,'[6]morris county white'!$A$1:$C$744,3,FALSE)</f>
        <v>2.3099999999999999E-2</v>
      </c>
    </row>
    <row r="601" spans="1:6" x14ac:dyDescent="0.35">
      <c r="A601">
        <v>34017012900</v>
      </c>
      <c r="B601" t="s">
        <v>250</v>
      </c>
      <c r="E601">
        <f>VLOOKUP(A601,'[5]morris county hispanic'!$A$1:$C$744,3,FALSE)</f>
        <v>0.18379999999999999</v>
      </c>
      <c r="F601">
        <f>VLOOKUP(A601,'[6]morris county white'!$A$1:$C$744,3,FALSE)</f>
        <v>2.7900000000000001E-2</v>
      </c>
    </row>
    <row r="602" spans="1:6" x14ac:dyDescent="0.35">
      <c r="A602">
        <v>34013021000</v>
      </c>
      <c r="B602" t="s">
        <v>371</v>
      </c>
      <c r="E602">
        <f>VLOOKUP(A602,'[5]morris county hispanic'!$A$1:$C$744,3,FALSE)</f>
        <v>0</v>
      </c>
      <c r="F602">
        <f>VLOOKUP(A602,'[6]morris county white'!$A$1:$C$744,3,FALSE)</f>
        <v>3.4299999999999997E-2</v>
      </c>
    </row>
    <row r="603" spans="1:6" x14ac:dyDescent="0.35">
      <c r="A603">
        <v>34013007000</v>
      </c>
      <c r="B603" t="s">
        <v>176</v>
      </c>
      <c r="E603">
        <f>VLOOKUP(A603,'[5]morris county hispanic'!$A$1:$C$744,3,FALSE)</f>
        <v>3.2899999999999999E-2</v>
      </c>
      <c r="F603">
        <f>VLOOKUP(A603,'[6]morris county white'!$A$1:$C$744,3,FALSE)</f>
        <v>6.5299999999999997E-2</v>
      </c>
    </row>
    <row r="604" spans="1:6" x14ac:dyDescent="0.35">
      <c r="A604">
        <v>34003038300</v>
      </c>
      <c r="B604" t="s">
        <v>372</v>
      </c>
      <c r="E604">
        <f>VLOOKUP(A604,'[5]morris county hispanic'!$A$1:$C$744,3,FALSE)</f>
        <v>3.4700000000000002E-2</v>
      </c>
      <c r="F604">
        <f>VLOOKUP(A604,'[6]morris county white'!$A$1:$C$744,3,FALSE)</f>
        <v>3.2500000000000001E-2</v>
      </c>
    </row>
    <row r="605" spans="1:6" x14ac:dyDescent="0.35">
      <c r="A605">
        <v>34037372400</v>
      </c>
      <c r="B605" t="s">
        <v>373</v>
      </c>
      <c r="E605">
        <f>VLOOKUP(A605,'[5]morris county hispanic'!$A$1:$C$744,3,FALSE)</f>
        <v>0</v>
      </c>
      <c r="F605">
        <f>VLOOKUP(A605,'[6]morris county white'!$A$1:$C$744,3,FALSE)</f>
        <v>7.4000000000000003E-3</v>
      </c>
    </row>
    <row r="606" spans="1:6" x14ac:dyDescent="0.35">
      <c r="A606">
        <v>34013014800</v>
      </c>
      <c r="B606" t="s">
        <v>221</v>
      </c>
      <c r="E606">
        <f>VLOOKUP(A606,'[5]morris county hispanic'!$A$1:$C$744,3,FALSE)</f>
        <v>0</v>
      </c>
      <c r="F606">
        <f>VLOOKUP(A606,'[6]morris county white'!$A$1:$C$744,3,FALSE)</f>
        <v>1.9300000000000001E-2</v>
      </c>
    </row>
    <row r="607" spans="1:6" x14ac:dyDescent="0.35">
      <c r="A607">
        <v>34013014000</v>
      </c>
      <c r="B607" t="s">
        <v>205</v>
      </c>
      <c r="E607">
        <f>VLOOKUP(A607,'[5]morris county hispanic'!$A$1:$C$744,3,FALSE)</f>
        <v>7.6300000000000007E-2</v>
      </c>
      <c r="F607">
        <f>VLOOKUP(A607,'[6]morris county white'!$A$1:$C$744,3,FALSE)</f>
        <v>3.6799999999999999E-2</v>
      </c>
    </row>
    <row r="608" spans="1:6" x14ac:dyDescent="0.35">
      <c r="A608">
        <v>34017013900</v>
      </c>
      <c r="B608" t="s">
        <v>298</v>
      </c>
      <c r="E608">
        <f>VLOOKUP(A608,'[5]morris county hispanic'!$A$1:$C$744,3,FALSE)</f>
        <v>0.1041</v>
      </c>
      <c r="F608">
        <f>VLOOKUP(A608,'[6]morris county white'!$A$1:$C$744,3,FALSE)</f>
        <v>3.0700000000000002E-2</v>
      </c>
    </row>
    <row r="609" spans="1:6" x14ac:dyDescent="0.35">
      <c r="A609">
        <v>34031256804</v>
      </c>
      <c r="B609" t="s">
        <v>331</v>
      </c>
      <c r="E609">
        <f>VLOOKUP(A609,'[5]morris county hispanic'!$A$1:$C$744,3,FALSE)</f>
        <v>3.7699999999999997E-2</v>
      </c>
      <c r="F609">
        <f>VLOOKUP(A609,'[6]morris county white'!$A$1:$C$744,3,FALSE)</f>
        <v>3.3799999999999997E-2</v>
      </c>
    </row>
    <row r="610" spans="1:6" x14ac:dyDescent="0.35">
      <c r="A610">
        <v>34037373000</v>
      </c>
      <c r="B610" t="s">
        <v>374</v>
      </c>
      <c r="E610">
        <f>VLOOKUP(A610,'[5]morris county hispanic'!$A$1:$C$744,3,FALSE)</f>
        <v>0</v>
      </c>
      <c r="F610">
        <f>VLOOKUP(A610,'[6]morris county white'!$A$1:$C$744,3,FALSE)</f>
        <v>6.9199999999999998E-2</v>
      </c>
    </row>
    <row r="611" spans="1:6" x14ac:dyDescent="0.35">
      <c r="A611">
        <v>34027044401</v>
      </c>
      <c r="B611" t="s">
        <v>287</v>
      </c>
      <c r="E611">
        <f>VLOOKUP(A611,'[5]morris county hispanic'!$A$1:$C$744,3,FALSE)</f>
        <v>0</v>
      </c>
      <c r="F611">
        <f>VLOOKUP(A611,'[6]morris county white'!$A$1:$C$744,3,FALSE)</f>
        <v>3.4599999999999999E-2</v>
      </c>
    </row>
    <row r="612" spans="1:6" x14ac:dyDescent="0.35">
      <c r="A612">
        <v>34035052100</v>
      </c>
      <c r="B612" t="s">
        <v>375</v>
      </c>
      <c r="E612" t="e">
        <f>VLOOKUP(A612,'[5]morris county hispanic'!$A$1:$C$744,3,FALSE)</f>
        <v>#N/A</v>
      </c>
      <c r="F612" t="e">
        <f>VLOOKUP(A612,'[6]morris county white'!$A$1:$C$744,3,FALSE)</f>
        <v>#N/A</v>
      </c>
    </row>
    <row r="613" spans="1:6" x14ac:dyDescent="0.35">
      <c r="A613">
        <v>34041032102</v>
      </c>
      <c r="B613" t="s">
        <v>376</v>
      </c>
      <c r="E613">
        <f>VLOOKUP(A613,'[5]morris county hispanic'!$A$1:$C$744,3,FALSE)</f>
        <v>0</v>
      </c>
      <c r="F613">
        <f>VLOOKUP(A613,'[6]morris county white'!$A$1:$C$744,3,FALSE)</f>
        <v>2.5000000000000001E-2</v>
      </c>
    </row>
    <row r="614" spans="1:6" x14ac:dyDescent="0.35">
      <c r="A614">
        <v>34037372100</v>
      </c>
      <c r="B614" t="s">
        <v>259</v>
      </c>
      <c r="E614">
        <f>VLOOKUP(A614,'[5]morris county hispanic'!$A$1:$C$744,3,FALSE)</f>
        <v>0</v>
      </c>
      <c r="F614">
        <f>VLOOKUP(A614,'[6]morris county white'!$A$1:$C$744,3,FALSE)</f>
        <v>6.0600000000000001E-2</v>
      </c>
    </row>
    <row r="615" spans="1:6" x14ac:dyDescent="0.35">
      <c r="A615">
        <v>36087011603</v>
      </c>
      <c r="B615" t="s">
        <v>356</v>
      </c>
      <c r="E615">
        <f>VLOOKUP(A615,'[5]morris county hispanic'!$A$1:$C$744,3,FALSE)</f>
        <v>0</v>
      </c>
      <c r="F615">
        <f>VLOOKUP(A615,'[6]morris county white'!$A$1:$C$744,3,FALSE)</f>
        <v>3.2000000000000001E-2</v>
      </c>
    </row>
    <row r="616" spans="1:6" x14ac:dyDescent="0.35">
      <c r="A616">
        <v>34027043401</v>
      </c>
      <c r="B616" t="s">
        <v>215</v>
      </c>
      <c r="E616">
        <f>VLOOKUP(A616,'[5]morris county hispanic'!$A$1:$C$744,3,FALSE)</f>
        <v>0</v>
      </c>
      <c r="F616">
        <f>VLOOKUP(A616,'[6]morris county white'!$A$1:$C$744,3,FALSE)</f>
        <v>1.9E-2</v>
      </c>
    </row>
    <row r="617" spans="1:6" x14ac:dyDescent="0.35">
      <c r="A617">
        <v>34003056200</v>
      </c>
      <c r="B617" t="s">
        <v>354</v>
      </c>
      <c r="E617">
        <f>VLOOKUP(A617,'[5]morris county hispanic'!$A$1:$C$744,3,FALSE)</f>
        <v>0</v>
      </c>
      <c r="F617">
        <f>VLOOKUP(A617,'[6]morris county white'!$A$1:$C$744,3,FALSE)</f>
        <v>8.9999999999999993E-3</v>
      </c>
    </row>
    <row r="618" spans="1:6" x14ac:dyDescent="0.35">
      <c r="A618">
        <v>34027044701</v>
      </c>
      <c r="B618" t="s">
        <v>377</v>
      </c>
      <c r="E618">
        <f>VLOOKUP(A618,'[5]morris county hispanic'!$A$1:$C$744,3,FALSE)</f>
        <v>0.20499999999999999</v>
      </c>
      <c r="F618">
        <f>VLOOKUP(A618,'[6]morris county white'!$A$1:$C$744,3,FALSE)</f>
        <v>6.3700000000000007E-2</v>
      </c>
    </row>
    <row r="619" spans="1:6" x14ac:dyDescent="0.35">
      <c r="A619">
        <v>34037374100</v>
      </c>
      <c r="B619" t="s">
        <v>378</v>
      </c>
      <c r="E619">
        <f>VLOOKUP(A619,'[5]morris county hispanic'!$A$1:$C$744,3,FALSE)</f>
        <v>0</v>
      </c>
      <c r="F619">
        <f>VLOOKUP(A619,'[6]morris county white'!$A$1:$C$744,3,FALSE)</f>
        <v>2.1899999999999999E-2</v>
      </c>
    </row>
    <row r="620" spans="1:6" x14ac:dyDescent="0.35">
      <c r="A620">
        <v>34013007100</v>
      </c>
      <c r="B620" t="s">
        <v>176</v>
      </c>
      <c r="E620">
        <f>VLOOKUP(A620,'[5]morris county hispanic'!$A$1:$C$744,3,FALSE)</f>
        <v>0.08</v>
      </c>
      <c r="F620">
        <f>VLOOKUP(A620,'[6]morris county white'!$A$1:$C$744,3,FALSE)</f>
        <v>2.3199999999999998E-2</v>
      </c>
    </row>
    <row r="621" spans="1:6" x14ac:dyDescent="0.35">
      <c r="A621">
        <v>34017010500</v>
      </c>
      <c r="B621" t="s">
        <v>180</v>
      </c>
      <c r="E621">
        <f>VLOOKUP(A621,'[5]morris county hispanic'!$A$1:$C$744,3,FALSE)</f>
        <v>0.22309999999999999</v>
      </c>
      <c r="F621">
        <f>VLOOKUP(A621,'[6]morris county white'!$A$1:$C$744,3,FALSE)</f>
        <v>9.3200000000000005E-2</v>
      </c>
    </row>
    <row r="622" spans="1:6" x14ac:dyDescent="0.35">
      <c r="A622">
        <v>34037374500</v>
      </c>
      <c r="B622" t="s">
        <v>269</v>
      </c>
      <c r="E622">
        <f>VLOOKUP(A622,'[5]morris county hispanic'!$A$1:$C$744,3,FALSE)</f>
        <v>0</v>
      </c>
      <c r="F622">
        <f>VLOOKUP(A622,'[6]morris county white'!$A$1:$C$744,3,FALSE)</f>
        <v>8.3799999999999999E-2</v>
      </c>
    </row>
    <row r="623" spans="1:6" x14ac:dyDescent="0.35">
      <c r="A623">
        <v>34003011200</v>
      </c>
      <c r="B623" t="s">
        <v>351</v>
      </c>
      <c r="E623">
        <f>VLOOKUP(A623,'[5]morris county hispanic'!$A$1:$C$744,3,FALSE)</f>
        <v>0.1615</v>
      </c>
      <c r="F623">
        <f>VLOOKUP(A623,'[6]morris county white'!$A$1:$C$744,3,FALSE)</f>
        <v>3.7199999999999997E-2</v>
      </c>
    </row>
    <row r="624" spans="1:6" x14ac:dyDescent="0.35">
      <c r="A624">
        <v>34017010200</v>
      </c>
      <c r="B624" t="s">
        <v>180</v>
      </c>
      <c r="E624">
        <f>VLOOKUP(A624,'[5]morris county hispanic'!$A$1:$C$744,3,FALSE)</f>
        <v>9.3600000000000003E-2</v>
      </c>
      <c r="F624">
        <f>VLOOKUP(A624,'[6]morris county white'!$A$1:$C$744,3,FALSE)</f>
        <v>8.6999999999999994E-3</v>
      </c>
    </row>
    <row r="625" spans="1:6" x14ac:dyDescent="0.35">
      <c r="A625">
        <v>34035052400</v>
      </c>
      <c r="B625" t="s">
        <v>379</v>
      </c>
      <c r="E625">
        <f>VLOOKUP(A625,'[5]morris county hispanic'!$A$1:$C$744,3,FALSE)</f>
        <v>0</v>
      </c>
      <c r="F625">
        <f>VLOOKUP(A625,'[6]morris county white'!$A$1:$C$744,3,FALSE)</f>
        <v>9.1000000000000004E-3</v>
      </c>
    </row>
    <row r="626" spans="1:6" x14ac:dyDescent="0.35">
      <c r="A626">
        <v>34031246201</v>
      </c>
      <c r="B626" t="s">
        <v>294</v>
      </c>
      <c r="E626">
        <f>VLOOKUP(A626,'[5]morris county hispanic'!$A$1:$C$744,3,FALSE)</f>
        <v>0</v>
      </c>
      <c r="F626">
        <f>VLOOKUP(A626,'[6]morris county white'!$A$1:$C$744,3,FALSE)</f>
        <v>7.4000000000000003E-3</v>
      </c>
    </row>
    <row r="627" spans="1:6" x14ac:dyDescent="0.35">
      <c r="A627">
        <v>34039038300</v>
      </c>
      <c r="B627" t="s">
        <v>380</v>
      </c>
      <c r="E627">
        <f>VLOOKUP(A627,'[5]morris county hispanic'!$A$1:$C$744,3,FALSE)</f>
        <v>0</v>
      </c>
      <c r="F627">
        <f>VLOOKUP(A627,'[6]morris county white'!$A$1:$C$744,3,FALSE)</f>
        <v>4.5999999999999999E-3</v>
      </c>
    </row>
    <row r="628" spans="1:6" x14ac:dyDescent="0.35">
      <c r="A628">
        <v>34039036900</v>
      </c>
      <c r="B628" t="s">
        <v>381</v>
      </c>
      <c r="E628">
        <f>VLOOKUP(A628,'[5]morris county hispanic'!$A$1:$C$744,3,FALSE)</f>
        <v>0</v>
      </c>
      <c r="F628">
        <f>VLOOKUP(A628,'[6]morris county white'!$A$1:$C$744,3,FALSE)</f>
        <v>6.4999999999999997E-3</v>
      </c>
    </row>
    <row r="629" spans="1:6" x14ac:dyDescent="0.35">
      <c r="A629">
        <v>34017013400</v>
      </c>
      <c r="B629" t="s">
        <v>309</v>
      </c>
      <c r="E629">
        <f>VLOOKUP(A629,'[5]morris county hispanic'!$A$1:$C$744,3,FALSE)</f>
        <v>8.7499999999999994E-2</v>
      </c>
      <c r="F629">
        <f>VLOOKUP(A629,'[6]morris county white'!$A$1:$C$744,3,FALSE)</f>
        <v>4.5199999999999997E-2</v>
      </c>
    </row>
    <row r="630" spans="1:6" x14ac:dyDescent="0.35">
      <c r="A630">
        <v>34031133701</v>
      </c>
      <c r="B630" t="s">
        <v>334</v>
      </c>
      <c r="E630">
        <f>VLOOKUP(A630,'[5]morris county hispanic'!$A$1:$C$744,3,FALSE)</f>
        <v>0.1278</v>
      </c>
      <c r="F630">
        <f>VLOOKUP(A630,'[6]morris county white'!$A$1:$C$744,3,FALSE)</f>
        <v>6.3500000000000001E-2</v>
      </c>
    </row>
    <row r="631" spans="1:6" x14ac:dyDescent="0.35">
      <c r="A631">
        <v>34027040500</v>
      </c>
      <c r="B631" t="s">
        <v>299</v>
      </c>
      <c r="E631">
        <f>VLOOKUP(A631,'[5]morris county hispanic'!$A$1:$C$744,3,FALSE)</f>
        <v>0</v>
      </c>
      <c r="F631">
        <f>VLOOKUP(A631,'[6]morris county white'!$A$1:$C$744,3,FALSE)</f>
        <v>2.1999999999999999E-2</v>
      </c>
    </row>
    <row r="632" spans="1:6" x14ac:dyDescent="0.35">
      <c r="A632">
        <v>34019010500</v>
      </c>
      <c r="B632" t="s">
        <v>382</v>
      </c>
      <c r="E632" t="e">
        <f>VLOOKUP(A632,'[5]morris county hispanic'!$A$1:$C$744,3,FALSE)</f>
        <v>#N/A</v>
      </c>
      <c r="F632" t="e">
        <f>VLOOKUP(A632,'[6]morris county white'!$A$1:$C$744,3,FALSE)</f>
        <v>#N/A</v>
      </c>
    </row>
    <row r="633" spans="1:6" x14ac:dyDescent="0.35">
      <c r="A633">
        <v>34017005802</v>
      </c>
      <c r="B633" t="s">
        <v>177</v>
      </c>
      <c r="E633">
        <f>VLOOKUP(A633,'[5]morris county hispanic'!$A$1:$C$744,3,FALSE)</f>
        <v>0</v>
      </c>
      <c r="F633">
        <f>VLOOKUP(A633,'[6]morris county white'!$A$1:$C$744,3,FALSE)</f>
        <v>6.9999999999999999E-4</v>
      </c>
    </row>
    <row r="634" spans="1:6" x14ac:dyDescent="0.35">
      <c r="A634">
        <v>34041031102</v>
      </c>
      <c r="B634" t="s">
        <v>362</v>
      </c>
      <c r="E634">
        <f>VLOOKUP(A634,'[5]morris county hispanic'!$A$1:$C$744,3,FALSE)</f>
        <v>0</v>
      </c>
      <c r="F634">
        <f>VLOOKUP(A634,'[6]morris county white'!$A$1:$C$744,3,FALSE)</f>
        <v>1.7299999999999999E-2</v>
      </c>
    </row>
    <row r="635" spans="1:6" x14ac:dyDescent="0.35">
      <c r="A635">
        <v>34013020100</v>
      </c>
      <c r="B635" t="s">
        <v>383</v>
      </c>
      <c r="E635">
        <f>VLOOKUP(A635,'[5]morris county hispanic'!$A$1:$C$744,3,FALSE)</f>
        <v>0</v>
      </c>
      <c r="F635">
        <f>VLOOKUP(A635,'[6]morris county white'!$A$1:$C$744,3,FALSE)</f>
        <v>1.2500000000000001E-2</v>
      </c>
    </row>
    <row r="636" spans="1:6" x14ac:dyDescent="0.35">
      <c r="A636">
        <v>34031216701</v>
      </c>
      <c r="B636" t="s">
        <v>336</v>
      </c>
      <c r="E636">
        <f>VLOOKUP(A636,'[5]morris county hispanic'!$A$1:$C$744,3,FALSE)</f>
        <v>0</v>
      </c>
      <c r="F636">
        <f>VLOOKUP(A636,'[6]morris county white'!$A$1:$C$744,3,FALSE)</f>
        <v>2.1499999999999998E-2</v>
      </c>
    </row>
    <row r="637" spans="1:6" x14ac:dyDescent="0.35">
      <c r="A637">
        <v>34027046400</v>
      </c>
      <c r="B637" t="s">
        <v>384</v>
      </c>
      <c r="E637">
        <f>VLOOKUP(A637,'[5]morris county hispanic'!$A$1:$C$744,3,FALSE)</f>
        <v>0</v>
      </c>
      <c r="F637">
        <f>VLOOKUP(A637,'[6]morris county white'!$A$1:$C$744,3,FALSE)</f>
        <v>4.4999999999999997E-3</v>
      </c>
    </row>
    <row r="638" spans="1:6" x14ac:dyDescent="0.35">
      <c r="A638">
        <v>34031124200</v>
      </c>
      <c r="B638" t="s">
        <v>220</v>
      </c>
      <c r="E638">
        <f>VLOOKUP(A638,'[5]morris county hispanic'!$A$1:$C$744,3,FALSE)</f>
        <v>0.16309999999999999</v>
      </c>
      <c r="F638">
        <f>VLOOKUP(A638,'[6]morris county white'!$A$1:$C$744,3,FALSE)</f>
        <v>3.8899999999999997E-2</v>
      </c>
    </row>
    <row r="639" spans="1:6" x14ac:dyDescent="0.35">
      <c r="A639">
        <v>34003011100</v>
      </c>
      <c r="B639" t="s">
        <v>351</v>
      </c>
      <c r="E639">
        <f>VLOOKUP(A639,'[5]morris county hispanic'!$A$1:$C$744,3,FALSE)</f>
        <v>0.12640000000000001</v>
      </c>
      <c r="F639">
        <f>VLOOKUP(A639,'[6]morris county white'!$A$1:$C$744,3,FALSE)</f>
        <v>3.6600000000000001E-2</v>
      </c>
    </row>
    <row r="640" spans="1:6" x14ac:dyDescent="0.35">
      <c r="A640">
        <v>34039032902</v>
      </c>
      <c r="B640" t="s">
        <v>228</v>
      </c>
      <c r="E640">
        <f>VLOOKUP(A640,'[5]morris county hispanic'!$A$1:$C$744,3,FALSE)</f>
        <v>1.3100000000000001E-2</v>
      </c>
      <c r="F640">
        <f>VLOOKUP(A640,'[6]morris county white'!$A$1:$C$744,3,FALSE)</f>
        <v>2.35E-2</v>
      </c>
    </row>
    <row r="641" spans="1:6" x14ac:dyDescent="0.35">
      <c r="A641">
        <v>34017013200</v>
      </c>
      <c r="B641" t="s">
        <v>250</v>
      </c>
      <c r="E641">
        <f>VLOOKUP(A641,'[5]morris county hispanic'!$A$1:$C$744,3,FALSE)</f>
        <v>9.8799999999999999E-2</v>
      </c>
      <c r="F641">
        <f>VLOOKUP(A641,'[6]morris county white'!$A$1:$C$744,3,FALSE)</f>
        <v>8.5300000000000001E-2</v>
      </c>
    </row>
    <row r="642" spans="1:6" x14ac:dyDescent="0.35">
      <c r="A642">
        <v>34037374700</v>
      </c>
      <c r="B642" t="s">
        <v>269</v>
      </c>
      <c r="E642">
        <f>VLOOKUP(A642,'[5]morris county hispanic'!$A$1:$C$744,3,FALSE)</f>
        <v>8.5900000000000004E-2</v>
      </c>
      <c r="F642">
        <f>VLOOKUP(A642,'[6]morris county white'!$A$1:$C$744,3,FALSE)</f>
        <v>6.0100000000000001E-2</v>
      </c>
    </row>
    <row r="643" spans="1:6" x14ac:dyDescent="0.35">
      <c r="A643">
        <v>34027041803</v>
      </c>
      <c r="B643" t="s">
        <v>255</v>
      </c>
      <c r="E643">
        <f>VLOOKUP(A643,'[5]morris county hispanic'!$A$1:$C$744,3,FALSE)</f>
        <v>0</v>
      </c>
      <c r="F643">
        <f>VLOOKUP(A643,'[6]morris county white'!$A$1:$C$744,3,FALSE)</f>
        <v>2.4500000000000001E-2</v>
      </c>
    </row>
    <row r="644" spans="1:6" x14ac:dyDescent="0.35">
      <c r="A644">
        <v>34039036800</v>
      </c>
      <c r="B644" t="s">
        <v>241</v>
      </c>
      <c r="E644" t="e">
        <f>VLOOKUP(A644,'[5]morris county hispanic'!$A$1:$C$744,3,FALSE)</f>
        <v>#N/A</v>
      </c>
      <c r="F644" t="e">
        <f>VLOOKUP(A644,'[6]morris county white'!$A$1:$C$744,3,FALSE)</f>
        <v>#N/A</v>
      </c>
    </row>
    <row r="645" spans="1:6" x14ac:dyDescent="0.35">
      <c r="A645">
        <v>34027045704</v>
      </c>
      <c r="B645" t="s">
        <v>348</v>
      </c>
      <c r="E645">
        <f>VLOOKUP(A645,'[5]morris county hispanic'!$A$1:$C$744,3,FALSE)</f>
        <v>0</v>
      </c>
      <c r="F645">
        <f>VLOOKUP(A645,'[6]morris county white'!$A$1:$C$744,3,FALSE)</f>
        <v>1.18E-2</v>
      </c>
    </row>
    <row r="646" spans="1:6" x14ac:dyDescent="0.35">
      <c r="A646">
        <v>34031246104</v>
      </c>
      <c r="B646" t="s">
        <v>294</v>
      </c>
      <c r="E646">
        <f>VLOOKUP(A646,'[5]morris county hispanic'!$A$1:$C$744,3,FALSE)</f>
        <v>0</v>
      </c>
      <c r="F646">
        <f>VLOOKUP(A646,'[6]morris county white'!$A$1:$C$744,3,FALSE)</f>
        <v>1.8800000000000001E-2</v>
      </c>
    </row>
    <row r="647" spans="1:6" x14ac:dyDescent="0.35">
      <c r="A647">
        <v>34027041602</v>
      </c>
      <c r="B647" t="s">
        <v>277</v>
      </c>
      <c r="E647">
        <f>VLOOKUP(A647,'[5]morris county hispanic'!$A$1:$C$744,3,FALSE)</f>
        <v>0</v>
      </c>
      <c r="F647">
        <f>VLOOKUP(A647,'[6]morris county white'!$A$1:$C$744,3,FALSE)</f>
        <v>3.2800000000000003E-2</v>
      </c>
    </row>
    <row r="648" spans="1:6" x14ac:dyDescent="0.35">
      <c r="A648">
        <v>34017013800</v>
      </c>
      <c r="B648" t="s">
        <v>298</v>
      </c>
      <c r="E648">
        <f>VLOOKUP(A648,'[5]morris county hispanic'!$A$1:$C$744,3,FALSE)</f>
        <v>0.1668</v>
      </c>
      <c r="F648">
        <f>VLOOKUP(A648,'[6]morris county white'!$A$1:$C$744,3,FALSE)</f>
        <v>3.2000000000000002E-3</v>
      </c>
    </row>
    <row r="649" spans="1:6" x14ac:dyDescent="0.35">
      <c r="A649">
        <v>34027040803</v>
      </c>
      <c r="B649" t="s">
        <v>385</v>
      </c>
      <c r="E649">
        <f>VLOOKUP(A649,'[5]morris county hispanic'!$A$1:$C$744,3,FALSE)</f>
        <v>0</v>
      </c>
      <c r="F649">
        <f>VLOOKUP(A649,'[6]morris county white'!$A$1:$C$744,3,FALSE)</f>
        <v>1.5599999999999999E-2</v>
      </c>
    </row>
    <row r="650" spans="1:6" x14ac:dyDescent="0.35">
      <c r="A650">
        <v>34031163500</v>
      </c>
      <c r="B650" t="s">
        <v>386</v>
      </c>
      <c r="E650">
        <f>VLOOKUP(A650,'[5]morris county hispanic'!$A$1:$C$744,3,FALSE)</f>
        <v>0.1353</v>
      </c>
      <c r="F650">
        <f>VLOOKUP(A650,'[6]morris county white'!$A$1:$C$744,3,FALSE)</f>
        <v>1.2699999999999999E-2</v>
      </c>
    </row>
    <row r="651" spans="1:6" x14ac:dyDescent="0.35">
      <c r="A651">
        <v>34037371900</v>
      </c>
      <c r="B651" t="s">
        <v>368</v>
      </c>
      <c r="E651">
        <f>VLOOKUP(A651,'[5]morris county hispanic'!$A$1:$C$744,3,FALSE)</f>
        <v>0</v>
      </c>
      <c r="F651">
        <f>VLOOKUP(A651,'[6]morris county white'!$A$1:$C$744,3,FALSE)</f>
        <v>4.9200000000000001E-2</v>
      </c>
    </row>
    <row r="652" spans="1:6" x14ac:dyDescent="0.35">
      <c r="A652">
        <v>34017000902</v>
      </c>
      <c r="B652" t="s">
        <v>193</v>
      </c>
      <c r="E652">
        <f>VLOOKUP(A652,'[5]morris county hispanic'!$A$1:$C$744,3,FALSE)</f>
        <v>0.30980000000000002</v>
      </c>
      <c r="F652">
        <f>VLOOKUP(A652,'[6]morris county white'!$A$1:$C$744,3,FALSE)</f>
        <v>4.9799999999999997E-2</v>
      </c>
    </row>
    <row r="653" spans="1:6" x14ac:dyDescent="0.35">
      <c r="A653">
        <v>34003032201</v>
      </c>
      <c r="B653" t="s">
        <v>307</v>
      </c>
      <c r="E653">
        <f>VLOOKUP(A653,'[5]morris county hispanic'!$A$1:$C$744,3,FALSE)</f>
        <v>0</v>
      </c>
      <c r="F653">
        <f>VLOOKUP(A653,'[6]morris county white'!$A$1:$C$744,3,FALSE)</f>
        <v>1.54E-2</v>
      </c>
    </row>
    <row r="654" spans="1:6" x14ac:dyDescent="0.35">
      <c r="A654">
        <v>34037374300</v>
      </c>
      <c r="B654" t="s">
        <v>387</v>
      </c>
      <c r="E654">
        <f>VLOOKUP(A654,'[5]morris county hispanic'!$A$1:$C$744,3,FALSE)</f>
        <v>0</v>
      </c>
      <c r="F654">
        <f>VLOOKUP(A654,'[6]morris county white'!$A$1:$C$744,3,FALSE)</f>
        <v>1.47E-2</v>
      </c>
    </row>
    <row r="655" spans="1:6" x14ac:dyDescent="0.35">
      <c r="A655">
        <v>34027044702</v>
      </c>
      <c r="B655" t="s">
        <v>377</v>
      </c>
      <c r="E655">
        <f>VLOOKUP(A655,'[5]morris county hispanic'!$A$1:$C$744,3,FALSE)</f>
        <v>0</v>
      </c>
      <c r="F655">
        <f>VLOOKUP(A655,'[6]morris county white'!$A$1:$C$744,3,FALSE)</f>
        <v>3.5700000000000003E-2</v>
      </c>
    </row>
    <row r="656" spans="1:6" x14ac:dyDescent="0.35">
      <c r="A656">
        <v>36085005900</v>
      </c>
      <c r="B656" t="s">
        <v>185</v>
      </c>
      <c r="E656" t="e">
        <f>VLOOKUP(A656,'[5]morris county hispanic'!$A$1:$C$744,3,FALSE)</f>
        <v>#N/A</v>
      </c>
      <c r="F656" t="e">
        <f>VLOOKUP(A656,'[6]morris county white'!$A$1:$C$744,3,FALSE)</f>
        <v>#N/A</v>
      </c>
    </row>
    <row r="657" spans="1:6" x14ac:dyDescent="0.35">
      <c r="A657">
        <v>34039037601</v>
      </c>
      <c r="B657" t="s">
        <v>230</v>
      </c>
      <c r="E657">
        <f>VLOOKUP(A657,'[5]morris county hispanic'!$A$1:$C$744,3,FALSE)</f>
        <v>0</v>
      </c>
      <c r="F657">
        <f>VLOOKUP(A657,'[6]morris county white'!$A$1:$C$744,3,FALSE)</f>
        <v>2.87E-2</v>
      </c>
    </row>
    <row r="658" spans="1:6" x14ac:dyDescent="0.35">
      <c r="A658">
        <v>34017011400</v>
      </c>
      <c r="B658" t="s">
        <v>210</v>
      </c>
      <c r="E658">
        <f>VLOOKUP(A658,'[5]morris county hispanic'!$A$1:$C$744,3,FALSE)</f>
        <v>0.19969999999999999</v>
      </c>
      <c r="F658">
        <f>VLOOKUP(A658,'[6]morris county white'!$A$1:$C$744,3,FALSE)</f>
        <v>8.2400000000000001E-2</v>
      </c>
    </row>
    <row r="659" spans="1:6" x14ac:dyDescent="0.35">
      <c r="A659">
        <v>34013020902</v>
      </c>
      <c r="B659" t="s">
        <v>388</v>
      </c>
      <c r="E659">
        <f>VLOOKUP(A659,'[5]morris county hispanic'!$A$1:$C$744,3,FALSE)</f>
        <v>0</v>
      </c>
      <c r="F659">
        <f>VLOOKUP(A659,'[6]morris county white'!$A$1:$C$744,3,FALSE)</f>
        <v>1.72E-2</v>
      </c>
    </row>
    <row r="660" spans="1:6" x14ac:dyDescent="0.35">
      <c r="A660">
        <v>34017019900</v>
      </c>
      <c r="B660" t="s">
        <v>327</v>
      </c>
      <c r="E660">
        <f>VLOOKUP(A660,'[5]morris county hispanic'!$A$1:$C$744,3,FALSE)</f>
        <v>8.2699999999999996E-2</v>
      </c>
      <c r="F660">
        <f>VLOOKUP(A660,'[6]morris county white'!$A$1:$C$744,3,FALSE)</f>
        <v>8.3999999999999995E-3</v>
      </c>
    </row>
    <row r="661" spans="1:6" x14ac:dyDescent="0.35">
      <c r="A661">
        <v>34003022200</v>
      </c>
      <c r="B661" t="s">
        <v>328</v>
      </c>
      <c r="E661">
        <f>VLOOKUP(A661,'[5]morris county hispanic'!$A$1:$C$744,3,FALSE)</f>
        <v>0</v>
      </c>
      <c r="F661">
        <f>VLOOKUP(A661,'[6]morris county white'!$A$1:$C$744,3,FALSE)</f>
        <v>1.23E-2</v>
      </c>
    </row>
    <row r="662" spans="1:6" x14ac:dyDescent="0.35">
      <c r="A662">
        <v>34003031200</v>
      </c>
      <c r="B662" t="s">
        <v>297</v>
      </c>
      <c r="E662">
        <f>VLOOKUP(A662,'[5]morris county hispanic'!$A$1:$C$744,3,FALSE)</f>
        <v>9.5799999999999996E-2</v>
      </c>
      <c r="F662">
        <f>VLOOKUP(A662,'[6]morris county white'!$A$1:$C$744,3,FALSE)</f>
        <v>1.9E-2</v>
      </c>
    </row>
    <row r="663" spans="1:6" x14ac:dyDescent="0.35">
      <c r="A663">
        <v>34013020400</v>
      </c>
      <c r="B663" t="s">
        <v>254</v>
      </c>
      <c r="E663">
        <f>VLOOKUP(A663,'[5]morris county hispanic'!$A$1:$C$744,3,FALSE)</f>
        <v>0</v>
      </c>
      <c r="F663">
        <f>VLOOKUP(A663,'[6]morris county white'!$A$1:$C$744,3,FALSE)</f>
        <v>1.14E-2</v>
      </c>
    </row>
    <row r="664" spans="1:6" x14ac:dyDescent="0.35">
      <c r="A664">
        <v>34003050000</v>
      </c>
      <c r="B664" t="s">
        <v>389</v>
      </c>
      <c r="E664">
        <f>VLOOKUP(A664,'[5]morris county hispanic'!$A$1:$C$744,3,FALSE)</f>
        <v>0.1171</v>
      </c>
      <c r="F664">
        <f>VLOOKUP(A664,'[6]morris county white'!$A$1:$C$744,3,FALSE)</f>
        <v>5.3600000000000002E-2</v>
      </c>
    </row>
    <row r="665" spans="1:6" x14ac:dyDescent="0.35">
      <c r="A665">
        <v>34017001900</v>
      </c>
      <c r="B665" t="s">
        <v>193</v>
      </c>
      <c r="E665">
        <f>VLOOKUP(A665,'[5]morris county hispanic'!$A$1:$C$744,3,FALSE)</f>
        <v>0.3614</v>
      </c>
      <c r="F665">
        <f>VLOOKUP(A665,'[6]morris county white'!$A$1:$C$744,3,FALSE)</f>
        <v>0</v>
      </c>
    </row>
    <row r="666" spans="1:6" x14ac:dyDescent="0.35">
      <c r="A666">
        <v>34013020200</v>
      </c>
      <c r="B666" t="s">
        <v>383</v>
      </c>
      <c r="E666">
        <f>VLOOKUP(A666,'[5]morris county hispanic'!$A$1:$C$744,3,FALSE)</f>
        <v>0</v>
      </c>
      <c r="F666">
        <f>VLOOKUP(A666,'[6]morris county white'!$A$1:$C$744,3,FALSE)</f>
        <v>1.6E-2</v>
      </c>
    </row>
    <row r="667" spans="1:6" x14ac:dyDescent="0.35">
      <c r="A667">
        <v>34003044100</v>
      </c>
      <c r="B667" t="s">
        <v>310</v>
      </c>
      <c r="E667">
        <f>VLOOKUP(A667,'[5]morris county hispanic'!$A$1:$C$744,3,FALSE)</f>
        <v>0</v>
      </c>
      <c r="F667">
        <f>VLOOKUP(A667,'[6]morris county white'!$A$1:$C$744,3,FALSE)</f>
        <v>1.17E-2</v>
      </c>
    </row>
    <row r="668" spans="1:6" x14ac:dyDescent="0.35">
      <c r="A668">
        <v>34027045100</v>
      </c>
      <c r="B668" t="s">
        <v>390</v>
      </c>
      <c r="E668">
        <f>VLOOKUP(A668,'[5]morris county hispanic'!$A$1:$C$744,3,FALSE)</f>
        <v>0.19470000000000001</v>
      </c>
      <c r="F668">
        <f>VLOOKUP(A668,'[6]morris county white'!$A$1:$C$744,3,FALSE)</f>
        <v>7.8600000000000003E-2</v>
      </c>
    </row>
    <row r="669" spans="1:6" x14ac:dyDescent="0.35">
      <c r="A669">
        <v>34039033300</v>
      </c>
      <c r="B669" t="s">
        <v>228</v>
      </c>
      <c r="E669">
        <f>VLOOKUP(A669,'[5]morris county hispanic'!$A$1:$C$744,3,FALSE)</f>
        <v>0.11360000000000001</v>
      </c>
      <c r="F669">
        <f>VLOOKUP(A669,'[6]morris county white'!$A$1:$C$744,3,FALSE)</f>
        <v>7.3999999999999996E-2</v>
      </c>
    </row>
    <row r="670" spans="1:6" x14ac:dyDescent="0.35">
      <c r="A670">
        <v>34013014900</v>
      </c>
      <c r="B670" t="s">
        <v>221</v>
      </c>
      <c r="E670">
        <f>VLOOKUP(A670,'[5]morris county hispanic'!$A$1:$C$744,3,FALSE)</f>
        <v>0</v>
      </c>
      <c r="F670">
        <f>VLOOKUP(A670,'[6]morris county white'!$A$1:$C$744,3,FALSE)</f>
        <v>5.1000000000000004E-3</v>
      </c>
    </row>
    <row r="671" spans="1:6" x14ac:dyDescent="0.35">
      <c r="A671">
        <v>34003036200</v>
      </c>
      <c r="B671" t="s">
        <v>391</v>
      </c>
      <c r="E671">
        <f>VLOOKUP(A671,'[5]morris county hispanic'!$A$1:$C$744,3,FALSE)</f>
        <v>0.3584</v>
      </c>
      <c r="F671">
        <f>VLOOKUP(A671,'[6]morris county white'!$A$1:$C$744,3,FALSE)</f>
        <v>8.7400000000000005E-2</v>
      </c>
    </row>
    <row r="672" spans="1:6" x14ac:dyDescent="0.35">
      <c r="A672">
        <v>34035052603</v>
      </c>
      <c r="B672" t="s">
        <v>379</v>
      </c>
      <c r="E672">
        <f>VLOOKUP(A672,'[5]morris county hispanic'!$A$1:$C$744,3,FALSE)</f>
        <v>0</v>
      </c>
      <c r="F672">
        <f>VLOOKUP(A672,'[6]morris county white'!$A$1:$C$744,3,FALSE)</f>
        <v>2.8299999999999999E-2</v>
      </c>
    </row>
    <row r="673" spans="1:6" x14ac:dyDescent="0.35">
      <c r="A673">
        <v>34037373600</v>
      </c>
      <c r="B673" t="s">
        <v>259</v>
      </c>
      <c r="E673">
        <f>VLOOKUP(A673,'[5]morris county hispanic'!$A$1:$C$744,3,FALSE)</f>
        <v>0</v>
      </c>
      <c r="F673">
        <f>VLOOKUP(A673,'[6]morris county white'!$A$1:$C$744,3,FALSE)</f>
        <v>7.0400000000000004E-2</v>
      </c>
    </row>
    <row r="674" spans="1:6" x14ac:dyDescent="0.35">
      <c r="A674">
        <v>34027041601</v>
      </c>
      <c r="B674" t="s">
        <v>277</v>
      </c>
      <c r="E674">
        <f>VLOOKUP(A674,'[5]morris county hispanic'!$A$1:$C$744,3,FALSE)</f>
        <v>5.9999999999999995E-4</v>
      </c>
      <c r="F674">
        <f>VLOOKUP(A674,'[6]morris county white'!$A$1:$C$744,3,FALSE)</f>
        <v>4.1700000000000001E-2</v>
      </c>
    </row>
    <row r="675" spans="1:6" x14ac:dyDescent="0.35">
      <c r="A675">
        <v>34003017400</v>
      </c>
      <c r="B675" t="s">
        <v>313</v>
      </c>
      <c r="E675">
        <f>VLOOKUP(A675,'[5]morris county hispanic'!$A$1:$C$744,3,FALSE)</f>
        <v>3.4000000000000002E-2</v>
      </c>
      <c r="F675">
        <f>VLOOKUP(A675,'[6]morris county white'!$A$1:$C$744,3,FALSE)</f>
        <v>9.7000000000000003E-3</v>
      </c>
    </row>
    <row r="676" spans="1:6" x14ac:dyDescent="0.35">
      <c r="A676">
        <v>36087011901</v>
      </c>
      <c r="B676" t="s">
        <v>356</v>
      </c>
      <c r="E676" t="e">
        <f>VLOOKUP(A676,'[5]morris county hispanic'!$A$1:$C$744,3,FALSE)</f>
        <v>#N/A</v>
      </c>
      <c r="F676" t="e">
        <f>VLOOKUP(A676,'[6]morris county white'!$A$1:$C$744,3,FALSE)</f>
        <v>#N/A</v>
      </c>
    </row>
    <row r="677" spans="1:6" x14ac:dyDescent="0.35">
      <c r="A677">
        <v>34027041701</v>
      </c>
      <c r="B677" t="s">
        <v>325</v>
      </c>
      <c r="E677">
        <f>VLOOKUP(A677,'[5]morris county hispanic'!$A$1:$C$744,3,FALSE)</f>
        <v>6.8900000000000003E-2</v>
      </c>
      <c r="F677">
        <f>VLOOKUP(A677,'[6]morris county white'!$A$1:$C$744,3,FALSE)</f>
        <v>1.9300000000000001E-2</v>
      </c>
    </row>
    <row r="678" spans="1:6" x14ac:dyDescent="0.35">
      <c r="A678">
        <v>34041031800</v>
      </c>
      <c r="B678" t="s">
        <v>392</v>
      </c>
      <c r="E678">
        <f>VLOOKUP(A678,'[5]morris county hispanic'!$A$1:$C$744,3,FALSE)</f>
        <v>0</v>
      </c>
      <c r="F678">
        <f>VLOOKUP(A678,'[6]morris county white'!$A$1:$C$744,3,FALSE)</f>
        <v>0.1002</v>
      </c>
    </row>
    <row r="679" spans="1:6" x14ac:dyDescent="0.35">
      <c r="A679">
        <v>34027045200</v>
      </c>
      <c r="B679" t="s">
        <v>216</v>
      </c>
      <c r="E679">
        <f>VLOOKUP(A679,'[5]morris county hispanic'!$A$1:$C$744,3,FALSE)</f>
        <v>0.06</v>
      </c>
      <c r="F679">
        <f>VLOOKUP(A679,'[6]morris county white'!$A$1:$C$744,3,FALSE)</f>
        <v>3.2199999999999999E-2</v>
      </c>
    </row>
    <row r="680" spans="1:6" x14ac:dyDescent="0.35">
      <c r="A680">
        <v>34027043302</v>
      </c>
      <c r="B680" t="s">
        <v>215</v>
      </c>
      <c r="E680">
        <f>VLOOKUP(A680,'[5]morris county hispanic'!$A$1:$C$744,3,FALSE)</f>
        <v>0</v>
      </c>
      <c r="F680">
        <f>VLOOKUP(A680,'[6]morris county white'!$A$1:$C$744,3,FALSE)</f>
        <v>2.0000000000000001E-4</v>
      </c>
    </row>
    <row r="681" spans="1:6" x14ac:dyDescent="0.35">
      <c r="A681">
        <v>34003034000</v>
      </c>
      <c r="B681" t="s">
        <v>393</v>
      </c>
      <c r="E681">
        <f>VLOOKUP(A681,'[5]morris county hispanic'!$A$1:$C$744,3,FALSE)</f>
        <v>0</v>
      </c>
      <c r="F681">
        <f>VLOOKUP(A681,'[6]morris county white'!$A$1:$C$744,3,FALSE)</f>
        <v>3.8100000000000002E-2</v>
      </c>
    </row>
    <row r="682" spans="1:6" x14ac:dyDescent="0.35">
      <c r="A682">
        <v>34039032100</v>
      </c>
      <c r="B682" t="s">
        <v>182</v>
      </c>
      <c r="E682">
        <f>VLOOKUP(A682,'[5]morris county hispanic'!$A$1:$C$744,3,FALSE)</f>
        <v>0.11269999999999999</v>
      </c>
      <c r="F682">
        <f>VLOOKUP(A682,'[6]morris county white'!$A$1:$C$744,3,FALSE)</f>
        <v>3.0499999999999999E-2</v>
      </c>
    </row>
    <row r="683" spans="1:6" x14ac:dyDescent="0.35">
      <c r="A683">
        <v>34031181800</v>
      </c>
      <c r="B683" t="s">
        <v>187</v>
      </c>
      <c r="E683">
        <f>VLOOKUP(A683,'[5]morris county hispanic'!$A$1:$C$744,3,FALSE)</f>
        <v>0.40139999999999998</v>
      </c>
      <c r="F683">
        <f>VLOOKUP(A683,'[6]morris county white'!$A$1:$C$744,3,FALSE)</f>
        <v>0</v>
      </c>
    </row>
    <row r="684" spans="1:6" x14ac:dyDescent="0.35">
      <c r="A684">
        <v>34031154001</v>
      </c>
      <c r="B684" t="s">
        <v>288</v>
      </c>
      <c r="E684">
        <f>VLOOKUP(A684,'[5]morris county hispanic'!$A$1:$C$744,3,FALSE)</f>
        <v>3.8399999999999997E-2</v>
      </c>
      <c r="F684">
        <f>VLOOKUP(A684,'[6]morris county white'!$A$1:$C$744,3,FALSE)</f>
        <v>3.32E-2</v>
      </c>
    </row>
    <row r="685" spans="1:6" x14ac:dyDescent="0.35">
      <c r="A685">
        <v>34017012700</v>
      </c>
      <c r="B685" t="s">
        <v>250</v>
      </c>
      <c r="E685">
        <f>VLOOKUP(A685,'[5]morris county hispanic'!$A$1:$C$744,3,FALSE)</f>
        <v>0.18459999999999999</v>
      </c>
      <c r="F685">
        <f>VLOOKUP(A685,'[6]morris county white'!$A$1:$C$744,3,FALSE)</f>
        <v>5.79E-2</v>
      </c>
    </row>
    <row r="686" spans="1:6" x14ac:dyDescent="0.35">
      <c r="A686">
        <v>34031182301</v>
      </c>
      <c r="B686" t="s">
        <v>187</v>
      </c>
      <c r="E686">
        <f>VLOOKUP(A686,'[5]morris county hispanic'!$A$1:$C$744,3,FALSE)</f>
        <v>0.45700000000000002</v>
      </c>
      <c r="F686">
        <f>VLOOKUP(A686,'[6]morris county white'!$A$1:$C$744,3,FALSE)</f>
        <v>0</v>
      </c>
    </row>
    <row r="687" spans="1:6" x14ac:dyDescent="0.35">
      <c r="A687">
        <v>34037374000</v>
      </c>
      <c r="B687" t="s">
        <v>259</v>
      </c>
      <c r="E687">
        <f>VLOOKUP(A687,'[5]morris county hispanic'!$A$1:$C$744,3,FALSE)</f>
        <v>0</v>
      </c>
      <c r="F687">
        <f>VLOOKUP(A687,'[6]morris county white'!$A$1:$C$744,3,FALSE)</f>
        <v>2.0899999999999998E-2</v>
      </c>
    </row>
    <row r="688" spans="1:6" x14ac:dyDescent="0.35">
      <c r="A688">
        <v>34027043000</v>
      </c>
      <c r="B688" t="s">
        <v>308</v>
      </c>
      <c r="E688">
        <f>VLOOKUP(A688,'[5]morris county hispanic'!$A$1:$C$744,3,FALSE)</f>
        <v>0</v>
      </c>
      <c r="F688">
        <f>VLOOKUP(A688,'[6]morris county white'!$A$1:$C$744,3,FALSE)</f>
        <v>6.1000000000000004E-3</v>
      </c>
    </row>
    <row r="689" spans="1:6" x14ac:dyDescent="0.35">
      <c r="A689">
        <v>34039033600</v>
      </c>
      <c r="B689" t="s">
        <v>394</v>
      </c>
      <c r="E689">
        <f>VLOOKUP(A689,'[5]morris county hispanic'!$A$1:$C$744,3,FALSE)</f>
        <v>8.9800000000000005E-2</v>
      </c>
      <c r="F689">
        <f>VLOOKUP(A689,'[6]morris county white'!$A$1:$C$744,3,FALSE)</f>
        <v>3.9100000000000003E-2</v>
      </c>
    </row>
    <row r="690" spans="1:6" x14ac:dyDescent="0.35">
      <c r="A690">
        <v>34013013500</v>
      </c>
      <c r="B690" t="s">
        <v>285</v>
      </c>
      <c r="E690">
        <f>VLOOKUP(A690,'[5]morris county hispanic'!$A$1:$C$744,3,FALSE)</f>
        <v>8.3900000000000002E-2</v>
      </c>
      <c r="F690">
        <f>VLOOKUP(A690,'[6]morris county white'!$A$1:$C$744,3,FALSE)</f>
        <v>2.0500000000000001E-2</v>
      </c>
    </row>
    <row r="691" spans="1:6" x14ac:dyDescent="0.35">
      <c r="A691">
        <v>34003038200</v>
      </c>
      <c r="B691" t="s">
        <v>372</v>
      </c>
      <c r="E691">
        <f>VLOOKUP(A691,'[5]morris county hispanic'!$A$1:$C$744,3,FALSE)</f>
        <v>0.05</v>
      </c>
      <c r="F691">
        <f>VLOOKUP(A691,'[6]morris county white'!$A$1:$C$744,3,FALSE)</f>
        <v>2.4899999999999999E-2</v>
      </c>
    </row>
    <row r="692" spans="1:6" x14ac:dyDescent="0.35">
      <c r="A692">
        <v>34013013700</v>
      </c>
      <c r="B692" t="s">
        <v>285</v>
      </c>
      <c r="E692">
        <f>VLOOKUP(A692,'[5]morris county hispanic'!$A$1:$C$744,3,FALSE)</f>
        <v>4.1599999999999998E-2</v>
      </c>
      <c r="F692">
        <f>VLOOKUP(A692,'[6]morris county white'!$A$1:$C$744,3,FALSE)</f>
        <v>1.5299999999999999E-2</v>
      </c>
    </row>
    <row r="693" spans="1:6" x14ac:dyDescent="0.35">
      <c r="A693">
        <v>34039033800</v>
      </c>
      <c r="B693" t="s">
        <v>361</v>
      </c>
      <c r="E693">
        <f>VLOOKUP(A693,'[5]morris county hispanic'!$A$1:$C$744,3,FALSE)</f>
        <v>0.11210000000000001</v>
      </c>
      <c r="F693">
        <f>VLOOKUP(A693,'[6]morris county white'!$A$1:$C$744,3,FALSE)</f>
        <v>2.7E-2</v>
      </c>
    </row>
    <row r="694" spans="1:6" x14ac:dyDescent="0.35">
      <c r="A694">
        <v>34031246102</v>
      </c>
      <c r="B694" t="s">
        <v>294</v>
      </c>
      <c r="E694">
        <f>VLOOKUP(A694,'[5]morris county hispanic'!$A$1:$C$744,3,FALSE)</f>
        <v>0</v>
      </c>
      <c r="F694">
        <f>VLOOKUP(A694,'[6]morris county white'!$A$1:$C$744,3,FALSE)</f>
        <v>3.0099999999999998E-2</v>
      </c>
    </row>
    <row r="695" spans="1:6" x14ac:dyDescent="0.35">
      <c r="A695">
        <v>34013020700</v>
      </c>
      <c r="B695" t="s">
        <v>254</v>
      </c>
      <c r="E695">
        <f>VLOOKUP(A695,'[5]morris county hispanic'!$A$1:$C$744,3,FALSE)</f>
        <v>0</v>
      </c>
      <c r="F695">
        <f>VLOOKUP(A695,'[6]morris county white'!$A$1:$C$744,3,FALSE)</f>
        <v>0</v>
      </c>
    </row>
    <row r="696" spans="1:6" x14ac:dyDescent="0.35">
      <c r="A696">
        <v>34031143300</v>
      </c>
      <c r="B696" t="s">
        <v>249</v>
      </c>
      <c r="E696">
        <f>VLOOKUP(A696,'[5]morris county hispanic'!$A$1:$C$744,3,FALSE)</f>
        <v>0.22750000000000001</v>
      </c>
      <c r="F696">
        <f>VLOOKUP(A696,'[6]morris county white'!$A$1:$C$744,3,FALSE)</f>
        <v>2.06E-2</v>
      </c>
    </row>
    <row r="697" spans="1:6" x14ac:dyDescent="0.35">
      <c r="A697">
        <v>34003021400</v>
      </c>
      <c r="B697" t="s">
        <v>337</v>
      </c>
      <c r="E697">
        <f>VLOOKUP(A697,'[5]morris county hispanic'!$A$1:$C$744,3,FALSE)</f>
        <v>0.11409999999999999</v>
      </c>
      <c r="F697">
        <f>VLOOKUP(A697,'[6]morris county white'!$A$1:$C$744,3,FALSE)</f>
        <v>9.7500000000000003E-2</v>
      </c>
    </row>
    <row r="698" spans="1:6" x14ac:dyDescent="0.35">
      <c r="A698">
        <v>34035052800</v>
      </c>
      <c r="B698" t="s">
        <v>395</v>
      </c>
      <c r="E698">
        <f>VLOOKUP(A698,'[5]morris county hispanic'!$A$1:$C$744,3,FALSE)</f>
        <v>0</v>
      </c>
      <c r="F698">
        <f>VLOOKUP(A698,'[6]morris county white'!$A$1:$C$744,3,FALSE)</f>
        <v>3.0000000000000001E-3</v>
      </c>
    </row>
    <row r="699" spans="1:6" x14ac:dyDescent="0.35">
      <c r="A699">
        <v>34031124401</v>
      </c>
      <c r="B699" t="s">
        <v>220</v>
      </c>
      <c r="E699">
        <f>VLOOKUP(A699,'[5]morris county hispanic'!$A$1:$C$744,3,FALSE)</f>
        <v>0.15659999999999999</v>
      </c>
      <c r="F699">
        <f>VLOOKUP(A699,'[6]morris county white'!$A$1:$C$744,3,FALSE)</f>
        <v>1.15E-2</v>
      </c>
    </row>
    <row r="700" spans="1:6" x14ac:dyDescent="0.35">
      <c r="A700">
        <v>34035052901</v>
      </c>
      <c r="B700" t="s">
        <v>274</v>
      </c>
      <c r="E700">
        <f>VLOOKUP(A700,'[5]morris county hispanic'!$A$1:$C$744,3,FALSE)</f>
        <v>0</v>
      </c>
      <c r="F700">
        <f>VLOOKUP(A700,'[6]morris county white'!$A$1:$C$744,3,FALSE)</f>
        <v>3.32E-2</v>
      </c>
    </row>
    <row r="701" spans="1:6" x14ac:dyDescent="0.35">
      <c r="A701">
        <v>34003017200</v>
      </c>
      <c r="B701" t="s">
        <v>313</v>
      </c>
      <c r="E701">
        <f>VLOOKUP(A701,'[5]morris county hispanic'!$A$1:$C$744,3,FALSE)</f>
        <v>0.29099999999999998</v>
      </c>
      <c r="F701">
        <f>VLOOKUP(A701,'[6]morris county white'!$A$1:$C$744,3,FALSE)</f>
        <v>2.35E-2</v>
      </c>
    </row>
    <row r="702" spans="1:6" x14ac:dyDescent="0.35">
      <c r="A702">
        <v>34037373100</v>
      </c>
      <c r="B702" t="s">
        <v>284</v>
      </c>
      <c r="E702">
        <f>VLOOKUP(A702,'[5]morris county hispanic'!$A$1:$C$744,3,FALSE)</f>
        <v>0</v>
      </c>
      <c r="F702">
        <f>VLOOKUP(A702,'[6]morris county white'!$A$1:$C$744,3,FALSE)</f>
        <v>2.7799999999999998E-2</v>
      </c>
    </row>
    <row r="703" spans="1:6" x14ac:dyDescent="0.35">
      <c r="A703">
        <v>34031124321</v>
      </c>
      <c r="B703" t="s">
        <v>220</v>
      </c>
      <c r="E703">
        <f>VLOOKUP(A703,'[5]morris county hispanic'!$A$1:$C$744,3,FALSE)</f>
        <v>0.1716</v>
      </c>
      <c r="F703">
        <f>VLOOKUP(A703,'[6]morris county white'!$A$1:$C$744,3,FALSE)</f>
        <v>4.5199999999999997E-2</v>
      </c>
    </row>
    <row r="704" spans="1:6" x14ac:dyDescent="0.35">
      <c r="A704">
        <v>34013020901</v>
      </c>
      <c r="B704" t="s">
        <v>396</v>
      </c>
      <c r="E704">
        <f>VLOOKUP(A704,'[5]morris county hispanic'!$A$1:$C$744,3,FALSE)</f>
        <v>0</v>
      </c>
      <c r="F704">
        <f>VLOOKUP(A704,'[6]morris county white'!$A$1:$C$744,3,FALSE)</f>
        <v>4.7999999999999996E-3</v>
      </c>
    </row>
    <row r="705" spans="1:6" x14ac:dyDescent="0.35">
      <c r="A705">
        <v>34035052903</v>
      </c>
      <c r="B705" t="s">
        <v>397</v>
      </c>
      <c r="E705">
        <f>VLOOKUP(A705,'[5]morris county hispanic'!$A$1:$C$744,3,FALSE)</f>
        <v>0</v>
      </c>
      <c r="F705">
        <f>VLOOKUP(A705,'[6]morris county white'!$A$1:$C$744,3,FALSE)</f>
        <v>9.7000000000000003E-3</v>
      </c>
    </row>
    <row r="706" spans="1:6" x14ac:dyDescent="0.35">
      <c r="A706">
        <v>34003021100</v>
      </c>
      <c r="B706" t="s">
        <v>337</v>
      </c>
      <c r="E706">
        <f>VLOOKUP(A706,'[5]morris county hispanic'!$A$1:$C$744,3,FALSE)</f>
        <v>0.17510000000000001</v>
      </c>
      <c r="F706">
        <f>VLOOKUP(A706,'[6]morris county white'!$A$1:$C$744,3,FALSE)</f>
        <v>4.9500000000000002E-2</v>
      </c>
    </row>
    <row r="707" spans="1:6" x14ac:dyDescent="0.35">
      <c r="A707">
        <v>34031223802</v>
      </c>
      <c r="B707" t="s">
        <v>350</v>
      </c>
      <c r="E707">
        <f>VLOOKUP(A707,'[5]morris county hispanic'!$A$1:$C$744,3,FALSE)</f>
        <v>5.45E-2</v>
      </c>
      <c r="F707">
        <f>VLOOKUP(A707,'[6]morris county white'!$A$1:$C$744,3,FALSE)</f>
        <v>2.7900000000000001E-2</v>
      </c>
    </row>
    <row r="708" spans="1:6" x14ac:dyDescent="0.35">
      <c r="A708">
        <v>34031246203</v>
      </c>
      <c r="B708" t="s">
        <v>294</v>
      </c>
      <c r="E708">
        <f>VLOOKUP(A708,'[5]morris county hispanic'!$A$1:$C$744,3,FALSE)</f>
        <v>0</v>
      </c>
      <c r="F708">
        <f>VLOOKUP(A708,'[6]morris county white'!$A$1:$C$744,3,FALSE)</f>
        <v>1.8100000000000002E-2</v>
      </c>
    </row>
    <row r="709" spans="1:6" x14ac:dyDescent="0.35">
      <c r="A709">
        <v>34013020300</v>
      </c>
      <c r="B709" t="s">
        <v>383</v>
      </c>
      <c r="E709">
        <f>VLOOKUP(A709,'[5]morris county hispanic'!$A$1:$C$744,3,FALSE)</f>
        <v>0</v>
      </c>
      <c r="F709">
        <f>VLOOKUP(A709,'[6]morris county white'!$A$1:$C$744,3,FALSE)</f>
        <v>5.0000000000000001E-4</v>
      </c>
    </row>
    <row r="710" spans="1:6" x14ac:dyDescent="0.35">
      <c r="A710">
        <v>34003051100</v>
      </c>
      <c r="B710" t="s">
        <v>264</v>
      </c>
      <c r="E710">
        <f>VLOOKUP(A710,'[5]morris county hispanic'!$A$1:$C$744,3,FALSE)</f>
        <v>5.5999999999999999E-3</v>
      </c>
      <c r="F710">
        <f>VLOOKUP(A710,'[6]morris county white'!$A$1:$C$744,3,FALSE)</f>
        <v>2.1100000000000001E-2</v>
      </c>
    </row>
    <row r="711" spans="1:6" x14ac:dyDescent="0.35">
      <c r="A711">
        <v>34027045401</v>
      </c>
      <c r="B711" t="s">
        <v>398</v>
      </c>
      <c r="E711">
        <f>VLOOKUP(A711,'[5]morris county hispanic'!$A$1:$C$744,3,FALSE)</f>
        <v>0.1241</v>
      </c>
      <c r="F711">
        <f>VLOOKUP(A711,'[6]morris county white'!$A$1:$C$744,3,FALSE)</f>
        <v>3.4599999999999999E-2</v>
      </c>
    </row>
    <row r="712" spans="1:6" x14ac:dyDescent="0.35">
      <c r="A712">
        <v>34027042100</v>
      </c>
      <c r="B712" t="s">
        <v>399</v>
      </c>
      <c r="E712">
        <f>VLOOKUP(A712,'[5]morris county hispanic'!$A$1:$C$744,3,FALSE)</f>
        <v>0</v>
      </c>
      <c r="F712">
        <f>VLOOKUP(A712,'[6]morris county white'!$A$1:$C$744,3,FALSE)</f>
        <v>2.3699999999999999E-2</v>
      </c>
    </row>
    <row r="713" spans="1:6" x14ac:dyDescent="0.35">
      <c r="A713">
        <v>34031124312</v>
      </c>
      <c r="B713" t="s">
        <v>220</v>
      </c>
      <c r="E713">
        <f>VLOOKUP(A713,'[5]morris county hispanic'!$A$1:$C$744,3,FALSE)</f>
        <v>0</v>
      </c>
      <c r="F713">
        <f>VLOOKUP(A713,'[6]morris county white'!$A$1:$C$744,3,FALSE)</f>
        <v>1.37E-2</v>
      </c>
    </row>
    <row r="714" spans="1:6" x14ac:dyDescent="0.35">
      <c r="A714">
        <v>34039038101</v>
      </c>
      <c r="B714" t="s">
        <v>347</v>
      </c>
      <c r="E714">
        <f>VLOOKUP(A714,'[5]morris county hispanic'!$A$1:$C$744,3,FALSE)</f>
        <v>0</v>
      </c>
      <c r="F714">
        <f>VLOOKUP(A714,'[6]morris county white'!$A$1:$C$744,3,FALSE)</f>
        <v>1.84E-2</v>
      </c>
    </row>
    <row r="715" spans="1:6" x14ac:dyDescent="0.35">
      <c r="A715">
        <v>34013019400</v>
      </c>
      <c r="B715" t="s">
        <v>234</v>
      </c>
      <c r="E715">
        <f>VLOOKUP(A715,'[5]morris county hispanic'!$A$1:$C$744,3,FALSE)</f>
        <v>0</v>
      </c>
      <c r="F715">
        <f>VLOOKUP(A715,'[6]morris county white'!$A$1:$C$744,3,FALSE)</f>
        <v>2.07E-2</v>
      </c>
    </row>
    <row r="716" spans="1:6" x14ac:dyDescent="0.35">
      <c r="A716">
        <v>34027041901</v>
      </c>
      <c r="B716" t="s">
        <v>367</v>
      </c>
      <c r="E716">
        <f>VLOOKUP(A716,'[5]morris county hispanic'!$A$1:$C$744,3,FALSE)</f>
        <v>0</v>
      </c>
      <c r="F716">
        <f>VLOOKUP(A716,'[6]morris county white'!$A$1:$C$744,3,FALSE)</f>
        <v>2.5499999999999998E-2</v>
      </c>
    </row>
    <row r="717" spans="1:6" x14ac:dyDescent="0.35">
      <c r="A717">
        <v>34017012500</v>
      </c>
      <c r="B717" t="s">
        <v>250</v>
      </c>
      <c r="E717">
        <f>VLOOKUP(A717,'[5]morris county hispanic'!$A$1:$C$744,3,FALSE)</f>
        <v>9.8900000000000002E-2</v>
      </c>
      <c r="F717">
        <f>VLOOKUP(A717,'[6]morris county white'!$A$1:$C$744,3,FALSE)</f>
        <v>5.7000000000000002E-2</v>
      </c>
    </row>
    <row r="718" spans="1:6" x14ac:dyDescent="0.35">
      <c r="A718">
        <v>34027042000</v>
      </c>
      <c r="B718" t="s">
        <v>399</v>
      </c>
      <c r="E718">
        <f>VLOOKUP(A718,'[5]morris county hispanic'!$A$1:$C$744,3,FALSE)</f>
        <v>0</v>
      </c>
      <c r="F718">
        <f>VLOOKUP(A718,'[6]morris county white'!$A$1:$C$744,3,FALSE)</f>
        <v>4.7000000000000002E-3</v>
      </c>
    </row>
    <row r="719" spans="1:6" x14ac:dyDescent="0.35">
      <c r="A719">
        <v>34013014200</v>
      </c>
      <c r="B719" t="s">
        <v>205</v>
      </c>
      <c r="E719">
        <f>VLOOKUP(A719,'[5]morris county hispanic'!$A$1:$C$744,3,FALSE)</f>
        <v>0.14319999999999999</v>
      </c>
      <c r="F719">
        <f>VLOOKUP(A719,'[6]morris county white'!$A$1:$C$744,3,FALSE)</f>
        <v>1.24E-2</v>
      </c>
    </row>
    <row r="720" spans="1:6" x14ac:dyDescent="0.35">
      <c r="A720">
        <v>34017011300</v>
      </c>
      <c r="B720" t="s">
        <v>210</v>
      </c>
      <c r="E720">
        <f>VLOOKUP(A720,'[5]morris county hispanic'!$A$1:$C$744,3,FALSE)</f>
        <v>0.1225</v>
      </c>
      <c r="F720">
        <f>VLOOKUP(A720,'[6]morris county white'!$A$1:$C$744,3,FALSE)</f>
        <v>9.5899999999999999E-2</v>
      </c>
    </row>
    <row r="721" spans="1:6" x14ac:dyDescent="0.35">
      <c r="A721">
        <v>34003052200</v>
      </c>
      <c r="B721" t="s">
        <v>338</v>
      </c>
      <c r="E721">
        <f>VLOOKUP(A721,'[5]morris county hispanic'!$A$1:$C$744,3,FALSE)</f>
        <v>0.18079999999999999</v>
      </c>
      <c r="F721">
        <f>VLOOKUP(A721,'[6]morris county white'!$A$1:$C$744,3,FALSE)</f>
        <v>5.1000000000000004E-3</v>
      </c>
    </row>
    <row r="722" spans="1:6" x14ac:dyDescent="0.35">
      <c r="A722">
        <v>34013007900</v>
      </c>
      <c r="B722" t="s">
        <v>176</v>
      </c>
      <c r="E722">
        <f>VLOOKUP(A722,'[5]morris county hispanic'!$A$1:$C$744,3,FALSE)</f>
        <v>0.1779</v>
      </c>
      <c r="F722">
        <f>VLOOKUP(A722,'[6]morris county white'!$A$1:$C$744,3,FALSE)</f>
        <v>6.83E-2</v>
      </c>
    </row>
    <row r="723" spans="1:6" x14ac:dyDescent="0.35">
      <c r="A723">
        <v>34039036100</v>
      </c>
      <c r="B723" t="s">
        <v>400</v>
      </c>
      <c r="E723" t="e">
        <f>VLOOKUP(A723,'[5]morris county hispanic'!$A$1:$C$744,3,FALSE)</f>
        <v>#N/A</v>
      </c>
      <c r="F723" t="e">
        <f>VLOOKUP(A723,'[6]morris county white'!$A$1:$C$744,3,FALSE)</f>
        <v>#N/A</v>
      </c>
    </row>
    <row r="724" spans="1:6" x14ac:dyDescent="0.35">
      <c r="A724">
        <v>34017014800</v>
      </c>
      <c r="B724" t="s">
        <v>401</v>
      </c>
      <c r="E724">
        <f>VLOOKUP(A724,'[5]morris county hispanic'!$A$1:$C$744,3,FALSE)</f>
        <v>0.14460000000000001</v>
      </c>
      <c r="F724">
        <f>VLOOKUP(A724,'[6]morris county white'!$A$1:$C$744,3,FALSE)</f>
        <v>0.1045</v>
      </c>
    </row>
    <row r="725" spans="1:6" x14ac:dyDescent="0.35">
      <c r="A725">
        <v>34039030900</v>
      </c>
      <c r="B725" t="s">
        <v>182</v>
      </c>
      <c r="E725">
        <f>VLOOKUP(A725,'[5]morris county hispanic'!$A$1:$C$744,3,FALSE)</f>
        <v>0.2369</v>
      </c>
      <c r="F725">
        <f>VLOOKUP(A725,'[6]morris county white'!$A$1:$C$744,3,FALSE)</f>
        <v>9.1399999999999995E-2</v>
      </c>
    </row>
    <row r="726" spans="1:6" x14ac:dyDescent="0.35">
      <c r="A726">
        <v>34037373900</v>
      </c>
      <c r="B726" t="s">
        <v>259</v>
      </c>
      <c r="E726">
        <f>VLOOKUP(A726,'[5]morris county hispanic'!$A$1:$C$744,3,FALSE)</f>
        <v>0</v>
      </c>
      <c r="F726">
        <f>VLOOKUP(A726,'[6]morris county white'!$A$1:$C$744,3,FALSE)</f>
        <v>4.7600000000000003E-2</v>
      </c>
    </row>
    <row r="727" spans="1:6" x14ac:dyDescent="0.35">
      <c r="A727">
        <v>34013013400</v>
      </c>
      <c r="B727" t="s">
        <v>285</v>
      </c>
      <c r="E727">
        <f>VLOOKUP(A727,'[5]morris county hispanic'!$A$1:$C$744,3,FALSE)</f>
        <v>0</v>
      </c>
      <c r="F727">
        <f>VLOOKUP(A727,'[6]morris county white'!$A$1:$C$744,3,FALSE)</f>
        <v>3.0000000000000001E-3</v>
      </c>
    </row>
    <row r="728" spans="1:6" x14ac:dyDescent="0.35">
      <c r="A728">
        <v>34017006500</v>
      </c>
      <c r="B728" t="s">
        <v>402</v>
      </c>
      <c r="E728">
        <f>VLOOKUP(A728,'[5]morris county hispanic'!$A$1:$C$744,3,FALSE)</f>
        <v>0.27060000000000001</v>
      </c>
      <c r="F728">
        <f>VLOOKUP(A728,'[6]morris county white'!$A$1:$C$744,3,FALSE)</f>
        <v>0</v>
      </c>
    </row>
    <row r="729" spans="1:6" x14ac:dyDescent="0.35">
      <c r="A729">
        <v>34003017500</v>
      </c>
      <c r="B729" t="s">
        <v>313</v>
      </c>
      <c r="E729">
        <f>VLOOKUP(A729,'[5]morris county hispanic'!$A$1:$C$744,3,FALSE)</f>
        <v>0.1298</v>
      </c>
      <c r="F729">
        <f>VLOOKUP(A729,'[6]morris county white'!$A$1:$C$744,3,FALSE)</f>
        <v>1.09E-2</v>
      </c>
    </row>
    <row r="730" spans="1:6" x14ac:dyDescent="0.35">
      <c r="A730">
        <v>34031125100</v>
      </c>
      <c r="B730" t="s">
        <v>403</v>
      </c>
      <c r="E730">
        <f>VLOOKUP(A730,'[5]morris county hispanic'!$A$1:$C$744,3,FALSE)</f>
        <v>0.28820000000000001</v>
      </c>
      <c r="F730">
        <f>VLOOKUP(A730,'[6]morris county white'!$A$1:$C$744,3,FALSE)</f>
        <v>0.1188</v>
      </c>
    </row>
    <row r="731" spans="1:6" x14ac:dyDescent="0.35">
      <c r="A731">
        <v>34035054100</v>
      </c>
      <c r="B731" t="s">
        <v>379</v>
      </c>
      <c r="E731">
        <f>VLOOKUP(A731,'[5]morris county hispanic'!$A$1:$C$744,3,FALSE)</f>
        <v>0</v>
      </c>
      <c r="F731">
        <f>VLOOKUP(A731,'[6]morris county white'!$A$1:$C$744,3,FALSE)</f>
        <v>5.1000000000000004E-3</v>
      </c>
    </row>
    <row r="732" spans="1:6" x14ac:dyDescent="0.35">
      <c r="A732">
        <v>34017013000</v>
      </c>
      <c r="B732" t="s">
        <v>250</v>
      </c>
      <c r="E732">
        <f>VLOOKUP(A732,'[5]morris county hispanic'!$A$1:$C$744,3,FALSE)</f>
        <v>0.104</v>
      </c>
      <c r="F732">
        <f>VLOOKUP(A732,'[6]morris county white'!$A$1:$C$744,3,FALSE)</f>
        <v>8.2199999999999995E-2</v>
      </c>
    </row>
    <row r="733" spans="1:6" x14ac:dyDescent="0.35">
      <c r="A733">
        <v>34037374600</v>
      </c>
      <c r="B733" t="s">
        <v>291</v>
      </c>
      <c r="E733">
        <f>VLOOKUP(A733,'[5]morris county hispanic'!$A$1:$C$744,3,FALSE)</f>
        <v>0</v>
      </c>
      <c r="F733">
        <f>VLOOKUP(A733,'[6]morris county white'!$A$1:$C$744,3,FALSE)</f>
        <v>1.9E-2</v>
      </c>
    </row>
    <row r="734" spans="1:6" x14ac:dyDescent="0.35">
      <c r="A734">
        <v>34017010700</v>
      </c>
      <c r="B734" t="s">
        <v>210</v>
      </c>
      <c r="E734">
        <f>VLOOKUP(A734,'[5]morris county hispanic'!$A$1:$C$744,3,FALSE)</f>
        <v>0.26079999999999998</v>
      </c>
      <c r="F734">
        <f>VLOOKUP(A734,'[6]morris county white'!$A$1:$C$744,3,FALSE)</f>
        <v>4.6600000000000003E-2</v>
      </c>
    </row>
    <row r="735" spans="1:6" x14ac:dyDescent="0.35">
      <c r="A735">
        <v>34037374400</v>
      </c>
      <c r="B735" t="s">
        <v>404</v>
      </c>
      <c r="E735">
        <f>VLOOKUP(A735,'[5]morris county hispanic'!$A$1:$C$744,3,FALSE)</f>
        <v>0</v>
      </c>
      <c r="F735">
        <f>VLOOKUP(A735,'[6]morris county white'!$A$1:$C$744,3,FALSE)</f>
        <v>1.7999999999999999E-2</v>
      </c>
    </row>
    <row r="736" spans="1:6" x14ac:dyDescent="0.35">
      <c r="A736">
        <v>34031246003</v>
      </c>
      <c r="B736" t="s">
        <v>294</v>
      </c>
      <c r="E736">
        <f>VLOOKUP(A736,'[5]morris county hispanic'!$A$1:$C$744,3,FALSE)</f>
        <v>0</v>
      </c>
      <c r="F736">
        <f>VLOOKUP(A736,'[6]morris county white'!$A$1:$C$744,3,FALSE)</f>
        <v>1.4500000000000001E-2</v>
      </c>
    </row>
    <row r="737" spans="1:6" x14ac:dyDescent="0.35">
      <c r="A737">
        <v>34013021200</v>
      </c>
      <c r="B737" t="s">
        <v>371</v>
      </c>
      <c r="E737">
        <f>VLOOKUP(A737,'[5]morris county hispanic'!$A$1:$C$744,3,FALSE)</f>
        <v>0</v>
      </c>
      <c r="F737">
        <f>VLOOKUP(A737,'[6]morris county white'!$A$1:$C$744,3,FALSE)</f>
        <v>1.0800000000000001E-2</v>
      </c>
    </row>
    <row r="738" spans="1:6" x14ac:dyDescent="0.35">
      <c r="A738">
        <v>34003021500</v>
      </c>
      <c r="B738" t="s">
        <v>337</v>
      </c>
      <c r="E738">
        <f>VLOOKUP(A738,'[5]morris county hispanic'!$A$1:$C$744,3,FALSE)</f>
        <v>0.2303</v>
      </c>
      <c r="F738">
        <f>VLOOKUP(A738,'[6]morris county white'!$A$1:$C$744,3,FALSE)</f>
        <v>9.0499999999999997E-2</v>
      </c>
    </row>
    <row r="739" spans="1:6" x14ac:dyDescent="0.35">
      <c r="A739">
        <v>34017001000</v>
      </c>
      <c r="B739" t="s">
        <v>240</v>
      </c>
      <c r="E739">
        <f>VLOOKUP(A739,'[5]morris county hispanic'!$A$1:$C$744,3,FALSE)</f>
        <v>0.17630000000000001</v>
      </c>
      <c r="F739">
        <f>VLOOKUP(A739,'[6]morris county white'!$A$1:$C$744,3,FALSE)</f>
        <v>2.35E-2</v>
      </c>
    </row>
    <row r="740" spans="1:6" x14ac:dyDescent="0.35">
      <c r="A740">
        <v>34039036200</v>
      </c>
      <c r="B740" t="s">
        <v>333</v>
      </c>
      <c r="E740" t="e">
        <f>VLOOKUP(A740,'[5]morris county hispanic'!$A$1:$C$744,3,FALSE)</f>
        <v>#N/A</v>
      </c>
      <c r="F740" t="e">
        <f>VLOOKUP(A740,'[6]morris county white'!$A$1:$C$744,3,FALSE)</f>
        <v>#N/A</v>
      </c>
    </row>
    <row r="741" spans="1:6" x14ac:dyDescent="0.35">
      <c r="A741">
        <v>34041032101</v>
      </c>
      <c r="B741" t="s">
        <v>340</v>
      </c>
      <c r="E741">
        <f>VLOOKUP(A741,'[5]morris county hispanic'!$A$1:$C$744,3,FALSE)</f>
        <v>0</v>
      </c>
      <c r="F741">
        <f>VLOOKUP(A741,'[6]morris county white'!$A$1:$C$744,3,FALSE)</f>
        <v>3.5900000000000001E-2</v>
      </c>
    </row>
    <row r="742" spans="1:6" x14ac:dyDescent="0.35">
      <c r="A742">
        <v>34031246101</v>
      </c>
      <c r="B742" t="s">
        <v>294</v>
      </c>
      <c r="E742">
        <f>VLOOKUP(A742,'[5]morris county hispanic'!$A$1:$C$744,3,FALSE)</f>
        <v>0.13500000000000001</v>
      </c>
      <c r="F742">
        <f>VLOOKUP(A742,'[6]morris county white'!$A$1:$C$744,3,FALSE)</f>
        <v>6.1999999999999998E-3</v>
      </c>
    </row>
    <row r="743" spans="1:6" x14ac:dyDescent="0.35">
      <c r="A743">
        <v>34003060000</v>
      </c>
      <c r="B743" t="s">
        <v>405</v>
      </c>
      <c r="E743">
        <f>VLOOKUP(A743,'[5]morris county hispanic'!$A$1:$C$744,3,FALSE)</f>
        <v>0.10630000000000001</v>
      </c>
      <c r="F743">
        <f>VLOOKUP(A743,'[6]morris county white'!$A$1:$C$744,3,FALSE)</f>
        <v>3.3700000000000001E-2</v>
      </c>
    </row>
    <row r="744" spans="1:6" x14ac:dyDescent="0.35">
      <c r="A744">
        <v>34027041801</v>
      </c>
      <c r="B744" t="s">
        <v>255</v>
      </c>
      <c r="E744">
        <f>VLOOKUP(A744,'[5]morris county hispanic'!$A$1:$C$744,3,FALSE)</f>
        <v>5.0099999999999999E-2</v>
      </c>
      <c r="F744">
        <f>VLOOKUP(A744,'[6]morris county white'!$A$1:$C$744,3,FALSE)</f>
        <v>6.2700000000000006E-2</v>
      </c>
    </row>
    <row r="745" spans="1:6" x14ac:dyDescent="0.35">
      <c r="A745">
        <v>34003058200</v>
      </c>
      <c r="B745" t="s">
        <v>342</v>
      </c>
      <c r="E745">
        <f>VLOOKUP(A745,'[5]morris county hispanic'!$A$1:$C$744,3,FALSE)</f>
        <v>0</v>
      </c>
      <c r="F745">
        <f>VLOOKUP(A745,'[6]morris county white'!$A$1:$C$744,3,FALSE)</f>
        <v>1.9800000000000002E-2</v>
      </c>
    </row>
    <row r="746" spans="1:6" x14ac:dyDescent="0.35">
      <c r="A746">
        <v>34039038202</v>
      </c>
      <c r="B746" t="s">
        <v>266</v>
      </c>
      <c r="E746">
        <f>VLOOKUP(A746,'[5]morris county hispanic'!$A$1:$C$744,3,FALSE)</f>
        <v>0</v>
      </c>
      <c r="F746">
        <f>VLOOKUP(A746,'[6]morris county white'!$A$1:$C$744,3,FALSE)</f>
        <v>1.37E-2</v>
      </c>
    </row>
    <row r="747" spans="1:6" x14ac:dyDescent="0.35">
      <c r="A747">
        <v>34035052700</v>
      </c>
      <c r="B747" t="s">
        <v>406</v>
      </c>
      <c r="E747">
        <f>VLOOKUP(A747,'[5]morris county hispanic'!$A$1:$C$744,3,FALSE)</f>
        <v>0</v>
      </c>
      <c r="F747">
        <f>VLOOKUP(A747,'[6]morris county white'!$A$1:$C$744,3,FALSE)</f>
        <v>1.66E-2</v>
      </c>
    </row>
    <row r="748" spans="1:6" x14ac:dyDescent="0.35">
      <c r="A748">
        <v>34003032202</v>
      </c>
      <c r="B748" t="s">
        <v>307</v>
      </c>
      <c r="E748" t="e">
        <f>VLOOKUP(A748,'[5]morris county hispanic'!$A$1:$C$744,3,FALSE)</f>
        <v>#N/A</v>
      </c>
      <c r="F748" t="e">
        <f>VLOOKUP(A748,'[6]morris county white'!$A$1:$C$744,3,FALSE)</f>
        <v>#N/A</v>
      </c>
    </row>
    <row r="749" spans="1:6" x14ac:dyDescent="0.35">
      <c r="A749">
        <v>34013007200</v>
      </c>
      <c r="B749" t="s">
        <v>176</v>
      </c>
      <c r="E749">
        <f>VLOOKUP(A749,'[5]morris county hispanic'!$A$1:$C$744,3,FALSE)</f>
        <v>7.5899999999999995E-2</v>
      </c>
      <c r="F749">
        <f>VLOOKUP(A749,'[6]morris county white'!$A$1:$C$744,3,FALSE)</f>
        <v>4.9399999999999999E-2</v>
      </c>
    </row>
    <row r="750" spans="1:6" x14ac:dyDescent="0.35">
      <c r="A750">
        <v>34003039300</v>
      </c>
      <c r="B750" t="s">
        <v>358</v>
      </c>
      <c r="E750">
        <f>VLOOKUP(A750,'[5]morris county hispanic'!$A$1:$C$744,3,FALSE)</f>
        <v>0</v>
      </c>
      <c r="F750">
        <f>VLOOKUP(A750,'[6]morris county white'!$A$1:$C$744,3,FALSE)</f>
        <v>6.6E-3</v>
      </c>
    </row>
    <row r="751" spans="1:6" x14ac:dyDescent="0.35">
      <c r="A751">
        <v>34013021100</v>
      </c>
      <c r="B751" t="s">
        <v>371</v>
      </c>
      <c r="E751">
        <f>VLOOKUP(A751,'[5]morris county hispanic'!$A$1:$C$744,3,FALSE)</f>
        <v>0</v>
      </c>
      <c r="F751">
        <f>VLOOKUP(A751,'[6]morris county white'!$A$1:$C$744,3,FALSE)</f>
        <v>9.1999999999999998E-3</v>
      </c>
    </row>
    <row r="752" spans="1:6" x14ac:dyDescent="0.35">
      <c r="A752">
        <v>34039036500</v>
      </c>
      <c r="B752" t="s">
        <v>241</v>
      </c>
      <c r="E752">
        <f>VLOOKUP(A752,'[5]morris county hispanic'!$A$1:$C$744,3,FALSE)</f>
        <v>0</v>
      </c>
      <c r="F752">
        <f>VLOOKUP(A752,'[6]morris county white'!$A$1:$C$744,3,FALSE)</f>
        <v>8.0999999999999996E-3</v>
      </c>
    </row>
    <row r="753" spans="1:6" x14ac:dyDescent="0.35">
      <c r="A753">
        <v>34031264101</v>
      </c>
      <c r="B753" t="s">
        <v>245</v>
      </c>
      <c r="E753">
        <f>VLOOKUP(A753,'[5]morris county hispanic'!$A$1:$C$744,3,FALSE)</f>
        <v>0.21129999999999999</v>
      </c>
      <c r="F753">
        <f>VLOOKUP(A753,'[6]morris county white'!$A$1:$C$744,3,FALSE)</f>
        <v>3.4799999999999998E-2</v>
      </c>
    </row>
    <row r="754" spans="1:6" x14ac:dyDescent="0.35">
      <c r="A754">
        <v>34027040102</v>
      </c>
      <c r="B754" t="s">
        <v>314</v>
      </c>
      <c r="E754">
        <f>VLOOKUP(A754,'[5]morris county hispanic'!$A$1:$C$744,3,FALSE)</f>
        <v>8.5099999999999995E-2</v>
      </c>
      <c r="F754">
        <f>VLOOKUP(A754,'[6]morris county white'!$A$1:$C$744,3,FALSE)</f>
        <v>4.7600000000000003E-2</v>
      </c>
    </row>
    <row r="755" spans="1:6" x14ac:dyDescent="0.35">
      <c r="A755">
        <v>34027046104</v>
      </c>
      <c r="B755" t="s">
        <v>243</v>
      </c>
      <c r="E755">
        <f>VLOOKUP(A755,'[5]morris county hispanic'!$A$1:$C$744,3,FALSE)</f>
        <v>0</v>
      </c>
      <c r="F755">
        <f>VLOOKUP(A755,'[6]morris county white'!$A$1:$C$744,3,FALSE)</f>
        <v>2.35E-2</v>
      </c>
    </row>
    <row r="756" spans="1:6" x14ac:dyDescent="0.35">
      <c r="A756">
        <v>34013021602</v>
      </c>
      <c r="B756" t="s">
        <v>407</v>
      </c>
      <c r="E756">
        <f>VLOOKUP(A756,'[5]morris county hispanic'!$A$1:$C$744,3,FALSE)</f>
        <v>0</v>
      </c>
      <c r="F756">
        <f>VLOOKUP(A756,'[6]morris county white'!$A$1:$C$744,3,FALSE)</f>
        <v>8.9999999999999998E-4</v>
      </c>
    </row>
    <row r="757" spans="1:6" x14ac:dyDescent="0.35">
      <c r="A757">
        <v>36085012100</v>
      </c>
      <c r="B757" t="s">
        <v>185</v>
      </c>
      <c r="E757" t="e">
        <f>VLOOKUP(A757,'[5]morris county hispanic'!$A$1:$C$744,3,FALSE)</f>
        <v>#N/A</v>
      </c>
      <c r="F757" t="e">
        <f>VLOOKUP(A757,'[6]morris county white'!$A$1:$C$744,3,FALSE)</f>
        <v>#N/A</v>
      </c>
    </row>
    <row r="758" spans="1:6" x14ac:dyDescent="0.35">
      <c r="A758">
        <v>34035053604</v>
      </c>
      <c r="B758" t="s">
        <v>408</v>
      </c>
      <c r="E758" t="e">
        <f>VLOOKUP(A758,'[5]morris county hispanic'!$A$1:$C$744,3,FALSE)</f>
        <v>#N/A</v>
      </c>
      <c r="F758" t="e">
        <f>VLOOKUP(A758,'[6]morris county white'!$A$1:$C$744,3,FALSE)</f>
        <v>#N/A</v>
      </c>
    </row>
    <row r="759" spans="1:6" x14ac:dyDescent="0.35">
      <c r="A759">
        <v>34027045804</v>
      </c>
      <c r="B759" t="s">
        <v>384</v>
      </c>
      <c r="E759">
        <f>VLOOKUP(A759,'[5]morris county hispanic'!$A$1:$C$744,3,FALSE)</f>
        <v>0</v>
      </c>
      <c r="F759">
        <f>VLOOKUP(A759,'[6]morris county white'!$A$1:$C$744,3,FALSE)</f>
        <v>1.09E-2</v>
      </c>
    </row>
    <row r="760" spans="1:6" x14ac:dyDescent="0.35">
      <c r="A760">
        <v>34039035200</v>
      </c>
      <c r="B760" t="s">
        <v>206</v>
      </c>
      <c r="E760">
        <f>VLOOKUP(A760,'[5]morris county hispanic'!$A$1:$C$744,3,FALSE)</f>
        <v>0.1186</v>
      </c>
      <c r="F760">
        <f>VLOOKUP(A760,'[6]morris county white'!$A$1:$C$744,3,FALSE)</f>
        <v>9.6000000000000002E-2</v>
      </c>
    </row>
    <row r="761" spans="1:6" x14ac:dyDescent="0.35">
      <c r="A761">
        <v>34027046201</v>
      </c>
      <c r="B761" t="s">
        <v>242</v>
      </c>
      <c r="E761">
        <f>VLOOKUP(A761,'[5]morris county hispanic'!$A$1:$C$744,3,FALSE)</f>
        <v>0</v>
      </c>
      <c r="F761">
        <f>VLOOKUP(A761,'[6]morris county white'!$A$1:$C$744,3,FALSE)</f>
        <v>8.8000000000000005E-3</v>
      </c>
    </row>
    <row r="762" spans="1:6" x14ac:dyDescent="0.35">
      <c r="A762">
        <v>34017000100</v>
      </c>
      <c r="B762" t="s">
        <v>240</v>
      </c>
      <c r="E762">
        <f>VLOOKUP(A762,'[5]morris county hispanic'!$A$1:$C$744,3,FALSE)</f>
        <v>0.2319</v>
      </c>
      <c r="F762">
        <f>VLOOKUP(A762,'[6]morris county white'!$A$1:$C$744,3,FALSE)</f>
        <v>0.10390000000000001</v>
      </c>
    </row>
    <row r="763" spans="1:6" x14ac:dyDescent="0.35">
      <c r="A763">
        <v>34027042600</v>
      </c>
      <c r="B763" t="s">
        <v>260</v>
      </c>
      <c r="E763">
        <f>VLOOKUP(A763,'[5]morris county hispanic'!$A$1:$C$744,3,FALSE)</f>
        <v>0</v>
      </c>
      <c r="F763">
        <f>VLOOKUP(A763,'[6]morris county white'!$A$1:$C$744,3,FALSE)</f>
        <v>4.8599999999999997E-2</v>
      </c>
    </row>
    <row r="764" spans="1:6" x14ac:dyDescent="0.35">
      <c r="A764">
        <v>34003042400</v>
      </c>
      <c r="B764" t="s">
        <v>257</v>
      </c>
      <c r="E764">
        <f>VLOOKUP(A764,'[5]morris county hispanic'!$A$1:$C$744,3,FALSE)</f>
        <v>4.5999999999999999E-3</v>
      </c>
      <c r="F764">
        <f>VLOOKUP(A764,'[6]morris county white'!$A$1:$C$744,3,FALSE)</f>
        <v>1.77E-2</v>
      </c>
    </row>
    <row r="765" spans="1:6" x14ac:dyDescent="0.35">
      <c r="A765">
        <v>34003032104</v>
      </c>
      <c r="B765" t="s">
        <v>307</v>
      </c>
      <c r="E765">
        <f>VLOOKUP(A765,'[5]morris county hispanic'!$A$1:$C$744,3,FALSE)</f>
        <v>0</v>
      </c>
      <c r="F765">
        <f>VLOOKUP(A765,'[6]morris county white'!$A$1:$C$744,3,FALSE)</f>
        <v>7.4099999999999999E-2</v>
      </c>
    </row>
    <row r="766" spans="1:6" x14ac:dyDescent="0.35">
      <c r="A766">
        <v>34003038100</v>
      </c>
      <c r="B766" t="s">
        <v>372</v>
      </c>
      <c r="E766">
        <f>VLOOKUP(A766,'[5]morris county hispanic'!$A$1:$C$744,3,FALSE)</f>
        <v>8.7900000000000006E-2</v>
      </c>
      <c r="F766">
        <f>VLOOKUP(A766,'[6]morris county white'!$A$1:$C$744,3,FALSE)</f>
        <v>2.63E-2</v>
      </c>
    </row>
    <row r="767" spans="1:6" x14ac:dyDescent="0.35">
      <c r="A767">
        <v>34041031301</v>
      </c>
      <c r="B767" t="s">
        <v>242</v>
      </c>
      <c r="E767">
        <f>VLOOKUP(A767,'[5]morris county hispanic'!$A$1:$C$744,3,FALSE)</f>
        <v>0</v>
      </c>
      <c r="F767">
        <f>VLOOKUP(A767,'[6]morris county white'!$A$1:$C$744,3,FALSE)</f>
        <v>3.4200000000000001E-2</v>
      </c>
    </row>
    <row r="768" spans="1:6" x14ac:dyDescent="0.35">
      <c r="A768">
        <v>34041031302</v>
      </c>
      <c r="B768" t="s">
        <v>409</v>
      </c>
      <c r="E768">
        <f>VLOOKUP(A768,'[5]morris county hispanic'!$A$1:$C$744,3,FALSE)</f>
        <v>0</v>
      </c>
      <c r="F768">
        <f>VLOOKUP(A768,'[6]morris county white'!$A$1:$C$744,3,FALSE)</f>
        <v>5.8000000000000003E-2</v>
      </c>
    </row>
    <row r="769" spans="1:6" x14ac:dyDescent="0.35">
      <c r="A769">
        <v>34013017301</v>
      </c>
      <c r="B769" t="s">
        <v>225</v>
      </c>
      <c r="E769">
        <f>VLOOKUP(A769,'[5]morris county hispanic'!$A$1:$C$744,3,FALSE)</f>
        <v>0</v>
      </c>
      <c r="F769">
        <f>VLOOKUP(A769,'[6]morris county white'!$A$1:$C$744,3,FALSE)</f>
        <v>7.4999999999999997E-3</v>
      </c>
    </row>
    <row r="770" spans="1:6" x14ac:dyDescent="0.35">
      <c r="A770">
        <v>34003051200</v>
      </c>
      <c r="B770" t="s">
        <v>264</v>
      </c>
      <c r="E770">
        <f>VLOOKUP(A770,'[5]morris county hispanic'!$A$1:$C$744,3,FALSE)</f>
        <v>0</v>
      </c>
      <c r="F770">
        <f>VLOOKUP(A770,'[6]morris county white'!$A$1:$C$744,3,FALSE)</f>
        <v>1.9E-2</v>
      </c>
    </row>
    <row r="771" spans="1:6" x14ac:dyDescent="0.35">
      <c r="A771">
        <v>34013007800</v>
      </c>
      <c r="B771" t="s">
        <v>176</v>
      </c>
      <c r="E771">
        <f>VLOOKUP(A771,'[5]morris county hispanic'!$A$1:$C$744,3,FALSE)</f>
        <v>0.23810000000000001</v>
      </c>
      <c r="F771">
        <f>VLOOKUP(A771,'[6]morris county white'!$A$1:$C$744,3,FALSE)</f>
        <v>0.1356</v>
      </c>
    </row>
    <row r="772" spans="1:6" x14ac:dyDescent="0.35">
      <c r="A772">
        <v>34003032103</v>
      </c>
      <c r="B772" t="s">
        <v>307</v>
      </c>
      <c r="E772">
        <f>VLOOKUP(A772,'[5]morris county hispanic'!$A$1:$C$744,3,FALSE)</f>
        <v>0</v>
      </c>
      <c r="F772">
        <f>VLOOKUP(A772,'[6]morris county white'!$A$1:$C$744,3,FALSE)</f>
        <v>1.9800000000000002E-2</v>
      </c>
    </row>
    <row r="773" spans="1:6" x14ac:dyDescent="0.35">
      <c r="A773">
        <v>34019011100</v>
      </c>
      <c r="B773" t="s">
        <v>316</v>
      </c>
      <c r="E773">
        <f>VLOOKUP(A773,'[5]morris county hispanic'!$A$1:$C$744,3,FALSE)</f>
        <v>0</v>
      </c>
      <c r="F773">
        <f>VLOOKUP(A773,'[6]morris county white'!$A$1:$C$744,3,FALSE)</f>
        <v>2.5100000000000001E-2</v>
      </c>
    </row>
    <row r="774" spans="1:6" x14ac:dyDescent="0.35">
      <c r="A774">
        <v>34027041400</v>
      </c>
      <c r="B774" t="s">
        <v>317</v>
      </c>
      <c r="E774">
        <f>VLOOKUP(A774,'[5]morris county hispanic'!$A$1:$C$744,3,FALSE)</f>
        <v>0</v>
      </c>
      <c r="F774">
        <f>VLOOKUP(A774,'[6]morris county white'!$A$1:$C$744,3,FALSE)</f>
        <v>1.3100000000000001E-2</v>
      </c>
    </row>
    <row r="775" spans="1:6" x14ac:dyDescent="0.35">
      <c r="A775">
        <v>34013007300</v>
      </c>
      <c r="B775" t="s">
        <v>176</v>
      </c>
      <c r="E775">
        <f>VLOOKUP(A775,'[5]morris county hispanic'!$A$1:$C$744,3,FALSE)</f>
        <v>0.15409999999999999</v>
      </c>
      <c r="F775">
        <f>VLOOKUP(A775,'[6]morris county white'!$A$1:$C$744,3,FALSE)</f>
        <v>7.46E-2</v>
      </c>
    </row>
    <row r="776" spans="1:6" x14ac:dyDescent="0.35">
      <c r="A776">
        <v>34039037800</v>
      </c>
      <c r="B776" t="s">
        <v>246</v>
      </c>
      <c r="E776">
        <f>VLOOKUP(A776,'[5]morris county hispanic'!$A$1:$C$744,3,FALSE)</f>
        <v>0.14729999999999999</v>
      </c>
      <c r="F776">
        <f>VLOOKUP(A776,'[6]morris county white'!$A$1:$C$744,3,FALSE)</f>
        <v>0</v>
      </c>
    </row>
    <row r="777" spans="1:6" x14ac:dyDescent="0.35">
      <c r="A777">
        <v>34017013500</v>
      </c>
      <c r="B777" t="s">
        <v>298</v>
      </c>
      <c r="E777">
        <f>VLOOKUP(A777,'[5]morris county hispanic'!$A$1:$C$744,3,FALSE)</f>
        <v>0.30559999999999998</v>
      </c>
      <c r="F777">
        <f>VLOOKUP(A777,'[6]morris county white'!$A$1:$C$744,3,FALSE)</f>
        <v>5.5300000000000002E-2</v>
      </c>
    </row>
    <row r="778" spans="1:6" x14ac:dyDescent="0.35">
      <c r="A778">
        <v>34037374200</v>
      </c>
      <c r="B778" t="s">
        <v>291</v>
      </c>
      <c r="E778">
        <f>VLOOKUP(A778,'[5]morris county hispanic'!$A$1:$C$744,3,FALSE)</f>
        <v>0</v>
      </c>
      <c r="F778">
        <f>VLOOKUP(A778,'[6]morris county white'!$A$1:$C$744,3,FALSE)</f>
        <v>9.1999999999999998E-3</v>
      </c>
    </row>
    <row r="779" spans="1:6" x14ac:dyDescent="0.35">
      <c r="A779">
        <v>34027046202</v>
      </c>
      <c r="B779" t="s">
        <v>271</v>
      </c>
      <c r="E779">
        <f>VLOOKUP(A779,'[5]morris county hispanic'!$A$1:$C$744,3,FALSE)</f>
        <v>0</v>
      </c>
      <c r="F779">
        <f>VLOOKUP(A779,'[6]morris county white'!$A$1:$C$744,3,FALSE)</f>
        <v>2.4E-2</v>
      </c>
    </row>
    <row r="780" spans="1:6" x14ac:dyDescent="0.35">
      <c r="A780">
        <v>34017019800</v>
      </c>
      <c r="B780" t="s">
        <v>327</v>
      </c>
      <c r="E780">
        <f>VLOOKUP(A780,'[5]morris county hispanic'!$A$1:$C$744,3,FALSE)</f>
        <v>3.4299999999999997E-2</v>
      </c>
      <c r="F780">
        <f>VLOOKUP(A780,'[6]morris county white'!$A$1:$C$744,3,FALSE)</f>
        <v>3.4000000000000002E-2</v>
      </c>
    </row>
    <row r="781" spans="1:6" x14ac:dyDescent="0.35">
      <c r="A781">
        <v>34027044101</v>
      </c>
      <c r="B781" t="s">
        <v>410</v>
      </c>
      <c r="E781">
        <f>VLOOKUP(A781,'[5]morris county hispanic'!$A$1:$C$744,3,FALSE)</f>
        <v>0</v>
      </c>
      <c r="F781">
        <f>VLOOKUP(A781,'[6]morris county white'!$A$1:$C$744,3,FALSE)</f>
        <v>2.7000000000000001E-3</v>
      </c>
    </row>
    <row r="782" spans="1:6" x14ac:dyDescent="0.35">
      <c r="A782">
        <v>34027044000</v>
      </c>
      <c r="B782" t="s">
        <v>258</v>
      </c>
      <c r="E782">
        <f>VLOOKUP(A782,'[5]morris county hispanic'!$A$1:$C$744,3,FALSE)</f>
        <v>0</v>
      </c>
      <c r="F782">
        <f>VLOOKUP(A782,'[6]morris county white'!$A$1:$C$744,3,FALSE)</f>
        <v>1.2500000000000001E-2</v>
      </c>
    </row>
    <row r="783" spans="1:6" x14ac:dyDescent="0.35">
      <c r="A783">
        <v>36085020100</v>
      </c>
      <c r="B783" t="s">
        <v>185</v>
      </c>
      <c r="E783" t="e">
        <f>VLOOKUP(A783,'[5]morris county hispanic'!$A$1:$C$744,3,FALSE)</f>
        <v>#N/A</v>
      </c>
      <c r="F783" t="e">
        <f>VLOOKUP(A783,'[6]morris county white'!$A$1:$C$744,3,FALSE)</f>
        <v>#N/A</v>
      </c>
    </row>
    <row r="784" spans="1:6" x14ac:dyDescent="0.35">
      <c r="A784">
        <v>34037373500</v>
      </c>
      <c r="B784" t="s">
        <v>259</v>
      </c>
      <c r="E784">
        <f>VLOOKUP(A784,'[5]morris county hispanic'!$A$1:$C$744,3,FALSE)</f>
        <v>0</v>
      </c>
      <c r="F784">
        <f>VLOOKUP(A784,'[6]morris county white'!$A$1:$C$744,3,FALSE)</f>
        <v>2.7099999999999999E-2</v>
      </c>
    </row>
    <row r="785" spans="1:6" x14ac:dyDescent="0.35">
      <c r="A785">
        <v>34027045701</v>
      </c>
      <c r="B785" t="s">
        <v>348</v>
      </c>
      <c r="E785">
        <f>VLOOKUP(A785,'[5]morris county hispanic'!$A$1:$C$744,3,FALSE)</f>
        <v>0</v>
      </c>
      <c r="F785">
        <f>VLOOKUP(A785,'[6]morris county white'!$A$1:$C$744,3,FALSE)</f>
        <v>3.1300000000000001E-2</v>
      </c>
    </row>
    <row r="786" spans="1:6" x14ac:dyDescent="0.35">
      <c r="A786">
        <v>34031124601</v>
      </c>
      <c r="B786" t="s">
        <v>220</v>
      </c>
      <c r="E786">
        <f>VLOOKUP(A786,'[5]morris county hispanic'!$A$1:$C$744,3,FALSE)</f>
        <v>0.17180000000000001</v>
      </c>
      <c r="F786">
        <f>VLOOKUP(A786,'[6]morris county white'!$A$1:$C$744,3,FALSE)</f>
        <v>1.9599999999999999E-2</v>
      </c>
    </row>
    <row r="787" spans="1:6" x14ac:dyDescent="0.35">
      <c r="A787">
        <v>34031246001</v>
      </c>
      <c r="B787" t="s">
        <v>294</v>
      </c>
      <c r="E787">
        <f>VLOOKUP(A787,'[5]morris county hispanic'!$A$1:$C$744,3,FALSE)</f>
        <v>0</v>
      </c>
      <c r="F787">
        <f>VLOOKUP(A787,'[6]morris county white'!$A$1:$C$744,3,FALSE)</f>
        <v>7.9000000000000008E-3</v>
      </c>
    </row>
    <row r="788" spans="1:6" x14ac:dyDescent="0.35">
      <c r="A788">
        <v>34019010300</v>
      </c>
      <c r="B788" t="s">
        <v>275</v>
      </c>
      <c r="E788">
        <f>VLOOKUP(A788,'[5]morris county hispanic'!$A$1:$C$744,3,FALSE)</f>
        <v>0</v>
      </c>
      <c r="F788">
        <f>VLOOKUP(A788,'[6]morris county white'!$A$1:$C$744,3,FALSE)</f>
        <v>3.8699999999999998E-2</v>
      </c>
    </row>
    <row r="789" spans="1:6" x14ac:dyDescent="0.35">
      <c r="A789">
        <v>34027043200</v>
      </c>
      <c r="B789" t="s">
        <v>308</v>
      </c>
      <c r="E789">
        <f>VLOOKUP(A789,'[5]morris county hispanic'!$A$1:$C$744,3,FALSE)</f>
        <v>0</v>
      </c>
      <c r="F789">
        <f>VLOOKUP(A789,'[6]morris county white'!$A$1:$C$744,3,FALSE)</f>
        <v>2.4799999999999999E-2</v>
      </c>
    </row>
    <row r="790" spans="1:6" x14ac:dyDescent="0.35">
      <c r="A790">
        <v>42095015400</v>
      </c>
      <c r="B790" t="s">
        <v>270</v>
      </c>
      <c r="E790">
        <f>VLOOKUP(A790,'[5]morris county hispanic'!$A$1:$C$744,3,FALSE)</f>
        <v>0</v>
      </c>
      <c r="F790">
        <f>VLOOKUP(A790,'[6]morris county white'!$A$1:$C$744,3,FALSE)</f>
        <v>0.104</v>
      </c>
    </row>
    <row r="791" spans="1:6" x14ac:dyDescent="0.35">
      <c r="A791">
        <v>34003017300</v>
      </c>
      <c r="B791" t="s">
        <v>313</v>
      </c>
      <c r="E791">
        <f>VLOOKUP(A791,'[5]morris county hispanic'!$A$1:$C$744,3,FALSE)</f>
        <v>1.55E-2</v>
      </c>
      <c r="F791">
        <f>VLOOKUP(A791,'[6]morris county white'!$A$1:$C$744,3,FALSE)</f>
        <v>2.4299999999999999E-2</v>
      </c>
    </row>
    <row r="792" spans="1:6" x14ac:dyDescent="0.35">
      <c r="A792">
        <v>34003033300</v>
      </c>
      <c r="B792" t="s">
        <v>296</v>
      </c>
      <c r="E792">
        <f>VLOOKUP(A792,'[5]morris county hispanic'!$A$1:$C$744,3,FALSE)</f>
        <v>1.5100000000000001E-2</v>
      </c>
      <c r="F792">
        <f>VLOOKUP(A792,'[6]morris county white'!$A$1:$C$744,3,FALSE)</f>
        <v>1.54E-2</v>
      </c>
    </row>
    <row r="793" spans="1:6" x14ac:dyDescent="0.35">
      <c r="A793">
        <v>34013020000</v>
      </c>
      <c r="B793" t="s">
        <v>383</v>
      </c>
      <c r="E793">
        <f>VLOOKUP(A793,'[5]morris county hispanic'!$A$1:$C$744,3,FALSE)</f>
        <v>0</v>
      </c>
      <c r="F793">
        <f>VLOOKUP(A793,'[6]morris county white'!$A$1:$C$744,3,FALSE)</f>
        <v>6.1999999999999998E-3</v>
      </c>
    </row>
    <row r="794" spans="1:6" x14ac:dyDescent="0.35">
      <c r="A794">
        <v>34013020500</v>
      </c>
      <c r="B794" t="s">
        <v>254</v>
      </c>
      <c r="E794">
        <f>VLOOKUP(A794,'[5]morris county hispanic'!$A$1:$C$744,3,FALSE)</f>
        <v>0</v>
      </c>
      <c r="F794">
        <f>VLOOKUP(A794,'[6]morris county white'!$A$1:$C$744,3,FALSE)</f>
        <v>5.7000000000000002E-3</v>
      </c>
    </row>
    <row r="795" spans="1:6" x14ac:dyDescent="0.35">
      <c r="A795">
        <v>34027045502</v>
      </c>
      <c r="B795" t="s">
        <v>411</v>
      </c>
      <c r="E795">
        <f>VLOOKUP(A795,'[5]morris county hispanic'!$A$1:$C$744,3,FALSE)</f>
        <v>1.5299999999999999E-2</v>
      </c>
      <c r="F795">
        <f>VLOOKUP(A795,'[6]morris county white'!$A$1:$C$744,3,FALSE)</f>
        <v>1.5599999999999999E-2</v>
      </c>
    </row>
    <row r="796" spans="1:6" x14ac:dyDescent="0.35">
      <c r="A796">
        <v>34003030100</v>
      </c>
      <c r="B796" t="s">
        <v>236</v>
      </c>
      <c r="E796">
        <f>VLOOKUP(A796,'[5]morris county hispanic'!$A$1:$C$744,3,FALSE)</f>
        <v>0.17910000000000001</v>
      </c>
      <c r="F796">
        <f>VLOOKUP(A796,'[6]morris county white'!$A$1:$C$744,3,FALSE)</f>
        <v>1.7999999999999999E-2</v>
      </c>
    </row>
    <row r="797" spans="1:6" x14ac:dyDescent="0.35">
      <c r="A797">
        <v>34041031602</v>
      </c>
      <c r="B797" t="s">
        <v>412</v>
      </c>
      <c r="E797">
        <f>VLOOKUP(A797,'[5]morris county hispanic'!$A$1:$C$744,3,FALSE)</f>
        <v>0</v>
      </c>
      <c r="F797">
        <f>VLOOKUP(A797,'[6]morris county white'!$A$1:$C$744,3,FALSE)</f>
        <v>0.10249999999999999</v>
      </c>
    </row>
    <row r="798" spans="1:6" x14ac:dyDescent="0.35">
      <c r="A798">
        <v>36087011602</v>
      </c>
      <c r="B798" t="s">
        <v>356</v>
      </c>
      <c r="E798" t="e">
        <f>VLOOKUP(A798,'[5]morris county hispanic'!$A$1:$C$744,3,FALSE)</f>
        <v>#N/A</v>
      </c>
      <c r="F798" t="e">
        <f>VLOOKUP(A798,'[6]morris county white'!$A$1:$C$744,3,FALSE)</f>
        <v>#N/A</v>
      </c>
    </row>
    <row r="799" spans="1:6" x14ac:dyDescent="0.35">
      <c r="A799">
        <v>34027045901</v>
      </c>
      <c r="B799" t="s">
        <v>364</v>
      </c>
      <c r="E799">
        <f>VLOOKUP(A799,'[5]morris county hispanic'!$A$1:$C$744,3,FALSE)</f>
        <v>0</v>
      </c>
      <c r="F799">
        <f>VLOOKUP(A799,'[6]morris county white'!$A$1:$C$744,3,FALSE)</f>
        <v>2.9399999999999999E-2</v>
      </c>
    </row>
    <row r="800" spans="1:6" x14ac:dyDescent="0.35">
      <c r="A800">
        <v>34013006900</v>
      </c>
      <c r="B800" t="s">
        <v>176</v>
      </c>
      <c r="E800">
        <f>VLOOKUP(A800,'[5]morris county hispanic'!$A$1:$C$744,3,FALSE)</f>
        <v>0.20549999999999999</v>
      </c>
      <c r="F800">
        <f>VLOOKUP(A800,'[6]morris county white'!$A$1:$C$744,3,FALSE)</f>
        <v>3.8800000000000001E-2</v>
      </c>
    </row>
    <row r="801" spans="1:6" x14ac:dyDescent="0.35">
      <c r="A801">
        <v>34037373200</v>
      </c>
      <c r="B801" t="s">
        <v>284</v>
      </c>
      <c r="E801">
        <f>VLOOKUP(A801,'[5]morris county hispanic'!$A$1:$C$744,3,FALSE)</f>
        <v>0</v>
      </c>
      <c r="F801">
        <f>VLOOKUP(A801,'[6]morris county white'!$A$1:$C$744,3,FALSE)</f>
        <v>4.4499999999999998E-2</v>
      </c>
    </row>
    <row r="802" spans="1:6" x14ac:dyDescent="0.35">
      <c r="A802">
        <v>34003047100</v>
      </c>
      <c r="B802" t="s">
        <v>244</v>
      </c>
      <c r="E802">
        <f>VLOOKUP(A802,'[5]morris county hispanic'!$A$1:$C$744,3,FALSE)</f>
        <v>0</v>
      </c>
      <c r="F802">
        <f>VLOOKUP(A802,'[6]morris county white'!$A$1:$C$744,3,FALSE)</f>
        <v>2.01E-2</v>
      </c>
    </row>
    <row r="803" spans="1:6" x14ac:dyDescent="0.35">
      <c r="A803">
        <v>34003047200</v>
      </c>
      <c r="B803" t="s">
        <v>244</v>
      </c>
      <c r="E803">
        <f>VLOOKUP(A803,'[5]morris county hispanic'!$A$1:$C$744,3,FALSE)</f>
        <v>0</v>
      </c>
      <c r="F803">
        <f>VLOOKUP(A803,'[6]morris county white'!$A$1:$C$744,3,FALSE)</f>
        <v>4.4999999999999997E-3</v>
      </c>
    </row>
    <row r="804" spans="1:6" x14ac:dyDescent="0.35">
      <c r="A804">
        <v>34003030200</v>
      </c>
      <c r="B804" t="s">
        <v>236</v>
      </c>
      <c r="E804">
        <f>VLOOKUP(A804,'[5]morris county hispanic'!$A$1:$C$744,3,FALSE)</f>
        <v>0.108</v>
      </c>
      <c r="F804">
        <f>VLOOKUP(A804,'[6]morris county white'!$A$1:$C$744,3,FALSE)</f>
        <v>6.5000000000000002E-2</v>
      </c>
    </row>
    <row r="805" spans="1:6" x14ac:dyDescent="0.35">
      <c r="A805">
        <v>34027041500</v>
      </c>
      <c r="B805" t="s">
        <v>317</v>
      </c>
      <c r="E805">
        <f>VLOOKUP(A805,'[5]morris county hispanic'!$A$1:$C$744,3,FALSE)</f>
        <v>0</v>
      </c>
      <c r="F805">
        <f>VLOOKUP(A805,'[6]morris county white'!$A$1:$C$744,3,FALSE)</f>
        <v>1.3599999999999999E-2</v>
      </c>
    </row>
    <row r="806" spans="1:6" x14ac:dyDescent="0.35">
      <c r="A806">
        <v>34027044403</v>
      </c>
      <c r="B806" t="s">
        <v>306</v>
      </c>
      <c r="E806">
        <f>VLOOKUP(A806,'[5]morris county hispanic'!$A$1:$C$744,3,FALSE)</f>
        <v>0</v>
      </c>
      <c r="F806">
        <f>VLOOKUP(A806,'[6]morris county white'!$A$1:$C$744,3,FALSE)</f>
        <v>1.26E-2</v>
      </c>
    </row>
    <row r="807" spans="1:6" x14ac:dyDescent="0.35">
      <c r="A807">
        <v>34003061200</v>
      </c>
      <c r="B807" t="s">
        <v>273</v>
      </c>
      <c r="E807">
        <f>VLOOKUP(A807,'[5]morris county hispanic'!$A$1:$C$744,3,FALSE)</f>
        <v>0</v>
      </c>
      <c r="F807">
        <f>VLOOKUP(A807,'[6]morris county white'!$A$1:$C$744,3,FALSE)</f>
        <v>2.9999999999999997E-4</v>
      </c>
    </row>
    <row r="808" spans="1:6" x14ac:dyDescent="0.35">
      <c r="A808">
        <v>34031124322</v>
      </c>
      <c r="B808" t="s">
        <v>220</v>
      </c>
      <c r="E808">
        <f>VLOOKUP(A808,'[5]morris county hispanic'!$A$1:$C$744,3,FALSE)</f>
        <v>0.13830000000000001</v>
      </c>
      <c r="F808">
        <f>VLOOKUP(A808,'[6]morris county white'!$A$1:$C$744,3,FALSE)</f>
        <v>4.2599999999999999E-2</v>
      </c>
    </row>
    <row r="809" spans="1:6" x14ac:dyDescent="0.35">
      <c r="A809">
        <v>34019011001</v>
      </c>
      <c r="B809" t="s">
        <v>316</v>
      </c>
      <c r="E809">
        <f>VLOOKUP(A809,'[5]morris county hispanic'!$A$1:$C$744,3,FALSE)</f>
        <v>0</v>
      </c>
      <c r="F809">
        <f>VLOOKUP(A809,'[6]morris county white'!$A$1:$C$744,3,FALSE)</f>
        <v>2.4500000000000001E-2</v>
      </c>
    </row>
    <row r="810" spans="1:6" x14ac:dyDescent="0.35">
      <c r="A810">
        <v>34013000400</v>
      </c>
      <c r="B810" t="s">
        <v>196</v>
      </c>
      <c r="E810">
        <f>VLOOKUP(A810,'[5]morris county hispanic'!$A$1:$C$744,3,FALSE)</f>
        <v>0.2369</v>
      </c>
      <c r="F810">
        <f>VLOOKUP(A810,'[6]morris county white'!$A$1:$C$744,3,FALSE)</f>
        <v>0</v>
      </c>
    </row>
    <row r="811" spans="1:6" x14ac:dyDescent="0.35">
      <c r="A811">
        <v>34027045602</v>
      </c>
      <c r="B811" t="s">
        <v>216</v>
      </c>
      <c r="E811">
        <f>VLOOKUP(A811,'[5]morris county hispanic'!$A$1:$C$744,3,FALSE)</f>
        <v>0.23080000000000001</v>
      </c>
      <c r="F811">
        <f>VLOOKUP(A811,'[6]morris county white'!$A$1:$C$744,3,FALSE)</f>
        <v>0</v>
      </c>
    </row>
    <row r="812" spans="1:6" x14ac:dyDescent="0.35">
      <c r="A812">
        <v>34031196401</v>
      </c>
      <c r="B812" t="s">
        <v>360</v>
      </c>
      <c r="E812">
        <f>VLOOKUP(A812,'[5]morris county hispanic'!$A$1:$C$744,3,FALSE)</f>
        <v>0.25459999999999999</v>
      </c>
      <c r="F812">
        <f>VLOOKUP(A812,'[6]morris county white'!$A$1:$C$744,3,FALSE)</f>
        <v>6.2799999999999995E-2</v>
      </c>
    </row>
    <row r="813" spans="1:6" x14ac:dyDescent="0.35">
      <c r="A813">
        <v>34003011300</v>
      </c>
      <c r="B813" t="s">
        <v>351</v>
      </c>
      <c r="E813">
        <f>VLOOKUP(A813,'[5]morris county hispanic'!$A$1:$C$744,3,FALSE)</f>
        <v>9.1800000000000007E-2</v>
      </c>
      <c r="F813">
        <f>VLOOKUP(A813,'[6]morris county white'!$A$1:$C$744,3,FALSE)</f>
        <v>1.14E-2</v>
      </c>
    </row>
    <row r="814" spans="1:6" x14ac:dyDescent="0.35">
      <c r="A814">
        <v>34027043303</v>
      </c>
      <c r="B814" t="s">
        <v>215</v>
      </c>
      <c r="E814">
        <f>VLOOKUP(A814,'[5]morris county hispanic'!$A$1:$C$744,3,FALSE)</f>
        <v>0</v>
      </c>
      <c r="F814">
        <f>VLOOKUP(A814,'[6]morris county white'!$A$1:$C$744,3,FALSE)</f>
        <v>8.3000000000000001E-3</v>
      </c>
    </row>
    <row r="815" spans="1:6" x14ac:dyDescent="0.35">
      <c r="A815">
        <v>34027040701</v>
      </c>
      <c r="B815" t="s">
        <v>413</v>
      </c>
      <c r="E815">
        <f>VLOOKUP(A815,'[5]morris county hispanic'!$A$1:$C$744,3,FALSE)</f>
        <v>0</v>
      </c>
      <c r="F815">
        <f>VLOOKUP(A815,'[6]morris county white'!$A$1:$C$744,3,FALSE)</f>
        <v>0.01</v>
      </c>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3AB9-6B78-49E7-B3D2-E57456B22C1B}">
  <dimension ref="A3:E818"/>
  <sheetViews>
    <sheetView zoomScale="70" zoomScaleNormal="70" workbookViewId="0">
      <selection activeCell="G34" sqref="G34"/>
    </sheetView>
  </sheetViews>
  <sheetFormatPr defaultRowHeight="14.5" x14ac:dyDescent="0.35"/>
  <cols>
    <col min="1" max="1" width="12.36328125" bestFit="1" customWidth="1"/>
    <col min="2" max="2" width="18.36328125" bestFit="1" customWidth="1"/>
    <col min="3" max="3" width="18.54296875" bestFit="1" customWidth="1"/>
    <col min="4" max="4" width="21.08984375" bestFit="1" customWidth="1"/>
    <col min="5" max="5" width="19.08984375" bestFit="1" customWidth="1"/>
  </cols>
  <sheetData>
    <row r="3" spans="1:5" x14ac:dyDescent="0.35">
      <c r="A3" s="4" t="s">
        <v>414</v>
      </c>
      <c r="B3" t="s">
        <v>416</v>
      </c>
      <c r="C3" t="s">
        <v>419</v>
      </c>
      <c r="D3" t="s">
        <v>418</v>
      </c>
      <c r="E3" t="s">
        <v>417</v>
      </c>
    </row>
    <row r="4" spans="1:5" x14ac:dyDescent="0.35">
      <c r="A4" s="5">
        <v>34003001000</v>
      </c>
      <c r="B4" s="6"/>
      <c r="C4" s="6"/>
      <c r="D4" s="6">
        <v>0</v>
      </c>
      <c r="E4" s="6">
        <v>1.03E-2</v>
      </c>
    </row>
    <row r="5" spans="1:5" x14ac:dyDescent="0.35">
      <c r="A5" s="5">
        <v>34003005000</v>
      </c>
      <c r="B5" s="6"/>
      <c r="C5" s="6"/>
      <c r="D5" s="6">
        <v>0.10390000000000001</v>
      </c>
      <c r="E5" s="6">
        <v>3.8899999999999997E-2</v>
      </c>
    </row>
    <row r="6" spans="1:5" x14ac:dyDescent="0.35">
      <c r="A6" s="5">
        <v>34003011100</v>
      </c>
      <c r="B6" s="6"/>
      <c r="C6" s="6"/>
      <c r="D6" s="6">
        <v>0.12640000000000001</v>
      </c>
      <c r="E6" s="6">
        <v>3.6600000000000001E-2</v>
      </c>
    </row>
    <row r="7" spans="1:5" x14ac:dyDescent="0.35">
      <c r="A7" s="5">
        <v>34003011200</v>
      </c>
      <c r="B7" s="6"/>
      <c r="C7" s="6"/>
      <c r="D7" s="6">
        <v>0.1615</v>
      </c>
      <c r="E7" s="6">
        <v>3.7199999999999997E-2</v>
      </c>
    </row>
    <row r="8" spans="1:5" x14ac:dyDescent="0.35">
      <c r="A8" s="5">
        <v>34003011300</v>
      </c>
      <c r="B8" s="6"/>
      <c r="C8" s="6"/>
      <c r="D8" s="6">
        <v>9.1800000000000007E-2</v>
      </c>
      <c r="E8" s="6">
        <v>1.14E-2</v>
      </c>
    </row>
    <row r="9" spans="1:5" x14ac:dyDescent="0.35">
      <c r="A9" s="5">
        <v>34003011400</v>
      </c>
      <c r="B9" s="6"/>
      <c r="C9" s="6"/>
      <c r="D9" s="6">
        <v>4.8800000000000003E-2</v>
      </c>
      <c r="E9" s="6">
        <v>3.4099999999999998E-2</v>
      </c>
    </row>
    <row r="10" spans="1:5" x14ac:dyDescent="0.35">
      <c r="A10" s="5">
        <v>34003012001</v>
      </c>
      <c r="B10" s="6"/>
      <c r="C10" s="6"/>
      <c r="D10" s="6">
        <v>0.30080000000000001</v>
      </c>
      <c r="E10" s="6">
        <v>4.9399999999999999E-2</v>
      </c>
    </row>
    <row r="11" spans="1:5" x14ac:dyDescent="0.35">
      <c r="A11" s="5">
        <v>34003012002</v>
      </c>
      <c r="B11" s="6"/>
      <c r="C11" s="6"/>
      <c r="D11" s="6">
        <v>0</v>
      </c>
      <c r="E11" s="6">
        <v>1.66E-2</v>
      </c>
    </row>
    <row r="12" spans="1:5" x14ac:dyDescent="0.35">
      <c r="A12" s="5">
        <v>34003014000</v>
      </c>
      <c r="B12" s="6"/>
      <c r="C12" s="6"/>
      <c r="D12" s="6">
        <v>0</v>
      </c>
      <c r="E12" s="6">
        <v>5.4999999999999997E-3</v>
      </c>
    </row>
    <row r="13" spans="1:5" x14ac:dyDescent="0.35">
      <c r="A13" s="5">
        <v>34003017100</v>
      </c>
      <c r="B13" s="6"/>
      <c r="C13" s="6"/>
      <c r="D13" s="6">
        <v>0</v>
      </c>
      <c r="E13" s="6">
        <v>9.5999999999999992E-3</v>
      </c>
    </row>
    <row r="14" spans="1:5" x14ac:dyDescent="0.35">
      <c r="A14" s="5">
        <v>34003017200</v>
      </c>
      <c r="B14" s="6"/>
      <c r="C14" s="6"/>
      <c r="D14" s="6">
        <v>0.29099999999999998</v>
      </c>
      <c r="E14" s="6">
        <v>2.35E-2</v>
      </c>
    </row>
    <row r="15" spans="1:5" x14ac:dyDescent="0.35">
      <c r="A15" s="5">
        <v>34003017300</v>
      </c>
      <c r="B15" s="6"/>
      <c r="C15" s="6"/>
      <c r="D15" s="6">
        <v>1.55E-2</v>
      </c>
      <c r="E15" s="6">
        <v>2.4299999999999999E-2</v>
      </c>
    </row>
    <row r="16" spans="1:5" x14ac:dyDescent="0.35">
      <c r="A16" s="5">
        <v>34003017400</v>
      </c>
      <c r="B16" s="6"/>
      <c r="C16" s="6"/>
      <c r="D16" s="6">
        <v>3.4000000000000002E-2</v>
      </c>
      <c r="E16" s="6">
        <v>9.7000000000000003E-3</v>
      </c>
    </row>
    <row r="17" spans="1:5" x14ac:dyDescent="0.35">
      <c r="A17" s="5">
        <v>34003017500</v>
      </c>
      <c r="B17" s="6"/>
      <c r="C17" s="6"/>
      <c r="D17" s="6">
        <v>0.1298</v>
      </c>
      <c r="E17" s="6">
        <v>1.09E-2</v>
      </c>
    </row>
    <row r="18" spans="1:5" x14ac:dyDescent="0.35">
      <c r="A18" s="5">
        <v>34003020100</v>
      </c>
      <c r="B18" s="6"/>
      <c r="C18" s="6"/>
      <c r="D18" s="6">
        <v>0</v>
      </c>
      <c r="E18" s="6">
        <v>5.4000000000000003E-3</v>
      </c>
    </row>
    <row r="19" spans="1:5" x14ac:dyDescent="0.35">
      <c r="A19" s="5">
        <v>34003020200</v>
      </c>
      <c r="B19" s="6"/>
      <c r="C19" s="6"/>
      <c r="D19" s="6">
        <v>0</v>
      </c>
      <c r="E19" s="6">
        <v>2.5999999999999999E-3</v>
      </c>
    </row>
    <row r="20" spans="1:5" x14ac:dyDescent="0.35">
      <c r="A20" s="5">
        <v>34003021100</v>
      </c>
      <c r="B20" s="6"/>
      <c r="C20" s="6"/>
      <c r="D20" s="6">
        <v>0.17510000000000001</v>
      </c>
      <c r="E20" s="6">
        <v>4.9500000000000002E-2</v>
      </c>
    </row>
    <row r="21" spans="1:5" x14ac:dyDescent="0.35">
      <c r="A21" s="5">
        <v>34003021200</v>
      </c>
      <c r="B21" s="6"/>
      <c r="C21" s="6"/>
      <c r="D21" s="6">
        <v>0.11310000000000001</v>
      </c>
      <c r="E21" s="6">
        <v>7.3400000000000007E-2</v>
      </c>
    </row>
    <row r="22" spans="1:5" x14ac:dyDescent="0.35">
      <c r="A22" s="5">
        <v>34003021300</v>
      </c>
      <c r="B22" s="6"/>
      <c r="C22" s="6"/>
      <c r="D22" s="6">
        <v>0.2389</v>
      </c>
      <c r="E22" s="6">
        <v>7.7299999999999994E-2</v>
      </c>
    </row>
    <row r="23" spans="1:5" x14ac:dyDescent="0.35">
      <c r="A23" s="5">
        <v>34003021400</v>
      </c>
      <c r="B23" s="6"/>
      <c r="C23" s="6"/>
      <c r="D23" s="6">
        <v>0.11409999999999999</v>
      </c>
      <c r="E23" s="6">
        <v>9.7500000000000003E-2</v>
      </c>
    </row>
    <row r="24" spans="1:5" x14ac:dyDescent="0.35">
      <c r="A24" s="5">
        <v>34003021500</v>
      </c>
      <c r="B24" s="6"/>
      <c r="C24" s="6"/>
      <c r="D24" s="6">
        <v>0.2303</v>
      </c>
      <c r="E24" s="6">
        <v>9.0499999999999997E-2</v>
      </c>
    </row>
    <row r="25" spans="1:5" x14ac:dyDescent="0.35">
      <c r="A25" s="5">
        <v>34003021600</v>
      </c>
      <c r="B25" s="6"/>
      <c r="C25" s="6"/>
      <c r="D25" s="6">
        <v>0.24260000000000001</v>
      </c>
      <c r="E25" s="6">
        <v>7.9299999999999995E-2</v>
      </c>
    </row>
    <row r="26" spans="1:5" x14ac:dyDescent="0.35">
      <c r="A26" s="5">
        <v>34003022100</v>
      </c>
      <c r="B26" s="6"/>
      <c r="C26" s="6"/>
      <c r="D26" s="6">
        <v>0</v>
      </c>
      <c r="E26" s="6">
        <v>8.9999999999999998E-4</v>
      </c>
    </row>
    <row r="27" spans="1:5" x14ac:dyDescent="0.35">
      <c r="A27" s="5">
        <v>34003022200</v>
      </c>
      <c r="B27" s="6"/>
      <c r="C27" s="6"/>
      <c r="D27" s="6">
        <v>0</v>
      </c>
      <c r="E27" s="6">
        <v>1.23E-2</v>
      </c>
    </row>
    <row r="28" spans="1:5" x14ac:dyDescent="0.35">
      <c r="A28" s="5">
        <v>34003023301</v>
      </c>
      <c r="B28" s="6">
        <v>0.1336</v>
      </c>
      <c r="C28" s="6">
        <v>0</v>
      </c>
      <c r="D28" s="6">
        <v>0.25509999999999999</v>
      </c>
      <c r="E28" s="6">
        <v>3.9699999999999999E-2</v>
      </c>
    </row>
    <row r="29" spans="1:5" x14ac:dyDescent="0.35">
      <c r="A29" s="5">
        <v>34003023302</v>
      </c>
      <c r="B29" s="6">
        <v>0.19719999999999999</v>
      </c>
      <c r="C29" s="6">
        <v>0</v>
      </c>
      <c r="D29" s="6">
        <v>2.29E-2</v>
      </c>
      <c r="E29" s="6">
        <v>1.6E-2</v>
      </c>
    </row>
    <row r="30" spans="1:5" x14ac:dyDescent="0.35">
      <c r="A30" s="5">
        <v>34003023401</v>
      </c>
      <c r="B30" s="6">
        <v>0.23250000000000001</v>
      </c>
      <c r="C30" s="6">
        <v>5.0000000000000001E-4</v>
      </c>
      <c r="D30" s="6">
        <v>0.1027</v>
      </c>
      <c r="E30" s="6">
        <v>2.6200000000000001E-2</v>
      </c>
    </row>
    <row r="31" spans="1:5" x14ac:dyDescent="0.35">
      <c r="A31" s="5">
        <v>34003023402</v>
      </c>
      <c r="B31" s="6">
        <v>0.17780000000000001</v>
      </c>
      <c r="C31" s="6">
        <v>4.53E-2</v>
      </c>
      <c r="D31" s="6">
        <v>0.12759999999999999</v>
      </c>
      <c r="E31" s="6">
        <v>3.9E-2</v>
      </c>
    </row>
    <row r="32" spans="1:5" x14ac:dyDescent="0.35">
      <c r="A32" s="5">
        <v>34003023501</v>
      </c>
      <c r="B32" s="6">
        <v>0.37530000000000002</v>
      </c>
      <c r="C32" s="6">
        <v>0</v>
      </c>
      <c r="D32" s="6">
        <v>0.22040000000000001</v>
      </c>
      <c r="E32" s="6">
        <v>0</v>
      </c>
    </row>
    <row r="33" spans="1:5" x14ac:dyDescent="0.35">
      <c r="A33" s="5">
        <v>34003023502</v>
      </c>
      <c r="B33" s="6">
        <v>0.2026</v>
      </c>
      <c r="C33" s="6">
        <v>0</v>
      </c>
      <c r="D33" s="6">
        <v>0.33040000000000003</v>
      </c>
      <c r="E33" s="6">
        <v>3.9699999999999999E-2</v>
      </c>
    </row>
    <row r="34" spans="1:5" x14ac:dyDescent="0.35">
      <c r="A34" s="5">
        <v>34003023602</v>
      </c>
      <c r="B34" s="6">
        <v>0.30170000000000002</v>
      </c>
      <c r="C34" s="6">
        <v>0</v>
      </c>
      <c r="D34" s="6">
        <v>0.18920000000000001</v>
      </c>
      <c r="E34" s="6">
        <v>6.7000000000000004E-2</v>
      </c>
    </row>
    <row r="35" spans="1:5" x14ac:dyDescent="0.35">
      <c r="A35" s="5">
        <v>34003025100</v>
      </c>
      <c r="B35" s="6"/>
      <c r="C35" s="6"/>
      <c r="D35" s="6">
        <v>0.12590000000000001</v>
      </c>
      <c r="E35" s="6">
        <v>3.5000000000000001E-3</v>
      </c>
    </row>
    <row r="36" spans="1:5" x14ac:dyDescent="0.35">
      <c r="A36" s="5">
        <v>34003025200</v>
      </c>
      <c r="B36" s="6"/>
      <c r="C36" s="6"/>
      <c r="D36" s="6">
        <v>5.1499999999999997E-2</v>
      </c>
      <c r="E36" s="6">
        <v>3.04E-2</v>
      </c>
    </row>
    <row r="37" spans="1:5" x14ac:dyDescent="0.35">
      <c r="A37" s="5">
        <v>34003026200</v>
      </c>
      <c r="B37" s="6"/>
      <c r="C37" s="6"/>
      <c r="D37" s="6">
        <v>7.6799999999999993E-2</v>
      </c>
      <c r="E37" s="6">
        <v>1.52E-2</v>
      </c>
    </row>
    <row r="38" spans="1:5" x14ac:dyDescent="0.35">
      <c r="A38" s="5">
        <v>34003027000</v>
      </c>
      <c r="B38" s="6"/>
      <c r="C38" s="6"/>
      <c r="D38" s="6">
        <v>0</v>
      </c>
      <c r="E38" s="6">
        <v>1.4200000000000001E-2</v>
      </c>
    </row>
    <row r="39" spans="1:5" x14ac:dyDescent="0.35">
      <c r="A39" s="5">
        <v>34003030100</v>
      </c>
      <c r="B39" s="6"/>
      <c r="C39" s="6"/>
      <c r="D39" s="6">
        <v>0.17910000000000001</v>
      </c>
      <c r="E39" s="6">
        <v>1.7999999999999999E-2</v>
      </c>
    </row>
    <row r="40" spans="1:5" x14ac:dyDescent="0.35">
      <c r="A40" s="5">
        <v>34003030200</v>
      </c>
      <c r="B40" s="6"/>
      <c r="C40" s="6"/>
      <c r="D40" s="6">
        <v>0.108</v>
      </c>
      <c r="E40" s="6">
        <v>6.5000000000000002E-2</v>
      </c>
    </row>
    <row r="41" spans="1:5" x14ac:dyDescent="0.35">
      <c r="A41" s="5">
        <v>34003030300</v>
      </c>
      <c r="B41" s="6"/>
      <c r="C41" s="6"/>
      <c r="D41" s="6">
        <v>0.16930000000000001</v>
      </c>
      <c r="E41" s="6">
        <v>5.1499999999999997E-2</v>
      </c>
    </row>
    <row r="42" spans="1:5" x14ac:dyDescent="0.35">
      <c r="A42" s="5">
        <v>34003030400</v>
      </c>
      <c r="B42" s="6">
        <v>0.1973</v>
      </c>
      <c r="C42" s="6">
        <v>6.6E-3</v>
      </c>
      <c r="D42" s="6">
        <v>9.9099999999999994E-2</v>
      </c>
      <c r="E42" s="6">
        <v>5.6300000000000003E-2</v>
      </c>
    </row>
    <row r="43" spans="1:5" x14ac:dyDescent="0.35">
      <c r="A43" s="5">
        <v>34003031100</v>
      </c>
      <c r="B43" s="6"/>
      <c r="C43" s="6"/>
      <c r="D43" s="6">
        <v>4.3E-3</v>
      </c>
      <c r="E43" s="6">
        <v>2.9399999999999999E-2</v>
      </c>
    </row>
    <row r="44" spans="1:5" x14ac:dyDescent="0.35">
      <c r="A44" s="5">
        <v>34003031200</v>
      </c>
      <c r="B44" s="6"/>
      <c r="C44" s="6"/>
      <c r="D44" s="6">
        <v>9.5799999999999996E-2</v>
      </c>
      <c r="E44" s="6">
        <v>1.9E-2</v>
      </c>
    </row>
    <row r="45" spans="1:5" x14ac:dyDescent="0.35">
      <c r="A45" s="5">
        <v>34003031300</v>
      </c>
      <c r="B45" s="6"/>
      <c r="C45" s="6"/>
      <c r="D45" s="6">
        <v>8.09E-2</v>
      </c>
      <c r="E45" s="6">
        <v>9.5999999999999992E-3</v>
      </c>
    </row>
    <row r="46" spans="1:5" x14ac:dyDescent="0.35">
      <c r="A46" s="5">
        <v>34003031400</v>
      </c>
      <c r="B46" s="6"/>
      <c r="C46" s="6"/>
      <c r="D46" s="6">
        <v>5.1799999999999999E-2</v>
      </c>
      <c r="E46" s="6">
        <v>9.7999999999999997E-3</v>
      </c>
    </row>
    <row r="47" spans="1:5" x14ac:dyDescent="0.35">
      <c r="A47" s="5">
        <v>34003032102</v>
      </c>
      <c r="B47" s="6"/>
      <c r="C47" s="6"/>
      <c r="D47" s="6">
        <v>0</v>
      </c>
      <c r="E47" s="6">
        <v>1.5800000000000002E-2</v>
      </c>
    </row>
    <row r="48" spans="1:5" x14ac:dyDescent="0.35">
      <c r="A48" s="5">
        <v>34003032103</v>
      </c>
      <c r="B48" s="6"/>
      <c r="C48" s="6"/>
      <c r="D48" s="6">
        <v>0</v>
      </c>
      <c r="E48" s="6">
        <v>1.9800000000000002E-2</v>
      </c>
    </row>
    <row r="49" spans="1:5" x14ac:dyDescent="0.35">
      <c r="A49" s="5">
        <v>34003032104</v>
      </c>
      <c r="B49" s="6"/>
      <c r="C49" s="6"/>
      <c r="D49" s="6">
        <v>0</v>
      </c>
      <c r="E49" s="6">
        <v>7.4099999999999999E-2</v>
      </c>
    </row>
    <row r="50" spans="1:5" x14ac:dyDescent="0.35">
      <c r="A50" s="5">
        <v>34003032201</v>
      </c>
      <c r="B50" s="6"/>
      <c r="C50" s="6"/>
      <c r="D50" s="6">
        <v>0</v>
      </c>
      <c r="E50" s="6">
        <v>1.54E-2</v>
      </c>
    </row>
    <row r="51" spans="1:5" x14ac:dyDescent="0.35">
      <c r="A51" s="5">
        <v>34003032202</v>
      </c>
      <c r="B51" s="6"/>
      <c r="C51" s="6"/>
      <c r="D51" s="6" t="e">
        <v>#N/A</v>
      </c>
      <c r="E51" s="6" t="e">
        <v>#N/A</v>
      </c>
    </row>
    <row r="52" spans="1:5" x14ac:dyDescent="0.35">
      <c r="A52" s="5">
        <v>34003033100</v>
      </c>
      <c r="B52" s="6"/>
      <c r="C52" s="6"/>
      <c r="D52" s="6">
        <v>1.8200000000000001E-2</v>
      </c>
      <c r="E52" s="6">
        <v>2.0500000000000001E-2</v>
      </c>
    </row>
    <row r="53" spans="1:5" x14ac:dyDescent="0.35">
      <c r="A53" s="5">
        <v>34003033200</v>
      </c>
      <c r="B53" s="6"/>
      <c r="C53" s="6"/>
      <c r="D53" s="6">
        <v>0</v>
      </c>
      <c r="E53" s="6">
        <v>2.4899999999999999E-2</v>
      </c>
    </row>
    <row r="54" spans="1:5" x14ac:dyDescent="0.35">
      <c r="A54" s="5">
        <v>34003033300</v>
      </c>
      <c r="B54" s="6"/>
      <c r="C54" s="6"/>
      <c r="D54" s="6">
        <v>1.5100000000000001E-2</v>
      </c>
      <c r="E54" s="6">
        <v>1.54E-2</v>
      </c>
    </row>
    <row r="55" spans="1:5" x14ac:dyDescent="0.35">
      <c r="A55" s="5">
        <v>34003034000</v>
      </c>
      <c r="B55" s="6"/>
      <c r="C55" s="6"/>
      <c r="D55" s="6">
        <v>0</v>
      </c>
      <c r="E55" s="6">
        <v>3.8100000000000002E-2</v>
      </c>
    </row>
    <row r="56" spans="1:5" x14ac:dyDescent="0.35">
      <c r="A56" s="5">
        <v>34003035100</v>
      </c>
      <c r="B56" s="6"/>
      <c r="C56" s="6"/>
      <c r="D56" s="6">
        <v>8.9399999999999993E-2</v>
      </c>
      <c r="E56" s="6">
        <v>1.5100000000000001E-2</v>
      </c>
    </row>
    <row r="57" spans="1:5" x14ac:dyDescent="0.35">
      <c r="A57" s="5">
        <v>34003035200</v>
      </c>
      <c r="B57" s="6"/>
      <c r="C57" s="6"/>
      <c r="D57" s="6">
        <v>0</v>
      </c>
      <c r="E57" s="6">
        <v>2.9999999999999997E-4</v>
      </c>
    </row>
    <row r="58" spans="1:5" x14ac:dyDescent="0.35">
      <c r="A58" s="5">
        <v>34003036100</v>
      </c>
      <c r="B58" s="6"/>
      <c r="C58" s="6"/>
      <c r="D58" s="6">
        <v>5.28E-2</v>
      </c>
      <c r="E58" s="6">
        <v>5.2900000000000003E-2</v>
      </c>
    </row>
    <row r="59" spans="1:5" x14ac:dyDescent="0.35">
      <c r="A59" s="5">
        <v>34003036200</v>
      </c>
      <c r="B59" s="6"/>
      <c r="C59" s="6"/>
      <c r="D59" s="6">
        <v>0.3584</v>
      </c>
      <c r="E59" s="6">
        <v>8.7400000000000005E-2</v>
      </c>
    </row>
    <row r="60" spans="1:5" x14ac:dyDescent="0.35">
      <c r="A60" s="5">
        <v>34003038100</v>
      </c>
      <c r="B60" s="6"/>
      <c r="C60" s="6"/>
      <c r="D60" s="6">
        <v>8.7900000000000006E-2</v>
      </c>
      <c r="E60" s="6">
        <v>2.63E-2</v>
      </c>
    </row>
    <row r="61" spans="1:5" x14ac:dyDescent="0.35">
      <c r="A61" s="5">
        <v>34003038200</v>
      </c>
      <c r="B61" s="6"/>
      <c r="C61" s="6"/>
      <c r="D61" s="6">
        <v>0.05</v>
      </c>
      <c r="E61" s="6">
        <v>2.4899999999999999E-2</v>
      </c>
    </row>
    <row r="62" spans="1:5" x14ac:dyDescent="0.35">
      <c r="A62" s="5">
        <v>34003038300</v>
      </c>
      <c r="B62" s="6"/>
      <c r="C62" s="6"/>
      <c r="D62" s="6">
        <v>3.4700000000000002E-2</v>
      </c>
      <c r="E62" s="6">
        <v>3.2500000000000001E-2</v>
      </c>
    </row>
    <row r="63" spans="1:5" x14ac:dyDescent="0.35">
      <c r="A63" s="5">
        <v>34003039100</v>
      </c>
      <c r="B63" s="6"/>
      <c r="C63" s="6"/>
      <c r="D63" s="6">
        <v>0</v>
      </c>
      <c r="E63" s="6">
        <v>1.47E-2</v>
      </c>
    </row>
    <row r="64" spans="1:5" x14ac:dyDescent="0.35">
      <c r="A64" s="5">
        <v>34003039200</v>
      </c>
      <c r="B64" s="6"/>
      <c r="C64" s="6"/>
      <c r="D64" s="6">
        <v>0</v>
      </c>
      <c r="E64" s="6">
        <v>1.84E-2</v>
      </c>
    </row>
    <row r="65" spans="1:5" x14ac:dyDescent="0.35">
      <c r="A65" s="5">
        <v>34003039300</v>
      </c>
      <c r="B65" s="6"/>
      <c r="C65" s="6"/>
      <c r="D65" s="6">
        <v>0</v>
      </c>
      <c r="E65" s="6">
        <v>6.6E-3</v>
      </c>
    </row>
    <row r="66" spans="1:5" x14ac:dyDescent="0.35">
      <c r="A66" s="5">
        <v>34003042100</v>
      </c>
      <c r="B66" s="6"/>
      <c r="C66" s="6"/>
      <c r="D66" s="6">
        <v>3.3999999999999998E-3</v>
      </c>
      <c r="E66" s="6">
        <v>2.1999999999999999E-2</v>
      </c>
    </row>
    <row r="67" spans="1:5" x14ac:dyDescent="0.35">
      <c r="A67" s="5">
        <v>34003042301</v>
      </c>
      <c r="B67" s="6"/>
      <c r="C67" s="6"/>
      <c r="D67" s="6">
        <v>0</v>
      </c>
      <c r="E67" s="6">
        <v>4.0899999999999999E-2</v>
      </c>
    </row>
    <row r="68" spans="1:5" x14ac:dyDescent="0.35">
      <c r="A68" s="5">
        <v>34003042302</v>
      </c>
      <c r="B68" s="6"/>
      <c r="C68" s="6"/>
      <c r="D68" s="6">
        <v>0</v>
      </c>
      <c r="E68" s="6">
        <v>3.5000000000000001E-3</v>
      </c>
    </row>
    <row r="69" spans="1:5" x14ac:dyDescent="0.35">
      <c r="A69" s="5">
        <v>34003042400</v>
      </c>
      <c r="B69" s="6"/>
      <c r="C69" s="6"/>
      <c r="D69" s="6">
        <v>4.5999999999999999E-3</v>
      </c>
      <c r="E69" s="6">
        <v>1.77E-2</v>
      </c>
    </row>
    <row r="70" spans="1:5" x14ac:dyDescent="0.35">
      <c r="A70" s="5">
        <v>34003042500</v>
      </c>
      <c r="B70" s="6"/>
      <c r="C70" s="6"/>
      <c r="D70" s="6">
        <v>0</v>
      </c>
      <c r="E70" s="6">
        <v>2.7300000000000001E-2</v>
      </c>
    </row>
    <row r="71" spans="1:5" x14ac:dyDescent="0.35">
      <c r="A71" s="5">
        <v>34003043001</v>
      </c>
      <c r="B71" s="6"/>
      <c r="C71" s="6"/>
      <c r="D71" s="6">
        <v>0</v>
      </c>
      <c r="E71" s="6">
        <v>2.87E-2</v>
      </c>
    </row>
    <row r="72" spans="1:5" x14ac:dyDescent="0.35">
      <c r="A72" s="5">
        <v>34003044100</v>
      </c>
      <c r="B72" s="6"/>
      <c r="C72" s="6"/>
      <c r="D72" s="6">
        <v>0</v>
      </c>
      <c r="E72" s="6">
        <v>1.17E-2</v>
      </c>
    </row>
    <row r="73" spans="1:5" x14ac:dyDescent="0.35">
      <c r="A73" s="5">
        <v>34003044201</v>
      </c>
      <c r="B73" s="6"/>
      <c r="C73" s="6"/>
      <c r="D73" s="6">
        <v>0</v>
      </c>
      <c r="E73" s="6">
        <v>1.9599999999999999E-2</v>
      </c>
    </row>
    <row r="74" spans="1:5" x14ac:dyDescent="0.35">
      <c r="A74" s="5">
        <v>34003044202</v>
      </c>
      <c r="B74" s="6"/>
      <c r="C74" s="6"/>
      <c r="D74" s="6">
        <v>0</v>
      </c>
      <c r="E74" s="6">
        <v>0.01</v>
      </c>
    </row>
    <row r="75" spans="1:5" x14ac:dyDescent="0.35">
      <c r="A75" s="5">
        <v>34003047100</v>
      </c>
      <c r="B75" s="6"/>
      <c r="C75" s="6"/>
      <c r="D75" s="6">
        <v>0</v>
      </c>
      <c r="E75" s="6">
        <v>2.01E-2</v>
      </c>
    </row>
    <row r="76" spans="1:5" x14ac:dyDescent="0.35">
      <c r="A76" s="5">
        <v>34003047200</v>
      </c>
      <c r="B76" s="6"/>
      <c r="C76" s="6"/>
      <c r="D76" s="6">
        <v>0</v>
      </c>
      <c r="E76" s="6">
        <v>4.4999999999999997E-3</v>
      </c>
    </row>
    <row r="77" spans="1:5" x14ac:dyDescent="0.35">
      <c r="A77" s="5">
        <v>34003047300</v>
      </c>
      <c r="B77" s="6"/>
      <c r="C77" s="6"/>
      <c r="D77" s="6">
        <v>0</v>
      </c>
      <c r="E77" s="6">
        <v>3.8E-3</v>
      </c>
    </row>
    <row r="78" spans="1:5" x14ac:dyDescent="0.35">
      <c r="A78" s="5">
        <v>34003047400</v>
      </c>
      <c r="B78" s="6">
        <v>0.1195</v>
      </c>
      <c r="C78" s="6">
        <v>1.9E-3</v>
      </c>
      <c r="D78" s="6">
        <v>2.2700000000000001E-2</v>
      </c>
      <c r="E78" s="6">
        <v>1.9300000000000001E-2</v>
      </c>
    </row>
    <row r="79" spans="1:5" x14ac:dyDescent="0.35">
      <c r="A79" s="5">
        <v>34003047500</v>
      </c>
      <c r="B79" s="6"/>
      <c r="C79" s="6"/>
      <c r="D79" s="6">
        <v>0</v>
      </c>
      <c r="E79" s="6">
        <v>1.7999999999999999E-2</v>
      </c>
    </row>
    <row r="80" spans="1:5" x14ac:dyDescent="0.35">
      <c r="A80" s="5">
        <v>34003050000</v>
      </c>
      <c r="B80" s="6"/>
      <c r="C80" s="6"/>
      <c r="D80" s="6">
        <v>0.1171</v>
      </c>
      <c r="E80" s="6">
        <v>5.3600000000000002E-2</v>
      </c>
    </row>
    <row r="81" spans="1:5" x14ac:dyDescent="0.35">
      <c r="A81" s="5">
        <v>34003051100</v>
      </c>
      <c r="B81" s="6"/>
      <c r="C81" s="6"/>
      <c r="D81" s="6">
        <v>5.5999999999999999E-3</v>
      </c>
      <c r="E81" s="6">
        <v>2.1100000000000001E-2</v>
      </c>
    </row>
    <row r="82" spans="1:5" x14ac:dyDescent="0.35">
      <c r="A82" s="5">
        <v>34003051200</v>
      </c>
      <c r="B82" s="6"/>
      <c r="C82" s="6"/>
      <c r="D82" s="6">
        <v>0</v>
      </c>
      <c r="E82" s="6">
        <v>1.9E-2</v>
      </c>
    </row>
    <row r="83" spans="1:5" x14ac:dyDescent="0.35">
      <c r="A83" s="5">
        <v>34003051300</v>
      </c>
      <c r="B83" s="6"/>
      <c r="C83" s="6"/>
      <c r="D83" s="6">
        <v>0.16889999999999999</v>
      </c>
      <c r="E83" s="6">
        <v>2.3E-3</v>
      </c>
    </row>
    <row r="84" spans="1:5" x14ac:dyDescent="0.35">
      <c r="A84" s="5">
        <v>34003051400</v>
      </c>
      <c r="B84" s="6"/>
      <c r="C84" s="6"/>
      <c r="D84" s="6">
        <v>2.3800000000000002E-2</v>
      </c>
      <c r="E84" s="6">
        <v>1.4500000000000001E-2</v>
      </c>
    </row>
    <row r="85" spans="1:5" x14ac:dyDescent="0.35">
      <c r="A85" s="5">
        <v>34003052100</v>
      </c>
      <c r="B85" s="6"/>
      <c r="C85" s="6"/>
      <c r="D85" s="6">
        <v>3.8300000000000001E-2</v>
      </c>
      <c r="E85" s="6">
        <v>1.8800000000000001E-2</v>
      </c>
    </row>
    <row r="86" spans="1:5" x14ac:dyDescent="0.35">
      <c r="A86" s="5">
        <v>34003052200</v>
      </c>
      <c r="B86" s="6"/>
      <c r="C86" s="6"/>
      <c r="D86" s="6">
        <v>0.18079999999999999</v>
      </c>
      <c r="E86" s="6">
        <v>5.1000000000000004E-3</v>
      </c>
    </row>
    <row r="87" spans="1:5" x14ac:dyDescent="0.35">
      <c r="A87" s="5">
        <v>34003053100</v>
      </c>
      <c r="B87" s="6"/>
      <c r="C87" s="6"/>
      <c r="D87" s="6">
        <v>0</v>
      </c>
      <c r="E87" s="6">
        <v>5.8999999999999999E-3</v>
      </c>
    </row>
    <row r="88" spans="1:5" x14ac:dyDescent="0.35">
      <c r="A88" s="5">
        <v>34003053200</v>
      </c>
      <c r="B88" s="6"/>
      <c r="C88" s="6"/>
      <c r="D88" s="6">
        <v>1.01E-2</v>
      </c>
      <c r="E88" s="6">
        <v>1.3100000000000001E-2</v>
      </c>
    </row>
    <row r="89" spans="1:5" x14ac:dyDescent="0.35">
      <c r="A89" s="5">
        <v>34003056100</v>
      </c>
      <c r="B89" s="6"/>
      <c r="C89" s="6"/>
      <c r="D89" s="6">
        <v>0.1293</v>
      </c>
      <c r="E89" s="6">
        <v>2.3400000000000001E-2</v>
      </c>
    </row>
    <row r="90" spans="1:5" x14ac:dyDescent="0.35">
      <c r="A90" s="5">
        <v>34003056200</v>
      </c>
      <c r="B90" s="6"/>
      <c r="C90" s="6"/>
      <c r="D90" s="6">
        <v>0</v>
      </c>
      <c r="E90" s="6">
        <v>8.9999999999999993E-3</v>
      </c>
    </row>
    <row r="91" spans="1:5" x14ac:dyDescent="0.35">
      <c r="A91" s="5">
        <v>34003057101</v>
      </c>
      <c r="B91" s="6"/>
      <c r="C91" s="6"/>
      <c r="D91" s="6">
        <v>0</v>
      </c>
      <c r="E91" s="6">
        <v>7.1800000000000003E-2</v>
      </c>
    </row>
    <row r="92" spans="1:5" x14ac:dyDescent="0.35">
      <c r="A92" s="5">
        <v>34003057102</v>
      </c>
      <c r="B92" s="6"/>
      <c r="C92" s="6"/>
      <c r="D92" s="6">
        <v>0</v>
      </c>
      <c r="E92" s="6">
        <v>1.29E-2</v>
      </c>
    </row>
    <row r="93" spans="1:5" x14ac:dyDescent="0.35">
      <c r="A93" s="5">
        <v>34003057200</v>
      </c>
      <c r="B93" s="6"/>
      <c r="C93" s="6"/>
      <c r="D93" s="6">
        <v>0</v>
      </c>
      <c r="E93" s="6">
        <v>7.0000000000000007E-2</v>
      </c>
    </row>
    <row r="94" spans="1:5" x14ac:dyDescent="0.35">
      <c r="A94" s="5">
        <v>34003058100</v>
      </c>
      <c r="B94" s="6"/>
      <c r="C94" s="6"/>
      <c r="D94" s="6">
        <v>0</v>
      </c>
      <c r="E94" s="6">
        <v>3.2800000000000003E-2</v>
      </c>
    </row>
    <row r="95" spans="1:5" x14ac:dyDescent="0.35">
      <c r="A95" s="5">
        <v>34003058200</v>
      </c>
      <c r="B95" s="6"/>
      <c r="C95" s="6"/>
      <c r="D95" s="6">
        <v>0</v>
      </c>
      <c r="E95" s="6">
        <v>1.9800000000000002E-2</v>
      </c>
    </row>
    <row r="96" spans="1:5" x14ac:dyDescent="0.35">
      <c r="A96" s="5">
        <v>34003059200</v>
      </c>
      <c r="B96" s="6"/>
      <c r="C96" s="6"/>
      <c r="D96" s="6">
        <v>3.2599999999999997E-2</v>
      </c>
      <c r="E96" s="6">
        <v>2.29E-2</v>
      </c>
    </row>
    <row r="97" spans="1:5" x14ac:dyDescent="0.35">
      <c r="A97" s="5">
        <v>34003060000</v>
      </c>
      <c r="B97" s="6"/>
      <c r="C97" s="6"/>
      <c r="D97" s="6">
        <v>0.10630000000000001</v>
      </c>
      <c r="E97" s="6">
        <v>3.3700000000000001E-2</v>
      </c>
    </row>
    <row r="98" spans="1:5" x14ac:dyDescent="0.35">
      <c r="A98" s="5">
        <v>34003061100</v>
      </c>
      <c r="B98" s="6"/>
      <c r="C98" s="6"/>
      <c r="D98" s="6">
        <v>0</v>
      </c>
      <c r="E98" s="6">
        <v>1.0500000000000001E-2</v>
      </c>
    </row>
    <row r="99" spans="1:5" x14ac:dyDescent="0.35">
      <c r="A99" s="5">
        <v>34003061200</v>
      </c>
      <c r="B99" s="6"/>
      <c r="C99" s="6"/>
      <c r="D99" s="6">
        <v>0</v>
      </c>
      <c r="E99" s="6">
        <v>2.9999999999999997E-4</v>
      </c>
    </row>
    <row r="100" spans="1:5" x14ac:dyDescent="0.35">
      <c r="A100" s="5">
        <v>34003061300</v>
      </c>
      <c r="B100" s="6"/>
      <c r="C100" s="6"/>
      <c r="D100" s="6">
        <v>0</v>
      </c>
      <c r="E100" s="6">
        <v>4.7000000000000002E-3</v>
      </c>
    </row>
    <row r="101" spans="1:5" x14ac:dyDescent="0.35">
      <c r="A101" s="5">
        <v>34003061400</v>
      </c>
      <c r="B101" s="6"/>
      <c r="C101" s="6"/>
      <c r="D101" s="6">
        <v>0</v>
      </c>
      <c r="E101" s="6">
        <v>8.0999999999999996E-3</v>
      </c>
    </row>
    <row r="102" spans="1:5" x14ac:dyDescent="0.35">
      <c r="A102" s="5">
        <v>34013000100</v>
      </c>
      <c r="B102" s="6">
        <v>0.41239999999999999</v>
      </c>
      <c r="C102" s="6">
        <v>0</v>
      </c>
      <c r="D102" s="6">
        <v>0.24049999999999999</v>
      </c>
      <c r="E102" s="6">
        <v>0.12</v>
      </c>
    </row>
    <row r="103" spans="1:5" x14ac:dyDescent="0.35">
      <c r="A103" s="5">
        <v>34013000200</v>
      </c>
      <c r="B103" s="6"/>
      <c r="C103" s="6"/>
      <c r="D103" s="6">
        <v>0.32029999999999997</v>
      </c>
      <c r="E103" s="6">
        <v>0</v>
      </c>
    </row>
    <row r="104" spans="1:5" x14ac:dyDescent="0.35">
      <c r="A104" s="5">
        <v>34013000300</v>
      </c>
      <c r="B104" s="6">
        <v>0.50949999999999995</v>
      </c>
      <c r="C104" s="6">
        <v>0</v>
      </c>
      <c r="D104" s="6">
        <v>0.2172</v>
      </c>
      <c r="E104" s="6">
        <v>0</v>
      </c>
    </row>
    <row r="105" spans="1:5" x14ac:dyDescent="0.35">
      <c r="A105" s="5">
        <v>34013000400</v>
      </c>
      <c r="B105" s="6"/>
      <c r="C105" s="6"/>
      <c r="D105" s="6">
        <v>0.2369</v>
      </c>
      <c r="E105" s="6">
        <v>0</v>
      </c>
    </row>
    <row r="106" spans="1:5" x14ac:dyDescent="0.35">
      <c r="A106" s="5">
        <v>34013000500</v>
      </c>
      <c r="B106" s="6"/>
      <c r="C106" s="6"/>
      <c r="D106" s="6">
        <v>0.24579999999999999</v>
      </c>
      <c r="E106" s="6">
        <v>0</v>
      </c>
    </row>
    <row r="107" spans="1:5" x14ac:dyDescent="0.35">
      <c r="A107" s="5">
        <v>34013000600</v>
      </c>
      <c r="B107" s="6"/>
      <c r="C107" s="6"/>
      <c r="D107" s="6">
        <v>0.42130000000000001</v>
      </c>
      <c r="E107" s="6">
        <v>5.67E-2</v>
      </c>
    </row>
    <row r="108" spans="1:5" x14ac:dyDescent="0.35">
      <c r="A108" s="5">
        <v>34013000700</v>
      </c>
      <c r="B108" s="6">
        <v>0.39050000000000001</v>
      </c>
      <c r="C108" s="6">
        <v>0</v>
      </c>
      <c r="D108" s="6">
        <v>0.28449999999999998</v>
      </c>
      <c r="E108" s="6">
        <v>5.9400000000000001E-2</v>
      </c>
    </row>
    <row r="109" spans="1:5" x14ac:dyDescent="0.35">
      <c r="A109" s="5">
        <v>34013000800</v>
      </c>
      <c r="B109" s="6">
        <v>0.33710000000000001</v>
      </c>
      <c r="C109" s="6">
        <v>0</v>
      </c>
      <c r="D109" s="6">
        <v>0.29809999999999998</v>
      </c>
      <c r="E109" s="6">
        <v>0</v>
      </c>
    </row>
    <row r="110" spans="1:5" x14ac:dyDescent="0.35">
      <c r="A110" s="5">
        <v>34013000900</v>
      </c>
      <c r="B110" s="6">
        <v>0.48570000000000002</v>
      </c>
      <c r="C110" s="6">
        <v>0</v>
      </c>
      <c r="D110" s="6">
        <v>0.40489999999999998</v>
      </c>
      <c r="E110" s="6">
        <v>0</v>
      </c>
    </row>
    <row r="111" spans="1:5" x14ac:dyDescent="0.35">
      <c r="A111" s="5">
        <v>34013001000</v>
      </c>
      <c r="B111" s="6">
        <v>0.48520000000000002</v>
      </c>
      <c r="C111" s="6">
        <v>0</v>
      </c>
      <c r="D111" s="6">
        <v>0.38030000000000003</v>
      </c>
      <c r="E111" s="6">
        <v>0</v>
      </c>
    </row>
    <row r="112" spans="1:5" x14ac:dyDescent="0.35">
      <c r="A112" s="5">
        <v>34013001100</v>
      </c>
      <c r="B112" s="6">
        <v>0.47349999999999998</v>
      </c>
      <c r="C112" s="6">
        <v>0</v>
      </c>
      <c r="D112" s="6">
        <v>0.29830000000000001</v>
      </c>
      <c r="E112" s="6">
        <v>0</v>
      </c>
    </row>
    <row r="113" spans="1:5" x14ac:dyDescent="0.35">
      <c r="A113" s="5">
        <v>34013001300</v>
      </c>
      <c r="B113" s="6">
        <v>0.41689999999999999</v>
      </c>
      <c r="C113" s="6">
        <v>0</v>
      </c>
      <c r="D113" s="6">
        <v>0</v>
      </c>
      <c r="E113" s="6">
        <v>0</v>
      </c>
    </row>
    <row r="114" spans="1:5" x14ac:dyDescent="0.35">
      <c r="A114" s="5">
        <v>34013001400</v>
      </c>
      <c r="B114" s="6">
        <v>0.53520000000000001</v>
      </c>
      <c r="C114" s="6">
        <v>0</v>
      </c>
      <c r="D114" s="6">
        <v>0</v>
      </c>
      <c r="E114" s="6">
        <v>0</v>
      </c>
    </row>
    <row r="115" spans="1:5" x14ac:dyDescent="0.35">
      <c r="A115" s="5">
        <v>34013001500</v>
      </c>
      <c r="B115" s="6">
        <v>0.45700000000000002</v>
      </c>
      <c r="C115" s="6">
        <v>0</v>
      </c>
      <c r="D115" s="6">
        <v>0</v>
      </c>
      <c r="E115" s="6">
        <v>0</v>
      </c>
    </row>
    <row r="116" spans="1:5" x14ac:dyDescent="0.35">
      <c r="A116" s="5">
        <v>34013001600</v>
      </c>
      <c r="B116" s="6">
        <v>0.55510000000000004</v>
      </c>
      <c r="C116" s="6">
        <v>0</v>
      </c>
      <c r="D116" s="6">
        <v>0</v>
      </c>
      <c r="E116" s="6">
        <v>0</v>
      </c>
    </row>
    <row r="117" spans="1:5" x14ac:dyDescent="0.35">
      <c r="A117" s="5">
        <v>34013001700</v>
      </c>
      <c r="B117" s="6">
        <v>0.45469999999999999</v>
      </c>
      <c r="C117" s="6">
        <v>0</v>
      </c>
      <c r="D117" s="6">
        <v>0</v>
      </c>
      <c r="E117" s="6">
        <v>0</v>
      </c>
    </row>
    <row r="118" spans="1:5" x14ac:dyDescent="0.35">
      <c r="A118" s="5">
        <v>34013001800</v>
      </c>
      <c r="B118" s="6">
        <v>0.54759999999999998</v>
      </c>
      <c r="C118" s="6">
        <v>0</v>
      </c>
      <c r="D118" s="6">
        <v>0</v>
      </c>
      <c r="E118" s="6">
        <v>0</v>
      </c>
    </row>
    <row r="119" spans="1:5" x14ac:dyDescent="0.35">
      <c r="A119" s="5">
        <v>34013001900</v>
      </c>
      <c r="B119" s="6">
        <v>0.4839</v>
      </c>
      <c r="C119" s="6">
        <v>0</v>
      </c>
      <c r="D119" s="6">
        <v>0</v>
      </c>
      <c r="E119" s="6">
        <v>0</v>
      </c>
    </row>
    <row r="120" spans="1:5" x14ac:dyDescent="0.35">
      <c r="A120" s="5">
        <v>34013002000</v>
      </c>
      <c r="B120" s="6">
        <v>0.3836</v>
      </c>
      <c r="C120" s="6">
        <v>0</v>
      </c>
      <c r="D120" s="6">
        <v>0</v>
      </c>
      <c r="E120" s="6">
        <v>0</v>
      </c>
    </row>
    <row r="121" spans="1:5" x14ac:dyDescent="0.35">
      <c r="A121" s="5">
        <v>34013002100</v>
      </c>
      <c r="B121" s="6">
        <v>0.27860000000000001</v>
      </c>
      <c r="C121" s="6">
        <v>0</v>
      </c>
      <c r="D121" s="6">
        <v>0.151</v>
      </c>
      <c r="E121" s="6">
        <v>0</v>
      </c>
    </row>
    <row r="122" spans="1:5" x14ac:dyDescent="0.35">
      <c r="A122" s="5">
        <v>34013002201</v>
      </c>
      <c r="B122" s="6">
        <v>0.30919999999999997</v>
      </c>
      <c r="C122" s="6">
        <v>0.151</v>
      </c>
      <c r="D122" s="6">
        <v>0.21129999999999999</v>
      </c>
      <c r="E122" s="6">
        <v>1.44E-2</v>
      </c>
    </row>
    <row r="123" spans="1:5" x14ac:dyDescent="0.35">
      <c r="A123" s="5">
        <v>34013002202</v>
      </c>
      <c r="B123" s="6">
        <v>0.29420000000000002</v>
      </c>
      <c r="C123" s="6">
        <v>0</v>
      </c>
      <c r="D123" s="6">
        <v>0.14050000000000001</v>
      </c>
      <c r="E123" s="6">
        <v>0</v>
      </c>
    </row>
    <row r="124" spans="1:5" x14ac:dyDescent="0.35">
      <c r="A124" s="5">
        <v>34013002300</v>
      </c>
      <c r="B124" s="6">
        <v>0.33929999999999999</v>
      </c>
      <c r="C124" s="6">
        <v>0</v>
      </c>
      <c r="D124" s="6">
        <v>0</v>
      </c>
      <c r="E124" s="6">
        <v>0</v>
      </c>
    </row>
    <row r="125" spans="1:5" x14ac:dyDescent="0.35">
      <c r="A125" s="5">
        <v>34013002400</v>
      </c>
      <c r="B125" s="6">
        <v>0.38240000000000002</v>
      </c>
      <c r="C125" s="6">
        <v>0</v>
      </c>
      <c r="D125" s="6">
        <v>0</v>
      </c>
      <c r="E125" s="6">
        <v>0</v>
      </c>
    </row>
    <row r="126" spans="1:5" x14ac:dyDescent="0.35">
      <c r="A126" s="5">
        <v>34013002500</v>
      </c>
      <c r="B126" s="6">
        <v>0.40360000000000001</v>
      </c>
      <c r="C126" s="6">
        <v>0</v>
      </c>
      <c r="D126" s="6">
        <v>0</v>
      </c>
      <c r="E126" s="6">
        <v>0</v>
      </c>
    </row>
    <row r="127" spans="1:5" x14ac:dyDescent="0.35">
      <c r="A127" s="5">
        <v>34013002600</v>
      </c>
      <c r="B127" s="6">
        <v>0.52769999999999995</v>
      </c>
      <c r="C127" s="6">
        <v>0</v>
      </c>
      <c r="D127" s="6">
        <v>0</v>
      </c>
      <c r="E127" s="6">
        <v>0</v>
      </c>
    </row>
    <row r="128" spans="1:5" x14ac:dyDescent="0.35">
      <c r="A128" s="5">
        <v>34013002800</v>
      </c>
      <c r="B128" s="6">
        <v>0.4919</v>
      </c>
      <c r="C128" s="6">
        <v>0</v>
      </c>
      <c r="D128" s="6">
        <v>0</v>
      </c>
      <c r="E128" s="6">
        <v>0</v>
      </c>
    </row>
    <row r="129" spans="1:5" x14ac:dyDescent="0.35">
      <c r="A129" s="5">
        <v>34013003100</v>
      </c>
      <c r="B129" s="6">
        <v>0.41799999999999998</v>
      </c>
      <c r="C129" s="6">
        <v>0</v>
      </c>
      <c r="D129" s="6">
        <v>0</v>
      </c>
      <c r="E129" s="6">
        <v>0</v>
      </c>
    </row>
    <row r="130" spans="1:5" x14ac:dyDescent="0.35">
      <c r="A130" s="5">
        <v>34013003500</v>
      </c>
      <c r="B130" s="6">
        <v>0.49719999999999998</v>
      </c>
      <c r="C130" s="6">
        <v>0</v>
      </c>
      <c r="D130" s="6">
        <v>0</v>
      </c>
      <c r="E130" s="6">
        <v>0</v>
      </c>
    </row>
    <row r="131" spans="1:5" x14ac:dyDescent="0.35">
      <c r="A131" s="5">
        <v>34013003700</v>
      </c>
      <c r="B131" s="6">
        <v>0.626</v>
      </c>
      <c r="C131" s="6">
        <v>0</v>
      </c>
      <c r="D131" s="6">
        <v>0</v>
      </c>
      <c r="E131" s="6">
        <v>0</v>
      </c>
    </row>
    <row r="132" spans="1:5" x14ac:dyDescent="0.35">
      <c r="A132" s="5">
        <v>34013003800</v>
      </c>
      <c r="B132" s="6">
        <v>0.41089999999999999</v>
      </c>
      <c r="C132" s="6">
        <v>0</v>
      </c>
      <c r="D132" s="6">
        <v>0</v>
      </c>
      <c r="E132" s="6">
        <v>0</v>
      </c>
    </row>
    <row r="133" spans="1:5" x14ac:dyDescent="0.35">
      <c r="A133" s="5">
        <v>34013003900</v>
      </c>
      <c r="B133" s="6">
        <v>0.63270000000000004</v>
      </c>
      <c r="C133" s="6">
        <v>0</v>
      </c>
      <c r="D133" s="6">
        <v>0</v>
      </c>
      <c r="E133" s="6">
        <v>0</v>
      </c>
    </row>
    <row r="134" spans="1:5" x14ac:dyDescent="0.35">
      <c r="A134" s="5">
        <v>34013004100</v>
      </c>
      <c r="B134" s="6">
        <v>0.4017</v>
      </c>
      <c r="C134" s="6">
        <v>0</v>
      </c>
      <c r="D134" s="6">
        <v>0</v>
      </c>
      <c r="E134" s="6">
        <v>0</v>
      </c>
    </row>
    <row r="135" spans="1:5" x14ac:dyDescent="0.35">
      <c r="A135" s="5">
        <v>34013004200</v>
      </c>
      <c r="B135" s="6">
        <v>0.50700000000000001</v>
      </c>
      <c r="C135" s="6">
        <v>0</v>
      </c>
      <c r="D135" s="6">
        <v>0</v>
      </c>
      <c r="E135" s="6">
        <v>0</v>
      </c>
    </row>
    <row r="136" spans="1:5" x14ac:dyDescent="0.35">
      <c r="A136" s="5">
        <v>34013004300</v>
      </c>
      <c r="B136" s="6">
        <v>0.55669999999999997</v>
      </c>
      <c r="C136" s="6">
        <v>0</v>
      </c>
      <c r="D136" s="6">
        <v>0</v>
      </c>
      <c r="E136" s="6">
        <v>0</v>
      </c>
    </row>
    <row r="137" spans="1:5" x14ac:dyDescent="0.35">
      <c r="A137" s="5">
        <v>34013004400</v>
      </c>
      <c r="B137" s="6">
        <v>0.50719999999999998</v>
      </c>
      <c r="C137" s="6">
        <v>0</v>
      </c>
      <c r="D137" s="6">
        <v>0</v>
      </c>
      <c r="E137" s="6">
        <v>0</v>
      </c>
    </row>
    <row r="138" spans="1:5" x14ac:dyDescent="0.35">
      <c r="A138" s="5">
        <v>34013004500</v>
      </c>
      <c r="B138" s="6">
        <v>0.44619999999999999</v>
      </c>
      <c r="C138" s="6">
        <v>0</v>
      </c>
      <c r="D138" s="6">
        <v>0</v>
      </c>
      <c r="E138" s="6">
        <v>0</v>
      </c>
    </row>
    <row r="139" spans="1:5" x14ac:dyDescent="0.35">
      <c r="A139" s="5">
        <v>34013004600</v>
      </c>
      <c r="B139" s="6">
        <v>0.4002</v>
      </c>
      <c r="C139" s="6">
        <v>0</v>
      </c>
      <c r="D139" s="6">
        <v>0</v>
      </c>
      <c r="E139" s="6">
        <v>0</v>
      </c>
    </row>
    <row r="140" spans="1:5" x14ac:dyDescent="0.35">
      <c r="A140" s="5">
        <v>34013004700</v>
      </c>
      <c r="B140" s="6">
        <v>0.43359999999999999</v>
      </c>
      <c r="C140" s="6">
        <v>0</v>
      </c>
      <c r="D140" s="6">
        <v>0.50780000000000003</v>
      </c>
      <c r="E140" s="6">
        <v>0</v>
      </c>
    </row>
    <row r="141" spans="1:5" x14ac:dyDescent="0.35">
      <c r="A141" s="5">
        <v>34013004801</v>
      </c>
      <c r="B141" s="6">
        <v>0.38579999999999998</v>
      </c>
      <c r="C141" s="6">
        <v>0</v>
      </c>
      <c r="D141" s="6">
        <v>0</v>
      </c>
      <c r="E141" s="6">
        <v>0</v>
      </c>
    </row>
    <row r="142" spans="1:5" x14ac:dyDescent="0.35">
      <c r="A142" s="5">
        <v>34013004802</v>
      </c>
      <c r="B142" s="6">
        <v>0.54569999999999996</v>
      </c>
      <c r="C142" s="6">
        <v>0</v>
      </c>
      <c r="D142" s="6">
        <v>0.1953</v>
      </c>
      <c r="E142" s="6">
        <v>0</v>
      </c>
    </row>
    <row r="143" spans="1:5" x14ac:dyDescent="0.35">
      <c r="A143" s="5">
        <v>34013004900</v>
      </c>
      <c r="B143" s="6">
        <v>0.41199999999999998</v>
      </c>
      <c r="C143" s="6">
        <v>0</v>
      </c>
      <c r="D143" s="6">
        <v>0</v>
      </c>
      <c r="E143" s="6">
        <v>0</v>
      </c>
    </row>
    <row r="144" spans="1:5" x14ac:dyDescent="0.35">
      <c r="A144" s="5">
        <v>34013005000</v>
      </c>
      <c r="B144" s="6">
        <v>0.41880000000000001</v>
      </c>
      <c r="C144" s="6">
        <v>0</v>
      </c>
      <c r="D144" s="6">
        <v>0</v>
      </c>
      <c r="E144" s="6">
        <v>0</v>
      </c>
    </row>
    <row r="145" spans="1:5" x14ac:dyDescent="0.35">
      <c r="A145" s="5">
        <v>34013005100</v>
      </c>
      <c r="B145" s="6">
        <v>0.42030000000000001</v>
      </c>
      <c r="C145" s="6">
        <v>0</v>
      </c>
      <c r="D145" s="6">
        <v>0</v>
      </c>
      <c r="E145" s="6">
        <v>0</v>
      </c>
    </row>
    <row r="146" spans="1:5" x14ac:dyDescent="0.35">
      <c r="A146" s="5">
        <v>34013005200</v>
      </c>
      <c r="B146" s="6">
        <v>0.33979999999999999</v>
      </c>
      <c r="C146" s="6">
        <v>0</v>
      </c>
      <c r="D146" s="6">
        <v>0</v>
      </c>
      <c r="E146" s="6">
        <v>0</v>
      </c>
    </row>
    <row r="147" spans="1:5" x14ac:dyDescent="0.35">
      <c r="A147" s="5">
        <v>34013005300</v>
      </c>
      <c r="B147" s="6">
        <v>0.39369999999999999</v>
      </c>
      <c r="C147" s="6">
        <v>0</v>
      </c>
      <c r="D147" s="6">
        <v>0</v>
      </c>
      <c r="E147" s="6">
        <v>0</v>
      </c>
    </row>
    <row r="148" spans="1:5" x14ac:dyDescent="0.35">
      <c r="A148" s="5">
        <v>34013005400</v>
      </c>
      <c r="B148" s="6">
        <v>0.44740000000000002</v>
      </c>
      <c r="C148" s="6">
        <v>0</v>
      </c>
      <c r="D148" s="6">
        <v>0</v>
      </c>
      <c r="E148" s="6">
        <v>0</v>
      </c>
    </row>
    <row r="149" spans="1:5" x14ac:dyDescent="0.35">
      <c r="A149" s="5">
        <v>34013005700</v>
      </c>
      <c r="B149" s="6">
        <v>0.43740000000000001</v>
      </c>
      <c r="C149" s="6">
        <v>0</v>
      </c>
      <c r="D149" s="6">
        <v>0.40710000000000002</v>
      </c>
      <c r="E149" s="6">
        <v>0</v>
      </c>
    </row>
    <row r="150" spans="1:5" x14ac:dyDescent="0.35">
      <c r="A150" s="5">
        <v>34013006200</v>
      </c>
      <c r="B150" s="6">
        <v>0.54139999999999999</v>
      </c>
      <c r="C150" s="6">
        <v>0</v>
      </c>
      <c r="D150" s="6">
        <v>0</v>
      </c>
      <c r="E150" s="6">
        <v>0</v>
      </c>
    </row>
    <row r="151" spans="1:5" x14ac:dyDescent="0.35">
      <c r="A151" s="5">
        <v>34013006400</v>
      </c>
      <c r="B151" s="6">
        <v>0.31319999999999998</v>
      </c>
      <c r="C151" s="6">
        <v>0</v>
      </c>
      <c r="D151" s="6">
        <v>0</v>
      </c>
      <c r="E151" s="6">
        <v>0</v>
      </c>
    </row>
    <row r="152" spans="1:5" x14ac:dyDescent="0.35">
      <c r="A152" s="5">
        <v>34013006600</v>
      </c>
      <c r="B152" s="6">
        <v>0.50119999999999998</v>
      </c>
      <c r="C152" s="6">
        <v>0</v>
      </c>
      <c r="D152" s="6">
        <v>0</v>
      </c>
      <c r="E152" s="6">
        <v>0</v>
      </c>
    </row>
    <row r="153" spans="1:5" x14ac:dyDescent="0.35">
      <c r="A153" s="5">
        <v>34013006700</v>
      </c>
      <c r="B153" s="6">
        <v>0.4839</v>
      </c>
      <c r="C153" s="6">
        <v>0</v>
      </c>
      <c r="D153" s="6">
        <v>0.55600000000000005</v>
      </c>
      <c r="E153" s="6">
        <v>0</v>
      </c>
    </row>
    <row r="154" spans="1:5" x14ac:dyDescent="0.35">
      <c r="A154" s="5">
        <v>34013006800</v>
      </c>
      <c r="B154" s="6">
        <v>0.90349999999999997</v>
      </c>
      <c r="C154" s="6">
        <v>0</v>
      </c>
      <c r="D154" s="6">
        <v>0.41949999999999998</v>
      </c>
      <c r="E154" s="6">
        <v>0.18659999999999999</v>
      </c>
    </row>
    <row r="155" spans="1:5" x14ac:dyDescent="0.35">
      <c r="A155" s="5">
        <v>34013006900</v>
      </c>
      <c r="B155" s="6"/>
      <c r="C155" s="6"/>
      <c r="D155" s="6">
        <v>0.20549999999999999</v>
      </c>
      <c r="E155" s="6">
        <v>3.8800000000000001E-2</v>
      </c>
    </row>
    <row r="156" spans="1:5" x14ac:dyDescent="0.35">
      <c r="A156" s="5">
        <v>34013007000</v>
      </c>
      <c r="B156" s="6"/>
      <c r="C156" s="6"/>
      <c r="D156" s="6">
        <v>3.2899999999999999E-2</v>
      </c>
      <c r="E156" s="6">
        <v>6.5299999999999997E-2</v>
      </c>
    </row>
    <row r="157" spans="1:5" x14ac:dyDescent="0.35">
      <c r="A157" s="5">
        <v>34013007100</v>
      </c>
      <c r="B157" s="6"/>
      <c r="C157" s="6"/>
      <c r="D157" s="6">
        <v>0.08</v>
      </c>
      <c r="E157" s="6">
        <v>2.3199999999999998E-2</v>
      </c>
    </row>
    <row r="158" spans="1:5" x14ac:dyDescent="0.35">
      <c r="A158" s="5">
        <v>34013007200</v>
      </c>
      <c r="B158" s="6"/>
      <c r="C158" s="6"/>
      <c r="D158" s="6">
        <v>7.5899999999999995E-2</v>
      </c>
      <c r="E158" s="6">
        <v>4.9399999999999999E-2</v>
      </c>
    </row>
    <row r="159" spans="1:5" x14ac:dyDescent="0.35">
      <c r="A159" s="5">
        <v>34013007300</v>
      </c>
      <c r="B159" s="6"/>
      <c r="C159" s="6"/>
      <c r="D159" s="6">
        <v>0.15409999999999999</v>
      </c>
      <c r="E159" s="6">
        <v>7.46E-2</v>
      </c>
    </row>
    <row r="160" spans="1:5" x14ac:dyDescent="0.35">
      <c r="A160" s="5">
        <v>34013007400</v>
      </c>
      <c r="B160" s="6"/>
      <c r="C160" s="6"/>
      <c r="D160" s="6">
        <v>0</v>
      </c>
      <c r="E160" s="6">
        <v>0.1202</v>
      </c>
    </row>
    <row r="161" spans="1:5" x14ac:dyDescent="0.35">
      <c r="A161" s="5">
        <v>34013007501</v>
      </c>
      <c r="B161" s="6">
        <v>0.40720000000000001</v>
      </c>
      <c r="C161" s="6">
        <v>0</v>
      </c>
      <c r="D161" s="6">
        <v>0.32740000000000002</v>
      </c>
      <c r="E161" s="6">
        <v>0.14149999999999999</v>
      </c>
    </row>
    <row r="162" spans="1:5" x14ac:dyDescent="0.35">
      <c r="A162" s="5">
        <v>34013007502</v>
      </c>
      <c r="B162" s="6">
        <v>0.59230000000000005</v>
      </c>
      <c r="C162" s="6">
        <v>0</v>
      </c>
      <c r="D162" s="6">
        <v>0.20219999999999999</v>
      </c>
      <c r="E162" s="6">
        <v>0.23219999999999999</v>
      </c>
    </row>
    <row r="163" spans="1:5" x14ac:dyDescent="0.35">
      <c r="A163" s="5">
        <v>34013007600</v>
      </c>
      <c r="B163" s="6"/>
      <c r="C163" s="6"/>
      <c r="D163" s="6">
        <v>0.19769999999999999</v>
      </c>
      <c r="E163" s="6">
        <v>0.15679999999999999</v>
      </c>
    </row>
    <row r="164" spans="1:5" x14ac:dyDescent="0.35">
      <c r="A164" s="5">
        <v>34013007700</v>
      </c>
      <c r="B164" s="6"/>
      <c r="C164" s="6"/>
      <c r="D164" s="6">
        <v>0.15490000000000001</v>
      </c>
      <c r="E164" s="6">
        <v>2.0500000000000001E-2</v>
      </c>
    </row>
    <row r="165" spans="1:5" x14ac:dyDescent="0.35">
      <c r="A165" s="5">
        <v>34013007800</v>
      </c>
      <c r="B165" s="6"/>
      <c r="C165" s="6"/>
      <c r="D165" s="6">
        <v>0.23810000000000001</v>
      </c>
      <c r="E165" s="6">
        <v>0.1356</v>
      </c>
    </row>
    <row r="166" spans="1:5" x14ac:dyDescent="0.35">
      <c r="A166" s="5">
        <v>34013007900</v>
      </c>
      <c r="B166" s="6"/>
      <c r="C166" s="6"/>
      <c r="D166" s="6">
        <v>0.1779</v>
      </c>
      <c r="E166" s="6">
        <v>6.83E-2</v>
      </c>
    </row>
    <row r="167" spans="1:5" x14ac:dyDescent="0.35">
      <c r="A167" s="5">
        <v>34013008000</v>
      </c>
      <c r="B167" s="6">
        <v>0.41639999999999999</v>
      </c>
      <c r="C167" s="6">
        <v>0</v>
      </c>
      <c r="D167" s="6">
        <v>0.37209999999999999</v>
      </c>
      <c r="E167" s="6">
        <v>0</v>
      </c>
    </row>
    <row r="168" spans="1:5" x14ac:dyDescent="0.35">
      <c r="A168" s="5">
        <v>34013008100</v>
      </c>
      <c r="B168" s="6">
        <v>0.49440000000000001</v>
      </c>
      <c r="C168" s="6">
        <v>0</v>
      </c>
      <c r="D168" s="6">
        <v>0</v>
      </c>
      <c r="E168" s="6">
        <v>0</v>
      </c>
    </row>
    <row r="169" spans="1:5" x14ac:dyDescent="0.35">
      <c r="A169" s="5">
        <v>34013008200</v>
      </c>
      <c r="B169" s="6">
        <v>0.53039999999999998</v>
      </c>
      <c r="C169" s="6">
        <v>0</v>
      </c>
      <c r="D169" s="6">
        <v>0</v>
      </c>
      <c r="E169" s="6">
        <v>0</v>
      </c>
    </row>
    <row r="170" spans="1:5" x14ac:dyDescent="0.35">
      <c r="A170" s="5">
        <v>34013008700</v>
      </c>
      <c r="B170" s="6">
        <v>0.30209999999999998</v>
      </c>
      <c r="C170" s="6">
        <v>0</v>
      </c>
      <c r="D170" s="6">
        <v>0.33040000000000003</v>
      </c>
      <c r="E170" s="6">
        <v>0</v>
      </c>
    </row>
    <row r="171" spans="1:5" x14ac:dyDescent="0.35">
      <c r="A171" s="5">
        <v>34013008800</v>
      </c>
      <c r="B171" s="6"/>
      <c r="C171" s="6"/>
      <c r="D171" s="6">
        <v>0.439</v>
      </c>
      <c r="E171" s="6">
        <v>0</v>
      </c>
    </row>
    <row r="172" spans="1:5" x14ac:dyDescent="0.35">
      <c r="A172" s="5">
        <v>34013008900</v>
      </c>
      <c r="B172" s="6">
        <v>0.28599999999999998</v>
      </c>
      <c r="C172" s="6">
        <v>0</v>
      </c>
      <c r="D172" s="6">
        <v>0.30790000000000001</v>
      </c>
      <c r="E172" s="6">
        <v>0</v>
      </c>
    </row>
    <row r="173" spans="1:5" x14ac:dyDescent="0.35">
      <c r="A173" s="5">
        <v>34013009000</v>
      </c>
      <c r="B173" s="6">
        <v>0.41849999999999998</v>
      </c>
      <c r="C173" s="6">
        <v>0</v>
      </c>
      <c r="D173" s="6">
        <v>0.31290000000000001</v>
      </c>
      <c r="E173" s="6">
        <v>0</v>
      </c>
    </row>
    <row r="174" spans="1:5" x14ac:dyDescent="0.35">
      <c r="A174" s="5">
        <v>34013009100</v>
      </c>
      <c r="B174" s="6">
        <v>0.26329999999999998</v>
      </c>
      <c r="C174" s="6">
        <v>0</v>
      </c>
      <c r="D174" s="6">
        <v>0.33379999999999999</v>
      </c>
      <c r="E174" s="6">
        <v>0</v>
      </c>
    </row>
    <row r="175" spans="1:5" x14ac:dyDescent="0.35">
      <c r="A175" s="5">
        <v>34013009200</v>
      </c>
      <c r="B175" s="6">
        <v>0.5696</v>
      </c>
      <c r="C175" s="6">
        <v>0</v>
      </c>
      <c r="D175" s="6">
        <v>0.3654</v>
      </c>
      <c r="E175" s="6">
        <v>0</v>
      </c>
    </row>
    <row r="176" spans="1:5" x14ac:dyDescent="0.35">
      <c r="A176" s="5">
        <v>34013009300</v>
      </c>
      <c r="B176" s="6">
        <v>0.2354</v>
      </c>
      <c r="C176" s="6">
        <v>0</v>
      </c>
      <c r="D176" s="6">
        <v>0.36109999999999998</v>
      </c>
      <c r="E176" s="6">
        <v>0</v>
      </c>
    </row>
    <row r="177" spans="1:5" x14ac:dyDescent="0.35">
      <c r="A177" s="5">
        <v>34013009400</v>
      </c>
      <c r="B177" s="6">
        <v>0.23910000000000001</v>
      </c>
      <c r="C177" s="6">
        <v>0</v>
      </c>
      <c r="D177" s="6">
        <v>0.28820000000000001</v>
      </c>
      <c r="E177" s="6">
        <v>2.64E-2</v>
      </c>
    </row>
    <row r="178" spans="1:5" x14ac:dyDescent="0.35">
      <c r="A178" s="5">
        <v>34013009500</v>
      </c>
      <c r="B178" s="6">
        <v>0.29970000000000002</v>
      </c>
      <c r="C178" s="6">
        <v>0</v>
      </c>
      <c r="D178" s="6">
        <v>0.22009999999999999</v>
      </c>
      <c r="E178" s="6">
        <v>1.8200000000000001E-2</v>
      </c>
    </row>
    <row r="179" spans="1:5" x14ac:dyDescent="0.35">
      <c r="A179" s="5">
        <v>34013009600</v>
      </c>
      <c r="B179" s="6">
        <v>0.56710000000000005</v>
      </c>
      <c r="C179" s="6">
        <v>0</v>
      </c>
      <c r="D179" s="6">
        <v>0.36359999999999998</v>
      </c>
      <c r="E179" s="6">
        <v>0</v>
      </c>
    </row>
    <row r="180" spans="1:5" x14ac:dyDescent="0.35">
      <c r="A180" s="5">
        <v>34013009700</v>
      </c>
      <c r="B180" s="6">
        <v>0.56269999999999998</v>
      </c>
      <c r="C180" s="6">
        <v>0</v>
      </c>
      <c r="D180" s="6">
        <v>0.37759999999999999</v>
      </c>
      <c r="E180" s="6">
        <v>0</v>
      </c>
    </row>
    <row r="181" spans="1:5" x14ac:dyDescent="0.35">
      <c r="A181" s="5">
        <v>34013009900</v>
      </c>
      <c r="B181" s="6">
        <v>0.31059999999999999</v>
      </c>
      <c r="C181" s="6">
        <v>0</v>
      </c>
      <c r="D181" s="6">
        <v>0</v>
      </c>
      <c r="E181" s="6">
        <v>0</v>
      </c>
    </row>
    <row r="182" spans="1:5" x14ac:dyDescent="0.35">
      <c r="A182" s="5">
        <v>34013010000</v>
      </c>
      <c r="B182" s="6">
        <v>0.2868</v>
      </c>
      <c r="C182" s="6">
        <v>0</v>
      </c>
      <c r="D182" s="6">
        <v>0</v>
      </c>
      <c r="E182" s="6">
        <v>0</v>
      </c>
    </row>
    <row r="183" spans="1:5" x14ac:dyDescent="0.35">
      <c r="A183" s="5">
        <v>34013010100</v>
      </c>
      <c r="B183" s="6">
        <v>0.29949999999999999</v>
      </c>
      <c r="C183" s="6">
        <v>0</v>
      </c>
      <c r="D183" s="6">
        <v>0</v>
      </c>
      <c r="E183" s="6">
        <v>0</v>
      </c>
    </row>
    <row r="184" spans="1:5" x14ac:dyDescent="0.35">
      <c r="A184" s="5">
        <v>34013010200</v>
      </c>
      <c r="B184" s="6">
        <v>0.26450000000000001</v>
      </c>
      <c r="C184" s="6">
        <v>0</v>
      </c>
      <c r="D184" s="6">
        <v>0.16170000000000001</v>
      </c>
      <c r="E184" s="6">
        <v>0</v>
      </c>
    </row>
    <row r="185" spans="1:5" x14ac:dyDescent="0.35">
      <c r="A185" s="5">
        <v>34013010300</v>
      </c>
      <c r="B185" s="6">
        <v>0.42149999999999999</v>
      </c>
      <c r="C185" s="6">
        <v>0</v>
      </c>
      <c r="D185" s="6">
        <v>0</v>
      </c>
      <c r="E185" s="6">
        <v>0</v>
      </c>
    </row>
    <row r="186" spans="1:5" x14ac:dyDescent="0.35">
      <c r="A186" s="5">
        <v>34013010400</v>
      </c>
      <c r="B186" s="6">
        <v>0.36830000000000002</v>
      </c>
      <c r="C186" s="6">
        <v>0</v>
      </c>
      <c r="D186" s="6">
        <v>0.23300000000000001</v>
      </c>
      <c r="E186" s="6">
        <v>0</v>
      </c>
    </row>
    <row r="187" spans="1:5" x14ac:dyDescent="0.35">
      <c r="A187" s="5">
        <v>34013010500</v>
      </c>
      <c r="B187" s="6">
        <v>0.36449999999999999</v>
      </c>
      <c r="C187" s="6">
        <v>0</v>
      </c>
      <c r="D187" s="6">
        <v>0.2238</v>
      </c>
      <c r="E187" s="6">
        <v>0</v>
      </c>
    </row>
    <row r="188" spans="1:5" x14ac:dyDescent="0.35">
      <c r="A188" s="5">
        <v>34013010600</v>
      </c>
      <c r="B188" s="6">
        <v>0.35630000000000001</v>
      </c>
      <c r="C188" s="6">
        <v>0</v>
      </c>
      <c r="D188" s="6">
        <v>0.49180000000000001</v>
      </c>
      <c r="E188" s="6">
        <v>0</v>
      </c>
    </row>
    <row r="189" spans="1:5" x14ac:dyDescent="0.35">
      <c r="A189" s="5">
        <v>34013010700</v>
      </c>
      <c r="B189" s="6">
        <v>0.40079999999999999</v>
      </c>
      <c r="C189" s="6">
        <v>0</v>
      </c>
      <c r="D189" s="6">
        <v>0</v>
      </c>
      <c r="E189" s="6">
        <v>0</v>
      </c>
    </row>
    <row r="190" spans="1:5" x14ac:dyDescent="0.35">
      <c r="A190" s="5">
        <v>34013010800</v>
      </c>
      <c r="B190" s="6">
        <v>0.44469999999999998</v>
      </c>
      <c r="C190" s="6">
        <v>0</v>
      </c>
      <c r="D190" s="6">
        <v>0.51839999999999997</v>
      </c>
      <c r="E190" s="6">
        <v>0</v>
      </c>
    </row>
    <row r="191" spans="1:5" x14ac:dyDescent="0.35">
      <c r="A191" s="5">
        <v>34013010900</v>
      </c>
      <c r="B191" s="6">
        <v>0.47239999999999999</v>
      </c>
      <c r="C191" s="6">
        <v>0</v>
      </c>
      <c r="D191" s="6">
        <v>0.73609999999999998</v>
      </c>
      <c r="E191" s="6">
        <v>0</v>
      </c>
    </row>
    <row r="192" spans="1:5" x14ac:dyDescent="0.35">
      <c r="A192" s="5">
        <v>34013011100</v>
      </c>
      <c r="B192" s="6">
        <v>0.43030000000000002</v>
      </c>
      <c r="C192" s="6">
        <v>0</v>
      </c>
      <c r="D192" s="6">
        <v>0.47660000000000002</v>
      </c>
      <c r="E192" s="6">
        <v>0</v>
      </c>
    </row>
    <row r="193" spans="1:5" x14ac:dyDescent="0.35">
      <c r="A193" s="5">
        <v>34013011200</v>
      </c>
      <c r="B193" s="6">
        <v>0.42470000000000002</v>
      </c>
      <c r="C193" s="6">
        <v>0</v>
      </c>
      <c r="D193" s="6">
        <v>0.31059999999999999</v>
      </c>
      <c r="E193" s="6">
        <v>0</v>
      </c>
    </row>
    <row r="194" spans="1:5" x14ac:dyDescent="0.35">
      <c r="A194" s="5">
        <v>34013011300</v>
      </c>
      <c r="B194" s="6">
        <v>0.4073</v>
      </c>
      <c r="C194" s="6">
        <v>0</v>
      </c>
      <c r="D194" s="6">
        <v>0.1371</v>
      </c>
      <c r="E194" s="6">
        <v>0</v>
      </c>
    </row>
    <row r="195" spans="1:5" x14ac:dyDescent="0.35">
      <c r="A195" s="5">
        <v>34013011400</v>
      </c>
      <c r="B195" s="6">
        <v>0.36959999999999998</v>
      </c>
      <c r="C195" s="6">
        <v>0</v>
      </c>
      <c r="D195" s="6">
        <v>0</v>
      </c>
      <c r="E195" s="6">
        <v>0</v>
      </c>
    </row>
    <row r="196" spans="1:5" x14ac:dyDescent="0.35">
      <c r="A196" s="5">
        <v>34013011500</v>
      </c>
      <c r="B196" s="6">
        <v>0.34570000000000001</v>
      </c>
      <c r="C196" s="6">
        <v>0</v>
      </c>
      <c r="D196" s="6">
        <v>0</v>
      </c>
      <c r="E196" s="6">
        <v>0</v>
      </c>
    </row>
    <row r="197" spans="1:5" x14ac:dyDescent="0.35">
      <c r="A197" s="5">
        <v>34013011600</v>
      </c>
      <c r="B197" s="6">
        <v>0.37340000000000001</v>
      </c>
      <c r="C197" s="6">
        <v>0</v>
      </c>
      <c r="D197" s="6">
        <v>0</v>
      </c>
      <c r="E197" s="6">
        <v>0</v>
      </c>
    </row>
    <row r="198" spans="1:5" x14ac:dyDescent="0.35">
      <c r="A198" s="5">
        <v>34013011700</v>
      </c>
      <c r="B198" s="6">
        <v>0.32900000000000001</v>
      </c>
      <c r="C198" s="6">
        <v>0</v>
      </c>
      <c r="D198" s="6">
        <v>0</v>
      </c>
      <c r="E198" s="6">
        <v>0</v>
      </c>
    </row>
    <row r="199" spans="1:5" x14ac:dyDescent="0.35">
      <c r="A199" s="5">
        <v>34013011800</v>
      </c>
      <c r="B199" s="6">
        <v>0.25490000000000002</v>
      </c>
      <c r="C199" s="6">
        <v>0</v>
      </c>
      <c r="D199" s="6">
        <v>0</v>
      </c>
      <c r="E199" s="6">
        <v>0</v>
      </c>
    </row>
    <row r="200" spans="1:5" x14ac:dyDescent="0.35">
      <c r="A200" s="5">
        <v>34013011900</v>
      </c>
      <c r="B200" s="6">
        <v>0.27800000000000002</v>
      </c>
      <c r="C200" s="6">
        <v>0</v>
      </c>
      <c r="D200" s="6">
        <v>0.1351</v>
      </c>
      <c r="E200" s="6">
        <v>0</v>
      </c>
    </row>
    <row r="201" spans="1:5" x14ac:dyDescent="0.35">
      <c r="A201" s="5">
        <v>34013012000</v>
      </c>
      <c r="B201" s="6">
        <v>0.33679999999999999</v>
      </c>
      <c r="C201" s="6">
        <v>3.6900000000000002E-2</v>
      </c>
      <c r="D201" s="6">
        <v>0.35570000000000002</v>
      </c>
      <c r="E201" s="6">
        <v>0.10979999999999999</v>
      </c>
    </row>
    <row r="202" spans="1:5" x14ac:dyDescent="0.35">
      <c r="A202" s="5">
        <v>34013012100</v>
      </c>
      <c r="B202" s="6">
        <v>0.27650000000000002</v>
      </c>
      <c r="C202" s="6">
        <v>0</v>
      </c>
      <c r="D202" s="6">
        <v>0.32829999999999998</v>
      </c>
      <c r="E202" s="6">
        <v>0.1196</v>
      </c>
    </row>
    <row r="203" spans="1:5" x14ac:dyDescent="0.35">
      <c r="A203" s="5">
        <v>34013012200</v>
      </c>
      <c r="B203" s="6">
        <v>0.24579999999999999</v>
      </c>
      <c r="C203" s="6">
        <v>0</v>
      </c>
      <c r="D203" s="6">
        <v>0.20619999999999999</v>
      </c>
      <c r="E203" s="6">
        <v>3.2099999999999997E-2</v>
      </c>
    </row>
    <row r="204" spans="1:5" x14ac:dyDescent="0.35">
      <c r="A204" s="5">
        <v>34013012300</v>
      </c>
      <c r="B204" s="6">
        <v>0.26119999999999999</v>
      </c>
      <c r="C204" s="6">
        <v>0</v>
      </c>
      <c r="D204" s="6">
        <v>0.42099999999999999</v>
      </c>
      <c r="E204" s="6">
        <v>0.15659999999999999</v>
      </c>
    </row>
    <row r="205" spans="1:5" x14ac:dyDescent="0.35">
      <c r="A205" s="5">
        <v>34013012400</v>
      </c>
      <c r="B205" s="6">
        <v>0.254</v>
      </c>
      <c r="C205" s="6">
        <v>0</v>
      </c>
      <c r="D205" s="6">
        <v>0.34889999999999999</v>
      </c>
      <c r="E205" s="6">
        <v>0</v>
      </c>
    </row>
    <row r="206" spans="1:5" x14ac:dyDescent="0.35">
      <c r="A206" s="5">
        <v>34013012500</v>
      </c>
      <c r="B206" s="6">
        <v>0.29060000000000002</v>
      </c>
      <c r="C206" s="6">
        <v>0</v>
      </c>
      <c r="D206" s="6">
        <v>0.66910000000000003</v>
      </c>
      <c r="E206" s="6">
        <v>0</v>
      </c>
    </row>
    <row r="207" spans="1:5" x14ac:dyDescent="0.35">
      <c r="A207" s="5">
        <v>34013012600</v>
      </c>
      <c r="B207" s="6">
        <v>0.37369999999999998</v>
      </c>
      <c r="C207" s="6">
        <v>0</v>
      </c>
      <c r="D207" s="6">
        <v>0.40329999999999999</v>
      </c>
      <c r="E207" s="6">
        <v>0</v>
      </c>
    </row>
    <row r="208" spans="1:5" x14ac:dyDescent="0.35">
      <c r="A208" s="5">
        <v>34013012700</v>
      </c>
      <c r="B208" s="6">
        <v>0.26240000000000002</v>
      </c>
      <c r="C208" s="6">
        <v>0</v>
      </c>
      <c r="D208" s="6">
        <v>0.22689999999999999</v>
      </c>
      <c r="E208" s="6">
        <v>0</v>
      </c>
    </row>
    <row r="209" spans="1:5" x14ac:dyDescent="0.35">
      <c r="A209" s="5">
        <v>34013012800</v>
      </c>
      <c r="B209" s="6">
        <v>0.33860000000000001</v>
      </c>
      <c r="C209" s="6">
        <v>0</v>
      </c>
      <c r="D209" s="6">
        <v>0.23899999999999999</v>
      </c>
      <c r="E209" s="6">
        <v>0</v>
      </c>
    </row>
    <row r="210" spans="1:5" x14ac:dyDescent="0.35">
      <c r="A210" s="5">
        <v>34013012900</v>
      </c>
      <c r="B210" s="6">
        <v>0.32229999999999998</v>
      </c>
      <c r="C210" s="6">
        <v>0</v>
      </c>
      <c r="D210" s="6">
        <v>0.53369999999999995</v>
      </c>
      <c r="E210" s="6">
        <v>0</v>
      </c>
    </row>
    <row r="211" spans="1:5" x14ac:dyDescent="0.35">
      <c r="A211" s="5">
        <v>34013013000</v>
      </c>
      <c r="B211" s="6">
        <v>0.33289999999999997</v>
      </c>
      <c r="C211" s="6">
        <v>0</v>
      </c>
      <c r="D211" s="6">
        <v>0</v>
      </c>
      <c r="E211" s="6">
        <v>0</v>
      </c>
    </row>
    <row r="212" spans="1:5" x14ac:dyDescent="0.35">
      <c r="A212" s="5">
        <v>34013013100</v>
      </c>
      <c r="B212" s="6">
        <v>0.45629999999999998</v>
      </c>
      <c r="C212" s="6">
        <v>0</v>
      </c>
      <c r="D212" s="6">
        <v>0</v>
      </c>
      <c r="E212" s="6">
        <v>0</v>
      </c>
    </row>
    <row r="213" spans="1:5" x14ac:dyDescent="0.35">
      <c r="A213" s="5">
        <v>34013013200</v>
      </c>
      <c r="B213" s="6">
        <v>0.42670000000000002</v>
      </c>
      <c r="C213" s="6">
        <v>0</v>
      </c>
      <c r="D213" s="6">
        <v>0.42499999999999999</v>
      </c>
      <c r="E213" s="6">
        <v>0</v>
      </c>
    </row>
    <row r="214" spans="1:5" x14ac:dyDescent="0.35">
      <c r="A214" s="5">
        <v>34013013300</v>
      </c>
      <c r="B214" s="6">
        <v>0.43240000000000001</v>
      </c>
      <c r="C214" s="6">
        <v>0</v>
      </c>
      <c r="D214" s="6">
        <v>0.3236</v>
      </c>
      <c r="E214" s="6">
        <v>0</v>
      </c>
    </row>
    <row r="215" spans="1:5" x14ac:dyDescent="0.35">
      <c r="A215" s="5">
        <v>34013013400</v>
      </c>
      <c r="B215" s="6"/>
      <c r="C215" s="6"/>
      <c r="D215" s="6">
        <v>0</v>
      </c>
      <c r="E215" s="6">
        <v>3.0000000000000001E-3</v>
      </c>
    </row>
    <row r="216" spans="1:5" x14ac:dyDescent="0.35">
      <c r="A216" s="5">
        <v>34013013500</v>
      </c>
      <c r="B216" s="6"/>
      <c r="C216" s="6"/>
      <c r="D216" s="6">
        <v>8.3900000000000002E-2</v>
      </c>
      <c r="E216" s="6">
        <v>2.0500000000000001E-2</v>
      </c>
    </row>
    <row r="217" spans="1:5" x14ac:dyDescent="0.35">
      <c r="A217" s="5">
        <v>34013013600</v>
      </c>
      <c r="B217" s="6"/>
      <c r="C217" s="6"/>
      <c r="D217" s="6">
        <v>0.14910000000000001</v>
      </c>
      <c r="E217" s="6">
        <v>3.3500000000000002E-2</v>
      </c>
    </row>
    <row r="218" spans="1:5" x14ac:dyDescent="0.35">
      <c r="A218" s="5">
        <v>34013013700</v>
      </c>
      <c r="B218" s="6"/>
      <c r="C218" s="6"/>
      <c r="D218" s="6">
        <v>4.1599999999999998E-2</v>
      </c>
      <c r="E218" s="6">
        <v>1.5299999999999999E-2</v>
      </c>
    </row>
    <row r="219" spans="1:5" x14ac:dyDescent="0.35">
      <c r="A219" s="5">
        <v>34013013800</v>
      </c>
      <c r="B219" s="6"/>
      <c r="C219" s="6"/>
      <c r="D219" s="6">
        <v>0.1706</v>
      </c>
      <c r="E219" s="6">
        <v>9.1000000000000004E-3</v>
      </c>
    </row>
    <row r="220" spans="1:5" x14ac:dyDescent="0.35">
      <c r="A220" s="5">
        <v>34013013900</v>
      </c>
      <c r="B220" s="6"/>
      <c r="C220" s="6"/>
      <c r="D220" s="6">
        <v>0.10680000000000001</v>
      </c>
      <c r="E220" s="6">
        <v>4.8300000000000003E-2</v>
      </c>
    </row>
    <row r="221" spans="1:5" x14ac:dyDescent="0.35">
      <c r="A221" s="5">
        <v>34013014000</v>
      </c>
      <c r="B221" s="6"/>
      <c r="C221" s="6"/>
      <c r="D221" s="6">
        <v>7.6300000000000007E-2</v>
      </c>
      <c r="E221" s="6">
        <v>3.6799999999999999E-2</v>
      </c>
    </row>
    <row r="222" spans="1:5" x14ac:dyDescent="0.35">
      <c r="A222" s="5">
        <v>34013014100</v>
      </c>
      <c r="B222" s="6"/>
      <c r="C222" s="6"/>
      <c r="D222" s="6">
        <v>1.9800000000000002E-2</v>
      </c>
      <c r="E222" s="6">
        <v>2.5700000000000001E-2</v>
      </c>
    </row>
    <row r="223" spans="1:5" x14ac:dyDescent="0.35">
      <c r="A223" s="5">
        <v>34013014200</v>
      </c>
      <c r="B223" s="6"/>
      <c r="C223" s="6"/>
      <c r="D223" s="6">
        <v>0.14319999999999999</v>
      </c>
      <c r="E223" s="6">
        <v>1.24E-2</v>
      </c>
    </row>
    <row r="224" spans="1:5" x14ac:dyDescent="0.35">
      <c r="A224" s="5">
        <v>34013014300</v>
      </c>
      <c r="B224" s="6"/>
      <c r="C224" s="6"/>
      <c r="D224" s="6">
        <v>0.15479999999999999</v>
      </c>
      <c r="E224" s="6">
        <v>6.7299999999999999E-2</v>
      </c>
    </row>
    <row r="225" spans="1:5" x14ac:dyDescent="0.35">
      <c r="A225" s="5">
        <v>34013014400</v>
      </c>
      <c r="B225" s="6">
        <v>0.46150000000000002</v>
      </c>
      <c r="C225" s="6">
        <v>0</v>
      </c>
      <c r="D225" s="6">
        <v>0.16200000000000001</v>
      </c>
      <c r="E225" s="6">
        <v>5.3400000000000003E-2</v>
      </c>
    </row>
    <row r="226" spans="1:5" x14ac:dyDescent="0.35">
      <c r="A226" s="5">
        <v>34013014500</v>
      </c>
      <c r="B226" s="6"/>
      <c r="C226" s="6"/>
      <c r="D226" s="6">
        <v>0.21479999999999999</v>
      </c>
      <c r="E226" s="6">
        <v>4.0599999999999997E-2</v>
      </c>
    </row>
    <row r="227" spans="1:5" x14ac:dyDescent="0.35">
      <c r="A227" s="5">
        <v>34013014600</v>
      </c>
      <c r="B227" s="6">
        <v>0.4249</v>
      </c>
      <c r="C227" s="6">
        <v>3.56E-2</v>
      </c>
      <c r="D227" s="6">
        <v>0.1174</v>
      </c>
      <c r="E227" s="6">
        <v>5.8599999999999999E-2</v>
      </c>
    </row>
    <row r="228" spans="1:5" x14ac:dyDescent="0.35">
      <c r="A228" s="5">
        <v>34013014700</v>
      </c>
      <c r="B228" s="6">
        <v>0.38519999999999999</v>
      </c>
      <c r="C228" s="6">
        <v>7.9000000000000008E-3</v>
      </c>
      <c r="D228" s="6">
        <v>0.22819999999999999</v>
      </c>
      <c r="E228" s="6">
        <v>6.13E-2</v>
      </c>
    </row>
    <row r="229" spans="1:5" x14ac:dyDescent="0.35">
      <c r="A229" s="5">
        <v>34013014800</v>
      </c>
      <c r="B229" s="6"/>
      <c r="C229" s="6"/>
      <c r="D229" s="6">
        <v>0</v>
      </c>
      <c r="E229" s="6">
        <v>1.9300000000000001E-2</v>
      </c>
    </row>
    <row r="230" spans="1:5" x14ac:dyDescent="0.35">
      <c r="A230" s="5">
        <v>34013014900</v>
      </c>
      <c r="B230" s="6"/>
      <c r="C230" s="6"/>
      <c r="D230" s="6">
        <v>0</v>
      </c>
      <c r="E230" s="6">
        <v>5.1000000000000004E-3</v>
      </c>
    </row>
    <row r="231" spans="1:5" x14ac:dyDescent="0.35">
      <c r="A231" s="5">
        <v>34013015000</v>
      </c>
      <c r="B231" s="6"/>
      <c r="C231" s="6"/>
      <c r="D231" s="6">
        <v>0</v>
      </c>
      <c r="E231" s="6">
        <v>1.4E-3</v>
      </c>
    </row>
    <row r="232" spans="1:5" x14ac:dyDescent="0.35">
      <c r="A232" s="5">
        <v>34013015100</v>
      </c>
      <c r="B232" s="6">
        <v>0.15429999999999999</v>
      </c>
      <c r="C232" s="6">
        <v>3.3999999999999998E-3</v>
      </c>
      <c r="D232" s="6">
        <v>9.3299999999999994E-2</v>
      </c>
      <c r="E232" s="6">
        <v>2.8500000000000001E-2</v>
      </c>
    </row>
    <row r="233" spans="1:5" x14ac:dyDescent="0.35">
      <c r="A233" s="5">
        <v>34013015200</v>
      </c>
      <c r="B233" s="6"/>
      <c r="C233" s="6"/>
      <c r="D233" s="6">
        <v>0</v>
      </c>
      <c r="E233" s="6">
        <v>2.1399999999999999E-2</v>
      </c>
    </row>
    <row r="234" spans="1:5" x14ac:dyDescent="0.35">
      <c r="A234" s="5">
        <v>34013015300</v>
      </c>
      <c r="B234" s="6">
        <v>7.5200000000000003E-2</v>
      </c>
      <c r="C234" s="6">
        <v>0</v>
      </c>
      <c r="D234" s="6">
        <v>0.19070000000000001</v>
      </c>
      <c r="E234" s="6">
        <v>2.1999999999999999E-2</v>
      </c>
    </row>
    <row r="235" spans="1:5" x14ac:dyDescent="0.35">
      <c r="A235" s="5">
        <v>34013015400</v>
      </c>
      <c r="B235" s="6">
        <v>0.28399999999999997</v>
      </c>
      <c r="C235" s="6">
        <v>0</v>
      </c>
      <c r="D235" s="6">
        <v>2.6499999999999999E-2</v>
      </c>
      <c r="E235" s="6">
        <v>0.13020000000000001</v>
      </c>
    </row>
    <row r="236" spans="1:5" x14ac:dyDescent="0.35">
      <c r="A236" s="5">
        <v>34013015500</v>
      </c>
      <c r="B236" s="6">
        <v>0.11169999999999999</v>
      </c>
      <c r="C236" s="6">
        <v>0</v>
      </c>
      <c r="D236" s="6">
        <v>0.16170000000000001</v>
      </c>
      <c r="E236" s="6">
        <v>8.6999999999999994E-3</v>
      </c>
    </row>
    <row r="237" spans="1:5" x14ac:dyDescent="0.35">
      <c r="A237" s="5">
        <v>34013015600</v>
      </c>
      <c r="B237" s="6">
        <v>0.33069999999999999</v>
      </c>
      <c r="C237" s="6">
        <v>0</v>
      </c>
      <c r="D237" s="6">
        <v>0.25390000000000001</v>
      </c>
      <c r="E237" s="6">
        <v>2.3699999999999999E-2</v>
      </c>
    </row>
    <row r="238" spans="1:5" x14ac:dyDescent="0.35">
      <c r="A238" s="5">
        <v>34013015700</v>
      </c>
      <c r="B238" s="6">
        <v>0.26490000000000002</v>
      </c>
      <c r="C238" s="6">
        <v>0</v>
      </c>
      <c r="D238" s="6">
        <v>0.14199999999999999</v>
      </c>
      <c r="E238" s="6">
        <v>0.24399999999999999</v>
      </c>
    </row>
    <row r="239" spans="1:5" x14ac:dyDescent="0.35">
      <c r="A239" s="5">
        <v>34013015800</v>
      </c>
      <c r="B239" s="6">
        <v>0.2324</v>
      </c>
      <c r="C239" s="6">
        <v>4.02E-2</v>
      </c>
      <c r="D239" s="6">
        <v>8.2000000000000003E-2</v>
      </c>
      <c r="E239" s="6">
        <v>7.1000000000000004E-3</v>
      </c>
    </row>
    <row r="240" spans="1:5" x14ac:dyDescent="0.35">
      <c r="A240" s="5">
        <v>34013015900</v>
      </c>
      <c r="B240" s="6">
        <v>0.1827</v>
      </c>
      <c r="C240" s="6">
        <v>7.4999999999999997E-3</v>
      </c>
      <c r="D240" s="6">
        <v>0.14530000000000001</v>
      </c>
      <c r="E240" s="6">
        <v>8.1299999999999997E-2</v>
      </c>
    </row>
    <row r="241" spans="1:5" x14ac:dyDescent="0.35">
      <c r="A241" s="5">
        <v>34013016000</v>
      </c>
      <c r="B241" s="6">
        <v>0.1678</v>
      </c>
      <c r="C241" s="6">
        <v>0</v>
      </c>
      <c r="D241" s="6">
        <v>4.3400000000000001E-2</v>
      </c>
      <c r="E241" s="6">
        <v>1.8100000000000002E-2</v>
      </c>
    </row>
    <row r="242" spans="1:5" x14ac:dyDescent="0.35">
      <c r="A242" s="5">
        <v>34013016100</v>
      </c>
      <c r="B242" s="6"/>
      <c r="C242" s="6"/>
      <c r="D242" s="6">
        <v>0</v>
      </c>
      <c r="E242" s="6">
        <v>5.4000000000000003E-3</v>
      </c>
    </row>
    <row r="243" spans="1:5" x14ac:dyDescent="0.35">
      <c r="A243" s="5">
        <v>34013016200</v>
      </c>
      <c r="B243" s="6"/>
      <c r="C243" s="6"/>
      <c r="D243" s="6">
        <v>0</v>
      </c>
      <c r="E243" s="6">
        <v>4.1000000000000003E-3</v>
      </c>
    </row>
    <row r="244" spans="1:5" x14ac:dyDescent="0.35">
      <c r="A244" s="5">
        <v>34013016300</v>
      </c>
      <c r="B244" s="6"/>
      <c r="C244" s="6"/>
      <c r="D244" s="6">
        <v>0</v>
      </c>
      <c r="E244" s="6">
        <v>8.9999999999999993E-3</v>
      </c>
    </row>
    <row r="245" spans="1:5" x14ac:dyDescent="0.35">
      <c r="A245" s="5">
        <v>34013016400</v>
      </c>
      <c r="B245" s="6">
        <v>0.1094</v>
      </c>
      <c r="C245" s="6">
        <v>0</v>
      </c>
      <c r="D245" s="6">
        <v>0</v>
      </c>
      <c r="E245" s="6">
        <v>1.2699999999999999E-2</v>
      </c>
    </row>
    <row r="246" spans="1:5" x14ac:dyDescent="0.35">
      <c r="A246" s="5">
        <v>34013016500</v>
      </c>
      <c r="B246" s="6">
        <v>0.14829999999999999</v>
      </c>
      <c r="C246" s="6">
        <v>0</v>
      </c>
      <c r="D246" s="6">
        <v>0</v>
      </c>
      <c r="E246" s="6">
        <v>1.1999999999999999E-3</v>
      </c>
    </row>
    <row r="247" spans="1:5" x14ac:dyDescent="0.35">
      <c r="A247" s="5">
        <v>34013016600</v>
      </c>
      <c r="B247" s="6">
        <v>0.17499999999999999</v>
      </c>
      <c r="C247" s="6">
        <v>0</v>
      </c>
      <c r="D247" s="6">
        <v>0</v>
      </c>
      <c r="E247" s="6">
        <v>9.5699999999999993E-2</v>
      </c>
    </row>
    <row r="248" spans="1:5" x14ac:dyDescent="0.35">
      <c r="A248" s="5">
        <v>34013016700</v>
      </c>
      <c r="B248" s="6">
        <v>0.1905</v>
      </c>
      <c r="C248" s="6">
        <v>0</v>
      </c>
      <c r="D248" s="6">
        <v>0</v>
      </c>
      <c r="E248" s="6">
        <v>0</v>
      </c>
    </row>
    <row r="249" spans="1:5" x14ac:dyDescent="0.35">
      <c r="A249" s="5">
        <v>34013016800</v>
      </c>
      <c r="B249" s="6">
        <v>0.2084</v>
      </c>
      <c r="C249" s="6">
        <v>0</v>
      </c>
      <c r="D249" s="6">
        <v>0</v>
      </c>
      <c r="E249" s="6">
        <v>3.7600000000000001E-2</v>
      </c>
    </row>
    <row r="250" spans="1:5" x14ac:dyDescent="0.35">
      <c r="A250" s="5">
        <v>34013016900</v>
      </c>
      <c r="B250" s="6">
        <v>9.98E-2</v>
      </c>
      <c r="C250" s="6">
        <v>0</v>
      </c>
      <c r="D250" s="6">
        <v>0</v>
      </c>
      <c r="E250" s="6">
        <v>1.7899999999999999E-2</v>
      </c>
    </row>
    <row r="251" spans="1:5" x14ac:dyDescent="0.35">
      <c r="A251" s="5">
        <v>34013017000</v>
      </c>
      <c r="B251" s="6">
        <v>0.1164</v>
      </c>
      <c r="C251" s="6">
        <v>0</v>
      </c>
      <c r="D251" s="6">
        <v>0</v>
      </c>
      <c r="E251" s="6">
        <v>1.41E-2</v>
      </c>
    </row>
    <row r="252" spans="1:5" x14ac:dyDescent="0.35">
      <c r="A252" s="5">
        <v>34013017100</v>
      </c>
      <c r="B252" s="6">
        <v>0.26090000000000002</v>
      </c>
      <c r="C252" s="6">
        <v>0</v>
      </c>
      <c r="D252" s="6">
        <v>0</v>
      </c>
      <c r="E252" s="6">
        <v>0</v>
      </c>
    </row>
    <row r="253" spans="1:5" x14ac:dyDescent="0.35">
      <c r="A253" s="5">
        <v>34013017200</v>
      </c>
      <c r="B253" s="6">
        <v>0.13370000000000001</v>
      </c>
      <c r="C253" s="6">
        <v>0</v>
      </c>
      <c r="D253" s="6">
        <v>0</v>
      </c>
      <c r="E253" s="6">
        <v>0</v>
      </c>
    </row>
    <row r="254" spans="1:5" x14ac:dyDescent="0.35">
      <c r="A254" s="5">
        <v>34013017301</v>
      </c>
      <c r="B254" s="6"/>
      <c r="C254" s="6"/>
      <c r="D254" s="6">
        <v>0</v>
      </c>
      <c r="E254" s="6">
        <v>7.4999999999999997E-3</v>
      </c>
    </row>
    <row r="255" spans="1:5" x14ac:dyDescent="0.35">
      <c r="A255" s="5">
        <v>34013017302</v>
      </c>
      <c r="B255" s="6">
        <v>0.14410000000000001</v>
      </c>
      <c r="C255" s="6">
        <v>2.1000000000000001E-2</v>
      </c>
      <c r="D255" s="6">
        <v>2.6200000000000001E-2</v>
      </c>
      <c r="E255" s="6">
        <v>9.2999999999999992E-3</v>
      </c>
    </row>
    <row r="256" spans="1:5" x14ac:dyDescent="0.35">
      <c r="A256" s="5">
        <v>34013017400</v>
      </c>
      <c r="B256" s="6">
        <v>1.5900000000000001E-2</v>
      </c>
      <c r="C256" s="6">
        <v>2.35E-2</v>
      </c>
      <c r="D256" s="6">
        <v>6.7100000000000007E-2</v>
      </c>
      <c r="E256" s="6">
        <v>1.0999999999999999E-2</v>
      </c>
    </row>
    <row r="257" spans="1:5" x14ac:dyDescent="0.35">
      <c r="A257" s="5">
        <v>34013017500</v>
      </c>
      <c r="B257" s="6">
        <v>0.21629999999999999</v>
      </c>
      <c r="C257" s="6">
        <v>2.7900000000000001E-2</v>
      </c>
      <c r="D257" s="6">
        <v>0</v>
      </c>
      <c r="E257" s="6">
        <v>8.3000000000000001E-3</v>
      </c>
    </row>
    <row r="258" spans="1:5" x14ac:dyDescent="0.35">
      <c r="A258" s="5">
        <v>34013017600</v>
      </c>
      <c r="B258" s="6">
        <v>0.16259999999999999</v>
      </c>
      <c r="C258" s="6">
        <v>0</v>
      </c>
      <c r="D258" s="6">
        <v>0.15970000000000001</v>
      </c>
      <c r="E258" s="6">
        <v>9.4799999999999995E-2</v>
      </c>
    </row>
    <row r="259" spans="1:5" x14ac:dyDescent="0.35">
      <c r="A259" s="5">
        <v>34013017700</v>
      </c>
      <c r="B259" s="6">
        <v>0.23619999999999999</v>
      </c>
      <c r="C259" s="6">
        <v>0</v>
      </c>
      <c r="D259" s="6">
        <v>0.1116</v>
      </c>
      <c r="E259" s="6">
        <v>6.5799999999999997E-2</v>
      </c>
    </row>
    <row r="260" spans="1:5" x14ac:dyDescent="0.35">
      <c r="A260" s="5">
        <v>34013017800</v>
      </c>
      <c r="B260" s="6">
        <v>0.29909999999999998</v>
      </c>
      <c r="C260" s="6">
        <v>0</v>
      </c>
      <c r="D260" s="6">
        <v>0.122</v>
      </c>
      <c r="E260" s="6">
        <v>0.14499999999999999</v>
      </c>
    </row>
    <row r="261" spans="1:5" x14ac:dyDescent="0.35">
      <c r="A261" s="5">
        <v>34013017900</v>
      </c>
      <c r="B261" s="6">
        <v>0.12379999999999999</v>
      </c>
      <c r="C261" s="6">
        <v>0</v>
      </c>
      <c r="D261" s="6">
        <v>0</v>
      </c>
      <c r="E261" s="6">
        <v>2.24E-2</v>
      </c>
    </row>
    <row r="262" spans="1:5" x14ac:dyDescent="0.35">
      <c r="A262" s="5">
        <v>34013018000</v>
      </c>
      <c r="B262" s="6">
        <v>0.1893</v>
      </c>
      <c r="C262" s="6">
        <v>0</v>
      </c>
      <c r="D262" s="6">
        <v>0</v>
      </c>
      <c r="E262" s="6">
        <v>3.5299999999999998E-2</v>
      </c>
    </row>
    <row r="263" spans="1:5" x14ac:dyDescent="0.35">
      <c r="A263" s="5">
        <v>34013018100</v>
      </c>
      <c r="B263" s="6">
        <v>0.36209999999999998</v>
      </c>
      <c r="C263" s="6">
        <v>0</v>
      </c>
      <c r="D263" s="6">
        <v>0</v>
      </c>
      <c r="E263" s="6">
        <v>0</v>
      </c>
    </row>
    <row r="264" spans="1:5" x14ac:dyDescent="0.35">
      <c r="A264" s="5">
        <v>34013018200</v>
      </c>
      <c r="B264" s="6">
        <v>0.29949999999999999</v>
      </c>
      <c r="C264" s="6">
        <v>0</v>
      </c>
      <c r="D264" s="6">
        <v>0.22370000000000001</v>
      </c>
      <c r="E264" s="6">
        <v>0</v>
      </c>
    </row>
    <row r="265" spans="1:5" x14ac:dyDescent="0.35">
      <c r="A265" s="5">
        <v>34013018300</v>
      </c>
      <c r="B265" s="6">
        <v>0.25990000000000002</v>
      </c>
      <c r="C265" s="6">
        <v>0</v>
      </c>
      <c r="D265" s="6">
        <v>0.39700000000000002</v>
      </c>
      <c r="E265" s="6">
        <v>0</v>
      </c>
    </row>
    <row r="266" spans="1:5" x14ac:dyDescent="0.35">
      <c r="A266" s="5">
        <v>34013018400</v>
      </c>
      <c r="B266" s="6">
        <v>0.4753</v>
      </c>
      <c r="C266" s="6">
        <v>0</v>
      </c>
      <c r="D266" s="6">
        <v>0</v>
      </c>
      <c r="E266" s="6">
        <v>0</v>
      </c>
    </row>
    <row r="267" spans="1:5" x14ac:dyDescent="0.35">
      <c r="A267" s="5">
        <v>34013018600</v>
      </c>
      <c r="B267" s="6">
        <v>0.38329999999999997</v>
      </c>
      <c r="C267" s="6">
        <v>0</v>
      </c>
      <c r="D267" s="6">
        <v>0.30320000000000003</v>
      </c>
      <c r="E267" s="6">
        <v>0</v>
      </c>
    </row>
    <row r="268" spans="1:5" x14ac:dyDescent="0.35">
      <c r="A268" s="5">
        <v>34013018700</v>
      </c>
      <c r="B268" s="6">
        <v>0.3095</v>
      </c>
      <c r="C268" s="6">
        <v>0</v>
      </c>
      <c r="D268" s="6">
        <v>0.1</v>
      </c>
      <c r="E268" s="6">
        <v>0</v>
      </c>
    </row>
    <row r="269" spans="1:5" x14ac:dyDescent="0.35">
      <c r="A269" s="5">
        <v>34013018800</v>
      </c>
      <c r="B269" s="6">
        <v>0.33629999999999999</v>
      </c>
      <c r="C269" s="6">
        <v>0</v>
      </c>
      <c r="D269" s="6">
        <v>0</v>
      </c>
      <c r="E269" s="6">
        <v>0</v>
      </c>
    </row>
    <row r="270" spans="1:5" x14ac:dyDescent="0.35">
      <c r="A270" s="5">
        <v>34013018900</v>
      </c>
      <c r="B270" s="6">
        <v>0.37080000000000002</v>
      </c>
      <c r="C270" s="6">
        <v>0</v>
      </c>
      <c r="D270" s="6">
        <v>0.38469999999999999</v>
      </c>
      <c r="E270" s="6">
        <v>0</v>
      </c>
    </row>
    <row r="271" spans="1:5" x14ac:dyDescent="0.35">
      <c r="A271" s="5">
        <v>34013019000</v>
      </c>
      <c r="B271" s="6">
        <v>0.16389999999999999</v>
      </c>
      <c r="C271" s="6">
        <v>0</v>
      </c>
      <c r="D271" s="6">
        <v>0</v>
      </c>
      <c r="E271" s="6">
        <v>2.3999999999999998E-3</v>
      </c>
    </row>
    <row r="272" spans="1:5" x14ac:dyDescent="0.35">
      <c r="A272" s="5">
        <v>34013019100</v>
      </c>
      <c r="B272" s="6">
        <v>0.1646</v>
      </c>
      <c r="C272" s="6">
        <v>0</v>
      </c>
      <c r="D272" s="6">
        <v>0</v>
      </c>
      <c r="E272" s="6">
        <v>3.5900000000000001E-2</v>
      </c>
    </row>
    <row r="273" spans="1:5" x14ac:dyDescent="0.35">
      <c r="A273" s="5">
        <v>34013019200</v>
      </c>
      <c r="B273" s="6">
        <v>0.24279999999999999</v>
      </c>
      <c r="C273" s="6">
        <v>0</v>
      </c>
      <c r="D273" s="6">
        <v>0</v>
      </c>
      <c r="E273" s="6">
        <v>4.6100000000000002E-2</v>
      </c>
    </row>
    <row r="274" spans="1:5" x14ac:dyDescent="0.35">
      <c r="A274" s="5">
        <v>34013019300</v>
      </c>
      <c r="B274" s="6">
        <v>0.14349999999999999</v>
      </c>
      <c r="C274" s="6">
        <v>0</v>
      </c>
      <c r="D274" s="6">
        <v>0</v>
      </c>
      <c r="E274" s="6">
        <v>9.7000000000000003E-3</v>
      </c>
    </row>
    <row r="275" spans="1:5" x14ac:dyDescent="0.35">
      <c r="A275" s="5">
        <v>34013019400</v>
      </c>
      <c r="B275" s="6"/>
      <c r="C275" s="6"/>
      <c r="D275" s="6">
        <v>0</v>
      </c>
      <c r="E275" s="6">
        <v>2.07E-2</v>
      </c>
    </row>
    <row r="276" spans="1:5" x14ac:dyDescent="0.35">
      <c r="A276" s="5">
        <v>34013019500</v>
      </c>
      <c r="B276" s="6">
        <v>0.1845</v>
      </c>
      <c r="C276" s="6">
        <v>0</v>
      </c>
      <c r="D276" s="6">
        <v>0</v>
      </c>
      <c r="E276" s="6">
        <v>5.0000000000000001E-4</v>
      </c>
    </row>
    <row r="277" spans="1:5" x14ac:dyDescent="0.35">
      <c r="A277" s="5">
        <v>34013019600</v>
      </c>
      <c r="B277" s="6">
        <v>0.13830000000000001</v>
      </c>
      <c r="C277" s="6">
        <v>0</v>
      </c>
      <c r="D277" s="6">
        <v>0.17799999999999999</v>
      </c>
      <c r="E277" s="6">
        <v>1.44E-2</v>
      </c>
    </row>
    <row r="278" spans="1:5" x14ac:dyDescent="0.35">
      <c r="A278" s="5">
        <v>34013019700</v>
      </c>
      <c r="B278" s="6">
        <v>0.22500000000000001</v>
      </c>
      <c r="C278" s="6">
        <v>0</v>
      </c>
      <c r="D278" s="6">
        <v>0.22869999999999999</v>
      </c>
      <c r="E278" s="6">
        <v>4.9299999999999997E-2</v>
      </c>
    </row>
    <row r="279" spans="1:5" x14ac:dyDescent="0.35">
      <c r="A279" s="5">
        <v>34013019800</v>
      </c>
      <c r="B279" s="6">
        <v>0.1439</v>
      </c>
      <c r="C279" s="6">
        <v>0</v>
      </c>
      <c r="D279" s="6">
        <v>0</v>
      </c>
      <c r="E279" s="6">
        <v>0</v>
      </c>
    </row>
    <row r="280" spans="1:5" x14ac:dyDescent="0.35">
      <c r="A280" s="5">
        <v>34013019900</v>
      </c>
      <c r="B280" s="6"/>
      <c r="C280" s="6"/>
      <c r="D280" s="6">
        <v>0</v>
      </c>
      <c r="E280" s="6">
        <v>4.7000000000000002E-3</v>
      </c>
    </row>
    <row r="281" spans="1:5" x14ac:dyDescent="0.35">
      <c r="A281" s="5">
        <v>34013020000</v>
      </c>
      <c r="B281" s="6"/>
      <c r="C281" s="6"/>
      <c r="D281" s="6">
        <v>0</v>
      </c>
      <c r="E281" s="6">
        <v>6.1999999999999998E-3</v>
      </c>
    </row>
    <row r="282" spans="1:5" x14ac:dyDescent="0.35">
      <c r="A282" s="5">
        <v>34013020100</v>
      </c>
      <c r="B282" s="6"/>
      <c r="C282" s="6"/>
      <c r="D282" s="6">
        <v>0</v>
      </c>
      <c r="E282" s="6">
        <v>1.2500000000000001E-2</v>
      </c>
    </row>
    <row r="283" spans="1:5" x14ac:dyDescent="0.35">
      <c r="A283" s="5">
        <v>34013020200</v>
      </c>
      <c r="B283" s="6"/>
      <c r="C283" s="6"/>
      <c r="D283" s="6">
        <v>0</v>
      </c>
      <c r="E283" s="6">
        <v>1.6E-2</v>
      </c>
    </row>
    <row r="284" spans="1:5" x14ac:dyDescent="0.35">
      <c r="A284" s="5">
        <v>34013020300</v>
      </c>
      <c r="B284" s="6"/>
      <c r="C284" s="6"/>
      <c r="D284" s="6">
        <v>0</v>
      </c>
      <c r="E284" s="6">
        <v>5.0000000000000001E-4</v>
      </c>
    </row>
    <row r="285" spans="1:5" x14ac:dyDescent="0.35">
      <c r="A285" s="5">
        <v>34013020400</v>
      </c>
      <c r="B285" s="6"/>
      <c r="C285" s="6"/>
      <c r="D285" s="6">
        <v>0</v>
      </c>
      <c r="E285" s="6">
        <v>1.14E-2</v>
      </c>
    </row>
    <row r="286" spans="1:5" x14ac:dyDescent="0.35">
      <c r="A286" s="5">
        <v>34013020500</v>
      </c>
      <c r="B286" s="6"/>
      <c r="C286" s="6"/>
      <c r="D286" s="6">
        <v>0</v>
      </c>
      <c r="E286" s="6">
        <v>5.7000000000000002E-3</v>
      </c>
    </row>
    <row r="287" spans="1:5" x14ac:dyDescent="0.35">
      <c r="A287" s="5">
        <v>34013020600</v>
      </c>
      <c r="B287" s="6"/>
      <c r="C287" s="6"/>
      <c r="D287" s="6">
        <v>0</v>
      </c>
      <c r="E287" s="6">
        <v>6.3E-3</v>
      </c>
    </row>
    <row r="288" spans="1:5" x14ac:dyDescent="0.35">
      <c r="A288" s="5">
        <v>34013020700</v>
      </c>
      <c r="B288" s="6"/>
      <c r="C288" s="6"/>
      <c r="D288" s="6">
        <v>0</v>
      </c>
      <c r="E288" s="6">
        <v>0</v>
      </c>
    </row>
    <row r="289" spans="1:5" x14ac:dyDescent="0.35">
      <c r="A289" s="5">
        <v>34013020800</v>
      </c>
      <c r="B289" s="6"/>
      <c r="C289" s="6"/>
      <c r="D289" s="6">
        <v>6.8099999999999994E-2</v>
      </c>
      <c r="E289" s="6">
        <v>2.3999999999999998E-3</v>
      </c>
    </row>
    <row r="290" spans="1:5" x14ac:dyDescent="0.35">
      <c r="A290" s="5">
        <v>34013020901</v>
      </c>
      <c r="B290" s="6"/>
      <c r="C290" s="6"/>
      <c r="D290" s="6">
        <v>0</v>
      </c>
      <c r="E290" s="6">
        <v>4.7999999999999996E-3</v>
      </c>
    </row>
    <row r="291" spans="1:5" x14ac:dyDescent="0.35">
      <c r="A291" s="5">
        <v>34013020902</v>
      </c>
      <c r="B291" s="6"/>
      <c r="C291" s="6"/>
      <c r="D291" s="6">
        <v>0</v>
      </c>
      <c r="E291" s="6">
        <v>1.72E-2</v>
      </c>
    </row>
    <row r="292" spans="1:5" x14ac:dyDescent="0.35">
      <c r="A292" s="5">
        <v>34013021000</v>
      </c>
      <c r="B292" s="6"/>
      <c r="C292" s="6"/>
      <c r="D292" s="6">
        <v>0</v>
      </c>
      <c r="E292" s="6">
        <v>3.4299999999999997E-2</v>
      </c>
    </row>
    <row r="293" spans="1:5" x14ac:dyDescent="0.35">
      <c r="A293" s="5">
        <v>34013021100</v>
      </c>
      <c r="B293" s="6"/>
      <c r="C293" s="6"/>
      <c r="D293" s="6">
        <v>0</v>
      </c>
      <c r="E293" s="6">
        <v>9.1999999999999998E-3</v>
      </c>
    </row>
    <row r="294" spans="1:5" x14ac:dyDescent="0.35">
      <c r="A294" s="5">
        <v>34013021200</v>
      </c>
      <c r="B294" s="6"/>
      <c r="C294" s="6"/>
      <c r="D294" s="6">
        <v>0</v>
      </c>
      <c r="E294" s="6">
        <v>1.0800000000000001E-2</v>
      </c>
    </row>
    <row r="295" spans="1:5" x14ac:dyDescent="0.35">
      <c r="A295" s="5">
        <v>34013021300</v>
      </c>
      <c r="B295" s="6"/>
      <c r="C295" s="6"/>
      <c r="D295" s="6">
        <v>0</v>
      </c>
      <c r="E295" s="6">
        <v>2.1600000000000001E-2</v>
      </c>
    </row>
    <row r="296" spans="1:5" x14ac:dyDescent="0.35">
      <c r="A296" s="5">
        <v>34013021400</v>
      </c>
      <c r="B296" s="6"/>
      <c r="C296" s="6"/>
      <c r="D296" s="6">
        <v>4.9200000000000001E-2</v>
      </c>
      <c r="E296" s="6">
        <v>9.9000000000000008E-3</v>
      </c>
    </row>
    <row r="297" spans="1:5" x14ac:dyDescent="0.35">
      <c r="A297" s="5">
        <v>34013021601</v>
      </c>
      <c r="B297" s="6"/>
      <c r="C297" s="6"/>
      <c r="D297" s="6">
        <v>0</v>
      </c>
      <c r="E297" s="6">
        <v>2.1399999999999999E-2</v>
      </c>
    </row>
    <row r="298" spans="1:5" x14ac:dyDescent="0.35">
      <c r="A298" s="5">
        <v>34013021602</v>
      </c>
      <c r="B298" s="6"/>
      <c r="C298" s="6"/>
      <c r="D298" s="6">
        <v>0</v>
      </c>
      <c r="E298" s="6">
        <v>8.9999999999999998E-4</v>
      </c>
    </row>
    <row r="299" spans="1:5" x14ac:dyDescent="0.35">
      <c r="A299" s="5">
        <v>34013021701</v>
      </c>
      <c r="B299" s="6"/>
      <c r="C299" s="6"/>
      <c r="D299" s="6">
        <v>0</v>
      </c>
      <c r="E299" s="6">
        <v>9.4999999999999998E-3</v>
      </c>
    </row>
    <row r="300" spans="1:5" x14ac:dyDescent="0.35">
      <c r="A300" s="5">
        <v>34013021702</v>
      </c>
      <c r="B300" s="6"/>
      <c r="C300" s="6"/>
      <c r="D300" s="6">
        <v>0</v>
      </c>
      <c r="E300" s="6">
        <v>2.9600000000000001E-2</v>
      </c>
    </row>
    <row r="301" spans="1:5" x14ac:dyDescent="0.35">
      <c r="A301" s="5">
        <v>34013021801</v>
      </c>
      <c r="B301" s="6"/>
      <c r="C301" s="6"/>
      <c r="D301" s="6">
        <v>0</v>
      </c>
      <c r="E301" s="6">
        <v>5.5999999999999999E-3</v>
      </c>
    </row>
    <row r="302" spans="1:5" x14ac:dyDescent="0.35">
      <c r="A302" s="5">
        <v>34013021802</v>
      </c>
      <c r="B302" s="6"/>
      <c r="C302" s="6"/>
      <c r="D302" s="6">
        <v>0</v>
      </c>
      <c r="E302" s="6">
        <v>1.4500000000000001E-2</v>
      </c>
    </row>
    <row r="303" spans="1:5" x14ac:dyDescent="0.35">
      <c r="A303" s="5">
        <v>34013021803</v>
      </c>
      <c r="B303" s="6"/>
      <c r="C303" s="6"/>
      <c r="D303" s="6">
        <v>0</v>
      </c>
      <c r="E303" s="6">
        <v>7.4999999999999997E-3</v>
      </c>
    </row>
    <row r="304" spans="1:5" x14ac:dyDescent="0.35">
      <c r="A304" s="5">
        <v>34013022700</v>
      </c>
      <c r="B304" s="6">
        <v>0.50539999999999996</v>
      </c>
      <c r="C304" s="6">
        <v>0</v>
      </c>
      <c r="D304" s="6">
        <v>0.3674</v>
      </c>
      <c r="E304" s="6">
        <v>0</v>
      </c>
    </row>
    <row r="305" spans="1:5" x14ac:dyDescent="0.35">
      <c r="A305" s="5">
        <v>34013022800</v>
      </c>
      <c r="B305" s="6">
        <v>0.52849999999999997</v>
      </c>
      <c r="C305" s="6">
        <v>0</v>
      </c>
      <c r="D305" s="6">
        <v>0</v>
      </c>
      <c r="E305" s="6">
        <v>0</v>
      </c>
    </row>
    <row r="306" spans="1:5" x14ac:dyDescent="0.35">
      <c r="A306" s="5">
        <v>34013022900</v>
      </c>
      <c r="B306" s="6">
        <v>0.33860000000000001</v>
      </c>
      <c r="C306" s="6">
        <v>0</v>
      </c>
      <c r="D306" s="6">
        <v>0.29820000000000002</v>
      </c>
      <c r="E306" s="6">
        <v>0</v>
      </c>
    </row>
    <row r="307" spans="1:5" x14ac:dyDescent="0.35">
      <c r="A307" s="5">
        <v>34013023000</v>
      </c>
      <c r="B307" s="6">
        <v>0.50029999999999997</v>
      </c>
      <c r="C307" s="6">
        <v>0</v>
      </c>
      <c r="D307" s="6">
        <v>0</v>
      </c>
      <c r="E307" s="6">
        <v>0</v>
      </c>
    </row>
    <row r="308" spans="1:5" x14ac:dyDescent="0.35">
      <c r="A308" s="5">
        <v>34013023100</v>
      </c>
      <c r="B308" s="6">
        <v>0.47910000000000003</v>
      </c>
      <c r="C308" s="6">
        <v>0</v>
      </c>
      <c r="D308" s="6">
        <v>0</v>
      </c>
      <c r="E308" s="6">
        <v>0</v>
      </c>
    </row>
    <row r="309" spans="1:5" x14ac:dyDescent="0.35">
      <c r="A309" s="5">
        <v>34013023200</v>
      </c>
      <c r="B309" s="6">
        <v>0.53200000000000003</v>
      </c>
      <c r="C309" s="6">
        <v>0</v>
      </c>
      <c r="D309" s="6">
        <v>0.3916</v>
      </c>
      <c r="E309" s="6">
        <v>0</v>
      </c>
    </row>
    <row r="310" spans="1:5" x14ac:dyDescent="0.35">
      <c r="A310" s="5">
        <v>34013980100</v>
      </c>
      <c r="B310" s="6"/>
      <c r="C310" s="6"/>
      <c r="D310" s="6">
        <v>0</v>
      </c>
      <c r="E310" s="6">
        <v>0</v>
      </c>
    </row>
    <row r="311" spans="1:5" x14ac:dyDescent="0.35">
      <c r="A311" s="5">
        <v>34013980200</v>
      </c>
      <c r="B311" s="6"/>
      <c r="C311" s="6"/>
      <c r="D311" s="6">
        <v>0</v>
      </c>
      <c r="E311" s="6">
        <v>0</v>
      </c>
    </row>
    <row r="312" spans="1:5" x14ac:dyDescent="0.35">
      <c r="A312" s="5">
        <v>34017000100</v>
      </c>
      <c r="B312" s="6"/>
      <c r="C312" s="6"/>
      <c r="D312" s="6">
        <v>0.2319</v>
      </c>
      <c r="E312" s="6">
        <v>0.10390000000000001</v>
      </c>
    </row>
    <row r="313" spans="1:5" x14ac:dyDescent="0.35">
      <c r="A313" s="5">
        <v>34017000400</v>
      </c>
      <c r="B313" s="6"/>
      <c r="C313" s="6"/>
      <c r="D313" s="6">
        <v>0.31580000000000003</v>
      </c>
      <c r="E313" s="6">
        <v>9.8000000000000004E-2</v>
      </c>
    </row>
    <row r="314" spans="1:5" x14ac:dyDescent="0.35">
      <c r="A314" s="5">
        <v>34017000500</v>
      </c>
      <c r="B314" s="6"/>
      <c r="C314" s="6"/>
      <c r="D314" s="6">
        <v>0.23130000000000001</v>
      </c>
      <c r="E314" s="6">
        <v>9.7199999999999995E-2</v>
      </c>
    </row>
    <row r="315" spans="1:5" x14ac:dyDescent="0.35">
      <c r="A315" s="5">
        <v>34017000600</v>
      </c>
      <c r="B315" s="6"/>
      <c r="C315" s="6"/>
      <c r="D315" s="6">
        <v>0.20610000000000001</v>
      </c>
      <c r="E315" s="6">
        <v>1.9900000000000001E-2</v>
      </c>
    </row>
    <row r="316" spans="1:5" x14ac:dyDescent="0.35">
      <c r="A316" s="5">
        <v>34017000902</v>
      </c>
      <c r="B316" s="6"/>
      <c r="C316" s="6"/>
      <c r="D316" s="6">
        <v>0.30980000000000002</v>
      </c>
      <c r="E316" s="6">
        <v>4.9799999999999997E-2</v>
      </c>
    </row>
    <row r="317" spans="1:5" x14ac:dyDescent="0.35">
      <c r="A317" s="5">
        <v>34017001000</v>
      </c>
      <c r="B317" s="6"/>
      <c r="C317" s="6"/>
      <c r="D317" s="6">
        <v>0.17630000000000001</v>
      </c>
      <c r="E317" s="6">
        <v>2.35E-2</v>
      </c>
    </row>
    <row r="318" spans="1:5" x14ac:dyDescent="0.35">
      <c r="A318" s="5">
        <v>34017001100</v>
      </c>
      <c r="B318" s="6"/>
      <c r="C318" s="6"/>
      <c r="D318" s="6">
        <v>0.32550000000000001</v>
      </c>
      <c r="E318" s="6">
        <v>0.13969999999999999</v>
      </c>
    </row>
    <row r="319" spans="1:5" x14ac:dyDescent="0.35">
      <c r="A319" s="5">
        <v>34017001201</v>
      </c>
      <c r="B319" s="6"/>
      <c r="C319" s="6"/>
      <c r="D319" s="6">
        <v>0.17030000000000001</v>
      </c>
      <c r="E319" s="6">
        <v>0.1671</v>
      </c>
    </row>
    <row r="320" spans="1:5" x14ac:dyDescent="0.35">
      <c r="A320" s="5">
        <v>34017001202</v>
      </c>
      <c r="B320" s="6"/>
      <c r="C320" s="6"/>
      <c r="D320" s="6">
        <v>0.23089999999999999</v>
      </c>
      <c r="E320" s="6">
        <v>0</v>
      </c>
    </row>
    <row r="321" spans="1:5" x14ac:dyDescent="0.35">
      <c r="A321" s="5">
        <v>34017001400</v>
      </c>
      <c r="B321" s="6">
        <v>0.14910000000000001</v>
      </c>
      <c r="C321" s="6">
        <v>5.5599999999999997E-2</v>
      </c>
      <c r="D321" s="6">
        <v>0.20530000000000001</v>
      </c>
      <c r="E321" s="6">
        <v>0.22670000000000001</v>
      </c>
    </row>
    <row r="322" spans="1:5" x14ac:dyDescent="0.35">
      <c r="A322" s="5">
        <v>34017001701</v>
      </c>
      <c r="B322" s="6">
        <v>0.60470000000000002</v>
      </c>
      <c r="C322" s="6">
        <v>0.03</v>
      </c>
      <c r="D322" s="6">
        <v>0.3463</v>
      </c>
      <c r="E322" s="6">
        <v>0</v>
      </c>
    </row>
    <row r="323" spans="1:5" x14ac:dyDescent="0.35">
      <c r="A323" s="5">
        <v>34017001800</v>
      </c>
      <c r="B323" s="6">
        <v>0.53290000000000004</v>
      </c>
      <c r="C323" s="6">
        <v>9.7999999999999997E-3</v>
      </c>
      <c r="D323" s="6">
        <v>0.35449999999999998</v>
      </c>
      <c r="E323" s="6">
        <v>4.0399999999999998E-2</v>
      </c>
    </row>
    <row r="324" spans="1:5" x14ac:dyDescent="0.35">
      <c r="A324" s="5">
        <v>34017001900</v>
      </c>
      <c r="B324" s="6"/>
      <c r="C324" s="6"/>
      <c r="D324" s="6">
        <v>0.3614</v>
      </c>
      <c r="E324" s="6">
        <v>0</v>
      </c>
    </row>
    <row r="325" spans="1:5" x14ac:dyDescent="0.35">
      <c r="A325" s="5">
        <v>34017002000</v>
      </c>
      <c r="B325" s="6">
        <v>0.25609999999999999</v>
      </c>
      <c r="C325" s="6">
        <v>0</v>
      </c>
      <c r="D325" s="6">
        <v>0.2185</v>
      </c>
      <c r="E325" s="6">
        <v>8.4699999999999998E-2</v>
      </c>
    </row>
    <row r="326" spans="1:5" x14ac:dyDescent="0.35">
      <c r="A326" s="5">
        <v>34017002700</v>
      </c>
      <c r="B326" s="6">
        <v>0.47949999999999998</v>
      </c>
      <c r="C326" s="6">
        <v>6.1999999999999998E-3</v>
      </c>
      <c r="D326" s="6">
        <v>0.30099999999999999</v>
      </c>
      <c r="E326" s="6">
        <v>0.32329999999999998</v>
      </c>
    </row>
    <row r="327" spans="1:5" x14ac:dyDescent="0.35">
      <c r="A327" s="5">
        <v>34017002800</v>
      </c>
      <c r="B327" s="6">
        <v>0.23530000000000001</v>
      </c>
      <c r="C327" s="6">
        <v>8.3500000000000005E-2</v>
      </c>
      <c r="D327" s="6">
        <v>0.20100000000000001</v>
      </c>
      <c r="E327" s="6">
        <v>7.8600000000000003E-2</v>
      </c>
    </row>
    <row r="328" spans="1:5" x14ac:dyDescent="0.35">
      <c r="A328" s="5">
        <v>34017002900</v>
      </c>
      <c r="B328" s="6">
        <v>0.15909999999999999</v>
      </c>
      <c r="C328" s="6">
        <v>4.0300000000000002E-2</v>
      </c>
      <c r="D328" s="6">
        <v>0.24590000000000001</v>
      </c>
      <c r="E328" s="6">
        <v>4.9599999999999998E-2</v>
      </c>
    </row>
    <row r="329" spans="1:5" x14ac:dyDescent="0.35">
      <c r="A329" s="5">
        <v>34017003000</v>
      </c>
      <c r="B329" s="6">
        <v>0.47839999999999999</v>
      </c>
      <c r="C329" s="6">
        <v>9.8100000000000007E-2</v>
      </c>
      <c r="D329" s="6">
        <v>0.37680000000000002</v>
      </c>
      <c r="E329" s="6">
        <v>0</v>
      </c>
    </row>
    <row r="330" spans="1:5" x14ac:dyDescent="0.35">
      <c r="A330" s="5">
        <v>34017003100</v>
      </c>
      <c r="B330" s="6">
        <v>0.36609999999999998</v>
      </c>
      <c r="C330" s="6">
        <v>8.0100000000000005E-2</v>
      </c>
      <c r="D330" s="6">
        <v>0.25609999999999999</v>
      </c>
      <c r="E330" s="6">
        <v>0</v>
      </c>
    </row>
    <row r="331" spans="1:5" x14ac:dyDescent="0.35">
      <c r="A331" s="5">
        <v>34017004000</v>
      </c>
      <c r="B331" s="6">
        <v>0.26860000000000001</v>
      </c>
      <c r="C331" s="6">
        <v>4.9700000000000001E-2</v>
      </c>
      <c r="D331" s="6">
        <v>0.25009999999999999</v>
      </c>
      <c r="E331" s="6">
        <v>7.8100000000000003E-2</v>
      </c>
    </row>
    <row r="332" spans="1:5" x14ac:dyDescent="0.35">
      <c r="A332" s="5">
        <v>34017004101</v>
      </c>
      <c r="B332" s="6">
        <v>0.32390000000000002</v>
      </c>
      <c r="C332" s="6">
        <v>8.09E-2</v>
      </c>
      <c r="D332" s="6">
        <v>0.28739999999999999</v>
      </c>
      <c r="E332" s="6">
        <v>0.13109999999999999</v>
      </c>
    </row>
    <row r="333" spans="1:5" x14ac:dyDescent="0.35">
      <c r="A333" s="5">
        <v>34017004102</v>
      </c>
      <c r="B333" s="6">
        <v>0.40160000000000001</v>
      </c>
      <c r="C333" s="6">
        <v>0</v>
      </c>
      <c r="D333" s="6">
        <v>0.45960000000000001</v>
      </c>
      <c r="E333" s="6">
        <v>0</v>
      </c>
    </row>
    <row r="334" spans="1:5" x14ac:dyDescent="0.35">
      <c r="A334" s="5">
        <v>34017004200</v>
      </c>
      <c r="B334" s="6">
        <v>0.42059999999999997</v>
      </c>
      <c r="C334" s="6">
        <v>1.0699999999999999E-2</v>
      </c>
      <c r="D334" s="6">
        <v>0.26150000000000001</v>
      </c>
      <c r="E334" s="6">
        <v>0</v>
      </c>
    </row>
    <row r="335" spans="1:5" x14ac:dyDescent="0.35">
      <c r="A335" s="5">
        <v>34017004300</v>
      </c>
      <c r="B335" s="6">
        <v>0.3614</v>
      </c>
      <c r="C335" s="6">
        <v>0</v>
      </c>
      <c r="D335" s="6">
        <v>0.39190000000000003</v>
      </c>
      <c r="E335" s="6">
        <v>0</v>
      </c>
    </row>
    <row r="336" spans="1:5" x14ac:dyDescent="0.35">
      <c r="A336" s="5">
        <v>34017004400</v>
      </c>
      <c r="B336" s="6">
        <v>0.40579999999999999</v>
      </c>
      <c r="C336" s="6">
        <v>0</v>
      </c>
      <c r="D336" s="6">
        <v>0.40739999999999998</v>
      </c>
      <c r="E336" s="6">
        <v>0</v>
      </c>
    </row>
    <row r="337" spans="1:5" x14ac:dyDescent="0.35">
      <c r="A337" s="5">
        <v>34017004500</v>
      </c>
      <c r="B337" s="6">
        <v>0.37580000000000002</v>
      </c>
      <c r="C337" s="6">
        <v>0</v>
      </c>
      <c r="D337" s="6">
        <v>0.15440000000000001</v>
      </c>
      <c r="E337" s="6">
        <v>0</v>
      </c>
    </row>
    <row r="338" spans="1:5" x14ac:dyDescent="0.35">
      <c r="A338" s="5">
        <v>34017004600</v>
      </c>
      <c r="B338" s="6">
        <v>0.33739999999999998</v>
      </c>
      <c r="C338" s="6">
        <v>0</v>
      </c>
      <c r="D338" s="6">
        <v>0.31309999999999999</v>
      </c>
      <c r="E338" s="6">
        <v>0</v>
      </c>
    </row>
    <row r="339" spans="1:5" x14ac:dyDescent="0.35">
      <c r="A339" s="5">
        <v>34017004700</v>
      </c>
      <c r="B339" s="6">
        <v>0.64659999999999995</v>
      </c>
      <c r="C339" s="6">
        <v>0</v>
      </c>
      <c r="D339" s="6">
        <v>0.1794</v>
      </c>
      <c r="E339" s="6">
        <v>0</v>
      </c>
    </row>
    <row r="340" spans="1:5" x14ac:dyDescent="0.35">
      <c r="A340" s="5">
        <v>34017004800</v>
      </c>
      <c r="B340" s="6">
        <v>0.35920000000000002</v>
      </c>
      <c r="C340" s="6">
        <v>9.1700000000000004E-2</v>
      </c>
      <c r="D340" s="6">
        <v>0.21690000000000001</v>
      </c>
      <c r="E340" s="6">
        <v>0.19539999999999999</v>
      </c>
    </row>
    <row r="341" spans="1:5" x14ac:dyDescent="0.35">
      <c r="A341" s="5">
        <v>34017004900</v>
      </c>
      <c r="B341" s="6">
        <v>0.27110000000000001</v>
      </c>
      <c r="C341" s="6">
        <v>3.8999999999999998E-3</v>
      </c>
      <c r="D341" s="6">
        <v>0.16950000000000001</v>
      </c>
      <c r="E341" s="6">
        <v>0</v>
      </c>
    </row>
    <row r="342" spans="1:5" x14ac:dyDescent="0.35">
      <c r="A342" s="5">
        <v>34017005200</v>
      </c>
      <c r="B342" s="6">
        <v>0.48080000000000001</v>
      </c>
      <c r="C342" s="6">
        <v>0</v>
      </c>
      <c r="D342" s="6">
        <v>0.15179999999999999</v>
      </c>
      <c r="E342" s="6">
        <v>1.55E-2</v>
      </c>
    </row>
    <row r="343" spans="1:5" x14ac:dyDescent="0.35">
      <c r="A343" s="5">
        <v>34017005300</v>
      </c>
      <c r="B343" s="6">
        <v>0.45550000000000002</v>
      </c>
      <c r="C343" s="6">
        <v>0</v>
      </c>
      <c r="D343" s="6">
        <v>0.34539999999999998</v>
      </c>
      <c r="E343" s="6">
        <v>0</v>
      </c>
    </row>
    <row r="344" spans="1:5" x14ac:dyDescent="0.35">
      <c r="A344" s="5">
        <v>34017005400</v>
      </c>
      <c r="B344" s="6">
        <v>0.27660000000000001</v>
      </c>
      <c r="C344" s="6">
        <v>2.53E-2</v>
      </c>
      <c r="D344" s="6">
        <v>0.22189999999999999</v>
      </c>
      <c r="E344" s="6">
        <v>0</v>
      </c>
    </row>
    <row r="345" spans="1:5" x14ac:dyDescent="0.35">
      <c r="A345" s="5">
        <v>34017005500</v>
      </c>
      <c r="B345" s="6">
        <v>0.34489999999999998</v>
      </c>
      <c r="C345" s="6">
        <v>0</v>
      </c>
      <c r="D345" s="6">
        <v>0</v>
      </c>
      <c r="E345" s="6">
        <v>0</v>
      </c>
    </row>
    <row r="346" spans="1:5" x14ac:dyDescent="0.35">
      <c r="A346" s="5">
        <v>34017005600</v>
      </c>
      <c r="B346" s="6">
        <v>0.31240000000000001</v>
      </c>
      <c r="C346" s="6">
        <v>5.8200000000000002E-2</v>
      </c>
      <c r="D346" s="6">
        <v>0.23230000000000001</v>
      </c>
      <c r="E346" s="6">
        <v>0.16039999999999999</v>
      </c>
    </row>
    <row r="347" spans="1:5" x14ac:dyDescent="0.35">
      <c r="A347" s="5">
        <v>34017005801</v>
      </c>
      <c r="B347" s="6">
        <v>0.41460000000000002</v>
      </c>
      <c r="C347" s="6">
        <v>0</v>
      </c>
      <c r="D347" s="6">
        <v>0.41010000000000002</v>
      </c>
      <c r="E347" s="6">
        <v>0</v>
      </c>
    </row>
    <row r="348" spans="1:5" x14ac:dyDescent="0.35">
      <c r="A348" s="5">
        <v>34017005802</v>
      </c>
      <c r="B348" s="6"/>
      <c r="C348" s="6"/>
      <c r="D348" s="6">
        <v>0</v>
      </c>
      <c r="E348" s="6">
        <v>6.9999999999999999E-4</v>
      </c>
    </row>
    <row r="349" spans="1:5" x14ac:dyDescent="0.35">
      <c r="A349" s="5">
        <v>34017005900</v>
      </c>
      <c r="B349" s="6">
        <v>0.37559999999999999</v>
      </c>
      <c r="C349" s="6">
        <v>0.12529999999999999</v>
      </c>
      <c r="D349" s="6">
        <v>0.2072</v>
      </c>
      <c r="E349" s="6">
        <v>2.5899999999999999E-2</v>
      </c>
    </row>
    <row r="350" spans="1:5" x14ac:dyDescent="0.35">
      <c r="A350" s="5">
        <v>34017006000</v>
      </c>
      <c r="B350" s="6">
        <v>0.3881</v>
      </c>
      <c r="C350" s="6">
        <v>0</v>
      </c>
      <c r="D350" s="6">
        <v>0.30009999999999998</v>
      </c>
      <c r="E350" s="6">
        <v>0</v>
      </c>
    </row>
    <row r="351" spans="1:5" x14ac:dyDescent="0.35">
      <c r="A351" s="5">
        <v>34017006100</v>
      </c>
      <c r="B351" s="6">
        <v>0.53620000000000001</v>
      </c>
      <c r="C351" s="6">
        <v>0.11169999999999999</v>
      </c>
      <c r="D351" s="6">
        <v>0.20669999999999999</v>
      </c>
      <c r="E351" s="6">
        <v>0.1331</v>
      </c>
    </row>
    <row r="352" spans="1:5" x14ac:dyDescent="0.35">
      <c r="A352" s="5">
        <v>34017006200</v>
      </c>
      <c r="B352" s="6">
        <v>0.3695</v>
      </c>
      <c r="C352" s="6">
        <v>0</v>
      </c>
      <c r="D352" s="6">
        <v>0.23719999999999999</v>
      </c>
      <c r="E352" s="6">
        <v>0.01</v>
      </c>
    </row>
    <row r="353" spans="1:5" x14ac:dyDescent="0.35">
      <c r="A353" s="5">
        <v>34017006300</v>
      </c>
      <c r="B353" s="6">
        <v>0.37219999999999998</v>
      </c>
      <c r="C353" s="6">
        <v>8.3199999999999996E-2</v>
      </c>
      <c r="D353" s="6">
        <v>0.27739999999999998</v>
      </c>
      <c r="E353" s="6">
        <v>4.8800000000000003E-2</v>
      </c>
    </row>
    <row r="354" spans="1:5" x14ac:dyDescent="0.35">
      <c r="A354" s="5">
        <v>34017006500</v>
      </c>
      <c r="B354" s="6"/>
      <c r="C354" s="6"/>
      <c r="D354" s="6">
        <v>0.27060000000000001</v>
      </c>
      <c r="E354" s="6">
        <v>0</v>
      </c>
    </row>
    <row r="355" spans="1:5" x14ac:dyDescent="0.35">
      <c r="A355" s="5">
        <v>34017006600</v>
      </c>
      <c r="B355" s="6"/>
      <c r="C355" s="6"/>
      <c r="D355" s="6">
        <v>0</v>
      </c>
      <c r="E355" s="6">
        <v>0</v>
      </c>
    </row>
    <row r="356" spans="1:5" x14ac:dyDescent="0.35">
      <c r="A356" s="5">
        <v>34017006700</v>
      </c>
      <c r="B356" s="6">
        <v>0.4904</v>
      </c>
      <c r="C356" s="6">
        <v>0</v>
      </c>
      <c r="D356" s="6">
        <v>0.40450000000000003</v>
      </c>
      <c r="E356" s="6">
        <v>0</v>
      </c>
    </row>
    <row r="357" spans="1:5" x14ac:dyDescent="0.35">
      <c r="A357" s="5">
        <v>34017006800</v>
      </c>
      <c r="B357" s="6">
        <v>0.47760000000000002</v>
      </c>
      <c r="C357" s="6">
        <v>0</v>
      </c>
      <c r="D357" s="6">
        <v>0.21920000000000001</v>
      </c>
      <c r="E357" s="6">
        <v>0</v>
      </c>
    </row>
    <row r="358" spans="1:5" x14ac:dyDescent="0.35">
      <c r="A358" s="5">
        <v>34017006900</v>
      </c>
      <c r="B358" s="6"/>
      <c r="C358" s="6"/>
      <c r="D358" s="6">
        <v>0</v>
      </c>
      <c r="E358" s="6">
        <v>0</v>
      </c>
    </row>
    <row r="359" spans="1:5" x14ac:dyDescent="0.35">
      <c r="A359" s="5">
        <v>34017007100</v>
      </c>
      <c r="B359" s="6">
        <v>0.18479999999999999</v>
      </c>
      <c r="C359" s="6">
        <v>4.99E-2</v>
      </c>
      <c r="D359" s="6">
        <v>0.32819999999999999</v>
      </c>
      <c r="E359" s="6">
        <v>1.6899999999999998E-2</v>
      </c>
    </row>
    <row r="360" spans="1:5" x14ac:dyDescent="0.35">
      <c r="A360" s="5">
        <v>34017007300</v>
      </c>
      <c r="B360" s="6"/>
      <c r="C360" s="6"/>
      <c r="D360" s="6">
        <v>0</v>
      </c>
      <c r="E360" s="6">
        <v>0</v>
      </c>
    </row>
    <row r="361" spans="1:5" x14ac:dyDescent="0.35">
      <c r="A361" s="5">
        <v>34017010100</v>
      </c>
      <c r="B361" s="6"/>
      <c r="C361" s="6"/>
      <c r="D361" s="6">
        <v>0.14699999999999999</v>
      </c>
      <c r="E361" s="6">
        <v>7.0999999999999994E-2</v>
      </c>
    </row>
    <row r="362" spans="1:5" x14ac:dyDescent="0.35">
      <c r="A362" s="5">
        <v>34017010200</v>
      </c>
      <c r="B362" s="6"/>
      <c r="C362" s="6"/>
      <c r="D362" s="6">
        <v>9.3600000000000003E-2</v>
      </c>
      <c r="E362" s="6">
        <v>8.6999999999999994E-3</v>
      </c>
    </row>
    <row r="363" spans="1:5" x14ac:dyDescent="0.35">
      <c r="A363" s="5">
        <v>34017010300</v>
      </c>
      <c r="B363" s="6"/>
      <c r="C363" s="6"/>
      <c r="D363" s="6">
        <v>0.26979999999999998</v>
      </c>
      <c r="E363" s="6">
        <v>1.8700000000000001E-2</v>
      </c>
    </row>
    <row r="364" spans="1:5" x14ac:dyDescent="0.35">
      <c r="A364" s="5">
        <v>34017010400</v>
      </c>
      <c r="B364" s="6">
        <v>0.61180000000000001</v>
      </c>
      <c r="C364" s="6">
        <v>0</v>
      </c>
      <c r="D364" s="6">
        <v>0.16300000000000001</v>
      </c>
      <c r="E364" s="6">
        <v>7.5899999999999995E-2</v>
      </c>
    </row>
    <row r="365" spans="1:5" x14ac:dyDescent="0.35">
      <c r="A365" s="5">
        <v>34017010500</v>
      </c>
      <c r="B365" s="6"/>
      <c r="C365" s="6"/>
      <c r="D365" s="6">
        <v>0.22309999999999999</v>
      </c>
      <c r="E365" s="6">
        <v>9.3200000000000005E-2</v>
      </c>
    </row>
    <row r="366" spans="1:5" x14ac:dyDescent="0.35">
      <c r="A366" s="5">
        <v>34017010600</v>
      </c>
      <c r="B366" s="6"/>
      <c r="C366" s="6"/>
      <c r="D366" s="6">
        <v>0.19389999999999999</v>
      </c>
      <c r="E366" s="6">
        <v>8.3199999999999996E-2</v>
      </c>
    </row>
    <row r="367" spans="1:5" x14ac:dyDescent="0.35">
      <c r="A367" s="5">
        <v>34017010700</v>
      </c>
      <c r="B367" s="6"/>
      <c r="C367" s="6"/>
      <c r="D367" s="6">
        <v>0.26079999999999998</v>
      </c>
      <c r="E367" s="6">
        <v>4.6600000000000003E-2</v>
      </c>
    </row>
    <row r="368" spans="1:5" x14ac:dyDescent="0.35">
      <c r="A368" s="5">
        <v>34017010800</v>
      </c>
      <c r="B368" s="6"/>
      <c r="C368" s="6"/>
      <c r="D368" s="6">
        <v>0.24229999999999999</v>
      </c>
      <c r="E368" s="6">
        <v>7.1800000000000003E-2</v>
      </c>
    </row>
    <row r="369" spans="1:5" x14ac:dyDescent="0.35">
      <c r="A369" s="5">
        <v>34017010900</v>
      </c>
      <c r="B369" s="6"/>
      <c r="C369" s="6"/>
      <c r="D369" s="6">
        <v>0.22889999999999999</v>
      </c>
      <c r="E369" s="6">
        <v>6.2E-2</v>
      </c>
    </row>
    <row r="370" spans="1:5" x14ac:dyDescent="0.35">
      <c r="A370" s="5">
        <v>34017011000</v>
      </c>
      <c r="B370" s="6">
        <v>0.34970000000000001</v>
      </c>
      <c r="C370" s="6">
        <v>0</v>
      </c>
      <c r="D370" s="6">
        <v>0.31840000000000002</v>
      </c>
      <c r="E370" s="6">
        <v>2.8400000000000002E-2</v>
      </c>
    </row>
    <row r="371" spans="1:5" x14ac:dyDescent="0.35">
      <c r="A371" s="5">
        <v>34017011100</v>
      </c>
      <c r="B371" s="6">
        <v>0.42449999999999999</v>
      </c>
      <c r="C371" s="6">
        <v>0</v>
      </c>
      <c r="D371" s="6">
        <v>0.2228</v>
      </c>
      <c r="E371" s="6">
        <v>4.48E-2</v>
      </c>
    </row>
    <row r="372" spans="1:5" x14ac:dyDescent="0.35">
      <c r="A372" s="5">
        <v>34017011200</v>
      </c>
      <c r="B372" s="6"/>
      <c r="C372" s="6"/>
      <c r="D372" s="6">
        <v>0.23580000000000001</v>
      </c>
      <c r="E372" s="6">
        <v>4.3499999999999997E-2</v>
      </c>
    </row>
    <row r="373" spans="1:5" x14ac:dyDescent="0.35">
      <c r="A373" s="5">
        <v>34017011300</v>
      </c>
      <c r="B373" s="6"/>
      <c r="C373" s="6"/>
      <c r="D373" s="6">
        <v>0.1225</v>
      </c>
      <c r="E373" s="6">
        <v>9.5899999999999999E-2</v>
      </c>
    </row>
    <row r="374" spans="1:5" x14ac:dyDescent="0.35">
      <c r="A374" s="5">
        <v>34017011400</v>
      </c>
      <c r="B374" s="6"/>
      <c r="C374" s="6"/>
      <c r="D374" s="6">
        <v>0.19969999999999999</v>
      </c>
      <c r="E374" s="6">
        <v>8.2400000000000001E-2</v>
      </c>
    </row>
    <row r="375" spans="1:5" x14ac:dyDescent="0.35">
      <c r="A375" s="5">
        <v>34017011500</v>
      </c>
      <c r="B375" s="6"/>
      <c r="C375" s="6"/>
      <c r="D375" s="6">
        <v>0</v>
      </c>
      <c r="E375" s="6">
        <v>5.7099999999999998E-2</v>
      </c>
    </row>
    <row r="376" spans="1:5" x14ac:dyDescent="0.35">
      <c r="A376" s="5">
        <v>34017011600</v>
      </c>
      <c r="B376" s="6">
        <v>0.3523</v>
      </c>
      <c r="C376" s="6" t="e">
        <v>#N/A</v>
      </c>
      <c r="D376" s="6" t="e">
        <v>#N/A</v>
      </c>
      <c r="E376" s="6" t="e">
        <v>#N/A</v>
      </c>
    </row>
    <row r="377" spans="1:5" x14ac:dyDescent="0.35">
      <c r="A377" s="5">
        <v>34017012300</v>
      </c>
      <c r="B377" s="6"/>
      <c r="C377" s="6"/>
      <c r="D377" s="6">
        <v>0.16259999999999999</v>
      </c>
      <c r="E377" s="6">
        <v>2.5000000000000001E-2</v>
      </c>
    </row>
    <row r="378" spans="1:5" x14ac:dyDescent="0.35">
      <c r="A378" s="5">
        <v>34017012400</v>
      </c>
      <c r="B378" s="6"/>
      <c r="C378" s="6"/>
      <c r="D378" s="6">
        <v>0.124</v>
      </c>
      <c r="E378" s="6">
        <v>2.5000000000000001E-2</v>
      </c>
    </row>
    <row r="379" spans="1:5" x14ac:dyDescent="0.35">
      <c r="A379" s="5">
        <v>34017012500</v>
      </c>
      <c r="B379" s="6"/>
      <c r="C379" s="6"/>
      <c r="D379" s="6">
        <v>9.8900000000000002E-2</v>
      </c>
      <c r="E379" s="6">
        <v>5.7000000000000002E-2</v>
      </c>
    </row>
    <row r="380" spans="1:5" x14ac:dyDescent="0.35">
      <c r="A380" s="5">
        <v>34017012600</v>
      </c>
      <c r="B380" s="6"/>
      <c r="C380" s="6"/>
      <c r="D380" s="6">
        <v>0.18640000000000001</v>
      </c>
      <c r="E380" s="6">
        <v>3.27E-2</v>
      </c>
    </row>
    <row r="381" spans="1:5" x14ac:dyDescent="0.35">
      <c r="A381" s="5">
        <v>34017012700</v>
      </c>
      <c r="B381" s="6"/>
      <c r="C381" s="6"/>
      <c r="D381" s="6">
        <v>0.18459999999999999</v>
      </c>
      <c r="E381" s="6">
        <v>5.79E-2</v>
      </c>
    </row>
    <row r="382" spans="1:5" x14ac:dyDescent="0.35">
      <c r="A382" s="5">
        <v>34017012800</v>
      </c>
      <c r="B382" s="6"/>
      <c r="C382" s="6"/>
      <c r="D382" s="6">
        <v>0.15620000000000001</v>
      </c>
      <c r="E382" s="6">
        <v>3.2000000000000001E-2</v>
      </c>
    </row>
    <row r="383" spans="1:5" x14ac:dyDescent="0.35">
      <c r="A383" s="5">
        <v>34017012900</v>
      </c>
      <c r="B383" s="6"/>
      <c r="C383" s="6"/>
      <c r="D383" s="6">
        <v>0.18379999999999999</v>
      </c>
      <c r="E383" s="6">
        <v>2.7900000000000001E-2</v>
      </c>
    </row>
    <row r="384" spans="1:5" x14ac:dyDescent="0.35">
      <c r="A384" s="5">
        <v>34017013000</v>
      </c>
      <c r="B384" s="6"/>
      <c r="C384" s="6"/>
      <c r="D384" s="6">
        <v>0.104</v>
      </c>
      <c r="E384" s="6">
        <v>8.2199999999999995E-2</v>
      </c>
    </row>
    <row r="385" spans="1:5" x14ac:dyDescent="0.35">
      <c r="A385" s="5">
        <v>34017013100</v>
      </c>
      <c r="B385" s="6"/>
      <c r="C385" s="6"/>
      <c r="D385" s="6">
        <v>0.19170000000000001</v>
      </c>
      <c r="E385" s="6">
        <v>3.3300000000000003E-2</v>
      </c>
    </row>
    <row r="386" spans="1:5" x14ac:dyDescent="0.35">
      <c r="A386" s="5">
        <v>34017013200</v>
      </c>
      <c r="B386" s="6"/>
      <c r="C386" s="6"/>
      <c r="D386" s="6">
        <v>9.8799999999999999E-2</v>
      </c>
      <c r="E386" s="6">
        <v>8.5300000000000001E-2</v>
      </c>
    </row>
    <row r="387" spans="1:5" x14ac:dyDescent="0.35">
      <c r="A387" s="5">
        <v>34017013300</v>
      </c>
      <c r="B387" s="6"/>
      <c r="C387" s="6"/>
      <c r="D387" s="6">
        <v>0.19550000000000001</v>
      </c>
      <c r="E387" s="6">
        <v>0.1004</v>
      </c>
    </row>
    <row r="388" spans="1:5" x14ac:dyDescent="0.35">
      <c r="A388" s="5">
        <v>34017013400</v>
      </c>
      <c r="B388" s="6"/>
      <c r="C388" s="6"/>
      <c r="D388" s="6">
        <v>8.7499999999999994E-2</v>
      </c>
      <c r="E388" s="6">
        <v>4.5199999999999997E-2</v>
      </c>
    </row>
    <row r="389" spans="1:5" x14ac:dyDescent="0.35">
      <c r="A389" s="5">
        <v>34017013500</v>
      </c>
      <c r="B389" s="6"/>
      <c r="C389" s="6"/>
      <c r="D389" s="6">
        <v>0.30559999999999998</v>
      </c>
      <c r="E389" s="6">
        <v>5.5300000000000002E-2</v>
      </c>
    </row>
    <row r="390" spans="1:5" x14ac:dyDescent="0.35">
      <c r="A390" s="5">
        <v>34017013600</v>
      </c>
      <c r="B390" s="6"/>
      <c r="C390" s="6"/>
      <c r="D390" s="6">
        <v>0.21759999999999999</v>
      </c>
      <c r="E390" s="6">
        <v>8.1500000000000003E-2</v>
      </c>
    </row>
    <row r="391" spans="1:5" x14ac:dyDescent="0.35">
      <c r="A391" s="5">
        <v>34017013700</v>
      </c>
      <c r="B391" s="6"/>
      <c r="C391" s="6"/>
      <c r="D391" s="6">
        <v>0.14169999999999999</v>
      </c>
      <c r="E391" s="6">
        <v>8.6099999999999996E-2</v>
      </c>
    </row>
    <row r="392" spans="1:5" x14ac:dyDescent="0.35">
      <c r="A392" s="5">
        <v>34017013800</v>
      </c>
      <c r="B392" s="6"/>
      <c r="C392" s="6"/>
      <c r="D392" s="6">
        <v>0.1668</v>
      </c>
      <c r="E392" s="6">
        <v>3.2000000000000002E-3</v>
      </c>
    </row>
    <row r="393" spans="1:5" x14ac:dyDescent="0.35">
      <c r="A393" s="5">
        <v>34017013900</v>
      </c>
      <c r="B393" s="6"/>
      <c r="C393" s="6"/>
      <c r="D393" s="6">
        <v>0.1041</v>
      </c>
      <c r="E393" s="6">
        <v>3.0700000000000002E-2</v>
      </c>
    </row>
    <row r="394" spans="1:5" x14ac:dyDescent="0.35">
      <c r="A394" s="5">
        <v>34017014800</v>
      </c>
      <c r="B394" s="6"/>
      <c r="C394" s="6"/>
      <c r="D394" s="6">
        <v>0.14460000000000001</v>
      </c>
      <c r="E394" s="6">
        <v>0.1045</v>
      </c>
    </row>
    <row r="395" spans="1:5" x14ac:dyDescent="0.35">
      <c r="A395" s="5">
        <v>34017019800</v>
      </c>
      <c r="B395" s="6"/>
      <c r="C395" s="6"/>
      <c r="D395" s="6">
        <v>3.4299999999999997E-2</v>
      </c>
      <c r="E395" s="6">
        <v>3.4000000000000002E-2</v>
      </c>
    </row>
    <row r="396" spans="1:5" x14ac:dyDescent="0.35">
      <c r="A396" s="5">
        <v>34017019900</v>
      </c>
      <c r="B396" s="6"/>
      <c r="C396" s="6"/>
      <c r="D396" s="6">
        <v>8.2699999999999996E-2</v>
      </c>
      <c r="E396" s="6">
        <v>8.3999999999999995E-3</v>
      </c>
    </row>
    <row r="397" spans="1:5" x14ac:dyDescent="0.35">
      <c r="A397" s="5">
        <v>34017020000</v>
      </c>
      <c r="B397" s="6"/>
      <c r="C397" s="6"/>
      <c r="D397" s="6">
        <v>0.21360000000000001</v>
      </c>
      <c r="E397" s="6">
        <v>7.7799999999999994E-2</v>
      </c>
    </row>
    <row r="398" spans="1:5" x14ac:dyDescent="0.35">
      <c r="A398" s="5">
        <v>34017020100</v>
      </c>
      <c r="B398" s="6"/>
      <c r="C398" s="6"/>
      <c r="D398" s="6">
        <v>0</v>
      </c>
      <c r="E398" s="6">
        <v>0</v>
      </c>
    </row>
    <row r="399" spans="1:5" x14ac:dyDescent="0.35">
      <c r="A399" s="5">
        <v>34017980100</v>
      </c>
      <c r="B399" s="6"/>
      <c r="C399" s="6"/>
      <c r="D399" s="6">
        <v>0</v>
      </c>
      <c r="E399" s="6">
        <v>0</v>
      </c>
    </row>
    <row r="400" spans="1:5" x14ac:dyDescent="0.35">
      <c r="A400" s="5">
        <v>34019010100</v>
      </c>
      <c r="B400" s="6"/>
      <c r="C400" s="6"/>
      <c r="D400" s="6">
        <v>0</v>
      </c>
      <c r="E400" s="6">
        <v>1.66E-2</v>
      </c>
    </row>
    <row r="401" spans="1:5" x14ac:dyDescent="0.35">
      <c r="A401" s="5">
        <v>34019010200</v>
      </c>
      <c r="B401" s="6"/>
      <c r="C401" s="6"/>
      <c r="D401" s="6">
        <v>0</v>
      </c>
      <c r="E401" s="6">
        <v>4.41E-2</v>
      </c>
    </row>
    <row r="402" spans="1:5" x14ac:dyDescent="0.35">
      <c r="A402" s="5">
        <v>34019010300</v>
      </c>
      <c r="B402" s="6"/>
      <c r="C402" s="6"/>
      <c r="D402" s="6">
        <v>0</v>
      </c>
      <c r="E402" s="6">
        <v>3.8699999999999998E-2</v>
      </c>
    </row>
    <row r="403" spans="1:5" x14ac:dyDescent="0.35">
      <c r="A403" s="5">
        <v>34019010400</v>
      </c>
      <c r="B403" s="6"/>
      <c r="C403" s="6"/>
      <c r="D403" s="6">
        <v>0</v>
      </c>
      <c r="E403" s="6">
        <v>2.46E-2</v>
      </c>
    </row>
    <row r="404" spans="1:5" x14ac:dyDescent="0.35">
      <c r="A404" s="5">
        <v>34019010500</v>
      </c>
      <c r="B404" s="6"/>
      <c r="C404" s="6"/>
      <c r="D404" s="6" t="e">
        <v>#N/A</v>
      </c>
      <c r="E404" s="6" t="e">
        <v>#N/A</v>
      </c>
    </row>
    <row r="405" spans="1:5" x14ac:dyDescent="0.35">
      <c r="A405" s="5">
        <v>34019010600</v>
      </c>
      <c r="B405" s="6"/>
      <c r="C405" s="6"/>
      <c r="D405" s="6" t="e">
        <v>#N/A</v>
      </c>
      <c r="E405" s="6" t="e">
        <v>#N/A</v>
      </c>
    </row>
    <row r="406" spans="1:5" x14ac:dyDescent="0.35">
      <c r="A406" s="5">
        <v>34019010701</v>
      </c>
      <c r="B406" s="6"/>
      <c r="C406" s="6"/>
      <c r="D406" s="6">
        <v>0</v>
      </c>
      <c r="E406" s="6">
        <v>1.9800000000000002E-2</v>
      </c>
    </row>
    <row r="407" spans="1:5" x14ac:dyDescent="0.35">
      <c r="A407" s="5">
        <v>34019010702</v>
      </c>
      <c r="B407" s="6"/>
      <c r="C407" s="6"/>
      <c r="D407" s="6" t="e">
        <v>#N/A</v>
      </c>
      <c r="E407" s="6" t="e">
        <v>#N/A</v>
      </c>
    </row>
    <row r="408" spans="1:5" x14ac:dyDescent="0.35">
      <c r="A408" s="5">
        <v>34019010801</v>
      </c>
      <c r="B408" s="6"/>
      <c r="C408" s="6"/>
      <c r="D408" s="6" t="e">
        <v>#N/A</v>
      </c>
      <c r="E408" s="6" t="e">
        <v>#N/A</v>
      </c>
    </row>
    <row r="409" spans="1:5" x14ac:dyDescent="0.35">
      <c r="A409" s="5">
        <v>34019010802</v>
      </c>
      <c r="B409" s="6"/>
      <c r="C409" s="6"/>
      <c r="D409" s="6">
        <v>0</v>
      </c>
      <c r="E409" s="6">
        <v>5.8200000000000002E-2</v>
      </c>
    </row>
    <row r="410" spans="1:5" x14ac:dyDescent="0.35">
      <c r="A410" s="5">
        <v>34019010900</v>
      </c>
      <c r="B410" s="6"/>
      <c r="C410" s="6"/>
      <c r="D410" s="6">
        <v>0</v>
      </c>
      <c r="E410" s="6">
        <v>5.7799999999999997E-2</v>
      </c>
    </row>
    <row r="411" spans="1:5" x14ac:dyDescent="0.35">
      <c r="A411" s="5">
        <v>34019011001</v>
      </c>
      <c r="B411" s="6"/>
      <c r="C411" s="6"/>
      <c r="D411" s="6">
        <v>0</v>
      </c>
      <c r="E411" s="6">
        <v>2.4500000000000001E-2</v>
      </c>
    </row>
    <row r="412" spans="1:5" x14ac:dyDescent="0.35">
      <c r="A412" s="5">
        <v>34019011002</v>
      </c>
      <c r="B412" s="6"/>
      <c r="C412" s="6"/>
      <c r="D412" s="6">
        <v>0</v>
      </c>
      <c r="E412" s="6">
        <v>8.9999999999999993E-3</v>
      </c>
    </row>
    <row r="413" spans="1:5" x14ac:dyDescent="0.35">
      <c r="A413" s="5">
        <v>34019011100</v>
      </c>
      <c r="B413" s="6"/>
      <c r="C413" s="6"/>
      <c r="D413" s="6">
        <v>0</v>
      </c>
      <c r="E413" s="6">
        <v>2.5100000000000001E-2</v>
      </c>
    </row>
    <row r="414" spans="1:5" x14ac:dyDescent="0.35">
      <c r="A414" s="5">
        <v>34027040101</v>
      </c>
      <c r="B414" s="6"/>
      <c r="C414" s="6"/>
      <c r="D414" s="6">
        <v>0</v>
      </c>
      <c r="E414" s="6">
        <v>4.1599999999999998E-2</v>
      </c>
    </row>
    <row r="415" spans="1:5" x14ac:dyDescent="0.35">
      <c r="A415" s="5">
        <v>34027040102</v>
      </c>
      <c r="B415" s="6"/>
      <c r="C415" s="6"/>
      <c r="D415" s="6">
        <v>8.5099999999999995E-2</v>
      </c>
      <c r="E415" s="6">
        <v>4.7600000000000003E-2</v>
      </c>
    </row>
    <row r="416" spans="1:5" x14ac:dyDescent="0.35">
      <c r="A416" s="5">
        <v>34027040200</v>
      </c>
      <c r="B416" s="6"/>
      <c r="C416" s="6"/>
      <c r="D416" s="6">
        <v>0</v>
      </c>
      <c r="E416" s="6">
        <v>1.77E-2</v>
      </c>
    </row>
    <row r="417" spans="1:5" x14ac:dyDescent="0.35">
      <c r="A417" s="5">
        <v>34027040300</v>
      </c>
      <c r="B417" s="6"/>
      <c r="C417" s="6"/>
      <c r="D417" s="6">
        <v>0</v>
      </c>
      <c r="E417" s="6">
        <v>1.2800000000000001E-2</v>
      </c>
    </row>
    <row r="418" spans="1:5" x14ac:dyDescent="0.35">
      <c r="A418" s="5">
        <v>34027040400</v>
      </c>
      <c r="B418" s="6"/>
      <c r="C418" s="6"/>
      <c r="D418" s="6">
        <v>0</v>
      </c>
      <c r="E418" s="6">
        <v>3.7400000000000003E-2</v>
      </c>
    </row>
    <row r="419" spans="1:5" x14ac:dyDescent="0.35">
      <c r="A419" s="5">
        <v>34027040500</v>
      </c>
      <c r="B419" s="6"/>
      <c r="C419" s="6"/>
      <c r="D419" s="6">
        <v>0</v>
      </c>
      <c r="E419" s="6">
        <v>2.1999999999999999E-2</v>
      </c>
    </row>
    <row r="420" spans="1:5" x14ac:dyDescent="0.35">
      <c r="A420" s="5">
        <v>34027040600</v>
      </c>
      <c r="B420" s="6"/>
      <c r="C420" s="6"/>
      <c r="D420" s="6">
        <v>0</v>
      </c>
      <c r="E420" s="6">
        <v>3.2099999999999997E-2</v>
      </c>
    </row>
    <row r="421" spans="1:5" x14ac:dyDescent="0.35">
      <c r="A421" s="5">
        <v>34027040701</v>
      </c>
      <c r="B421" s="6"/>
      <c r="C421" s="6"/>
      <c r="D421" s="6">
        <v>0</v>
      </c>
      <c r="E421" s="6">
        <v>0.01</v>
      </c>
    </row>
    <row r="422" spans="1:5" x14ac:dyDescent="0.35">
      <c r="A422" s="5">
        <v>34027040702</v>
      </c>
      <c r="B422" s="6"/>
      <c r="C422" s="6"/>
      <c r="D422" s="6">
        <v>0</v>
      </c>
      <c r="E422" s="6">
        <v>5.8999999999999999E-3</v>
      </c>
    </row>
    <row r="423" spans="1:5" x14ac:dyDescent="0.35">
      <c r="A423" s="5">
        <v>34027040801</v>
      </c>
      <c r="B423" s="6"/>
      <c r="C423" s="6"/>
      <c r="D423" s="6">
        <v>0</v>
      </c>
      <c r="E423" s="6">
        <v>2.3300000000000001E-2</v>
      </c>
    </row>
    <row r="424" spans="1:5" x14ac:dyDescent="0.35">
      <c r="A424" s="5">
        <v>34027040803</v>
      </c>
      <c r="B424" s="6"/>
      <c r="C424" s="6"/>
      <c r="D424" s="6">
        <v>0</v>
      </c>
      <c r="E424" s="6">
        <v>1.5599999999999999E-2</v>
      </c>
    </row>
    <row r="425" spans="1:5" x14ac:dyDescent="0.35">
      <c r="A425" s="5">
        <v>34027040804</v>
      </c>
      <c r="B425" s="6"/>
      <c r="C425" s="6"/>
      <c r="D425" s="6">
        <v>0</v>
      </c>
      <c r="E425" s="6">
        <v>4.0899999999999999E-2</v>
      </c>
    </row>
    <row r="426" spans="1:5" x14ac:dyDescent="0.35">
      <c r="A426" s="5">
        <v>34027040805</v>
      </c>
      <c r="B426" s="6"/>
      <c r="C426" s="6"/>
      <c r="D426" s="6">
        <v>0</v>
      </c>
      <c r="E426" s="6">
        <v>2.9700000000000001E-2</v>
      </c>
    </row>
    <row r="427" spans="1:5" x14ac:dyDescent="0.35">
      <c r="A427" s="5">
        <v>34027040900</v>
      </c>
      <c r="B427" s="6"/>
      <c r="C427" s="6"/>
      <c r="D427" s="6">
        <v>0</v>
      </c>
      <c r="E427" s="6">
        <v>1.41E-2</v>
      </c>
    </row>
    <row r="428" spans="1:5" x14ac:dyDescent="0.35">
      <c r="A428" s="5">
        <v>34027041000</v>
      </c>
      <c r="B428" s="6"/>
      <c r="C428" s="6"/>
      <c r="D428" s="6">
        <v>0</v>
      </c>
      <c r="E428" s="6">
        <v>4.41E-2</v>
      </c>
    </row>
    <row r="429" spans="1:5" x14ac:dyDescent="0.35">
      <c r="A429" s="5">
        <v>34027041100</v>
      </c>
      <c r="B429" s="6"/>
      <c r="C429" s="6"/>
      <c r="D429" s="6">
        <v>0</v>
      </c>
      <c r="E429" s="6">
        <v>5.5500000000000001E-2</v>
      </c>
    </row>
    <row r="430" spans="1:5" x14ac:dyDescent="0.35">
      <c r="A430" s="5">
        <v>34027041200</v>
      </c>
      <c r="B430" s="6"/>
      <c r="C430" s="6"/>
      <c r="D430" s="6">
        <v>0</v>
      </c>
      <c r="E430" s="6">
        <v>2.3099999999999999E-2</v>
      </c>
    </row>
    <row r="431" spans="1:5" x14ac:dyDescent="0.35">
      <c r="A431" s="5">
        <v>34027041300</v>
      </c>
      <c r="B431" s="6"/>
      <c r="C431" s="6"/>
      <c r="D431" s="6">
        <v>0</v>
      </c>
      <c r="E431" s="6">
        <v>3.7999999999999999E-2</v>
      </c>
    </row>
    <row r="432" spans="1:5" x14ac:dyDescent="0.35">
      <c r="A432" s="5">
        <v>34027041400</v>
      </c>
      <c r="B432" s="6"/>
      <c r="C432" s="6"/>
      <c r="D432" s="6">
        <v>0</v>
      </c>
      <c r="E432" s="6">
        <v>1.3100000000000001E-2</v>
      </c>
    </row>
    <row r="433" spans="1:5" x14ac:dyDescent="0.35">
      <c r="A433" s="5">
        <v>34027041500</v>
      </c>
      <c r="B433" s="6"/>
      <c r="C433" s="6"/>
      <c r="D433" s="6">
        <v>0</v>
      </c>
      <c r="E433" s="6">
        <v>1.3599999999999999E-2</v>
      </c>
    </row>
    <row r="434" spans="1:5" x14ac:dyDescent="0.35">
      <c r="A434" s="5">
        <v>34027041601</v>
      </c>
      <c r="B434" s="6"/>
      <c r="C434" s="6"/>
      <c r="D434" s="6">
        <v>5.9999999999999995E-4</v>
      </c>
      <c r="E434" s="6">
        <v>4.1700000000000001E-2</v>
      </c>
    </row>
    <row r="435" spans="1:5" x14ac:dyDescent="0.35">
      <c r="A435" s="5">
        <v>34027041602</v>
      </c>
      <c r="B435" s="6"/>
      <c r="C435" s="6"/>
      <c r="D435" s="6">
        <v>0</v>
      </c>
      <c r="E435" s="6">
        <v>3.2800000000000003E-2</v>
      </c>
    </row>
    <row r="436" spans="1:5" x14ac:dyDescent="0.35">
      <c r="A436" s="5">
        <v>34027041603</v>
      </c>
      <c r="B436" s="6"/>
      <c r="C436" s="6"/>
      <c r="D436" s="6">
        <v>2.5399999999999999E-2</v>
      </c>
      <c r="E436" s="6">
        <v>1.7100000000000001E-2</v>
      </c>
    </row>
    <row r="437" spans="1:5" x14ac:dyDescent="0.35">
      <c r="A437" s="5">
        <v>34027041604</v>
      </c>
      <c r="B437" s="6"/>
      <c r="C437" s="6"/>
      <c r="D437" s="6">
        <v>2.2700000000000001E-2</v>
      </c>
      <c r="E437" s="6">
        <v>2.4299999999999999E-2</v>
      </c>
    </row>
    <row r="438" spans="1:5" x14ac:dyDescent="0.35">
      <c r="A438" s="5">
        <v>34027041701</v>
      </c>
      <c r="B438" s="6"/>
      <c r="C438" s="6"/>
      <c r="D438" s="6">
        <v>6.8900000000000003E-2</v>
      </c>
      <c r="E438" s="6">
        <v>1.9300000000000001E-2</v>
      </c>
    </row>
    <row r="439" spans="1:5" x14ac:dyDescent="0.35">
      <c r="A439" s="5">
        <v>34027041702</v>
      </c>
      <c r="B439" s="6"/>
      <c r="C439" s="6"/>
      <c r="D439" s="6">
        <v>0.22570000000000001</v>
      </c>
      <c r="E439" s="6">
        <v>7.0499999999999993E-2</v>
      </c>
    </row>
    <row r="440" spans="1:5" x14ac:dyDescent="0.35">
      <c r="A440" s="5">
        <v>34027041704</v>
      </c>
      <c r="B440" s="6"/>
      <c r="C440" s="6"/>
      <c r="D440" s="6">
        <v>0</v>
      </c>
      <c r="E440" s="6">
        <v>2.4299999999999999E-2</v>
      </c>
    </row>
    <row r="441" spans="1:5" x14ac:dyDescent="0.35">
      <c r="A441" s="5">
        <v>34027041705</v>
      </c>
      <c r="B441" s="6"/>
      <c r="C441" s="6"/>
      <c r="D441" s="6">
        <v>0</v>
      </c>
      <c r="E441" s="6">
        <v>2.2200000000000001E-2</v>
      </c>
    </row>
    <row r="442" spans="1:5" x14ac:dyDescent="0.35">
      <c r="A442" s="5">
        <v>34027041706</v>
      </c>
      <c r="B442" s="6"/>
      <c r="C442" s="6"/>
      <c r="D442" s="6">
        <v>9.6600000000000005E-2</v>
      </c>
      <c r="E442" s="6">
        <v>3.2199999999999999E-2</v>
      </c>
    </row>
    <row r="443" spans="1:5" x14ac:dyDescent="0.35">
      <c r="A443" s="5">
        <v>34027041801</v>
      </c>
      <c r="B443" s="6"/>
      <c r="C443" s="6"/>
      <c r="D443" s="6">
        <v>5.0099999999999999E-2</v>
      </c>
      <c r="E443" s="6">
        <v>6.2700000000000006E-2</v>
      </c>
    </row>
    <row r="444" spans="1:5" x14ac:dyDescent="0.35">
      <c r="A444" s="5">
        <v>34027041802</v>
      </c>
      <c r="B444" s="6"/>
      <c r="C444" s="6"/>
      <c r="D444" s="6">
        <v>0</v>
      </c>
      <c r="E444" s="6">
        <v>2.63E-2</v>
      </c>
    </row>
    <row r="445" spans="1:5" x14ac:dyDescent="0.35">
      <c r="A445" s="5">
        <v>34027041803</v>
      </c>
      <c r="B445" s="6"/>
      <c r="C445" s="6"/>
      <c r="D445" s="6">
        <v>0</v>
      </c>
      <c r="E445" s="6">
        <v>2.4500000000000001E-2</v>
      </c>
    </row>
    <row r="446" spans="1:5" x14ac:dyDescent="0.35">
      <c r="A446" s="5">
        <v>34027041901</v>
      </c>
      <c r="B446" s="6"/>
      <c r="C446" s="6"/>
      <c r="D446" s="6">
        <v>0</v>
      </c>
      <c r="E446" s="6">
        <v>2.5499999999999998E-2</v>
      </c>
    </row>
    <row r="447" spans="1:5" x14ac:dyDescent="0.35">
      <c r="A447" s="5">
        <v>34027041902</v>
      </c>
      <c r="B447" s="6"/>
      <c r="C447" s="6"/>
      <c r="D447" s="6">
        <v>0</v>
      </c>
      <c r="E447" s="6">
        <v>2.6599999999999999E-2</v>
      </c>
    </row>
    <row r="448" spans="1:5" x14ac:dyDescent="0.35">
      <c r="A448" s="5">
        <v>34027042000</v>
      </c>
      <c r="B448" s="6"/>
      <c r="C448" s="6"/>
      <c r="D448" s="6">
        <v>0</v>
      </c>
      <c r="E448" s="6">
        <v>4.7000000000000002E-3</v>
      </c>
    </row>
    <row r="449" spans="1:5" x14ac:dyDescent="0.35">
      <c r="A449" s="5">
        <v>34027042100</v>
      </c>
      <c r="B449" s="6"/>
      <c r="C449" s="6"/>
      <c r="D449" s="6">
        <v>0</v>
      </c>
      <c r="E449" s="6">
        <v>2.3699999999999999E-2</v>
      </c>
    </row>
    <row r="450" spans="1:5" x14ac:dyDescent="0.35">
      <c r="A450" s="5">
        <v>34027042200</v>
      </c>
      <c r="B450" s="6"/>
      <c r="C450" s="6"/>
      <c r="D450" s="6">
        <v>0</v>
      </c>
      <c r="E450" s="6">
        <v>1.9E-3</v>
      </c>
    </row>
    <row r="451" spans="1:5" x14ac:dyDescent="0.35">
      <c r="A451" s="5">
        <v>34027042301</v>
      </c>
      <c r="B451" s="6"/>
      <c r="C451" s="6"/>
      <c r="D451" s="6">
        <v>0</v>
      </c>
      <c r="E451" s="6">
        <v>7.0000000000000001E-3</v>
      </c>
    </row>
    <row r="452" spans="1:5" x14ac:dyDescent="0.35">
      <c r="A452" s="5">
        <v>34027042302</v>
      </c>
      <c r="B452" s="6"/>
      <c r="C452" s="6"/>
      <c r="D452" s="6">
        <v>0</v>
      </c>
      <c r="E452" s="6">
        <v>5.4300000000000001E-2</v>
      </c>
    </row>
    <row r="453" spans="1:5" x14ac:dyDescent="0.35">
      <c r="A453" s="5">
        <v>34027042500</v>
      </c>
      <c r="B453" s="6"/>
      <c r="C453" s="6"/>
      <c r="D453" s="6">
        <v>0</v>
      </c>
      <c r="E453" s="6">
        <v>1.6899999999999998E-2</v>
      </c>
    </row>
    <row r="454" spans="1:5" x14ac:dyDescent="0.35">
      <c r="A454" s="5">
        <v>34027042600</v>
      </c>
      <c r="B454" s="6"/>
      <c r="C454" s="6"/>
      <c r="D454" s="6">
        <v>0</v>
      </c>
      <c r="E454" s="6">
        <v>4.8599999999999997E-2</v>
      </c>
    </row>
    <row r="455" spans="1:5" x14ac:dyDescent="0.35">
      <c r="A455" s="5">
        <v>34027042700</v>
      </c>
      <c r="B455" s="6"/>
      <c r="C455" s="6"/>
      <c r="D455" s="6">
        <v>0</v>
      </c>
      <c r="E455" s="6">
        <v>1.41E-2</v>
      </c>
    </row>
    <row r="456" spans="1:5" x14ac:dyDescent="0.35">
      <c r="A456" s="5">
        <v>34027042800</v>
      </c>
      <c r="B456" s="6"/>
      <c r="C456" s="6"/>
      <c r="D456" s="6">
        <v>0</v>
      </c>
      <c r="E456" s="6">
        <v>1.9E-3</v>
      </c>
    </row>
    <row r="457" spans="1:5" x14ac:dyDescent="0.35">
      <c r="A457" s="5">
        <v>34027042900</v>
      </c>
      <c r="B457" s="6"/>
      <c r="C457" s="6"/>
      <c r="D457" s="6">
        <v>0</v>
      </c>
      <c r="E457" s="6">
        <v>4.1000000000000003E-3</v>
      </c>
    </row>
    <row r="458" spans="1:5" x14ac:dyDescent="0.35">
      <c r="A458" s="5">
        <v>34027043000</v>
      </c>
      <c r="B458" s="6"/>
      <c r="C458" s="6"/>
      <c r="D458" s="6">
        <v>0</v>
      </c>
      <c r="E458" s="6">
        <v>6.1000000000000004E-3</v>
      </c>
    </row>
    <row r="459" spans="1:5" x14ac:dyDescent="0.35">
      <c r="A459" s="5">
        <v>34027043100</v>
      </c>
      <c r="B459" s="6"/>
      <c r="C459" s="6"/>
      <c r="D459" s="6">
        <v>0</v>
      </c>
      <c r="E459" s="6">
        <v>1.15E-2</v>
      </c>
    </row>
    <row r="460" spans="1:5" x14ac:dyDescent="0.35">
      <c r="A460" s="5">
        <v>34027043200</v>
      </c>
      <c r="B460" s="6"/>
      <c r="C460" s="6"/>
      <c r="D460" s="6">
        <v>0</v>
      </c>
      <c r="E460" s="6">
        <v>2.4799999999999999E-2</v>
      </c>
    </row>
    <row r="461" spans="1:5" x14ac:dyDescent="0.35">
      <c r="A461" s="5">
        <v>34027043301</v>
      </c>
      <c r="B461" s="6">
        <v>0.2359</v>
      </c>
      <c r="C461" s="6">
        <v>0</v>
      </c>
      <c r="D461" s="6">
        <v>0</v>
      </c>
      <c r="E461" s="6">
        <v>1.41E-2</v>
      </c>
    </row>
    <row r="462" spans="1:5" x14ac:dyDescent="0.35">
      <c r="A462" s="5">
        <v>34027043302</v>
      </c>
      <c r="B462" s="6"/>
      <c r="C462" s="6"/>
      <c r="D462" s="6">
        <v>0</v>
      </c>
      <c r="E462" s="6">
        <v>2.0000000000000001E-4</v>
      </c>
    </row>
    <row r="463" spans="1:5" x14ac:dyDescent="0.35">
      <c r="A463" s="5">
        <v>34027043303</v>
      </c>
      <c r="B463" s="6"/>
      <c r="C463" s="6"/>
      <c r="D463" s="6">
        <v>0</v>
      </c>
      <c r="E463" s="6">
        <v>8.3000000000000001E-3</v>
      </c>
    </row>
    <row r="464" spans="1:5" x14ac:dyDescent="0.35">
      <c r="A464" s="5">
        <v>34027043401</v>
      </c>
      <c r="B464" s="6"/>
      <c r="C464" s="6"/>
      <c r="D464" s="6">
        <v>0</v>
      </c>
      <c r="E464" s="6">
        <v>1.9E-2</v>
      </c>
    </row>
    <row r="465" spans="1:5" x14ac:dyDescent="0.35">
      <c r="A465" s="5">
        <v>34027043402</v>
      </c>
      <c r="B465" s="6"/>
      <c r="C465" s="6"/>
      <c r="D465" s="6">
        <v>0</v>
      </c>
      <c r="E465" s="6">
        <v>1.4800000000000001E-2</v>
      </c>
    </row>
    <row r="466" spans="1:5" x14ac:dyDescent="0.35">
      <c r="A466" s="5">
        <v>34027043500</v>
      </c>
      <c r="B466" s="6">
        <v>0.21129999999999999</v>
      </c>
      <c r="C466" s="6">
        <v>0</v>
      </c>
      <c r="D466" s="6">
        <v>0.39169999999999999</v>
      </c>
      <c r="E466" s="6">
        <v>0.14660000000000001</v>
      </c>
    </row>
    <row r="467" spans="1:5" x14ac:dyDescent="0.35">
      <c r="A467" s="5">
        <v>34027043600</v>
      </c>
      <c r="B467" s="6">
        <v>0.25580000000000003</v>
      </c>
      <c r="C467" s="6">
        <v>0</v>
      </c>
      <c r="D467" s="6">
        <v>0.14829999999999999</v>
      </c>
      <c r="E467" s="6">
        <v>2.52E-2</v>
      </c>
    </row>
    <row r="468" spans="1:5" x14ac:dyDescent="0.35">
      <c r="A468" s="5">
        <v>34027043700</v>
      </c>
      <c r="B468" s="6"/>
      <c r="C468" s="6"/>
      <c r="D468" s="6">
        <v>0</v>
      </c>
      <c r="E468" s="6">
        <v>2.3400000000000001E-2</v>
      </c>
    </row>
    <row r="469" spans="1:5" x14ac:dyDescent="0.35">
      <c r="A469" s="5">
        <v>34027043800</v>
      </c>
      <c r="B469" s="6">
        <v>0.38940000000000002</v>
      </c>
      <c r="C469" s="6">
        <v>0</v>
      </c>
      <c r="D469" s="6">
        <v>0.38350000000000001</v>
      </c>
      <c r="E469" s="6">
        <v>2.3199999999999998E-2</v>
      </c>
    </row>
    <row r="470" spans="1:5" x14ac:dyDescent="0.35">
      <c r="A470" s="5">
        <v>34027043900</v>
      </c>
      <c r="B470" s="6"/>
      <c r="C470" s="6"/>
      <c r="D470" s="6">
        <v>0</v>
      </c>
      <c r="E470" s="6">
        <v>3.2000000000000002E-3</v>
      </c>
    </row>
    <row r="471" spans="1:5" x14ac:dyDescent="0.35">
      <c r="A471" s="5">
        <v>34027044000</v>
      </c>
      <c r="B471" s="6"/>
      <c r="C471" s="6"/>
      <c r="D471" s="6">
        <v>0</v>
      </c>
      <c r="E471" s="6">
        <v>1.2500000000000001E-2</v>
      </c>
    </row>
    <row r="472" spans="1:5" x14ac:dyDescent="0.35">
      <c r="A472" s="5">
        <v>34027044101</v>
      </c>
      <c r="B472" s="6"/>
      <c r="C472" s="6"/>
      <c r="D472" s="6">
        <v>0</v>
      </c>
      <c r="E472" s="6">
        <v>2.7000000000000001E-3</v>
      </c>
    </row>
    <row r="473" spans="1:5" x14ac:dyDescent="0.35">
      <c r="A473" s="5">
        <v>34027044102</v>
      </c>
      <c r="B473" s="6"/>
      <c r="C473" s="6"/>
      <c r="D473" s="6">
        <v>0</v>
      </c>
      <c r="E473" s="6">
        <v>2.3E-2</v>
      </c>
    </row>
    <row r="474" spans="1:5" x14ac:dyDescent="0.35">
      <c r="A474" s="5">
        <v>34027044200</v>
      </c>
      <c r="B474" s="6"/>
      <c r="C474" s="6"/>
      <c r="D474" s="6">
        <v>0</v>
      </c>
      <c r="E474" s="6">
        <v>6.7000000000000002E-3</v>
      </c>
    </row>
    <row r="475" spans="1:5" x14ac:dyDescent="0.35">
      <c r="A475" s="5">
        <v>34027044300</v>
      </c>
      <c r="B475" s="6"/>
      <c r="C475" s="6"/>
      <c r="D475" s="6">
        <v>0.1452</v>
      </c>
      <c r="E475" s="6">
        <v>2.1299999999999999E-2</v>
      </c>
    </row>
    <row r="476" spans="1:5" x14ac:dyDescent="0.35">
      <c r="A476" s="5">
        <v>34027044401</v>
      </c>
      <c r="B476" s="6"/>
      <c r="C476" s="6"/>
      <c r="D476" s="6">
        <v>0</v>
      </c>
      <c r="E476" s="6">
        <v>3.4599999999999999E-2</v>
      </c>
    </row>
    <row r="477" spans="1:5" x14ac:dyDescent="0.35">
      <c r="A477" s="5">
        <v>34027044403</v>
      </c>
      <c r="B477" s="6"/>
      <c r="C477" s="6"/>
      <c r="D477" s="6">
        <v>0</v>
      </c>
      <c r="E477" s="6">
        <v>1.26E-2</v>
      </c>
    </row>
    <row r="478" spans="1:5" x14ac:dyDescent="0.35">
      <c r="A478" s="5">
        <v>34027044404</v>
      </c>
      <c r="B478" s="6"/>
      <c r="C478" s="6"/>
      <c r="D478" s="6">
        <v>0</v>
      </c>
      <c r="E478" s="6">
        <v>3.6900000000000002E-2</v>
      </c>
    </row>
    <row r="479" spans="1:5" x14ac:dyDescent="0.35">
      <c r="A479" s="5">
        <v>34027044501</v>
      </c>
      <c r="B479" s="6">
        <v>0.2626</v>
      </c>
      <c r="C479" s="6">
        <v>8.0000000000000004E-4</v>
      </c>
      <c r="D479" s="6">
        <v>0</v>
      </c>
      <c r="E479" s="6">
        <v>3.8100000000000002E-2</v>
      </c>
    </row>
    <row r="480" spans="1:5" x14ac:dyDescent="0.35">
      <c r="A480" s="5">
        <v>34027044502</v>
      </c>
      <c r="B480" s="6"/>
      <c r="C480" s="6"/>
      <c r="D480" s="6">
        <v>8.3000000000000004E-2</v>
      </c>
      <c r="E480" s="6">
        <v>6.0600000000000001E-2</v>
      </c>
    </row>
    <row r="481" spans="1:5" x14ac:dyDescent="0.35">
      <c r="A481" s="5">
        <v>34027044601</v>
      </c>
      <c r="B481" s="6"/>
      <c r="C481" s="6"/>
      <c r="D481" s="6">
        <v>0</v>
      </c>
      <c r="E481" s="6">
        <v>3.04E-2</v>
      </c>
    </row>
    <row r="482" spans="1:5" x14ac:dyDescent="0.35">
      <c r="A482" s="5">
        <v>34027044602</v>
      </c>
      <c r="B482" s="6"/>
      <c r="C482" s="6"/>
      <c r="D482" s="6">
        <v>0</v>
      </c>
      <c r="E482" s="6">
        <v>2.8000000000000001E-2</v>
      </c>
    </row>
    <row r="483" spans="1:5" x14ac:dyDescent="0.35">
      <c r="A483" s="5">
        <v>34027044701</v>
      </c>
      <c r="B483" s="6"/>
      <c r="C483" s="6"/>
      <c r="D483" s="6">
        <v>0.20499999999999999</v>
      </c>
      <c r="E483" s="6">
        <v>6.3700000000000007E-2</v>
      </c>
    </row>
    <row r="484" spans="1:5" x14ac:dyDescent="0.35">
      <c r="A484" s="5">
        <v>34027044702</v>
      </c>
      <c r="B484" s="6"/>
      <c r="C484" s="6"/>
      <c r="D484" s="6">
        <v>0</v>
      </c>
      <c r="E484" s="6">
        <v>3.5700000000000003E-2</v>
      </c>
    </row>
    <row r="485" spans="1:5" x14ac:dyDescent="0.35">
      <c r="A485" s="5">
        <v>34027044800</v>
      </c>
      <c r="B485" s="6">
        <v>0.22520000000000001</v>
      </c>
      <c r="C485" s="6">
        <v>0</v>
      </c>
      <c r="D485" s="6">
        <v>0.21690000000000001</v>
      </c>
      <c r="E485" s="6">
        <v>5.3600000000000002E-2</v>
      </c>
    </row>
    <row r="486" spans="1:5" x14ac:dyDescent="0.35">
      <c r="A486" s="5">
        <v>34027044900</v>
      </c>
      <c r="B486" s="6">
        <v>0.2697</v>
      </c>
      <c r="C486" s="6">
        <v>0</v>
      </c>
      <c r="D486" s="6">
        <v>0.1908</v>
      </c>
      <c r="E486" s="6">
        <v>7.8200000000000006E-2</v>
      </c>
    </row>
    <row r="487" spans="1:5" x14ac:dyDescent="0.35">
      <c r="A487" s="5">
        <v>34027045000</v>
      </c>
      <c r="B487" s="6">
        <v>0.38030000000000003</v>
      </c>
      <c r="C487" s="6">
        <v>0</v>
      </c>
      <c r="D487" s="6">
        <v>0.18820000000000001</v>
      </c>
      <c r="E487" s="6">
        <v>0.13020000000000001</v>
      </c>
    </row>
    <row r="488" spans="1:5" x14ac:dyDescent="0.35">
      <c r="A488" s="5">
        <v>34027045100</v>
      </c>
      <c r="B488" s="6"/>
      <c r="C488" s="6"/>
      <c r="D488" s="6">
        <v>0.19470000000000001</v>
      </c>
      <c r="E488" s="6">
        <v>7.8600000000000003E-2</v>
      </c>
    </row>
    <row r="489" spans="1:5" x14ac:dyDescent="0.35">
      <c r="A489" s="5">
        <v>34027045200</v>
      </c>
      <c r="B489" s="6"/>
      <c r="C489" s="6"/>
      <c r="D489" s="6">
        <v>0.06</v>
      </c>
      <c r="E489" s="6">
        <v>3.2199999999999999E-2</v>
      </c>
    </row>
    <row r="490" spans="1:5" x14ac:dyDescent="0.35">
      <c r="A490" s="5">
        <v>34027045300</v>
      </c>
      <c r="B490" s="6"/>
      <c r="C490" s="6"/>
      <c r="D490" s="6">
        <v>0.18390000000000001</v>
      </c>
      <c r="E490" s="6">
        <v>2.9000000000000001E-2</v>
      </c>
    </row>
    <row r="491" spans="1:5" x14ac:dyDescent="0.35">
      <c r="A491" s="5">
        <v>34027045401</v>
      </c>
      <c r="B491" s="6"/>
      <c r="C491" s="6"/>
      <c r="D491" s="6">
        <v>0.1241</v>
      </c>
      <c r="E491" s="6">
        <v>3.4599999999999999E-2</v>
      </c>
    </row>
    <row r="492" spans="1:5" x14ac:dyDescent="0.35">
      <c r="A492" s="5">
        <v>34027045402</v>
      </c>
      <c r="B492" s="6"/>
      <c r="C492" s="6"/>
      <c r="D492" s="6">
        <v>0.1002</v>
      </c>
      <c r="E492" s="6">
        <v>4.6600000000000003E-2</v>
      </c>
    </row>
    <row r="493" spans="1:5" x14ac:dyDescent="0.35">
      <c r="A493" s="5">
        <v>34027045501</v>
      </c>
      <c r="B493" s="6"/>
      <c r="C493" s="6"/>
      <c r="D493" s="6">
        <v>0</v>
      </c>
      <c r="E493" s="6">
        <v>1.21E-2</v>
      </c>
    </row>
    <row r="494" spans="1:5" x14ac:dyDescent="0.35">
      <c r="A494" s="5">
        <v>34027045502</v>
      </c>
      <c r="B494" s="6"/>
      <c r="C494" s="6"/>
      <c r="D494" s="6">
        <v>1.5299999999999999E-2</v>
      </c>
      <c r="E494" s="6">
        <v>1.5599999999999999E-2</v>
      </c>
    </row>
    <row r="495" spans="1:5" x14ac:dyDescent="0.35">
      <c r="A495" s="5">
        <v>34027045602</v>
      </c>
      <c r="B495" s="6"/>
      <c r="C495" s="6"/>
      <c r="D495" s="6">
        <v>0.23080000000000001</v>
      </c>
      <c r="E495" s="6">
        <v>0</v>
      </c>
    </row>
    <row r="496" spans="1:5" x14ac:dyDescent="0.35">
      <c r="A496" s="5">
        <v>34027045603</v>
      </c>
      <c r="B496" s="6"/>
      <c r="C496" s="6"/>
      <c r="D496" s="6">
        <v>0.1865</v>
      </c>
      <c r="E496" s="6">
        <v>1.6500000000000001E-2</v>
      </c>
    </row>
    <row r="497" spans="1:5" x14ac:dyDescent="0.35">
      <c r="A497" s="5">
        <v>34027045701</v>
      </c>
      <c r="B497" s="6"/>
      <c r="C497" s="6"/>
      <c r="D497" s="6">
        <v>0</v>
      </c>
      <c r="E497" s="6">
        <v>3.1300000000000001E-2</v>
      </c>
    </row>
    <row r="498" spans="1:5" x14ac:dyDescent="0.35">
      <c r="A498" s="5">
        <v>34027045703</v>
      </c>
      <c r="B498" s="6"/>
      <c r="C498" s="6"/>
      <c r="D498" s="6">
        <v>0</v>
      </c>
      <c r="E498" s="6">
        <v>7.1000000000000004E-3</v>
      </c>
    </row>
    <row r="499" spans="1:5" x14ac:dyDescent="0.35">
      <c r="A499" s="5">
        <v>34027045704</v>
      </c>
      <c r="B499" s="6"/>
      <c r="C499" s="6"/>
      <c r="D499" s="6">
        <v>0</v>
      </c>
      <c r="E499" s="6">
        <v>1.18E-2</v>
      </c>
    </row>
    <row r="500" spans="1:5" x14ac:dyDescent="0.35">
      <c r="A500" s="5">
        <v>34027045804</v>
      </c>
      <c r="B500" s="6"/>
      <c r="C500" s="6"/>
      <c r="D500" s="6">
        <v>0</v>
      </c>
      <c r="E500" s="6">
        <v>1.09E-2</v>
      </c>
    </row>
    <row r="501" spans="1:5" x14ac:dyDescent="0.35">
      <c r="A501" s="5">
        <v>34027045901</v>
      </c>
      <c r="B501" s="6"/>
      <c r="C501" s="6"/>
      <c r="D501" s="6">
        <v>0</v>
      </c>
      <c r="E501" s="6">
        <v>2.9399999999999999E-2</v>
      </c>
    </row>
    <row r="502" spans="1:5" x14ac:dyDescent="0.35">
      <c r="A502" s="5">
        <v>34027045902</v>
      </c>
      <c r="B502" s="6"/>
      <c r="C502" s="6"/>
      <c r="D502" s="6">
        <v>0</v>
      </c>
      <c r="E502" s="6">
        <v>1.47E-2</v>
      </c>
    </row>
    <row r="503" spans="1:5" x14ac:dyDescent="0.35">
      <c r="A503" s="5">
        <v>34027046000</v>
      </c>
      <c r="B503" s="6"/>
      <c r="C503" s="6"/>
      <c r="D503" s="6">
        <v>0</v>
      </c>
      <c r="E503" s="6">
        <v>5.8099999999999999E-2</v>
      </c>
    </row>
    <row r="504" spans="1:5" x14ac:dyDescent="0.35">
      <c r="A504" s="5">
        <v>34027046103</v>
      </c>
      <c r="B504" s="6">
        <v>0.121</v>
      </c>
      <c r="C504" s="6">
        <v>0</v>
      </c>
      <c r="D504" s="6">
        <v>0.1986</v>
      </c>
      <c r="E504" s="6">
        <v>6.1000000000000004E-3</v>
      </c>
    </row>
    <row r="505" spans="1:5" x14ac:dyDescent="0.35">
      <c r="A505" s="5">
        <v>34027046104</v>
      </c>
      <c r="B505" s="6"/>
      <c r="C505" s="6"/>
      <c r="D505" s="6">
        <v>0</v>
      </c>
      <c r="E505" s="6">
        <v>2.35E-2</v>
      </c>
    </row>
    <row r="506" spans="1:5" x14ac:dyDescent="0.35">
      <c r="A506" s="5">
        <v>34027046105</v>
      </c>
      <c r="B506" s="6">
        <v>0.24260000000000001</v>
      </c>
      <c r="C506" s="6">
        <v>0</v>
      </c>
      <c r="D506" s="6">
        <v>0.1341</v>
      </c>
      <c r="E506" s="6">
        <v>5.9700000000000003E-2</v>
      </c>
    </row>
    <row r="507" spans="1:5" x14ac:dyDescent="0.35">
      <c r="A507" s="5">
        <v>34027046106</v>
      </c>
      <c r="B507" s="6"/>
      <c r="C507" s="6"/>
      <c r="D507" s="6">
        <v>0</v>
      </c>
      <c r="E507" s="6">
        <v>4.7E-2</v>
      </c>
    </row>
    <row r="508" spans="1:5" x14ac:dyDescent="0.35">
      <c r="A508" s="5">
        <v>34027046201</v>
      </c>
      <c r="B508" s="6"/>
      <c r="C508" s="6"/>
      <c r="D508" s="6">
        <v>0</v>
      </c>
      <c r="E508" s="6">
        <v>8.8000000000000005E-3</v>
      </c>
    </row>
    <row r="509" spans="1:5" x14ac:dyDescent="0.35">
      <c r="A509" s="5">
        <v>34027046202</v>
      </c>
      <c r="B509" s="6"/>
      <c r="C509" s="6"/>
      <c r="D509" s="6">
        <v>0</v>
      </c>
      <c r="E509" s="6">
        <v>2.4E-2</v>
      </c>
    </row>
    <row r="510" spans="1:5" x14ac:dyDescent="0.35">
      <c r="A510" s="5">
        <v>34027046297</v>
      </c>
      <c r="B510" s="6"/>
      <c r="C510" s="6"/>
      <c r="D510" s="6">
        <v>0</v>
      </c>
      <c r="E510" s="6">
        <v>2.2499999999999999E-2</v>
      </c>
    </row>
    <row r="511" spans="1:5" x14ac:dyDescent="0.35">
      <c r="A511" s="5">
        <v>34027046298</v>
      </c>
      <c r="B511" s="6"/>
      <c r="C511" s="6"/>
      <c r="D511" s="6">
        <v>0</v>
      </c>
      <c r="E511" s="6">
        <v>1.95E-2</v>
      </c>
    </row>
    <row r="512" spans="1:5" x14ac:dyDescent="0.35">
      <c r="A512" s="5">
        <v>34027046300</v>
      </c>
      <c r="B512" s="6"/>
      <c r="C512" s="6"/>
      <c r="D512" s="6">
        <v>0.26550000000000001</v>
      </c>
      <c r="E512" s="6">
        <v>2.5499999999999998E-2</v>
      </c>
    </row>
    <row r="513" spans="1:5" x14ac:dyDescent="0.35">
      <c r="A513" s="5">
        <v>34027046400</v>
      </c>
      <c r="B513" s="6"/>
      <c r="C513" s="6"/>
      <c r="D513" s="6">
        <v>0</v>
      </c>
      <c r="E513" s="6">
        <v>4.4999999999999997E-3</v>
      </c>
    </row>
    <row r="514" spans="1:5" x14ac:dyDescent="0.35">
      <c r="A514" s="5">
        <v>34031116500</v>
      </c>
      <c r="B514" s="6"/>
      <c r="C514" s="6"/>
      <c r="D514" s="6">
        <v>0.14399999999999999</v>
      </c>
      <c r="E514" s="6">
        <v>3.2599999999999997E-2</v>
      </c>
    </row>
    <row r="515" spans="1:5" x14ac:dyDescent="0.35">
      <c r="A515" s="5">
        <v>34031124200</v>
      </c>
      <c r="B515" s="6"/>
      <c r="C515" s="6"/>
      <c r="D515" s="6">
        <v>0.16309999999999999</v>
      </c>
      <c r="E515" s="6">
        <v>3.8899999999999997E-2</v>
      </c>
    </row>
    <row r="516" spans="1:5" x14ac:dyDescent="0.35">
      <c r="A516" s="5">
        <v>34031124311</v>
      </c>
      <c r="B516" s="6"/>
      <c r="C516" s="6"/>
      <c r="D516" s="6">
        <v>9.6000000000000002E-2</v>
      </c>
      <c r="E516" s="6">
        <v>1.8499999999999999E-2</v>
      </c>
    </row>
    <row r="517" spans="1:5" x14ac:dyDescent="0.35">
      <c r="A517" s="5">
        <v>34031124312</v>
      </c>
      <c r="B517" s="6"/>
      <c r="C517" s="6"/>
      <c r="D517" s="6">
        <v>0</v>
      </c>
      <c r="E517" s="6">
        <v>1.37E-2</v>
      </c>
    </row>
    <row r="518" spans="1:5" x14ac:dyDescent="0.35">
      <c r="A518" s="5">
        <v>34031124321</v>
      </c>
      <c r="B518" s="6"/>
      <c r="C518" s="6"/>
      <c r="D518" s="6">
        <v>0.1716</v>
      </c>
      <c r="E518" s="6">
        <v>4.5199999999999997E-2</v>
      </c>
    </row>
    <row r="519" spans="1:5" x14ac:dyDescent="0.35">
      <c r="A519" s="5">
        <v>34031124322</v>
      </c>
      <c r="B519" s="6"/>
      <c r="C519" s="6"/>
      <c r="D519" s="6">
        <v>0.13830000000000001</v>
      </c>
      <c r="E519" s="6">
        <v>4.2599999999999999E-2</v>
      </c>
    </row>
    <row r="520" spans="1:5" x14ac:dyDescent="0.35">
      <c r="A520" s="5">
        <v>34031124323</v>
      </c>
      <c r="B520" s="6"/>
      <c r="C520" s="6"/>
      <c r="D520" s="6">
        <v>0.2437</v>
      </c>
      <c r="E520" s="6">
        <v>2.0500000000000001E-2</v>
      </c>
    </row>
    <row r="521" spans="1:5" x14ac:dyDescent="0.35">
      <c r="A521" s="5">
        <v>34031124401</v>
      </c>
      <c r="B521" s="6"/>
      <c r="C521" s="6"/>
      <c r="D521" s="6">
        <v>0.15659999999999999</v>
      </c>
      <c r="E521" s="6">
        <v>1.15E-2</v>
      </c>
    </row>
    <row r="522" spans="1:5" x14ac:dyDescent="0.35">
      <c r="A522" s="5">
        <v>34031124402</v>
      </c>
      <c r="B522" s="6"/>
      <c r="C522" s="6"/>
      <c r="D522" s="6">
        <v>0.1704</v>
      </c>
      <c r="E522" s="6">
        <v>7.4300000000000005E-2</v>
      </c>
    </row>
    <row r="523" spans="1:5" x14ac:dyDescent="0.35">
      <c r="A523" s="5">
        <v>34031124500</v>
      </c>
      <c r="B523" s="6">
        <v>0.18659999999999999</v>
      </c>
      <c r="C523" s="6">
        <v>0</v>
      </c>
      <c r="D523" s="6">
        <v>0.23050000000000001</v>
      </c>
      <c r="E523" s="6">
        <v>2.9899999999999999E-2</v>
      </c>
    </row>
    <row r="524" spans="1:5" x14ac:dyDescent="0.35">
      <c r="A524" s="5">
        <v>34031124601</v>
      </c>
      <c r="B524" s="6"/>
      <c r="C524" s="6"/>
      <c r="D524" s="6">
        <v>0.17180000000000001</v>
      </c>
      <c r="E524" s="6">
        <v>1.9599999999999999E-2</v>
      </c>
    </row>
    <row r="525" spans="1:5" x14ac:dyDescent="0.35">
      <c r="A525" s="5">
        <v>34031124602</v>
      </c>
      <c r="B525" s="6"/>
      <c r="C525" s="6"/>
      <c r="D525" s="6">
        <v>0.1192</v>
      </c>
      <c r="E525" s="6">
        <v>3.3599999999999998E-2</v>
      </c>
    </row>
    <row r="526" spans="1:5" x14ac:dyDescent="0.35">
      <c r="A526" s="5">
        <v>34031124700</v>
      </c>
      <c r="B526" s="6">
        <v>0.34449999999999997</v>
      </c>
      <c r="C526" s="6">
        <v>0</v>
      </c>
      <c r="D526" s="6">
        <v>0.24890000000000001</v>
      </c>
      <c r="E526" s="6">
        <v>4.58E-2</v>
      </c>
    </row>
    <row r="527" spans="1:5" x14ac:dyDescent="0.35">
      <c r="A527" s="5">
        <v>34031124800</v>
      </c>
      <c r="B527" s="6"/>
      <c r="C527" s="6"/>
      <c r="D527" s="6">
        <v>0.15090000000000001</v>
      </c>
      <c r="E527" s="6">
        <v>5.4100000000000002E-2</v>
      </c>
    </row>
    <row r="528" spans="1:5" x14ac:dyDescent="0.35">
      <c r="A528" s="5">
        <v>34031124900</v>
      </c>
      <c r="B528" s="6"/>
      <c r="C528" s="6"/>
      <c r="D528" s="6">
        <v>0.21640000000000001</v>
      </c>
      <c r="E528" s="6">
        <v>5.3999999999999999E-2</v>
      </c>
    </row>
    <row r="529" spans="1:5" x14ac:dyDescent="0.35">
      <c r="A529" s="5">
        <v>34031125000</v>
      </c>
      <c r="B529" s="6"/>
      <c r="C529" s="6"/>
      <c r="D529" s="6">
        <v>0.27389999999999998</v>
      </c>
      <c r="E529" s="6">
        <v>0.19639999999999999</v>
      </c>
    </row>
    <row r="530" spans="1:5" x14ac:dyDescent="0.35">
      <c r="A530" s="5">
        <v>34031125100</v>
      </c>
      <c r="B530" s="6"/>
      <c r="C530" s="6"/>
      <c r="D530" s="6">
        <v>0.28820000000000001</v>
      </c>
      <c r="E530" s="6">
        <v>0.1188</v>
      </c>
    </row>
    <row r="531" spans="1:5" x14ac:dyDescent="0.35">
      <c r="A531" s="5">
        <v>34031133701</v>
      </c>
      <c r="B531" s="6"/>
      <c r="C531" s="6"/>
      <c r="D531" s="6">
        <v>0.1278</v>
      </c>
      <c r="E531" s="6">
        <v>6.3500000000000001E-2</v>
      </c>
    </row>
    <row r="532" spans="1:5" x14ac:dyDescent="0.35">
      <c r="A532" s="5">
        <v>34031133702</v>
      </c>
      <c r="B532" s="6"/>
      <c r="C532" s="6"/>
      <c r="D532" s="6">
        <v>0.1789</v>
      </c>
      <c r="E532" s="6">
        <v>7.6999999999999999E-2</v>
      </c>
    </row>
    <row r="533" spans="1:5" x14ac:dyDescent="0.35">
      <c r="A533" s="5">
        <v>34031143200</v>
      </c>
      <c r="B533" s="6"/>
      <c r="C533" s="6"/>
      <c r="D533" s="6">
        <v>0</v>
      </c>
      <c r="E533" s="6">
        <v>8.8999999999999999E-3</v>
      </c>
    </row>
    <row r="534" spans="1:5" x14ac:dyDescent="0.35">
      <c r="A534" s="5">
        <v>34031143300</v>
      </c>
      <c r="B534" s="6"/>
      <c r="C534" s="6"/>
      <c r="D534" s="6">
        <v>0.22750000000000001</v>
      </c>
      <c r="E534" s="6">
        <v>2.06E-2</v>
      </c>
    </row>
    <row r="535" spans="1:5" x14ac:dyDescent="0.35">
      <c r="A535" s="5">
        <v>34031143400</v>
      </c>
      <c r="B535" s="6"/>
      <c r="C535" s="6"/>
      <c r="D535" s="6">
        <v>0.1598</v>
      </c>
      <c r="E535" s="6">
        <v>2.12E-2</v>
      </c>
    </row>
    <row r="536" spans="1:5" x14ac:dyDescent="0.35">
      <c r="A536" s="5">
        <v>34031154001</v>
      </c>
      <c r="B536" s="6"/>
      <c r="C536" s="6"/>
      <c r="D536" s="6">
        <v>3.8399999999999997E-2</v>
      </c>
      <c r="E536" s="6">
        <v>3.32E-2</v>
      </c>
    </row>
    <row r="537" spans="1:5" x14ac:dyDescent="0.35">
      <c r="A537" s="5">
        <v>34031154002</v>
      </c>
      <c r="B537" s="6"/>
      <c r="C537" s="6"/>
      <c r="D537" s="6">
        <v>8.2299999999999998E-2</v>
      </c>
      <c r="E537" s="6">
        <v>3.9899999999999998E-2</v>
      </c>
    </row>
    <row r="538" spans="1:5" x14ac:dyDescent="0.35">
      <c r="A538" s="5">
        <v>34031163500</v>
      </c>
      <c r="B538" s="6"/>
      <c r="C538" s="6"/>
      <c r="D538" s="6">
        <v>0.1353</v>
      </c>
      <c r="E538" s="6">
        <v>1.2699999999999999E-2</v>
      </c>
    </row>
    <row r="539" spans="1:5" x14ac:dyDescent="0.35">
      <c r="A539" s="5">
        <v>34031175200</v>
      </c>
      <c r="B539" s="6">
        <v>0.43869999999999998</v>
      </c>
      <c r="C539" s="6">
        <v>0</v>
      </c>
      <c r="D539" s="6">
        <v>0.39389999999999997</v>
      </c>
      <c r="E539" s="6">
        <v>0</v>
      </c>
    </row>
    <row r="540" spans="1:5" x14ac:dyDescent="0.35">
      <c r="A540" s="5">
        <v>34031175301</v>
      </c>
      <c r="B540" s="6"/>
      <c r="C540" s="6"/>
      <c r="D540" s="6">
        <v>0.4345</v>
      </c>
      <c r="E540" s="6">
        <v>1.09E-2</v>
      </c>
    </row>
    <row r="541" spans="1:5" x14ac:dyDescent="0.35">
      <c r="A541" s="5">
        <v>34031175302</v>
      </c>
      <c r="B541" s="6">
        <v>0.34620000000000001</v>
      </c>
      <c r="C541" s="6">
        <v>0</v>
      </c>
      <c r="D541" s="6">
        <v>0.43309999999999998</v>
      </c>
      <c r="E541" s="6">
        <v>0.2064</v>
      </c>
    </row>
    <row r="542" spans="1:5" x14ac:dyDescent="0.35">
      <c r="A542" s="5">
        <v>34031175401</v>
      </c>
      <c r="B542" s="6">
        <v>0.36159999999999998</v>
      </c>
      <c r="C542" s="6">
        <v>0</v>
      </c>
      <c r="D542" s="6">
        <v>0.34870000000000001</v>
      </c>
      <c r="E542" s="6">
        <v>0.20200000000000001</v>
      </c>
    </row>
    <row r="543" spans="1:5" x14ac:dyDescent="0.35">
      <c r="A543" s="5">
        <v>34031175402</v>
      </c>
      <c r="B543" s="6">
        <v>0.47010000000000002</v>
      </c>
      <c r="C543" s="6">
        <v>0</v>
      </c>
      <c r="D543" s="6">
        <v>0.36049999999999999</v>
      </c>
      <c r="E543" s="6">
        <v>0</v>
      </c>
    </row>
    <row r="544" spans="1:5" x14ac:dyDescent="0.35">
      <c r="A544" s="5">
        <v>34031175500</v>
      </c>
      <c r="B544" s="6">
        <v>0.29070000000000001</v>
      </c>
      <c r="C544" s="6">
        <v>0</v>
      </c>
      <c r="D544" s="6">
        <v>0.3125</v>
      </c>
      <c r="E544" s="6">
        <v>0.32469999999999999</v>
      </c>
    </row>
    <row r="545" spans="1:5" x14ac:dyDescent="0.35">
      <c r="A545" s="5">
        <v>34031175601</v>
      </c>
      <c r="B545" s="6"/>
      <c r="C545" s="6"/>
      <c r="D545" s="6">
        <v>0</v>
      </c>
      <c r="E545" s="6">
        <v>2.2100000000000002E-2</v>
      </c>
    </row>
    <row r="546" spans="1:5" x14ac:dyDescent="0.35">
      <c r="A546" s="5">
        <v>34031175602</v>
      </c>
      <c r="B546" s="6">
        <v>0.25259999999999999</v>
      </c>
      <c r="C546" s="6">
        <v>9.01E-2</v>
      </c>
      <c r="D546" s="6">
        <v>0.27410000000000001</v>
      </c>
      <c r="E546" s="6">
        <v>8.77E-2</v>
      </c>
    </row>
    <row r="547" spans="1:5" x14ac:dyDescent="0.35">
      <c r="A547" s="5">
        <v>34031175701</v>
      </c>
      <c r="B547" s="6">
        <v>0.26469999999999999</v>
      </c>
      <c r="C547" s="6">
        <v>1.3899999999999999E-2</v>
      </c>
      <c r="D547" s="6">
        <v>0.24379999999999999</v>
      </c>
      <c r="E547" s="6">
        <v>4.5499999999999999E-2</v>
      </c>
    </row>
    <row r="548" spans="1:5" x14ac:dyDescent="0.35">
      <c r="A548" s="5">
        <v>34031175703</v>
      </c>
      <c r="B548" s="6">
        <v>0.59499999999999997</v>
      </c>
      <c r="C548" s="6">
        <v>7.4899999999999994E-2</v>
      </c>
      <c r="D548" s="6">
        <v>0.2913</v>
      </c>
      <c r="E548" s="6">
        <v>5.9999999999999995E-4</v>
      </c>
    </row>
    <row r="549" spans="1:5" x14ac:dyDescent="0.35">
      <c r="A549" s="5">
        <v>34031175704</v>
      </c>
      <c r="B549" s="6"/>
      <c r="C549" s="6"/>
      <c r="D549" s="6">
        <v>0.21149999999999999</v>
      </c>
      <c r="E549" s="6">
        <v>1.8200000000000001E-2</v>
      </c>
    </row>
    <row r="550" spans="1:5" x14ac:dyDescent="0.35">
      <c r="A550" s="5">
        <v>34031175801</v>
      </c>
      <c r="B550" s="6">
        <v>0.41799999999999998</v>
      </c>
      <c r="C550" s="6">
        <v>9.7000000000000003E-3</v>
      </c>
      <c r="D550" s="6">
        <v>0.26950000000000002</v>
      </c>
      <c r="E550" s="6">
        <v>0</v>
      </c>
    </row>
    <row r="551" spans="1:5" x14ac:dyDescent="0.35">
      <c r="A551" s="5">
        <v>34031175802</v>
      </c>
      <c r="B551" s="6">
        <v>0.43980000000000002</v>
      </c>
      <c r="C551" s="6">
        <v>0</v>
      </c>
      <c r="D551" s="6">
        <v>0.39789999999999998</v>
      </c>
      <c r="E551" s="6">
        <v>0</v>
      </c>
    </row>
    <row r="552" spans="1:5" x14ac:dyDescent="0.35">
      <c r="A552" s="5">
        <v>34031175900</v>
      </c>
      <c r="B552" s="6"/>
      <c r="C552" s="6"/>
      <c r="D552" s="6">
        <v>0.4854</v>
      </c>
      <c r="E552" s="6">
        <v>0.1014</v>
      </c>
    </row>
    <row r="553" spans="1:5" x14ac:dyDescent="0.35">
      <c r="A553" s="5">
        <v>34031180100</v>
      </c>
      <c r="B553" s="6">
        <v>0.26769999999999999</v>
      </c>
      <c r="C553" s="6">
        <v>0</v>
      </c>
      <c r="D553" s="6">
        <v>0.29870000000000002</v>
      </c>
      <c r="E553" s="6">
        <v>8.3199999999999996E-2</v>
      </c>
    </row>
    <row r="554" spans="1:5" x14ac:dyDescent="0.35">
      <c r="A554" s="5">
        <v>34031180201</v>
      </c>
      <c r="B554" s="6">
        <v>0.39360000000000001</v>
      </c>
      <c r="C554" s="6">
        <v>0</v>
      </c>
      <c r="D554" s="6">
        <v>0.30170000000000002</v>
      </c>
      <c r="E554" s="6">
        <v>0.17549999999999999</v>
      </c>
    </row>
    <row r="555" spans="1:5" x14ac:dyDescent="0.35">
      <c r="A555" s="5">
        <v>34031180202</v>
      </c>
      <c r="B555" s="6">
        <v>0.36520000000000002</v>
      </c>
      <c r="C555" s="6">
        <v>0.1101</v>
      </c>
      <c r="D555" s="6">
        <v>0.27329999999999999</v>
      </c>
      <c r="E555" s="6">
        <v>0.31740000000000002</v>
      </c>
    </row>
    <row r="556" spans="1:5" x14ac:dyDescent="0.35">
      <c r="A556" s="5">
        <v>34031180300</v>
      </c>
      <c r="B556" s="6">
        <v>0.3906</v>
      </c>
      <c r="C556" s="6">
        <v>0</v>
      </c>
      <c r="D556" s="6">
        <v>0.3579</v>
      </c>
      <c r="E556" s="6">
        <v>0.26879999999999998</v>
      </c>
    </row>
    <row r="557" spans="1:5" x14ac:dyDescent="0.35">
      <c r="A557" s="5">
        <v>34031180600</v>
      </c>
      <c r="B557" s="6">
        <v>0.42709999999999998</v>
      </c>
      <c r="C557" s="6">
        <v>0</v>
      </c>
      <c r="D557" s="6">
        <v>0.3286</v>
      </c>
      <c r="E557" s="6">
        <v>0.17460000000000001</v>
      </c>
    </row>
    <row r="558" spans="1:5" x14ac:dyDescent="0.35">
      <c r="A558" s="5">
        <v>34031180700</v>
      </c>
      <c r="B558" s="6">
        <v>0.51590000000000003</v>
      </c>
      <c r="C558" s="6">
        <v>0</v>
      </c>
      <c r="D558" s="6">
        <v>0.43619999999999998</v>
      </c>
      <c r="E558" s="6">
        <v>0</v>
      </c>
    </row>
    <row r="559" spans="1:5" x14ac:dyDescent="0.35">
      <c r="A559" s="5">
        <v>34031180800</v>
      </c>
      <c r="B559" s="6">
        <v>0.4501</v>
      </c>
      <c r="C559" s="6">
        <v>0</v>
      </c>
      <c r="D559" s="6">
        <v>0.41020000000000001</v>
      </c>
      <c r="E559" s="6">
        <v>0</v>
      </c>
    </row>
    <row r="560" spans="1:5" x14ac:dyDescent="0.35">
      <c r="A560" s="5">
        <v>34031180900</v>
      </c>
      <c r="B560" s="6">
        <v>0.51790000000000003</v>
      </c>
      <c r="C560" s="6">
        <v>0</v>
      </c>
      <c r="D560" s="6">
        <v>0.39700000000000002</v>
      </c>
      <c r="E560" s="6">
        <v>0.1225</v>
      </c>
    </row>
    <row r="561" spans="1:5" x14ac:dyDescent="0.35">
      <c r="A561" s="5">
        <v>34031181000</v>
      </c>
      <c r="B561" s="6">
        <v>0.26919999999999999</v>
      </c>
      <c r="C561" s="6">
        <v>0</v>
      </c>
      <c r="D561" s="6">
        <v>0.2445</v>
      </c>
      <c r="E561" s="6">
        <v>0.12330000000000001</v>
      </c>
    </row>
    <row r="562" spans="1:5" x14ac:dyDescent="0.35">
      <c r="A562" s="5">
        <v>34031181100</v>
      </c>
      <c r="B562" s="6">
        <v>0.36120000000000002</v>
      </c>
      <c r="C562" s="6">
        <v>0</v>
      </c>
      <c r="D562" s="6">
        <v>0.28610000000000002</v>
      </c>
      <c r="E562" s="6">
        <v>5.8099999999999999E-2</v>
      </c>
    </row>
    <row r="563" spans="1:5" x14ac:dyDescent="0.35">
      <c r="A563" s="5">
        <v>34031181200</v>
      </c>
      <c r="B563" s="6">
        <v>0.4551</v>
      </c>
      <c r="C563" s="6">
        <v>0</v>
      </c>
      <c r="D563" s="6">
        <v>0.32419999999999999</v>
      </c>
      <c r="E563" s="6">
        <v>0</v>
      </c>
    </row>
    <row r="564" spans="1:5" x14ac:dyDescent="0.35">
      <c r="A564" s="5">
        <v>34031181300</v>
      </c>
      <c r="B564" s="6">
        <v>0.3347</v>
      </c>
      <c r="C564" s="6">
        <v>0</v>
      </c>
      <c r="D564" s="6">
        <v>0.33529999999999999</v>
      </c>
      <c r="E564" s="6">
        <v>0</v>
      </c>
    </row>
    <row r="565" spans="1:5" x14ac:dyDescent="0.35">
      <c r="A565" s="5">
        <v>34031181400</v>
      </c>
      <c r="B565" s="6">
        <v>0.56920000000000004</v>
      </c>
      <c r="C565" s="6">
        <v>0</v>
      </c>
      <c r="D565" s="6">
        <v>0.36659999999999998</v>
      </c>
      <c r="E565" s="6">
        <v>0</v>
      </c>
    </row>
    <row r="566" spans="1:5" x14ac:dyDescent="0.35">
      <c r="A566" s="5">
        <v>34031181500</v>
      </c>
      <c r="B566" s="6">
        <v>0.51049999999999995</v>
      </c>
      <c r="C566" s="6">
        <v>0</v>
      </c>
      <c r="D566" s="6">
        <v>0.31730000000000003</v>
      </c>
      <c r="E566" s="6">
        <v>0</v>
      </c>
    </row>
    <row r="567" spans="1:5" x14ac:dyDescent="0.35">
      <c r="A567" s="5">
        <v>34031181702</v>
      </c>
      <c r="B567" s="6">
        <v>0.52039999999999997</v>
      </c>
      <c r="C567" s="6">
        <v>0</v>
      </c>
      <c r="D567" s="6">
        <v>0.50509999999999999</v>
      </c>
      <c r="E567" s="6">
        <v>0</v>
      </c>
    </row>
    <row r="568" spans="1:5" x14ac:dyDescent="0.35">
      <c r="A568" s="5">
        <v>34031181800</v>
      </c>
      <c r="B568" s="6"/>
      <c r="C568" s="6"/>
      <c r="D568" s="6">
        <v>0.40139999999999998</v>
      </c>
      <c r="E568" s="6">
        <v>0</v>
      </c>
    </row>
    <row r="569" spans="1:5" x14ac:dyDescent="0.35">
      <c r="A569" s="5">
        <v>34031181900</v>
      </c>
      <c r="B569" s="6">
        <v>0.15579999999999999</v>
      </c>
      <c r="C569" s="6">
        <v>0</v>
      </c>
      <c r="D569" s="6">
        <v>0.29799999999999999</v>
      </c>
      <c r="E569" s="6">
        <v>7.6399999999999996E-2</v>
      </c>
    </row>
    <row r="570" spans="1:5" x14ac:dyDescent="0.35">
      <c r="A570" s="5">
        <v>34031182000</v>
      </c>
      <c r="B570" s="6"/>
      <c r="C570" s="6"/>
      <c r="D570" s="6">
        <v>0.44259999999999999</v>
      </c>
      <c r="E570" s="6">
        <v>0</v>
      </c>
    </row>
    <row r="571" spans="1:5" x14ac:dyDescent="0.35">
      <c r="A571" s="5">
        <v>34031182100</v>
      </c>
      <c r="B571" s="6">
        <v>0.54210000000000003</v>
      </c>
      <c r="C571" s="6">
        <v>0</v>
      </c>
      <c r="D571" s="6">
        <v>0.35320000000000001</v>
      </c>
      <c r="E571" s="6">
        <v>0.23580000000000001</v>
      </c>
    </row>
    <row r="572" spans="1:5" x14ac:dyDescent="0.35">
      <c r="A572" s="5">
        <v>34031182200</v>
      </c>
      <c r="B572" s="6">
        <v>0.46929999999999999</v>
      </c>
      <c r="C572" s="6">
        <v>0</v>
      </c>
      <c r="D572" s="6">
        <v>0.41610000000000003</v>
      </c>
      <c r="E572" s="6">
        <v>0</v>
      </c>
    </row>
    <row r="573" spans="1:5" x14ac:dyDescent="0.35">
      <c r="A573" s="5">
        <v>34031182301</v>
      </c>
      <c r="B573" s="6"/>
      <c r="C573" s="6"/>
      <c r="D573" s="6">
        <v>0.45700000000000002</v>
      </c>
      <c r="E573" s="6">
        <v>0</v>
      </c>
    </row>
    <row r="574" spans="1:5" x14ac:dyDescent="0.35">
      <c r="A574" s="5">
        <v>34031182302</v>
      </c>
      <c r="B574" s="6">
        <v>0.4385</v>
      </c>
      <c r="C574" s="6">
        <v>0</v>
      </c>
      <c r="D574" s="6">
        <v>0.35980000000000001</v>
      </c>
      <c r="E574" s="6">
        <v>0</v>
      </c>
    </row>
    <row r="575" spans="1:5" x14ac:dyDescent="0.35">
      <c r="A575" s="5">
        <v>34031182400</v>
      </c>
      <c r="B575" s="6">
        <v>0.37719999999999998</v>
      </c>
      <c r="C575" s="6">
        <v>0</v>
      </c>
      <c r="D575" s="6">
        <v>0.29409999999999997</v>
      </c>
      <c r="E575" s="6">
        <v>0</v>
      </c>
    </row>
    <row r="576" spans="1:5" x14ac:dyDescent="0.35">
      <c r="A576" s="5">
        <v>34031182500</v>
      </c>
      <c r="B576" s="6">
        <v>0.34549999999999997</v>
      </c>
      <c r="C576" s="6">
        <v>0</v>
      </c>
      <c r="D576" s="6">
        <v>0.31519999999999998</v>
      </c>
      <c r="E576" s="6">
        <v>0.10290000000000001</v>
      </c>
    </row>
    <row r="577" spans="1:5" x14ac:dyDescent="0.35">
      <c r="A577" s="5">
        <v>34031182600</v>
      </c>
      <c r="B577" s="6">
        <v>0.25869999999999999</v>
      </c>
      <c r="C577" s="6">
        <v>0</v>
      </c>
      <c r="D577" s="6">
        <v>0.2752</v>
      </c>
      <c r="E577" s="6">
        <v>0</v>
      </c>
    </row>
    <row r="578" spans="1:5" x14ac:dyDescent="0.35">
      <c r="A578" s="5">
        <v>34031182700</v>
      </c>
      <c r="B578" s="6">
        <v>0.31830000000000003</v>
      </c>
      <c r="C578" s="6">
        <v>0</v>
      </c>
      <c r="D578" s="6">
        <v>0.31929999999999997</v>
      </c>
      <c r="E578" s="6">
        <v>8.4699999999999998E-2</v>
      </c>
    </row>
    <row r="579" spans="1:5" x14ac:dyDescent="0.35">
      <c r="A579" s="5">
        <v>34031182800</v>
      </c>
      <c r="B579" s="6">
        <v>0.49659999999999999</v>
      </c>
      <c r="C579" s="6">
        <v>0</v>
      </c>
      <c r="D579" s="6">
        <v>0.2621</v>
      </c>
      <c r="E579" s="6">
        <v>0</v>
      </c>
    </row>
    <row r="580" spans="1:5" x14ac:dyDescent="0.35">
      <c r="A580" s="5">
        <v>34031182900</v>
      </c>
      <c r="B580" s="6">
        <v>0.4446</v>
      </c>
      <c r="C580" s="6">
        <v>0</v>
      </c>
      <c r="D580" s="6">
        <v>0.42749999999999999</v>
      </c>
      <c r="E580" s="6">
        <v>0</v>
      </c>
    </row>
    <row r="581" spans="1:5" x14ac:dyDescent="0.35">
      <c r="A581" s="5">
        <v>34031183000</v>
      </c>
      <c r="B581" s="6">
        <v>0.39389999999999997</v>
      </c>
      <c r="C581" s="6">
        <v>0</v>
      </c>
      <c r="D581" s="6">
        <v>0.31209999999999999</v>
      </c>
      <c r="E581" s="6">
        <v>0.18840000000000001</v>
      </c>
    </row>
    <row r="582" spans="1:5" x14ac:dyDescent="0.35">
      <c r="A582" s="5">
        <v>34031183101</v>
      </c>
      <c r="B582" s="6">
        <v>0.44469999999999998</v>
      </c>
      <c r="C582" s="6">
        <v>0</v>
      </c>
      <c r="D582" s="6">
        <v>0.2455</v>
      </c>
      <c r="E582" s="6">
        <v>0.1628</v>
      </c>
    </row>
    <row r="583" spans="1:5" x14ac:dyDescent="0.35">
      <c r="A583" s="5">
        <v>34031183102</v>
      </c>
      <c r="B583" s="6">
        <v>0.23480000000000001</v>
      </c>
      <c r="C583" s="6">
        <v>0</v>
      </c>
      <c r="D583" s="6">
        <v>0.1913</v>
      </c>
      <c r="E583" s="6">
        <v>0.1075</v>
      </c>
    </row>
    <row r="584" spans="1:5" x14ac:dyDescent="0.35">
      <c r="A584" s="5">
        <v>34031183200</v>
      </c>
      <c r="B584" s="6">
        <v>0.42359999999999998</v>
      </c>
      <c r="C584" s="6">
        <v>0</v>
      </c>
      <c r="D584" s="6">
        <v>0.27229999999999999</v>
      </c>
      <c r="E584" s="6">
        <v>0</v>
      </c>
    </row>
    <row r="585" spans="1:5" x14ac:dyDescent="0.35">
      <c r="A585" s="5">
        <v>34031196401</v>
      </c>
      <c r="B585" s="6"/>
      <c r="C585" s="6"/>
      <c r="D585" s="6">
        <v>0.25459999999999999</v>
      </c>
      <c r="E585" s="6">
        <v>6.2799999999999995E-2</v>
      </c>
    </row>
    <row r="586" spans="1:5" x14ac:dyDescent="0.35">
      <c r="A586" s="5">
        <v>34031196402</v>
      </c>
      <c r="B586" s="6"/>
      <c r="C586" s="6"/>
      <c r="D586" s="6">
        <v>0.12479999999999999</v>
      </c>
      <c r="E586" s="6">
        <v>3.2500000000000001E-2</v>
      </c>
    </row>
    <row r="587" spans="1:5" x14ac:dyDescent="0.35">
      <c r="A587" s="5">
        <v>34031203600</v>
      </c>
      <c r="B587" s="6">
        <v>0.34810000000000002</v>
      </c>
      <c r="C587" s="6">
        <v>0</v>
      </c>
      <c r="D587" s="6">
        <v>0.26860000000000001</v>
      </c>
      <c r="E587" s="6">
        <v>7.5999999999999998E-2</v>
      </c>
    </row>
    <row r="588" spans="1:5" x14ac:dyDescent="0.35">
      <c r="A588" s="5">
        <v>34031216701</v>
      </c>
      <c r="B588" s="6"/>
      <c r="C588" s="6"/>
      <c r="D588" s="6">
        <v>0</v>
      </c>
      <c r="E588" s="6">
        <v>2.1499999999999998E-2</v>
      </c>
    </row>
    <row r="589" spans="1:5" x14ac:dyDescent="0.35">
      <c r="A589" s="5">
        <v>34031216702</v>
      </c>
      <c r="B589" s="6"/>
      <c r="C589" s="6"/>
      <c r="D589" s="6">
        <v>0</v>
      </c>
      <c r="E589" s="6">
        <v>1.4E-2</v>
      </c>
    </row>
    <row r="590" spans="1:5" x14ac:dyDescent="0.35">
      <c r="A590" s="5">
        <v>34031223801</v>
      </c>
      <c r="B590" s="6"/>
      <c r="C590" s="6"/>
      <c r="D590" s="6">
        <v>0</v>
      </c>
      <c r="E590" s="6">
        <v>1.52E-2</v>
      </c>
    </row>
    <row r="591" spans="1:5" x14ac:dyDescent="0.35">
      <c r="A591" s="5">
        <v>34031223802</v>
      </c>
      <c r="B591" s="6"/>
      <c r="C591" s="6"/>
      <c r="D591" s="6">
        <v>5.45E-2</v>
      </c>
      <c r="E591" s="6">
        <v>2.7900000000000001E-2</v>
      </c>
    </row>
    <row r="592" spans="1:5" x14ac:dyDescent="0.35">
      <c r="A592" s="5">
        <v>34031236601</v>
      </c>
      <c r="B592" s="6"/>
      <c r="C592" s="6"/>
      <c r="D592" s="6">
        <v>0</v>
      </c>
      <c r="E592" s="6">
        <v>3.8800000000000001E-2</v>
      </c>
    </row>
    <row r="593" spans="1:5" x14ac:dyDescent="0.35">
      <c r="A593" s="5">
        <v>34031236602</v>
      </c>
      <c r="B593" s="6"/>
      <c r="C593" s="6"/>
      <c r="D593" s="6">
        <v>8.5599999999999996E-2</v>
      </c>
      <c r="E593" s="6">
        <v>2.8400000000000002E-2</v>
      </c>
    </row>
    <row r="594" spans="1:5" x14ac:dyDescent="0.35">
      <c r="A594" s="5">
        <v>34031246001</v>
      </c>
      <c r="B594" s="6"/>
      <c r="C594" s="6"/>
      <c r="D594" s="6">
        <v>0</v>
      </c>
      <c r="E594" s="6">
        <v>7.9000000000000008E-3</v>
      </c>
    </row>
    <row r="595" spans="1:5" x14ac:dyDescent="0.35">
      <c r="A595" s="5">
        <v>34031246002</v>
      </c>
      <c r="B595" s="6"/>
      <c r="C595" s="6"/>
      <c r="D595" s="6">
        <v>0</v>
      </c>
      <c r="E595" s="6">
        <v>1.32E-2</v>
      </c>
    </row>
    <row r="596" spans="1:5" x14ac:dyDescent="0.35">
      <c r="A596" s="5">
        <v>34031246003</v>
      </c>
      <c r="B596" s="6"/>
      <c r="C596" s="6"/>
      <c r="D596" s="6">
        <v>0</v>
      </c>
      <c r="E596" s="6">
        <v>1.4500000000000001E-2</v>
      </c>
    </row>
    <row r="597" spans="1:5" x14ac:dyDescent="0.35">
      <c r="A597" s="5">
        <v>34031246101</v>
      </c>
      <c r="B597" s="6"/>
      <c r="C597" s="6"/>
      <c r="D597" s="6">
        <v>0.13500000000000001</v>
      </c>
      <c r="E597" s="6">
        <v>6.1999999999999998E-3</v>
      </c>
    </row>
    <row r="598" spans="1:5" x14ac:dyDescent="0.35">
      <c r="A598" s="5">
        <v>34031246102</v>
      </c>
      <c r="B598" s="6"/>
      <c r="C598" s="6"/>
      <c r="D598" s="6">
        <v>0</v>
      </c>
      <c r="E598" s="6">
        <v>3.0099999999999998E-2</v>
      </c>
    </row>
    <row r="599" spans="1:5" x14ac:dyDescent="0.35">
      <c r="A599" s="5">
        <v>34031246103</v>
      </c>
      <c r="B599" s="6"/>
      <c r="C599" s="6"/>
      <c r="D599" s="6">
        <v>8.3400000000000002E-2</v>
      </c>
      <c r="E599" s="6">
        <v>6.8999999999999999E-3</v>
      </c>
    </row>
    <row r="600" spans="1:5" x14ac:dyDescent="0.35">
      <c r="A600" s="5">
        <v>34031246104</v>
      </c>
      <c r="B600" s="6"/>
      <c r="C600" s="6"/>
      <c r="D600" s="6">
        <v>0</v>
      </c>
      <c r="E600" s="6">
        <v>1.8800000000000001E-2</v>
      </c>
    </row>
    <row r="601" spans="1:5" x14ac:dyDescent="0.35">
      <c r="A601" s="5">
        <v>34031246201</v>
      </c>
      <c r="B601" s="6"/>
      <c r="C601" s="6"/>
      <c r="D601" s="6">
        <v>0</v>
      </c>
      <c r="E601" s="6">
        <v>7.4000000000000003E-3</v>
      </c>
    </row>
    <row r="602" spans="1:5" x14ac:dyDescent="0.35">
      <c r="A602" s="5">
        <v>34031246202</v>
      </c>
      <c r="B602" s="6"/>
      <c r="C602" s="6"/>
      <c r="D602" s="6">
        <v>0</v>
      </c>
      <c r="E602" s="6">
        <v>1.9E-2</v>
      </c>
    </row>
    <row r="603" spans="1:5" x14ac:dyDescent="0.35">
      <c r="A603" s="5">
        <v>34031246203</v>
      </c>
      <c r="B603" s="6"/>
      <c r="C603" s="6"/>
      <c r="D603" s="6">
        <v>0</v>
      </c>
      <c r="E603" s="6">
        <v>1.8100000000000002E-2</v>
      </c>
    </row>
    <row r="604" spans="1:5" x14ac:dyDescent="0.35">
      <c r="A604" s="5">
        <v>34031246300</v>
      </c>
      <c r="B604" s="6"/>
      <c r="C604" s="6"/>
      <c r="D604" s="6">
        <v>4.1799999999999997E-2</v>
      </c>
      <c r="E604" s="6">
        <v>3.9899999999999998E-2</v>
      </c>
    </row>
    <row r="605" spans="1:5" x14ac:dyDescent="0.35">
      <c r="A605" s="5">
        <v>34031256802</v>
      </c>
      <c r="B605" s="6"/>
      <c r="C605" s="6"/>
      <c r="D605" s="6">
        <v>0</v>
      </c>
      <c r="E605" s="6">
        <v>5.2900000000000003E-2</v>
      </c>
    </row>
    <row r="606" spans="1:5" x14ac:dyDescent="0.35">
      <c r="A606" s="5">
        <v>34031256803</v>
      </c>
      <c r="B606" s="6"/>
      <c r="C606" s="6"/>
      <c r="D606" s="6" t="e">
        <v>#N/A</v>
      </c>
      <c r="E606" s="6" t="e">
        <v>#N/A</v>
      </c>
    </row>
    <row r="607" spans="1:5" x14ac:dyDescent="0.35">
      <c r="A607" s="5">
        <v>34031256804</v>
      </c>
      <c r="B607" s="6"/>
      <c r="C607" s="6"/>
      <c r="D607" s="6">
        <v>3.7699999999999997E-2</v>
      </c>
      <c r="E607" s="6">
        <v>3.3799999999999997E-2</v>
      </c>
    </row>
    <row r="608" spans="1:5" x14ac:dyDescent="0.35">
      <c r="A608" s="5">
        <v>34031256805</v>
      </c>
      <c r="B608" s="6"/>
      <c r="C608" s="6"/>
      <c r="D608" s="6">
        <v>0</v>
      </c>
      <c r="E608" s="6">
        <v>4.8000000000000001E-2</v>
      </c>
    </row>
    <row r="609" spans="1:5" x14ac:dyDescent="0.35">
      <c r="A609" s="5">
        <v>34031264101</v>
      </c>
      <c r="B609" s="6"/>
      <c r="C609" s="6"/>
      <c r="D609" s="6">
        <v>0.21129999999999999</v>
      </c>
      <c r="E609" s="6">
        <v>3.4799999999999998E-2</v>
      </c>
    </row>
    <row r="610" spans="1:5" x14ac:dyDescent="0.35">
      <c r="A610" s="5">
        <v>34031264102</v>
      </c>
      <c r="B610" s="6">
        <v>0.1076</v>
      </c>
      <c r="C610" s="6">
        <v>0.01</v>
      </c>
      <c r="D610" s="6">
        <v>0.27379999999999999</v>
      </c>
      <c r="E610" s="6">
        <v>2.5899999999999999E-2</v>
      </c>
    </row>
    <row r="611" spans="1:5" x14ac:dyDescent="0.35">
      <c r="A611" s="5">
        <v>34031264200</v>
      </c>
      <c r="B611" s="6">
        <v>0.41839999999999999</v>
      </c>
      <c r="C611" s="6">
        <v>0</v>
      </c>
      <c r="D611" s="6">
        <v>0.40970000000000001</v>
      </c>
      <c r="E611" s="6">
        <v>0</v>
      </c>
    </row>
    <row r="612" spans="1:5" x14ac:dyDescent="0.35">
      <c r="A612" s="5">
        <v>34035050802</v>
      </c>
      <c r="B612" s="6"/>
      <c r="C612" s="6"/>
      <c r="D612" s="6" t="e">
        <v>#N/A</v>
      </c>
      <c r="E612" s="6" t="e">
        <v>#N/A</v>
      </c>
    </row>
    <row r="613" spans="1:5" x14ac:dyDescent="0.35">
      <c r="A613" s="5">
        <v>34035050901</v>
      </c>
      <c r="B613" s="6"/>
      <c r="C613" s="6"/>
      <c r="D613" s="6" t="e">
        <v>#N/A</v>
      </c>
      <c r="E613" s="6" t="e">
        <v>#N/A</v>
      </c>
    </row>
    <row r="614" spans="1:5" x14ac:dyDescent="0.35">
      <c r="A614" s="5">
        <v>34035051700</v>
      </c>
      <c r="B614" s="6"/>
      <c r="C614" s="6"/>
      <c r="D614" s="6" t="e">
        <v>#N/A</v>
      </c>
      <c r="E614" s="6" t="e">
        <v>#N/A</v>
      </c>
    </row>
    <row r="615" spans="1:5" x14ac:dyDescent="0.35">
      <c r="A615" s="5">
        <v>34035052001</v>
      </c>
      <c r="B615" s="6">
        <v>0.20749999999999999</v>
      </c>
      <c r="C615" s="6" t="e">
        <v>#N/A</v>
      </c>
      <c r="D615" s="6" t="e">
        <v>#N/A</v>
      </c>
      <c r="E615" s="6" t="e">
        <v>#N/A</v>
      </c>
    </row>
    <row r="616" spans="1:5" x14ac:dyDescent="0.35">
      <c r="A616" s="5">
        <v>34035052002</v>
      </c>
      <c r="B616" s="6">
        <v>0.1545</v>
      </c>
      <c r="C616" s="6" t="e">
        <v>#N/A</v>
      </c>
      <c r="D616" s="6" t="e">
        <v>#N/A</v>
      </c>
      <c r="E616" s="6" t="e">
        <v>#N/A</v>
      </c>
    </row>
    <row r="617" spans="1:5" x14ac:dyDescent="0.35">
      <c r="A617" s="5">
        <v>34035052100</v>
      </c>
      <c r="B617" s="6"/>
      <c r="C617" s="6"/>
      <c r="D617" s="6" t="e">
        <v>#N/A</v>
      </c>
      <c r="E617" s="6" t="e">
        <v>#N/A</v>
      </c>
    </row>
    <row r="618" spans="1:5" x14ac:dyDescent="0.35">
      <c r="A618" s="5">
        <v>34035052201</v>
      </c>
      <c r="B618" s="6"/>
      <c r="C618" s="6"/>
      <c r="D618" s="6">
        <v>0</v>
      </c>
      <c r="E618" s="6">
        <v>1.7000000000000001E-2</v>
      </c>
    </row>
    <row r="619" spans="1:5" x14ac:dyDescent="0.35">
      <c r="A619" s="5">
        <v>34035052204</v>
      </c>
      <c r="B619" s="6"/>
      <c r="C619" s="6"/>
      <c r="D619" s="6">
        <v>0</v>
      </c>
      <c r="E619" s="6">
        <v>1.06E-2</v>
      </c>
    </row>
    <row r="620" spans="1:5" x14ac:dyDescent="0.35">
      <c r="A620" s="5">
        <v>34035052300</v>
      </c>
      <c r="B620" s="6"/>
      <c r="C620" s="6"/>
      <c r="D620" s="6">
        <v>0</v>
      </c>
      <c r="E620" s="6">
        <v>0</v>
      </c>
    </row>
    <row r="621" spans="1:5" x14ac:dyDescent="0.35">
      <c r="A621" s="5">
        <v>34035052400</v>
      </c>
      <c r="B621" s="6"/>
      <c r="C621" s="6"/>
      <c r="D621" s="6">
        <v>0</v>
      </c>
      <c r="E621" s="6">
        <v>9.1000000000000004E-3</v>
      </c>
    </row>
    <row r="622" spans="1:5" x14ac:dyDescent="0.35">
      <c r="A622" s="5">
        <v>34035052601</v>
      </c>
      <c r="B622" s="6"/>
      <c r="C622" s="6"/>
      <c r="D622" s="6">
        <v>0</v>
      </c>
      <c r="E622" s="6">
        <v>1.5699999999999999E-2</v>
      </c>
    </row>
    <row r="623" spans="1:5" x14ac:dyDescent="0.35">
      <c r="A623" s="5">
        <v>34035052603</v>
      </c>
      <c r="B623" s="6"/>
      <c r="C623" s="6"/>
      <c r="D623" s="6">
        <v>0</v>
      </c>
      <c r="E623" s="6">
        <v>2.8299999999999999E-2</v>
      </c>
    </row>
    <row r="624" spans="1:5" x14ac:dyDescent="0.35">
      <c r="A624" s="5">
        <v>34035052700</v>
      </c>
      <c r="B624" s="6"/>
      <c r="C624" s="6"/>
      <c r="D624" s="6">
        <v>0</v>
      </c>
      <c r="E624" s="6">
        <v>1.66E-2</v>
      </c>
    </row>
    <row r="625" spans="1:5" x14ac:dyDescent="0.35">
      <c r="A625" s="5">
        <v>34035052800</v>
      </c>
      <c r="B625" s="6"/>
      <c r="C625" s="6"/>
      <c r="D625" s="6">
        <v>0</v>
      </c>
      <c r="E625" s="6">
        <v>3.0000000000000001E-3</v>
      </c>
    </row>
    <row r="626" spans="1:5" x14ac:dyDescent="0.35">
      <c r="A626" s="5">
        <v>34035052901</v>
      </c>
      <c r="B626" s="6"/>
      <c r="C626" s="6"/>
      <c r="D626" s="6">
        <v>0</v>
      </c>
      <c r="E626" s="6">
        <v>3.32E-2</v>
      </c>
    </row>
    <row r="627" spans="1:5" x14ac:dyDescent="0.35">
      <c r="A627" s="5">
        <v>34035052903</v>
      </c>
      <c r="B627" s="6"/>
      <c r="C627" s="6"/>
      <c r="D627" s="6">
        <v>0</v>
      </c>
      <c r="E627" s="6">
        <v>9.7000000000000003E-3</v>
      </c>
    </row>
    <row r="628" spans="1:5" x14ac:dyDescent="0.35">
      <c r="A628" s="5">
        <v>34035052904</v>
      </c>
      <c r="B628" s="6"/>
      <c r="C628" s="6"/>
      <c r="D628" s="6">
        <v>0</v>
      </c>
      <c r="E628" s="6">
        <v>1.37E-2</v>
      </c>
    </row>
    <row r="629" spans="1:5" x14ac:dyDescent="0.35">
      <c r="A629" s="5">
        <v>34035053604</v>
      </c>
      <c r="B629" s="6"/>
      <c r="C629" s="6"/>
      <c r="D629" s="6" t="e">
        <v>#N/A</v>
      </c>
      <c r="E629" s="6" t="e">
        <v>#N/A</v>
      </c>
    </row>
    <row r="630" spans="1:5" x14ac:dyDescent="0.35">
      <c r="A630" s="5">
        <v>34035054100</v>
      </c>
      <c r="B630" s="6"/>
      <c r="C630" s="6"/>
      <c r="D630" s="6">
        <v>0</v>
      </c>
      <c r="E630" s="6">
        <v>5.1000000000000004E-3</v>
      </c>
    </row>
    <row r="631" spans="1:5" x14ac:dyDescent="0.35">
      <c r="A631" s="5">
        <v>34037371502</v>
      </c>
      <c r="B631" s="6"/>
      <c r="C631" s="6"/>
      <c r="D631" s="6" t="e">
        <v>#N/A</v>
      </c>
      <c r="E631" s="6" t="e">
        <v>#N/A</v>
      </c>
    </row>
    <row r="632" spans="1:5" x14ac:dyDescent="0.35">
      <c r="A632" s="5">
        <v>34037371900</v>
      </c>
      <c r="B632" s="6"/>
      <c r="C632" s="6"/>
      <c r="D632" s="6">
        <v>0</v>
      </c>
      <c r="E632" s="6">
        <v>4.9200000000000001E-2</v>
      </c>
    </row>
    <row r="633" spans="1:5" x14ac:dyDescent="0.35">
      <c r="A633" s="5">
        <v>34037372000</v>
      </c>
      <c r="B633" s="6"/>
      <c r="C633" s="6"/>
      <c r="D633" s="6">
        <v>0</v>
      </c>
      <c r="E633" s="6">
        <v>3.8199999999999998E-2</v>
      </c>
    </row>
    <row r="634" spans="1:5" x14ac:dyDescent="0.35">
      <c r="A634" s="5">
        <v>34037372100</v>
      </c>
      <c r="B634" s="6"/>
      <c r="C634" s="6"/>
      <c r="D634" s="6">
        <v>0</v>
      </c>
      <c r="E634" s="6">
        <v>6.0600000000000001E-2</v>
      </c>
    </row>
    <row r="635" spans="1:5" x14ac:dyDescent="0.35">
      <c r="A635" s="5">
        <v>34037372400</v>
      </c>
      <c r="B635" s="6"/>
      <c r="C635" s="6"/>
      <c r="D635" s="6">
        <v>0</v>
      </c>
      <c r="E635" s="6">
        <v>7.4000000000000003E-3</v>
      </c>
    </row>
    <row r="636" spans="1:5" x14ac:dyDescent="0.35">
      <c r="A636" s="5">
        <v>34037372500</v>
      </c>
      <c r="B636" s="6"/>
      <c r="C636" s="6"/>
      <c r="D636" s="6" t="e">
        <v>#N/A</v>
      </c>
      <c r="E636" s="6" t="e">
        <v>#N/A</v>
      </c>
    </row>
    <row r="637" spans="1:5" x14ac:dyDescent="0.35">
      <c r="A637" s="5">
        <v>34037372600</v>
      </c>
      <c r="B637" s="6"/>
      <c r="C637" s="6"/>
      <c r="D637" s="6">
        <v>0</v>
      </c>
      <c r="E637" s="6">
        <v>5.7000000000000002E-2</v>
      </c>
    </row>
    <row r="638" spans="1:5" x14ac:dyDescent="0.35">
      <c r="A638" s="5">
        <v>34037372800</v>
      </c>
      <c r="B638" s="6"/>
      <c r="C638" s="6"/>
      <c r="D638" s="6">
        <v>0</v>
      </c>
      <c r="E638" s="6">
        <v>8.8999999999999996E-2</v>
      </c>
    </row>
    <row r="639" spans="1:5" x14ac:dyDescent="0.35">
      <c r="A639" s="5">
        <v>34037372900</v>
      </c>
      <c r="B639" s="6"/>
      <c r="C639" s="6"/>
      <c r="D639" s="6" t="e">
        <v>#N/A</v>
      </c>
      <c r="E639" s="6" t="e">
        <v>#N/A</v>
      </c>
    </row>
    <row r="640" spans="1:5" x14ac:dyDescent="0.35">
      <c r="A640" s="5">
        <v>34037373000</v>
      </c>
      <c r="B640" s="6"/>
      <c r="C640" s="6"/>
      <c r="D640" s="6">
        <v>0</v>
      </c>
      <c r="E640" s="6">
        <v>6.9199999999999998E-2</v>
      </c>
    </row>
    <row r="641" spans="1:5" x14ac:dyDescent="0.35">
      <c r="A641" s="5">
        <v>34037373100</v>
      </c>
      <c r="B641" s="6"/>
      <c r="C641" s="6"/>
      <c r="D641" s="6">
        <v>0</v>
      </c>
      <c r="E641" s="6">
        <v>2.7799999999999998E-2</v>
      </c>
    </row>
    <row r="642" spans="1:5" x14ac:dyDescent="0.35">
      <c r="A642" s="5">
        <v>34037373200</v>
      </c>
      <c r="B642" s="6"/>
      <c r="C642" s="6"/>
      <c r="D642" s="6">
        <v>0</v>
      </c>
      <c r="E642" s="6">
        <v>4.4499999999999998E-2</v>
      </c>
    </row>
    <row r="643" spans="1:5" x14ac:dyDescent="0.35">
      <c r="A643" s="5">
        <v>34037373300</v>
      </c>
      <c r="B643" s="6"/>
      <c r="C643" s="6"/>
      <c r="D643" s="6">
        <v>0</v>
      </c>
      <c r="E643" s="6">
        <v>3.0700000000000002E-2</v>
      </c>
    </row>
    <row r="644" spans="1:5" x14ac:dyDescent="0.35">
      <c r="A644" s="5">
        <v>34037373400</v>
      </c>
      <c r="B644" s="6"/>
      <c r="C644" s="6"/>
      <c r="D644" s="6">
        <v>0</v>
      </c>
      <c r="E644" s="6">
        <v>2.3099999999999999E-2</v>
      </c>
    </row>
    <row r="645" spans="1:5" x14ac:dyDescent="0.35">
      <c r="A645" s="5">
        <v>34037373500</v>
      </c>
      <c r="B645" s="6"/>
      <c r="C645" s="6"/>
      <c r="D645" s="6">
        <v>0</v>
      </c>
      <c r="E645" s="6">
        <v>2.7099999999999999E-2</v>
      </c>
    </row>
    <row r="646" spans="1:5" x14ac:dyDescent="0.35">
      <c r="A646" s="5">
        <v>34037373600</v>
      </c>
      <c r="B646" s="6"/>
      <c r="C646" s="6"/>
      <c r="D646" s="6">
        <v>0</v>
      </c>
      <c r="E646" s="6">
        <v>7.0400000000000004E-2</v>
      </c>
    </row>
    <row r="647" spans="1:5" x14ac:dyDescent="0.35">
      <c r="A647" s="5">
        <v>34037373700</v>
      </c>
      <c r="B647" s="6"/>
      <c r="C647" s="6"/>
      <c r="D647" s="6">
        <v>0</v>
      </c>
      <c r="E647" s="6">
        <v>6.4500000000000002E-2</v>
      </c>
    </row>
    <row r="648" spans="1:5" x14ac:dyDescent="0.35">
      <c r="A648" s="5">
        <v>34037373800</v>
      </c>
      <c r="B648" s="6"/>
      <c r="C648" s="6"/>
      <c r="D648" s="6">
        <v>0</v>
      </c>
      <c r="E648" s="6">
        <v>8.6699999999999999E-2</v>
      </c>
    </row>
    <row r="649" spans="1:5" x14ac:dyDescent="0.35">
      <c r="A649" s="5">
        <v>34037373900</v>
      </c>
      <c r="B649" s="6"/>
      <c r="C649" s="6"/>
      <c r="D649" s="6">
        <v>0</v>
      </c>
      <c r="E649" s="6">
        <v>4.7600000000000003E-2</v>
      </c>
    </row>
    <row r="650" spans="1:5" x14ac:dyDescent="0.35">
      <c r="A650" s="5">
        <v>34037374000</v>
      </c>
      <c r="B650" s="6"/>
      <c r="C650" s="6"/>
      <c r="D650" s="6">
        <v>0</v>
      </c>
      <c r="E650" s="6">
        <v>2.0899999999999998E-2</v>
      </c>
    </row>
    <row r="651" spans="1:5" x14ac:dyDescent="0.35">
      <c r="A651" s="5">
        <v>34037374100</v>
      </c>
      <c r="B651" s="6"/>
      <c r="C651" s="6"/>
      <c r="D651" s="6">
        <v>0</v>
      </c>
      <c r="E651" s="6">
        <v>2.1899999999999999E-2</v>
      </c>
    </row>
    <row r="652" spans="1:5" x14ac:dyDescent="0.35">
      <c r="A652" s="5">
        <v>34037374200</v>
      </c>
      <c r="B652" s="6"/>
      <c r="C652" s="6"/>
      <c r="D652" s="6">
        <v>0</v>
      </c>
      <c r="E652" s="6">
        <v>9.1999999999999998E-3</v>
      </c>
    </row>
    <row r="653" spans="1:5" x14ac:dyDescent="0.35">
      <c r="A653" s="5">
        <v>34037374300</v>
      </c>
      <c r="B653" s="6"/>
      <c r="C653" s="6"/>
      <c r="D653" s="6">
        <v>0</v>
      </c>
      <c r="E653" s="6">
        <v>1.47E-2</v>
      </c>
    </row>
    <row r="654" spans="1:5" x14ac:dyDescent="0.35">
      <c r="A654" s="5">
        <v>34037374400</v>
      </c>
      <c r="B654" s="6"/>
      <c r="C654" s="6"/>
      <c r="D654" s="6">
        <v>0</v>
      </c>
      <c r="E654" s="6">
        <v>1.7999999999999999E-2</v>
      </c>
    </row>
    <row r="655" spans="1:5" x14ac:dyDescent="0.35">
      <c r="A655" s="5">
        <v>34037374500</v>
      </c>
      <c r="B655" s="6"/>
      <c r="C655" s="6"/>
      <c r="D655" s="6">
        <v>0</v>
      </c>
      <c r="E655" s="6">
        <v>8.3799999999999999E-2</v>
      </c>
    </row>
    <row r="656" spans="1:5" x14ac:dyDescent="0.35">
      <c r="A656" s="5">
        <v>34037374600</v>
      </c>
      <c r="B656" s="6"/>
      <c r="C656" s="6"/>
      <c r="D656" s="6">
        <v>0</v>
      </c>
      <c r="E656" s="6">
        <v>1.9E-2</v>
      </c>
    </row>
    <row r="657" spans="1:5" x14ac:dyDescent="0.35">
      <c r="A657" s="5">
        <v>34037374700</v>
      </c>
      <c r="B657" s="6"/>
      <c r="C657" s="6"/>
      <c r="D657" s="6">
        <v>8.5900000000000004E-2</v>
      </c>
      <c r="E657" s="6">
        <v>6.0100000000000001E-2</v>
      </c>
    </row>
    <row r="658" spans="1:5" x14ac:dyDescent="0.35">
      <c r="A658" s="5">
        <v>34037374800</v>
      </c>
      <c r="B658" s="6"/>
      <c r="C658" s="6"/>
      <c r="D658" s="6">
        <v>7.3400000000000007E-2</v>
      </c>
      <c r="E658" s="6">
        <v>8.4699999999999998E-2</v>
      </c>
    </row>
    <row r="659" spans="1:5" x14ac:dyDescent="0.35">
      <c r="A659" s="5">
        <v>34037374900</v>
      </c>
      <c r="B659" s="6"/>
      <c r="C659" s="6"/>
      <c r="D659" s="6">
        <v>6.2899999999999998E-2</v>
      </c>
      <c r="E659" s="6">
        <v>8.2299999999999998E-2</v>
      </c>
    </row>
    <row r="660" spans="1:5" x14ac:dyDescent="0.35">
      <c r="A660" s="5">
        <v>34039030200</v>
      </c>
      <c r="B660" s="6">
        <v>0.52869999999999995</v>
      </c>
      <c r="C660" s="6">
        <v>0</v>
      </c>
      <c r="D660" s="6">
        <v>0.39150000000000001</v>
      </c>
      <c r="E660" s="6">
        <v>0</v>
      </c>
    </row>
    <row r="661" spans="1:5" x14ac:dyDescent="0.35">
      <c r="A661" s="5">
        <v>34039030400</v>
      </c>
      <c r="B661" s="6">
        <v>0.59850000000000003</v>
      </c>
      <c r="C661" s="6">
        <v>0</v>
      </c>
      <c r="D661" s="6">
        <v>0.31950000000000001</v>
      </c>
      <c r="E661" s="6">
        <v>0.18529999999999999</v>
      </c>
    </row>
    <row r="662" spans="1:5" x14ac:dyDescent="0.35">
      <c r="A662" s="5">
        <v>34039030500</v>
      </c>
      <c r="B662" s="6">
        <v>0.50180000000000002</v>
      </c>
      <c r="C662" s="6">
        <v>0</v>
      </c>
      <c r="D662" s="6">
        <v>0.26290000000000002</v>
      </c>
      <c r="E662" s="6">
        <v>1.9099999999999999E-2</v>
      </c>
    </row>
    <row r="663" spans="1:5" x14ac:dyDescent="0.35">
      <c r="A663" s="5">
        <v>34039030600</v>
      </c>
      <c r="B663" s="6">
        <v>0.25659999999999999</v>
      </c>
      <c r="C663" s="6">
        <v>0</v>
      </c>
      <c r="D663" s="6">
        <v>0.22489999999999999</v>
      </c>
      <c r="E663" s="6">
        <v>0.1096</v>
      </c>
    </row>
    <row r="664" spans="1:5" x14ac:dyDescent="0.35">
      <c r="A664" s="5">
        <v>34039030701</v>
      </c>
      <c r="B664" s="6"/>
      <c r="C664" s="6"/>
      <c r="D664" s="6">
        <v>0.24249999999999999</v>
      </c>
      <c r="E664" s="6">
        <v>0.14030000000000001</v>
      </c>
    </row>
    <row r="665" spans="1:5" x14ac:dyDescent="0.35">
      <c r="A665" s="5">
        <v>34039030702</v>
      </c>
      <c r="B665" s="6">
        <v>0.29749999999999999</v>
      </c>
      <c r="C665" s="6">
        <v>8.0000000000000002E-3</v>
      </c>
      <c r="D665" s="6">
        <v>0.2651</v>
      </c>
      <c r="E665" s="6">
        <v>0.1145</v>
      </c>
    </row>
    <row r="666" spans="1:5" x14ac:dyDescent="0.35">
      <c r="A666" s="5">
        <v>34039030802</v>
      </c>
      <c r="B666" s="6">
        <v>0.47299999999999998</v>
      </c>
      <c r="C666" s="6">
        <v>0</v>
      </c>
      <c r="D666" s="6">
        <v>0.20760000000000001</v>
      </c>
      <c r="E666" s="6">
        <v>0.13569999999999999</v>
      </c>
    </row>
    <row r="667" spans="1:5" x14ac:dyDescent="0.35">
      <c r="A667" s="5">
        <v>34039030900</v>
      </c>
      <c r="B667" s="6"/>
      <c r="C667" s="6"/>
      <c r="D667" s="6">
        <v>0.2369</v>
      </c>
      <c r="E667" s="6">
        <v>9.1399999999999995E-2</v>
      </c>
    </row>
    <row r="668" spans="1:5" x14ac:dyDescent="0.35">
      <c r="A668" s="5">
        <v>34039031000</v>
      </c>
      <c r="B668" s="6">
        <v>0.51670000000000005</v>
      </c>
      <c r="C668" s="6">
        <v>0</v>
      </c>
      <c r="D668" s="6">
        <v>0.43149999999999999</v>
      </c>
      <c r="E668" s="6">
        <v>2.3099999999999999E-2</v>
      </c>
    </row>
    <row r="669" spans="1:5" x14ac:dyDescent="0.35">
      <c r="A669" s="5">
        <v>34039031100</v>
      </c>
      <c r="B669" s="6">
        <v>0.31269999999999998</v>
      </c>
      <c r="C669" s="6">
        <v>0</v>
      </c>
      <c r="D669" s="6">
        <v>0.25869999999999999</v>
      </c>
      <c r="E669" s="6">
        <v>0.1605</v>
      </c>
    </row>
    <row r="670" spans="1:5" x14ac:dyDescent="0.35">
      <c r="A670" s="5">
        <v>34039031200</v>
      </c>
      <c r="B670" s="6">
        <v>0.38950000000000001</v>
      </c>
      <c r="C670" s="6">
        <v>0</v>
      </c>
      <c r="D670" s="6">
        <v>0.30130000000000001</v>
      </c>
      <c r="E670" s="6">
        <v>0</v>
      </c>
    </row>
    <row r="671" spans="1:5" x14ac:dyDescent="0.35">
      <c r="A671" s="5">
        <v>34039031300</v>
      </c>
      <c r="B671" s="6">
        <v>0.41289999999999999</v>
      </c>
      <c r="C671" s="6">
        <v>0</v>
      </c>
      <c r="D671" s="6">
        <v>0.23269999999999999</v>
      </c>
      <c r="E671" s="6">
        <v>8.9099999999999999E-2</v>
      </c>
    </row>
    <row r="672" spans="1:5" x14ac:dyDescent="0.35">
      <c r="A672" s="5">
        <v>34039031400</v>
      </c>
      <c r="B672" s="6">
        <v>0.40899999999999997</v>
      </c>
      <c r="C672" s="6">
        <v>0</v>
      </c>
      <c r="D672" s="6">
        <v>0.34789999999999999</v>
      </c>
      <c r="E672" s="6">
        <v>0</v>
      </c>
    </row>
    <row r="673" spans="1:5" x14ac:dyDescent="0.35">
      <c r="A673" s="5">
        <v>34039031500</v>
      </c>
      <c r="B673" s="6">
        <v>0.38329999999999997</v>
      </c>
      <c r="C673" s="6">
        <v>0</v>
      </c>
      <c r="D673" s="6">
        <v>0.2485</v>
      </c>
      <c r="E673" s="6">
        <v>3.95E-2</v>
      </c>
    </row>
    <row r="674" spans="1:5" x14ac:dyDescent="0.35">
      <c r="A674" s="5">
        <v>34039031601</v>
      </c>
      <c r="B674" s="6">
        <v>0.37759999999999999</v>
      </c>
      <c r="C674" s="6">
        <v>0</v>
      </c>
      <c r="D674" s="6">
        <v>0.38300000000000001</v>
      </c>
      <c r="E674" s="6">
        <v>3.7699999999999997E-2</v>
      </c>
    </row>
    <row r="675" spans="1:5" x14ac:dyDescent="0.35">
      <c r="A675" s="5">
        <v>34039031602</v>
      </c>
      <c r="B675" s="6">
        <v>0.29299999999999998</v>
      </c>
      <c r="C675" s="6">
        <v>0</v>
      </c>
      <c r="D675" s="6">
        <v>0.2797</v>
      </c>
      <c r="E675" s="6">
        <v>5.5399999999999998E-2</v>
      </c>
    </row>
    <row r="676" spans="1:5" x14ac:dyDescent="0.35">
      <c r="A676" s="5">
        <v>34039031700</v>
      </c>
      <c r="B676" s="6">
        <v>0.4073</v>
      </c>
      <c r="C676" s="6">
        <v>0</v>
      </c>
      <c r="D676" s="6">
        <v>0.19850000000000001</v>
      </c>
      <c r="E676" s="6">
        <v>0.106</v>
      </c>
    </row>
    <row r="677" spans="1:5" x14ac:dyDescent="0.35">
      <c r="A677" s="5">
        <v>34039031801</v>
      </c>
      <c r="B677" s="6">
        <v>0.1779</v>
      </c>
      <c r="C677" s="6">
        <v>0</v>
      </c>
      <c r="D677" s="6">
        <v>0.1835</v>
      </c>
      <c r="E677" s="6">
        <v>6.0699999999999997E-2</v>
      </c>
    </row>
    <row r="678" spans="1:5" x14ac:dyDescent="0.35">
      <c r="A678" s="5">
        <v>34039031802</v>
      </c>
      <c r="B678" s="6">
        <v>0.26989999999999997</v>
      </c>
      <c r="C678" s="6">
        <v>0</v>
      </c>
      <c r="D678" s="6">
        <v>0.21429999999999999</v>
      </c>
      <c r="E678" s="6">
        <v>0.1137</v>
      </c>
    </row>
    <row r="679" spans="1:5" x14ac:dyDescent="0.35">
      <c r="A679" s="5">
        <v>34039031903</v>
      </c>
      <c r="B679" s="6">
        <v>0.28620000000000001</v>
      </c>
      <c r="C679" s="6">
        <v>0</v>
      </c>
      <c r="D679" s="6">
        <v>0.21729999999999999</v>
      </c>
      <c r="E679" s="6">
        <v>0.10829999999999999</v>
      </c>
    </row>
    <row r="680" spans="1:5" x14ac:dyDescent="0.35">
      <c r="A680" s="5">
        <v>34039031904</v>
      </c>
      <c r="B680" s="6"/>
      <c r="C680" s="6"/>
      <c r="D680" s="6">
        <v>0.28599999999999998</v>
      </c>
      <c r="E680" s="6">
        <v>0</v>
      </c>
    </row>
    <row r="681" spans="1:5" x14ac:dyDescent="0.35">
      <c r="A681" s="5">
        <v>34039032001</v>
      </c>
      <c r="B681" s="6">
        <v>0.3221</v>
      </c>
      <c r="C681" s="6">
        <v>0</v>
      </c>
      <c r="D681" s="6">
        <v>0.16439999999999999</v>
      </c>
      <c r="E681" s="6">
        <v>0.1116</v>
      </c>
    </row>
    <row r="682" spans="1:5" x14ac:dyDescent="0.35">
      <c r="A682" s="5">
        <v>34039032002</v>
      </c>
      <c r="B682" s="6"/>
      <c r="C682" s="6"/>
      <c r="D682" s="6">
        <v>0.3034</v>
      </c>
      <c r="E682" s="6">
        <v>7.5600000000000001E-2</v>
      </c>
    </row>
    <row r="683" spans="1:5" x14ac:dyDescent="0.35">
      <c r="A683" s="5">
        <v>34039032100</v>
      </c>
      <c r="B683" s="6"/>
      <c r="C683" s="6"/>
      <c r="D683" s="6">
        <v>0.11269999999999999</v>
      </c>
      <c r="E683" s="6">
        <v>3.0499999999999999E-2</v>
      </c>
    </row>
    <row r="684" spans="1:5" x14ac:dyDescent="0.35">
      <c r="A684" s="5">
        <v>34039032200</v>
      </c>
      <c r="B684" s="6">
        <v>0.29289999999999999</v>
      </c>
      <c r="C684" s="6">
        <v>0</v>
      </c>
      <c r="D684" s="6">
        <v>0.28470000000000001</v>
      </c>
      <c r="E684" s="6">
        <v>0</v>
      </c>
    </row>
    <row r="685" spans="1:5" x14ac:dyDescent="0.35">
      <c r="A685" s="5">
        <v>34039032300</v>
      </c>
      <c r="B685" s="6">
        <v>0.26800000000000002</v>
      </c>
      <c r="C685" s="6">
        <v>0</v>
      </c>
      <c r="D685" s="6">
        <v>0.1169</v>
      </c>
      <c r="E685" s="6">
        <v>0.14530000000000001</v>
      </c>
    </row>
    <row r="686" spans="1:5" x14ac:dyDescent="0.35">
      <c r="A686" s="5">
        <v>34039032400</v>
      </c>
      <c r="B686" s="6">
        <v>0.26269999999999999</v>
      </c>
      <c r="C686" s="6">
        <v>2.5000000000000001E-3</v>
      </c>
      <c r="D686" s="6">
        <v>0.14410000000000001</v>
      </c>
      <c r="E686" s="6">
        <v>6.5500000000000003E-2</v>
      </c>
    </row>
    <row r="687" spans="1:5" x14ac:dyDescent="0.35">
      <c r="A687" s="5">
        <v>34039032500</v>
      </c>
      <c r="B687" s="6">
        <v>0.20419999999999999</v>
      </c>
      <c r="C687" s="6">
        <v>0</v>
      </c>
      <c r="D687" s="6">
        <v>0.1231</v>
      </c>
      <c r="E687" s="6">
        <v>6.6400000000000001E-2</v>
      </c>
    </row>
    <row r="688" spans="1:5" x14ac:dyDescent="0.35">
      <c r="A688" s="5">
        <v>34039032600</v>
      </c>
      <c r="B688" s="6">
        <v>0.17519999999999999</v>
      </c>
      <c r="C688" s="6">
        <v>2.2800000000000001E-2</v>
      </c>
      <c r="D688" s="6">
        <v>0.17369999999999999</v>
      </c>
      <c r="E688" s="6">
        <v>3.5900000000000001E-2</v>
      </c>
    </row>
    <row r="689" spans="1:5" x14ac:dyDescent="0.35">
      <c r="A689" s="5">
        <v>34039032700</v>
      </c>
      <c r="B689" s="6">
        <v>0.22919999999999999</v>
      </c>
      <c r="C689" s="6">
        <v>2.7799999999999998E-2</v>
      </c>
      <c r="D689" s="6">
        <v>0.126</v>
      </c>
      <c r="E689" s="6">
        <v>2.5899999999999999E-2</v>
      </c>
    </row>
    <row r="690" spans="1:5" x14ac:dyDescent="0.35">
      <c r="A690" s="5">
        <v>34039032800</v>
      </c>
      <c r="B690" s="6">
        <v>0.28970000000000001</v>
      </c>
      <c r="C690" s="6">
        <v>0</v>
      </c>
      <c r="D690" s="6">
        <v>0</v>
      </c>
      <c r="E690" s="6">
        <v>2.5700000000000001E-2</v>
      </c>
    </row>
    <row r="691" spans="1:5" x14ac:dyDescent="0.35">
      <c r="A691" s="5">
        <v>34039032901</v>
      </c>
      <c r="B691" s="6">
        <v>0.12230000000000001</v>
      </c>
      <c r="C691" s="6">
        <v>3.9300000000000002E-2</v>
      </c>
      <c r="D691" s="6">
        <v>0</v>
      </c>
      <c r="E691" s="6">
        <v>3.3099999999999997E-2</v>
      </c>
    </row>
    <row r="692" spans="1:5" x14ac:dyDescent="0.35">
      <c r="A692" s="5">
        <v>34039032902</v>
      </c>
      <c r="B692" s="6"/>
      <c r="C692" s="6"/>
      <c r="D692" s="6">
        <v>1.3100000000000001E-2</v>
      </c>
      <c r="E692" s="6">
        <v>2.35E-2</v>
      </c>
    </row>
    <row r="693" spans="1:5" x14ac:dyDescent="0.35">
      <c r="A693" s="5">
        <v>34039033000</v>
      </c>
      <c r="B693" s="6">
        <v>6.3200000000000006E-2</v>
      </c>
      <c r="C693" s="6">
        <v>0</v>
      </c>
      <c r="D693" s="6">
        <v>0.17929999999999999</v>
      </c>
      <c r="E693" s="6">
        <v>3.4700000000000002E-2</v>
      </c>
    </row>
    <row r="694" spans="1:5" x14ac:dyDescent="0.35">
      <c r="A694" s="5">
        <v>34039033100</v>
      </c>
      <c r="B694" s="6">
        <v>0.17849999999999999</v>
      </c>
      <c r="C694" s="6">
        <v>8.2299999999999998E-2</v>
      </c>
      <c r="D694" s="6">
        <v>0.1361</v>
      </c>
      <c r="E694" s="6">
        <v>9.1000000000000004E-3</v>
      </c>
    </row>
    <row r="695" spans="1:5" x14ac:dyDescent="0.35">
      <c r="A695" s="5">
        <v>34039033200</v>
      </c>
      <c r="B695" s="6">
        <v>0.2445</v>
      </c>
      <c r="C695" s="6">
        <v>9.1000000000000004E-3</v>
      </c>
      <c r="D695" s="6">
        <v>0.16039999999999999</v>
      </c>
      <c r="E695" s="6">
        <v>1.43E-2</v>
      </c>
    </row>
    <row r="696" spans="1:5" x14ac:dyDescent="0.35">
      <c r="A696" s="5">
        <v>34039033300</v>
      </c>
      <c r="B696" s="6"/>
      <c r="C696" s="6"/>
      <c r="D696" s="6">
        <v>0.11360000000000001</v>
      </c>
      <c r="E696" s="6">
        <v>7.3999999999999996E-2</v>
      </c>
    </row>
    <row r="697" spans="1:5" x14ac:dyDescent="0.35">
      <c r="A697" s="5">
        <v>34039033400</v>
      </c>
      <c r="B697" s="6"/>
      <c r="C697" s="6"/>
      <c r="D697" s="6">
        <v>4.99E-2</v>
      </c>
      <c r="E697" s="6">
        <v>1.66E-2</v>
      </c>
    </row>
    <row r="698" spans="1:5" x14ac:dyDescent="0.35">
      <c r="A698" s="5">
        <v>34039033500</v>
      </c>
      <c r="B698" s="6">
        <v>0.27039999999999997</v>
      </c>
      <c r="C698" s="6">
        <v>0</v>
      </c>
      <c r="D698" s="6">
        <v>5.9900000000000002E-2</v>
      </c>
      <c r="E698" s="6">
        <v>1.2200000000000001E-2</v>
      </c>
    </row>
    <row r="699" spans="1:5" x14ac:dyDescent="0.35">
      <c r="A699" s="5">
        <v>34039033600</v>
      </c>
      <c r="B699" s="6"/>
      <c r="C699" s="6"/>
      <c r="D699" s="6">
        <v>8.9800000000000005E-2</v>
      </c>
      <c r="E699" s="6">
        <v>3.9100000000000003E-2</v>
      </c>
    </row>
    <row r="700" spans="1:5" x14ac:dyDescent="0.35">
      <c r="A700" s="5">
        <v>34039033700</v>
      </c>
      <c r="B700" s="6"/>
      <c r="C700" s="6"/>
      <c r="D700" s="6">
        <v>0.1482</v>
      </c>
      <c r="E700" s="6">
        <v>3.3799999999999997E-2</v>
      </c>
    </row>
    <row r="701" spans="1:5" x14ac:dyDescent="0.35">
      <c r="A701" s="5">
        <v>34039033800</v>
      </c>
      <c r="B701" s="6"/>
      <c r="C701" s="6"/>
      <c r="D701" s="6">
        <v>0.11210000000000001</v>
      </c>
      <c r="E701" s="6">
        <v>2.7E-2</v>
      </c>
    </row>
    <row r="702" spans="1:5" x14ac:dyDescent="0.35">
      <c r="A702" s="5">
        <v>34039033900</v>
      </c>
      <c r="B702" s="6"/>
      <c r="C702" s="6"/>
      <c r="D702" s="6">
        <v>0.1116</v>
      </c>
      <c r="E702" s="6">
        <v>8.77E-2</v>
      </c>
    </row>
    <row r="703" spans="1:5" x14ac:dyDescent="0.35">
      <c r="A703" s="5">
        <v>34039034000</v>
      </c>
      <c r="B703" s="6">
        <v>0.3372</v>
      </c>
      <c r="C703" s="6">
        <v>0</v>
      </c>
      <c r="D703" s="6">
        <v>0.21460000000000001</v>
      </c>
      <c r="E703" s="6">
        <v>5.3999999999999999E-2</v>
      </c>
    </row>
    <row r="704" spans="1:5" x14ac:dyDescent="0.35">
      <c r="A704" s="5">
        <v>34039034100</v>
      </c>
      <c r="B704" s="6">
        <v>0.26250000000000001</v>
      </c>
      <c r="C704" s="6">
        <v>0</v>
      </c>
      <c r="D704" s="6">
        <v>0.11219999999999999</v>
      </c>
      <c r="E704" s="6">
        <v>5.7599999999999998E-2</v>
      </c>
    </row>
    <row r="705" spans="1:5" x14ac:dyDescent="0.35">
      <c r="A705" s="5">
        <v>34039034200</v>
      </c>
      <c r="B705" s="6">
        <v>0.20039999999999999</v>
      </c>
      <c r="C705" s="6">
        <v>0</v>
      </c>
      <c r="D705" s="6">
        <v>9.2299999999999993E-2</v>
      </c>
      <c r="E705" s="6">
        <v>4.2200000000000001E-2</v>
      </c>
    </row>
    <row r="706" spans="1:5" x14ac:dyDescent="0.35">
      <c r="A706" s="5">
        <v>34039034300</v>
      </c>
      <c r="B706" s="6">
        <v>0.25850000000000001</v>
      </c>
      <c r="C706" s="6">
        <v>0</v>
      </c>
      <c r="D706" s="6">
        <v>0.23749999999999999</v>
      </c>
      <c r="E706" s="6">
        <v>7.3300000000000004E-2</v>
      </c>
    </row>
    <row r="707" spans="1:5" x14ac:dyDescent="0.35">
      <c r="A707" s="5">
        <v>34039034400</v>
      </c>
      <c r="B707" s="6">
        <v>0.41420000000000001</v>
      </c>
      <c r="C707" s="6">
        <v>0</v>
      </c>
      <c r="D707" s="6">
        <v>0.22489999999999999</v>
      </c>
      <c r="E707" s="6">
        <v>0</v>
      </c>
    </row>
    <row r="708" spans="1:5" x14ac:dyDescent="0.35">
      <c r="A708" s="5">
        <v>34039034500</v>
      </c>
      <c r="B708" s="6">
        <v>0.32529999999999998</v>
      </c>
      <c r="C708" s="6">
        <v>0</v>
      </c>
      <c r="D708" s="6">
        <v>0.18690000000000001</v>
      </c>
      <c r="E708" s="6">
        <v>1.55E-2</v>
      </c>
    </row>
    <row r="709" spans="1:5" x14ac:dyDescent="0.35">
      <c r="A709" s="5">
        <v>34039034600</v>
      </c>
      <c r="B709" s="6">
        <v>0.30109999999999998</v>
      </c>
      <c r="C709" s="6" t="e">
        <v>#N/A</v>
      </c>
      <c r="D709" s="6" t="e">
        <v>#N/A</v>
      </c>
      <c r="E709" s="6" t="e">
        <v>#N/A</v>
      </c>
    </row>
    <row r="710" spans="1:5" x14ac:dyDescent="0.35">
      <c r="A710" s="5">
        <v>34039034700</v>
      </c>
      <c r="B710" s="6">
        <v>0.17560000000000001</v>
      </c>
      <c r="C710" s="6" t="e">
        <v>#N/A</v>
      </c>
      <c r="D710" s="6" t="e">
        <v>#N/A</v>
      </c>
      <c r="E710" s="6" t="e">
        <v>#N/A</v>
      </c>
    </row>
    <row r="711" spans="1:5" x14ac:dyDescent="0.35">
      <c r="A711" s="5">
        <v>34039034800</v>
      </c>
      <c r="B711" s="6"/>
      <c r="C711" s="6"/>
      <c r="D711" s="6">
        <v>0.1404</v>
      </c>
      <c r="E711" s="6">
        <v>5.16E-2</v>
      </c>
    </row>
    <row r="712" spans="1:5" x14ac:dyDescent="0.35">
      <c r="A712" s="5">
        <v>34039034900</v>
      </c>
      <c r="B712" s="6">
        <v>9.0499999999999997E-2</v>
      </c>
      <c r="C712" s="6" t="e">
        <v>#N/A</v>
      </c>
      <c r="D712" s="6" t="e">
        <v>#N/A</v>
      </c>
      <c r="E712" s="6" t="e">
        <v>#N/A</v>
      </c>
    </row>
    <row r="713" spans="1:5" x14ac:dyDescent="0.35">
      <c r="A713" s="5">
        <v>34039035000</v>
      </c>
      <c r="B713" s="6"/>
      <c r="C713" s="6"/>
      <c r="D713" s="6" t="e">
        <v>#N/A</v>
      </c>
      <c r="E713" s="6" t="e">
        <v>#N/A</v>
      </c>
    </row>
    <row r="714" spans="1:5" x14ac:dyDescent="0.35">
      <c r="A714" s="5">
        <v>34039035100</v>
      </c>
      <c r="B714" s="6">
        <v>0.28299999999999997</v>
      </c>
      <c r="C714" s="6" t="e">
        <v>#N/A</v>
      </c>
      <c r="D714" s="6" t="e">
        <v>#N/A</v>
      </c>
      <c r="E714" s="6" t="e">
        <v>#N/A</v>
      </c>
    </row>
    <row r="715" spans="1:5" x14ac:dyDescent="0.35">
      <c r="A715" s="5">
        <v>34039035200</v>
      </c>
      <c r="B715" s="6"/>
      <c r="C715" s="6"/>
      <c r="D715" s="6">
        <v>0.1186</v>
      </c>
      <c r="E715" s="6">
        <v>9.6000000000000002E-2</v>
      </c>
    </row>
    <row r="716" spans="1:5" x14ac:dyDescent="0.35">
      <c r="A716" s="5">
        <v>34039035300</v>
      </c>
      <c r="B716" s="6">
        <v>0.3987</v>
      </c>
      <c r="C716" s="6" t="e">
        <v>#N/A</v>
      </c>
      <c r="D716" s="6" t="e">
        <v>#N/A</v>
      </c>
      <c r="E716" s="6" t="e">
        <v>#N/A</v>
      </c>
    </row>
    <row r="717" spans="1:5" x14ac:dyDescent="0.35">
      <c r="A717" s="5">
        <v>34039035400</v>
      </c>
      <c r="B717" s="6">
        <v>0.46050000000000002</v>
      </c>
      <c r="C717" s="6" t="e">
        <v>#N/A</v>
      </c>
      <c r="D717" s="6" t="e">
        <v>#N/A</v>
      </c>
      <c r="E717" s="6" t="e">
        <v>#N/A</v>
      </c>
    </row>
    <row r="718" spans="1:5" x14ac:dyDescent="0.35">
      <c r="A718" s="5">
        <v>34039036100</v>
      </c>
      <c r="B718" s="6"/>
      <c r="C718" s="6"/>
      <c r="D718" s="6" t="e">
        <v>#N/A</v>
      </c>
      <c r="E718" s="6" t="e">
        <v>#N/A</v>
      </c>
    </row>
    <row r="719" spans="1:5" x14ac:dyDescent="0.35">
      <c r="A719" s="5">
        <v>34039036200</v>
      </c>
      <c r="B719" s="6"/>
      <c r="C719" s="6"/>
      <c r="D719" s="6" t="e">
        <v>#N/A</v>
      </c>
      <c r="E719" s="6" t="e">
        <v>#N/A</v>
      </c>
    </row>
    <row r="720" spans="1:5" x14ac:dyDescent="0.35">
      <c r="A720" s="5">
        <v>34039036301</v>
      </c>
      <c r="B720" s="6"/>
      <c r="C720" s="6"/>
      <c r="D720" s="6" t="e">
        <v>#N/A</v>
      </c>
      <c r="E720" s="6" t="e">
        <v>#N/A</v>
      </c>
    </row>
    <row r="721" spans="1:5" x14ac:dyDescent="0.35">
      <c r="A721" s="5">
        <v>34039036400</v>
      </c>
      <c r="B721" s="6"/>
      <c r="C721" s="6"/>
      <c r="D721" s="6">
        <v>0</v>
      </c>
      <c r="E721" s="6">
        <v>4.5999999999999999E-3</v>
      </c>
    </row>
    <row r="722" spans="1:5" x14ac:dyDescent="0.35">
      <c r="A722" s="5">
        <v>34039036500</v>
      </c>
      <c r="B722" s="6"/>
      <c r="C722" s="6"/>
      <c r="D722" s="6">
        <v>0</v>
      </c>
      <c r="E722" s="6">
        <v>8.0999999999999996E-3</v>
      </c>
    </row>
    <row r="723" spans="1:5" x14ac:dyDescent="0.35">
      <c r="A723" s="5">
        <v>34039036600</v>
      </c>
      <c r="B723" s="6">
        <v>0.1489</v>
      </c>
      <c r="C723" s="6">
        <v>0</v>
      </c>
      <c r="D723" s="6">
        <v>0</v>
      </c>
      <c r="E723" s="6">
        <v>2.23E-2</v>
      </c>
    </row>
    <row r="724" spans="1:5" x14ac:dyDescent="0.35">
      <c r="A724" s="5">
        <v>34039036700</v>
      </c>
      <c r="B724" s="6"/>
      <c r="C724" s="6"/>
      <c r="D724" s="6" t="e">
        <v>#N/A</v>
      </c>
      <c r="E724" s="6" t="e">
        <v>#N/A</v>
      </c>
    </row>
    <row r="725" spans="1:5" x14ac:dyDescent="0.35">
      <c r="A725" s="5">
        <v>34039036800</v>
      </c>
      <c r="B725" s="6"/>
      <c r="C725" s="6"/>
      <c r="D725" s="6" t="e">
        <v>#N/A</v>
      </c>
      <c r="E725" s="6" t="e">
        <v>#N/A</v>
      </c>
    </row>
    <row r="726" spans="1:5" x14ac:dyDescent="0.35">
      <c r="A726" s="5">
        <v>34039036900</v>
      </c>
      <c r="B726" s="6"/>
      <c r="C726" s="6"/>
      <c r="D726" s="6">
        <v>0</v>
      </c>
      <c r="E726" s="6">
        <v>6.4999999999999997E-3</v>
      </c>
    </row>
    <row r="727" spans="1:5" x14ac:dyDescent="0.35">
      <c r="A727" s="5">
        <v>34039037000</v>
      </c>
      <c r="B727" s="6"/>
      <c r="C727" s="6"/>
      <c r="D727" s="6">
        <v>0</v>
      </c>
      <c r="E727" s="6">
        <v>1.2E-2</v>
      </c>
    </row>
    <row r="728" spans="1:5" x14ac:dyDescent="0.35">
      <c r="A728" s="5">
        <v>34039037100</v>
      </c>
      <c r="B728" s="6"/>
      <c r="C728" s="6"/>
      <c r="D728" s="6">
        <v>0</v>
      </c>
      <c r="E728" s="6">
        <v>2.8799999999999999E-2</v>
      </c>
    </row>
    <row r="729" spans="1:5" x14ac:dyDescent="0.35">
      <c r="A729" s="5">
        <v>34039037200</v>
      </c>
      <c r="B729" s="6"/>
      <c r="C729" s="6"/>
      <c r="D729" s="6">
        <v>0</v>
      </c>
      <c r="E729" s="6">
        <v>1.46E-2</v>
      </c>
    </row>
    <row r="730" spans="1:5" x14ac:dyDescent="0.35">
      <c r="A730" s="5">
        <v>34039037300</v>
      </c>
      <c r="B730" s="6"/>
      <c r="C730" s="6"/>
      <c r="D730" s="6">
        <v>0</v>
      </c>
      <c r="E730" s="6">
        <v>3.4000000000000002E-2</v>
      </c>
    </row>
    <row r="731" spans="1:5" x14ac:dyDescent="0.35">
      <c r="A731" s="5">
        <v>34039037400</v>
      </c>
      <c r="B731" s="6"/>
      <c r="C731" s="6"/>
      <c r="D731" s="6">
        <v>0</v>
      </c>
      <c r="E731" s="6">
        <v>2.0799999999999999E-2</v>
      </c>
    </row>
    <row r="732" spans="1:5" x14ac:dyDescent="0.35">
      <c r="A732" s="5">
        <v>34039037500</v>
      </c>
      <c r="B732" s="6"/>
      <c r="C732" s="6"/>
      <c r="D732" s="6">
        <v>0</v>
      </c>
      <c r="E732" s="6">
        <v>1.0800000000000001E-2</v>
      </c>
    </row>
    <row r="733" spans="1:5" x14ac:dyDescent="0.35">
      <c r="A733" s="5">
        <v>34039037601</v>
      </c>
      <c r="B733" s="6"/>
      <c r="C733" s="6"/>
      <c r="D733" s="6">
        <v>0</v>
      </c>
      <c r="E733" s="6">
        <v>2.87E-2</v>
      </c>
    </row>
    <row r="734" spans="1:5" x14ac:dyDescent="0.35">
      <c r="A734" s="5">
        <v>34039037602</v>
      </c>
      <c r="B734" s="6">
        <v>0.2606</v>
      </c>
      <c r="C734" s="6">
        <v>0</v>
      </c>
      <c r="D734" s="6">
        <v>0</v>
      </c>
      <c r="E734" s="6">
        <v>1.12E-2</v>
      </c>
    </row>
    <row r="735" spans="1:5" x14ac:dyDescent="0.35">
      <c r="A735" s="5">
        <v>34039037700</v>
      </c>
      <c r="B735" s="6"/>
      <c r="C735" s="6"/>
      <c r="D735" s="6">
        <v>0</v>
      </c>
      <c r="E735" s="6">
        <v>5.3E-3</v>
      </c>
    </row>
    <row r="736" spans="1:5" x14ac:dyDescent="0.35">
      <c r="A736" s="5">
        <v>34039037800</v>
      </c>
      <c r="B736" s="6"/>
      <c r="C736" s="6"/>
      <c r="D736" s="6">
        <v>0.14729999999999999</v>
      </c>
      <c r="E736" s="6">
        <v>0</v>
      </c>
    </row>
    <row r="737" spans="1:5" x14ac:dyDescent="0.35">
      <c r="A737" s="5">
        <v>34039037900</v>
      </c>
      <c r="B737" s="6"/>
      <c r="C737" s="6"/>
      <c r="D737" s="6">
        <v>0</v>
      </c>
      <c r="E737" s="6">
        <v>1.1000000000000001E-3</v>
      </c>
    </row>
    <row r="738" spans="1:5" x14ac:dyDescent="0.35">
      <c r="A738" s="5">
        <v>34039038000</v>
      </c>
      <c r="B738" s="6">
        <v>0.1033</v>
      </c>
      <c r="C738" s="6">
        <v>0</v>
      </c>
      <c r="D738" s="6">
        <v>8.2500000000000004E-2</v>
      </c>
      <c r="E738" s="6">
        <v>1.8800000000000001E-2</v>
      </c>
    </row>
    <row r="739" spans="1:5" x14ac:dyDescent="0.35">
      <c r="A739" s="5">
        <v>34039038101</v>
      </c>
      <c r="B739" s="6"/>
      <c r="C739" s="6"/>
      <c r="D739" s="6">
        <v>0</v>
      </c>
      <c r="E739" s="6">
        <v>1.84E-2</v>
      </c>
    </row>
    <row r="740" spans="1:5" x14ac:dyDescent="0.35">
      <c r="A740" s="5">
        <v>34039038102</v>
      </c>
      <c r="B740" s="6"/>
      <c r="C740" s="6"/>
      <c r="D740" s="6">
        <v>3.8600000000000002E-2</v>
      </c>
      <c r="E740" s="6">
        <v>1.1299999999999999E-2</v>
      </c>
    </row>
    <row r="741" spans="1:5" x14ac:dyDescent="0.35">
      <c r="A741" s="5">
        <v>34039038201</v>
      </c>
      <c r="B741" s="6"/>
      <c r="C741" s="6"/>
      <c r="D741" s="6">
        <v>0</v>
      </c>
      <c r="E741" s="6">
        <v>4.5999999999999999E-3</v>
      </c>
    </row>
    <row r="742" spans="1:5" x14ac:dyDescent="0.35">
      <c r="A742" s="5">
        <v>34039038202</v>
      </c>
      <c r="B742" s="6"/>
      <c r="C742" s="6"/>
      <c r="D742" s="6">
        <v>0</v>
      </c>
      <c r="E742" s="6">
        <v>1.37E-2</v>
      </c>
    </row>
    <row r="743" spans="1:5" x14ac:dyDescent="0.35">
      <c r="A743" s="5">
        <v>34039038300</v>
      </c>
      <c r="B743" s="6"/>
      <c r="C743" s="6"/>
      <c r="D743" s="6">
        <v>0</v>
      </c>
      <c r="E743" s="6">
        <v>4.5999999999999999E-3</v>
      </c>
    </row>
    <row r="744" spans="1:5" x14ac:dyDescent="0.35">
      <c r="A744" s="5">
        <v>34039038400</v>
      </c>
      <c r="B744" s="6">
        <v>0.2145</v>
      </c>
      <c r="C744" s="6">
        <v>4.8999999999999998E-3</v>
      </c>
      <c r="D744" s="6">
        <v>4.1599999999999998E-2</v>
      </c>
      <c r="E744" s="6">
        <v>2.7799999999999998E-2</v>
      </c>
    </row>
    <row r="745" spans="1:5" x14ac:dyDescent="0.35">
      <c r="A745" s="5">
        <v>34039038500</v>
      </c>
      <c r="B745" s="6">
        <v>0.1366</v>
      </c>
      <c r="C745" s="6">
        <v>0</v>
      </c>
      <c r="D745" s="6">
        <v>0</v>
      </c>
      <c r="E745" s="6">
        <v>5.8999999999999999E-3</v>
      </c>
    </row>
    <row r="746" spans="1:5" x14ac:dyDescent="0.35">
      <c r="A746" s="5">
        <v>34039038601</v>
      </c>
      <c r="B746" s="6">
        <v>0.2288</v>
      </c>
      <c r="C746" s="6" t="e">
        <v>#N/A</v>
      </c>
      <c r="D746" s="6" t="e">
        <v>#N/A</v>
      </c>
      <c r="E746" s="6" t="e">
        <v>#N/A</v>
      </c>
    </row>
    <row r="747" spans="1:5" x14ac:dyDescent="0.35">
      <c r="A747" s="5">
        <v>34039038602</v>
      </c>
      <c r="B747" s="6"/>
      <c r="C747" s="6"/>
      <c r="D747" s="6" t="e">
        <v>#N/A</v>
      </c>
      <c r="E747" s="6" t="e">
        <v>#N/A</v>
      </c>
    </row>
    <row r="748" spans="1:5" x14ac:dyDescent="0.35">
      <c r="A748" s="5">
        <v>34039038700</v>
      </c>
      <c r="B748" s="6">
        <v>7.9000000000000001E-2</v>
      </c>
      <c r="C748" s="6">
        <v>0</v>
      </c>
      <c r="D748" s="6">
        <v>1.8200000000000001E-2</v>
      </c>
      <c r="E748" s="6">
        <v>1.18E-2</v>
      </c>
    </row>
    <row r="749" spans="1:5" x14ac:dyDescent="0.35">
      <c r="A749" s="5">
        <v>34039038800</v>
      </c>
      <c r="B749" s="6">
        <v>0.31359999999999999</v>
      </c>
      <c r="C749" s="6" t="e">
        <v>#N/A</v>
      </c>
      <c r="D749" s="6" t="e">
        <v>#N/A</v>
      </c>
      <c r="E749" s="6" t="e">
        <v>#N/A</v>
      </c>
    </row>
    <row r="750" spans="1:5" x14ac:dyDescent="0.35">
      <c r="A750" s="5">
        <v>34039038900</v>
      </c>
      <c r="B750" s="6">
        <v>0.33629999999999999</v>
      </c>
      <c r="C750" s="6" t="e">
        <v>#N/A</v>
      </c>
      <c r="D750" s="6" t="e">
        <v>#N/A</v>
      </c>
      <c r="E750" s="6" t="e">
        <v>#N/A</v>
      </c>
    </row>
    <row r="751" spans="1:5" x14ac:dyDescent="0.35">
      <c r="A751" s="5">
        <v>34039039000</v>
      </c>
      <c r="B751" s="6">
        <v>0.45369999999999999</v>
      </c>
      <c r="C751" s="6" t="e">
        <v>#N/A</v>
      </c>
      <c r="D751" s="6" t="e">
        <v>#N/A</v>
      </c>
      <c r="E751" s="6" t="e">
        <v>#N/A</v>
      </c>
    </row>
    <row r="752" spans="1:5" x14ac:dyDescent="0.35">
      <c r="A752" s="5">
        <v>34039039100</v>
      </c>
      <c r="B752" s="6">
        <v>0.25940000000000002</v>
      </c>
      <c r="C752" s="6" t="e">
        <v>#N/A</v>
      </c>
      <c r="D752" s="6" t="e">
        <v>#N/A</v>
      </c>
      <c r="E752" s="6" t="e">
        <v>#N/A</v>
      </c>
    </row>
    <row r="753" spans="1:5" x14ac:dyDescent="0.35">
      <c r="A753" s="5">
        <v>34039039800</v>
      </c>
      <c r="B753" s="6">
        <v>0.59619999999999995</v>
      </c>
      <c r="C753" s="6">
        <v>0</v>
      </c>
      <c r="D753" s="6">
        <v>0.35399999999999998</v>
      </c>
      <c r="E753" s="6">
        <v>0.14360000000000001</v>
      </c>
    </row>
    <row r="754" spans="1:5" x14ac:dyDescent="0.35">
      <c r="A754" s="5">
        <v>34039039900</v>
      </c>
      <c r="B754" s="6">
        <v>0.31669999999999998</v>
      </c>
      <c r="C754" s="6">
        <v>0</v>
      </c>
      <c r="D754" s="6">
        <v>0.3548</v>
      </c>
      <c r="E754" s="6">
        <v>0</v>
      </c>
    </row>
    <row r="755" spans="1:5" x14ac:dyDescent="0.35">
      <c r="A755" s="5">
        <v>34041031101</v>
      </c>
      <c r="B755" s="6"/>
      <c r="C755" s="6"/>
      <c r="D755" s="6">
        <v>0</v>
      </c>
      <c r="E755" s="6">
        <v>4.6899999999999997E-2</v>
      </c>
    </row>
    <row r="756" spans="1:5" x14ac:dyDescent="0.35">
      <c r="A756" s="5">
        <v>34041031102</v>
      </c>
      <c r="B756" s="6"/>
      <c r="C756" s="6"/>
      <c r="D756" s="6">
        <v>0</v>
      </c>
      <c r="E756" s="6">
        <v>1.7299999999999999E-2</v>
      </c>
    </row>
    <row r="757" spans="1:5" x14ac:dyDescent="0.35">
      <c r="A757" s="5">
        <v>34041031200</v>
      </c>
      <c r="B757" s="6"/>
      <c r="C757" s="6"/>
      <c r="D757" s="6">
        <v>0</v>
      </c>
      <c r="E757" s="6">
        <v>8.8599999999999998E-2</v>
      </c>
    </row>
    <row r="758" spans="1:5" x14ac:dyDescent="0.35">
      <c r="A758" s="5">
        <v>34041031301</v>
      </c>
      <c r="B758" s="6"/>
      <c r="C758" s="6"/>
      <c r="D758" s="6">
        <v>0</v>
      </c>
      <c r="E758" s="6">
        <v>3.4200000000000001E-2</v>
      </c>
    </row>
    <row r="759" spans="1:5" x14ac:dyDescent="0.35">
      <c r="A759" s="5">
        <v>34041031302</v>
      </c>
      <c r="B759" s="6"/>
      <c r="C759" s="6"/>
      <c r="D759" s="6">
        <v>0</v>
      </c>
      <c r="E759" s="6">
        <v>5.8000000000000003E-2</v>
      </c>
    </row>
    <row r="760" spans="1:5" x14ac:dyDescent="0.35">
      <c r="A760" s="5">
        <v>34041031401</v>
      </c>
      <c r="B760" s="6"/>
      <c r="C760" s="6"/>
      <c r="D760" s="6">
        <v>0</v>
      </c>
      <c r="E760" s="6">
        <v>7.4800000000000005E-2</v>
      </c>
    </row>
    <row r="761" spans="1:5" x14ac:dyDescent="0.35">
      <c r="A761" s="5">
        <v>34041031402</v>
      </c>
      <c r="B761" s="6"/>
      <c r="C761" s="6"/>
      <c r="D761" s="6">
        <v>0</v>
      </c>
      <c r="E761" s="6">
        <v>5.28E-2</v>
      </c>
    </row>
    <row r="762" spans="1:5" x14ac:dyDescent="0.35">
      <c r="A762" s="5">
        <v>34041031500</v>
      </c>
      <c r="B762" s="6">
        <v>0.14860000000000001</v>
      </c>
      <c r="C762" s="6">
        <v>0</v>
      </c>
      <c r="D762" s="6">
        <v>7.2300000000000003E-2</v>
      </c>
      <c r="E762" s="6">
        <v>4.1000000000000002E-2</v>
      </c>
    </row>
    <row r="763" spans="1:5" x14ac:dyDescent="0.35">
      <c r="A763" s="5">
        <v>34041031601</v>
      </c>
      <c r="B763" s="6"/>
      <c r="C763" s="6"/>
      <c r="D763" s="6">
        <v>0</v>
      </c>
      <c r="E763" s="6">
        <v>3.39E-2</v>
      </c>
    </row>
    <row r="764" spans="1:5" x14ac:dyDescent="0.35">
      <c r="A764" s="5">
        <v>34041031602</v>
      </c>
      <c r="B764" s="6"/>
      <c r="C764" s="6"/>
      <c r="D764" s="6">
        <v>0</v>
      </c>
      <c r="E764" s="6">
        <v>0.10249999999999999</v>
      </c>
    </row>
    <row r="765" spans="1:5" x14ac:dyDescent="0.35">
      <c r="A765" s="5">
        <v>34041031700</v>
      </c>
      <c r="B765" s="6"/>
      <c r="C765" s="6"/>
      <c r="D765" s="6">
        <v>0</v>
      </c>
      <c r="E765" s="6">
        <v>6.3799999999999996E-2</v>
      </c>
    </row>
    <row r="766" spans="1:5" x14ac:dyDescent="0.35">
      <c r="A766" s="5">
        <v>34041031800</v>
      </c>
      <c r="B766" s="6"/>
      <c r="C766" s="6"/>
      <c r="D766" s="6">
        <v>0</v>
      </c>
      <c r="E766" s="6">
        <v>0.1002</v>
      </c>
    </row>
    <row r="767" spans="1:5" x14ac:dyDescent="0.35">
      <c r="A767" s="5">
        <v>34041031900</v>
      </c>
      <c r="B767" s="6"/>
      <c r="C767" s="6"/>
      <c r="D767" s="6">
        <v>0</v>
      </c>
      <c r="E767" s="6">
        <v>4.7300000000000002E-2</v>
      </c>
    </row>
    <row r="768" spans="1:5" x14ac:dyDescent="0.35">
      <c r="A768" s="5">
        <v>34041032000</v>
      </c>
      <c r="B768" s="6"/>
      <c r="C768" s="6"/>
      <c r="D768" s="6">
        <v>0</v>
      </c>
      <c r="E768" s="6">
        <v>9.4399999999999998E-2</v>
      </c>
    </row>
    <row r="769" spans="1:5" x14ac:dyDescent="0.35">
      <c r="A769" s="5">
        <v>34041032101</v>
      </c>
      <c r="B769" s="6"/>
      <c r="C769" s="6"/>
      <c r="D769" s="6">
        <v>0</v>
      </c>
      <c r="E769" s="6">
        <v>3.5900000000000001E-2</v>
      </c>
    </row>
    <row r="770" spans="1:5" x14ac:dyDescent="0.35">
      <c r="A770" s="5">
        <v>34041032102</v>
      </c>
      <c r="B770" s="6"/>
      <c r="C770" s="6"/>
      <c r="D770" s="6">
        <v>0</v>
      </c>
      <c r="E770" s="6">
        <v>2.5000000000000001E-2</v>
      </c>
    </row>
    <row r="771" spans="1:5" x14ac:dyDescent="0.35">
      <c r="A771" s="5">
        <v>36085000300</v>
      </c>
      <c r="B771" s="6"/>
      <c r="C771" s="6"/>
      <c r="D771" s="6" t="e">
        <v>#N/A</v>
      </c>
      <c r="E771" s="6" t="e">
        <v>#N/A</v>
      </c>
    </row>
    <row r="772" spans="1:5" x14ac:dyDescent="0.35">
      <c r="A772" s="5">
        <v>36085000700</v>
      </c>
      <c r="B772" s="6">
        <v>0.40550000000000003</v>
      </c>
      <c r="C772" s="6" t="e">
        <v>#N/A</v>
      </c>
      <c r="D772" s="6" t="e">
        <v>#N/A</v>
      </c>
      <c r="E772" s="6" t="e">
        <v>#N/A</v>
      </c>
    </row>
    <row r="773" spans="1:5" x14ac:dyDescent="0.35">
      <c r="A773" s="5">
        <v>36085000900</v>
      </c>
      <c r="B773" s="6">
        <v>0.1361</v>
      </c>
      <c r="C773" s="6" t="e">
        <v>#N/A</v>
      </c>
      <c r="D773" s="6" t="e">
        <v>#N/A</v>
      </c>
      <c r="E773" s="6" t="e">
        <v>#N/A</v>
      </c>
    </row>
    <row r="774" spans="1:5" x14ac:dyDescent="0.35">
      <c r="A774" s="5">
        <v>36085001100</v>
      </c>
      <c r="B774" s="6">
        <v>0.38600000000000001</v>
      </c>
      <c r="C774" s="6" t="e">
        <v>#N/A</v>
      </c>
      <c r="D774" s="6" t="e">
        <v>#N/A</v>
      </c>
      <c r="E774" s="6" t="e">
        <v>#N/A</v>
      </c>
    </row>
    <row r="775" spans="1:5" x14ac:dyDescent="0.35">
      <c r="A775" s="5">
        <v>36085001700</v>
      </c>
      <c r="B775" s="6"/>
      <c r="C775" s="6"/>
      <c r="D775" s="6" t="e">
        <v>#N/A</v>
      </c>
      <c r="E775" s="6" t="e">
        <v>#N/A</v>
      </c>
    </row>
    <row r="776" spans="1:5" x14ac:dyDescent="0.35">
      <c r="A776" s="5">
        <v>36085002100</v>
      </c>
      <c r="B776" s="6">
        <v>0.38669999999999999</v>
      </c>
      <c r="C776" s="6" t="e">
        <v>#N/A</v>
      </c>
      <c r="D776" s="6" t="e">
        <v>#N/A</v>
      </c>
      <c r="E776" s="6" t="e">
        <v>#N/A</v>
      </c>
    </row>
    <row r="777" spans="1:5" x14ac:dyDescent="0.35">
      <c r="A777" s="5">
        <v>36085003300</v>
      </c>
      <c r="B777" s="6">
        <v>0.41739999999999999</v>
      </c>
      <c r="C777" s="6" t="e">
        <v>#N/A</v>
      </c>
      <c r="D777" s="6" t="e">
        <v>#N/A</v>
      </c>
      <c r="E777" s="6" t="e">
        <v>#N/A</v>
      </c>
    </row>
    <row r="778" spans="1:5" x14ac:dyDescent="0.35">
      <c r="A778" s="5">
        <v>36085005900</v>
      </c>
      <c r="B778" s="6"/>
      <c r="C778" s="6"/>
      <c r="D778" s="6" t="e">
        <v>#N/A</v>
      </c>
      <c r="E778" s="6" t="e">
        <v>#N/A</v>
      </c>
    </row>
    <row r="779" spans="1:5" x14ac:dyDescent="0.35">
      <c r="A779" s="5">
        <v>36085006700</v>
      </c>
      <c r="B779" s="6"/>
      <c r="C779" s="6"/>
      <c r="D779" s="6" t="e">
        <v>#N/A</v>
      </c>
      <c r="E779" s="6" t="e">
        <v>#N/A</v>
      </c>
    </row>
    <row r="780" spans="1:5" x14ac:dyDescent="0.35">
      <c r="A780" s="5">
        <v>36085007500</v>
      </c>
      <c r="B780" s="6">
        <v>0.2702</v>
      </c>
      <c r="C780" s="6" t="e">
        <v>#N/A</v>
      </c>
      <c r="D780" s="6" t="e">
        <v>#N/A</v>
      </c>
      <c r="E780" s="6" t="e">
        <v>#N/A</v>
      </c>
    </row>
    <row r="781" spans="1:5" x14ac:dyDescent="0.35">
      <c r="A781" s="5">
        <v>36085007700</v>
      </c>
      <c r="B781" s="6">
        <v>0.3276</v>
      </c>
      <c r="C781" s="6" t="e">
        <v>#N/A</v>
      </c>
      <c r="D781" s="6" t="e">
        <v>#N/A</v>
      </c>
      <c r="E781" s="6" t="e">
        <v>#N/A</v>
      </c>
    </row>
    <row r="782" spans="1:5" x14ac:dyDescent="0.35">
      <c r="A782" s="5">
        <v>36085008100</v>
      </c>
      <c r="B782" s="6">
        <v>0.30380000000000001</v>
      </c>
      <c r="C782" s="6" t="e">
        <v>#N/A</v>
      </c>
      <c r="D782" s="6" t="e">
        <v>#N/A</v>
      </c>
      <c r="E782" s="6" t="e">
        <v>#N/A</v>
      </c>
    </row>
    <row r="783" spans="1:5" x14ac:dyDescent="0.35">
      <c r="A783" s="5">
        <v>36085009700</v>
      </c>
      <c r="B783" s="6">
        <v>0.33139999999999997</v>
      </c>
      <c r="C783" s="6" t="e">
        <v>#N/A</v>
      </c>
      <c r="D783" s="6" t="e">
        <v>#N/A</v>
      </c>
      <c r="E783" s="6" t="e">
        <v>#N/A</v>
      </c>
    </row>
    <row r="784" spans="1:5" x14ac:dyDescent="0.35">
      <c r="A784" s="5">
        <v>36085010500</v>
      </c>
      <c r="B784" s="6">
        <v>0.32469999999999999</v>
      </c>
      <c r="C784" s="6" t="e">
        <v>#N/A</v>
      </c>
      <c r="D784" s="6" t="e">
        <v>#N/A</v>
      </c>
      <c r="E784" s="6" t="e">
        <v>#N/A</v>
      </c>
    </row>
    <row r="785" spans="1:5" x14ac:dyDescent="0.35">
      <c r="A785" s="5">
        <v>36085012100</v>
      </c>
      <c r="B785" s="6"/>
      <c r="C785" s="6"/>
      <c r="D785" s="6" t="e">
        <v>#N/A</v>
      </c>
      <c r="E785" s="6" t="e">
        <v>#N/A</v>
      </c>
    </row>
    <row r="786" spans="1:5" x14ac:dyDescent="0.35">
      <c r="A786" s="5">
        <v>36085012500</v>
      </c>
      <c r="B786" s="6">
        <v>0.5776</v>
      </c>
      <c r="C786" s="6" t="e">
        <v>#N/A</v>
      </c>
      <c r="D786" s="6" t="e">
        <v>#N/A</v>
      </c>
      <c r="E786" s="6" t="e">
        <v>#N/A</v>
      </c>
    </row>
    <row r="787" spans="1:5" x14ac:dyDescent="0.35">
      <c r="A787" s="5">
        <v>36085013301</v>
      </c>
      <c r="B787" s="6">
        <v>0.35630000000000001</v>
      </c>
      <c r="C787" s="6" t="e">
        <v>#N/A</v>
      </c>
      <c r="D787" s="6" t="e">
        <v>#N/A</v>
      </c>
      <c r="E787" s="6" t="e">
        <v>#N/A</v>
      </c>
    </row>
    <row r="788" spans="1:5" x14ac:dyDescent="0.35">
      <c r="A788" s="5">
        <v>36085013302</v>
      </c>
      <c r="B788" s="6">
        <v>0.5161</v>
      </c>
      <c r="C788" s="6" t="e">
        <v>#N/A</v>
      </c>
      <c r="D788" s="6" t="e">
        <v>#N/A</v>
      </c>
      <c r="E788" s="6" t="e">
        <v>#N/A</v>
      </c>
    </row>
    <row r="789" spans="1:5" x14ac:dyDescent="0.35">
      <c r="A789" s="5">
        <v>36085014100</v>
      </c>
      <c r="B789" s="6">
        <v>0.41539999999999999</v>
      </c>
      <c r="C789" s="6" t="e">
        <v>#N/A</v>
      </c>
      <c r="D789" s="6" t="e">
        <v>#N/A</v>
      </c>
      <c r="E789" s="6" t="e">
        <v>#N/A</v>
      </c>
    </row>
    <row r="790" spans="1:5" x14ac:dyDescent="0.35">
      <c r="A790" s="5">
        <v>36085020100</v>
      </c>
      <c r="B790" s="6"/>
      <c r="C790" s="6"/>
      <c r="D790" s="6" t="e">
        <v>#N/A</v>
      </c>
      <c r="E790" s="6" t="e">
        <v>#N/A</v>
      </c>
    </row>
    <row r="791" spans="1:5" x14ac:dyDescent="0.35">
      <c r="A791" s="5">
        <v>36085020700</v>
      </c>
      <c r="B791" s="6">
        <v>0.3695</v>
      </c>
      <c r="C791" s="6" t="e">
        <v>#N/A</v>
      </c>
      <c r="D791" s="6" t="e">
        <v>#N/A</v>
      </c>
      <c r="E791" s="6" t="e">
        <v>#N/A</v>
      </c>
    </row>
    <row r="792" spans="1:5" x14ac:dyDescent="0.35">
      <c r="A792" s="5">
        <v>36085021300</v>
      </c>
      <c r="B792" s="6">
        <v>0.254</v>
      </c>
      <c r="C792" s="6" t="e">
        <v>#N/A</v>
      </c>
      <c r="D792" s="6" t="e">
        <v>#N/A</v>
      </c>
      <c r="E792" s="6" t="e">
        <v>#N/A</v>
      </c>
    </row>
    <row r="793" spans="1:5" x14ac:dyDescent="0.35">
      <c r="A793" s="5">
        <v>36085022300</v>
      </c>
      <c r="B793" s="6">
        <v>0.30990000000000001</v>
      </c>
      <c r="C793" s="6" t="e">
        <v>#N/A</v>
      </c>
      <c r="D793" s="6" t="e">
        <v>#N/A</v>
      </c>
      <c r="E793" s="6" t="e">
        <v>#N/A</v>
      </c>
    </row>
    <row r="794" spans="1:5" x14ac:dyDescent="0.35">
      <c r="A794" s="5">
        <v>36085023100</v>
      </c>
      <c r="B794" s="6">
        <v>0.39729999999999999</v>
      </c>
      <c r="C794" s="6" t="e">
        <v>#N/A</v>
      </c>
      <c r="D794" s="6" t="e">
        <v>#N/A</v>
      </c>
      <c r="E794" s="6" t="e">
        <v>#N/A</v>
      </c>
    </row>
    <row r="795" spans="1:5" x14ac:dyDescent="0.35">
      <c r="A795" s="5">
        <v>36085023900</v>
      </c>
      <c r="B795" s="6">
        <v>0.2676</v>
      </c>
      <c r="C795" s="6" t="e">
        <v>#N/A</v>
      </c>
      <c r="D795" s="6" t="e">
        <v>#N/A</v>
      </c>
      <c r="E795" s="6" t="e">
        <v>#N/A</v>
      </c>
    </row>
    <row r="796" spans="1:5" x14ac:dyDescent="0.35">
      <c r="A796" s="5">
        <v>36085024700</v>
      </c>
      <c r="B796" s="6">
        <v>0.54810000000000003</v>
      </c>
      <c r="C796" s="6" t="e">
        <v>#N/A</v>
      </c>
      <c r="D796" s="6" t="e">
        <v>#N/A</v>
      </c>
      <c r="E796" s="6" t="e">
        <v>#N/A</v>
      </c>
    </row>
    <row r="797" spans="1:5" x14ac:dyDescent="0.35">
      <c r="A797" s="5">
        <v>36085029102</v>
      </c>
      <c r="B797" s="6"/>
      <c r="C797" s="6"/>
      <c r="D797" s="6" t="e">
        <v>#N/A</v>
      </c>
      <c r="E797" s="6" t="e">
        <v>#N/A</v>
      </c>
    </row>
    <row r="798" spans="1:5" x14ac:dyDescent="0.35">
      <c r="A798" s="5">
        <v>36085031901</v>
      </c>
      <c r="B798" s="6">
        <v>0.4536</v>
      </c>
      <c r="C798" s="6" t="e">
        <v>#N/A</v>
      </c>
      <c r="D798" s="6" t="e">
        <v>#N/A</v>
      </c>
      <c r="E798" s="6" t="e">
        <v>#N/A</v>
      </c>
    </row>
    <row r="799" spans="1:5" x14ac:dyDescent="0.35">
      <c r="A799" s="5">
        <v>36085031902</v>
      </c>
      <c r="B799" s="6">
        <v>0.313</v>
      </c>
      <c r="C799" s="6" t="e">
        <v>#N/A</v>
      </c>
      <c r="D799" s="6" t="e">
        <v>#N/A</v>
      </c>
      <c r="E799" s="6" t="e">
        <v>#N/A</v>
      </c>
    </row>
    <row r="800" spans="1:5" x14ac:dyDescent="0.35">
      <c r="A800" s="5">
        <v>36085032300</v>
      </c>
      <c r="B800" s="6">
        <v>0.31390000000000001</v>
      </c>
      <c r="C800" s="6" t="e">
        <v>#N/A</v>
      </c>
      <c r="D800" s="6" t="e">
        <v>#N/A</v>
      </c>
      <c r="E800" s="6" t="e">
        <v>#N/A</v>
      </c>
    </row>
    <row r="801" spans="1:5" x14ac:dyDescent="0.35">
      <c r="A801" s="5">
        <v>36087011602</v>
      </c>
      <c r="B801" s="6"/>
      <c r="C801" s="6"/>
      <c r="D801" s="6" t="e">
        <v>#N/A</v>
      </c>
      <c r="E801" s="6" t="e">
        <v>#N/A</v>
      </c>
    </row>
    <row r="802" spans="1:5" x14ac:dyDescent="0.35">
      <c r="A802" s="5">
        <v>36087011603</v>
      </c>
      <c r="B802" s="6"/>
      <c r="C802" s="6"/>
      <c r="D802" s="6">
        <v>0</v>
      </c>
      <c r="E802" s="6">
        <v>3.2000000000000001E-2</v>
      </c>
    </row>
    <row r="803" spans="1:5" x14ac:dyDescent="0.35">
      <c r="A803" s="5">
        <v>36087011901</v>
      </c>
      <c r="B803" s="6"/>
      <c r="C803" s="6"/>
      <c r="D803" s="6" t="e">
        <v>#N/A</v>
      </c>
      <c r="E803" s="6" t="e">
        <v>#N/A</v>
      </c>
    </row>
    <row r="804" spans="1:5" x14ac:dyDescent="0.35">
      <c r="A804" s="5">
        <v>36087012000</v>
      </c>
      <c r="B804" s="6"/>
      <c r="C804" s="6"/>
      <c r="D804" s="6" t="e">
        <v>#N/A</v>
      </c>
      <c r="E804" s="6" t="e">
        <v>#N/A</v>
      </c>
    </row>
    <row r="805" spans="1:5" x14ac:dyDescent="0.35">
      <c r="A805" s="5">
        <v>36087012106</v>
      </c>
      <c r="B805" s="6">
        <v>0.15709999999999999</v>
      </c>
      <c r="C805" s="6" t="e">
        <v>#N/A</v>
      </c>
      <c r="D805" s="6" t="e">
        <v>#N/A</v>
      </c>
      <c r="E805" s="6" t="e">
        <v>#N/A</v>
      </c>
    </row>
    <row r="806" spans="1:5" x14ac:dyDescent="0.35">
      <c r="A806" s="5">
        <v>36087012401</v>
      </c>
      <c r="B806" s="6">
        <v>0.16889999999999999</v>
      </c>
      <c r="C806" s="6" t="e">
        <v>#N/A</v>
      </c>
      <c r="D806" s="6" t="e">
        <v>#N/A</v>
      </c>
      <c r="E806" s="6" t="e">
        <v>#N/A</v>
      </c>
    </row>
    <row r="807" spans="1:5" x14ac:dyDescent="0.35">
      <c r="A807" s="5">
        <v>36087012501</v>
      </c>
      <c r="B807" s="6">
        <v>0.43509999999999999</v>
      </c>
      <c r="C807" s="6">
        <v>0</v>
      </c>
      <c r="D807" s="6">
        <v>6.54E-2</v>
      </c>
      <c r="E807" s="6">
        <v>1.1900000000000001E-2</v>
      </c>
    </row>
    <row r="808" spans="1:5" x14ac:dyDescent="0.35">
      <c r="A808" s="5">
        <v>36087012502</v>
      </c>
      <c r="B808" s="6">
        <v>6.4500000000000002E-2</v>
      </c>
      <c r="C808" s="6">
        <v>6.8999999999999999E-3</v>
      </c>
      <c r="D808" s="6">
        <v>0.17610000000000001</v>
      </c>
      <c r="E808" s="6">
        <v>2.87E-2</v>
      </c>
    </row>
    <row r="809" spans="1:5" x14ac:dyDescent="0.35">
      <c r="A809" s="5">
        <v>42089300501</v>
      </c>
      <c r="B809" s="6"/>
      <c r="C809" s="6"/>
      <c r="D809" s="6">
        <v>0</v>
      </c>
      <c r="E809" s="6">
        <v>0.17369999999999999</v>
      </c>
    </row>
    <row r="810" spans="1:5" x14ac:dyDescent="0.35">
      <c r="A810" s="5">
        <v>42089300502</v>
      </c>
      <c r="B810" s="6"/>
      <c r="C810" s="6"/>
      <c r="D810" s="6">
        <v>0.1236</v>
      </c>
      <c r="E810" s="6">
        <v>5.0500000000000003E-2</v>
      </c>
    </row>
    <row r="811" spans="1:5" x14ac:dyDescent="0.35">
      <c r="A811" s="5">
        <v>42089301401</v>
      </c>
      <c r="B811" s="6">
        <v>0.31380000000000002</v>
      </c>
      <c r="C811" s="6">
        <v>0</v>
      </c>
      <c r="D811" s="6">
        <v>0</v>
      </c>
      <c r="E811" s="6">
        <v>9.8699999999999996E-2</v>
      </c>
    </row>
    <row r="812" spans="1:5" x14ac:dyDescent="0.35">
      <c r="A812" s="5">
        <v>42089301402</v>
      </c>
      <c r="B812" s="6"/>
      <c r="C812" s="6"/>
      <c r="D812" s="6">
        <v>0</v>
      </c>
      <c r="E812" s="6">
        <v>0.1234</v>
      </c>
    </row>
    <row r="813" spans="1:5" x14ac:dyDescent="0.35">
      <c r="A813" s="5">
        <v>42095015400</v>
      </c>
      <c r="B813" s="6"/>
      <c r="C813" s="6"/>
      <c r="D813" s="6">
        <v>0</v>
      </c>
      <c r="E813" s="6">
        <v>0.104</v>
      </c>
    </row>
    <row r="814" spans="1:5" x14ac:dyDescent="0.35">
      <c r="A814" s="5">
        <v>42095018200</v>
      </c>
      <c r="B814" s="6"/>
      <c r="C814" s="6"/>
      <c r="D814" s="6">
        <v>0</v>
      </c>
      <c r="E814" s="6">
        <v>6.0199999999999997E-2</v>
      </c>
    </row>
    <row r="815" spans="1:5" x14ac:dyDescent="0.35">
      <c r="A815" s="5">
        <v>42095018300</v>
      </c>
      <c r="B815" s="6"/>
      <c r="C815" s="6"/>
      <c r="D815" s="6">
        <v>0</v>
      </c>
      <c r="E815" s="6">
        <v>0.111</v>
      </c>
    </row>
    <row r="816" spans="1:5" x14ac:dyDescent="0.35">
      <c r="A816" s="5">
        <v>42103950801</v>
      </c>
      <c r="B816" s="6">
        <v>0.317</v>
      </c>
      <c r="C816" s="6" t="e">
        <v>#N/A</v>
      </c>
      <c r="D816" s="6" t="e">
        <v>#N/A</v>
      </c>
      <c r="E816" s="6" t="e">
        <v>#N/A</v>
      </c>
    </row>
    <row r="817" spans="1:5" x14ac:dyDescent="0.35">
      <c r="A817" s="5">
        <v>42103950802</v>
      </c>
      <c r="B817" s="6">
        <v>0.13270000000000001</v>
      </c>
      <c r="C817" s="6">
        <v>0</v>
      </c>
      <c r="D817" s="6">
        <v>0.186</v>
      </c>
      <c r="E817" s="6">
        <v>9.5799999999999996E-2</v>
      </c>
    </row>
    <row r="818" spans="1:5" x14ac:dyDescent="0.35">
      <c r="A818" s="5" t="s">
        <v>415</v>
      </c>
      <c r="B818" s="6">
        <v>0.34434719764011801</v>
      </c>
      <c r="C818" s="6" t="e">
        <v>#N/A</v>
      </c>
      <c r="D818" s="6" t="e">
        <v>#N/A</v>
      </c>
      <c r="E818" s="6" t="e">
        <v>#N/A</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5A6CC-3223-4F34-8747-013CA20FD097}">
  <dimension ref="A24:W28"/>
  <sheetViews>
    <sheetView zoomScale="72" zoomScaleNormal="99" workbookViewId="0">
      <selection activeCell="M24" sqref="M24"/>
    </sheetView>
  </sheetViews>
  <sheetFormatPr defaultRowHeight="14.5" x14ac:dyDescent="0.35"/>
  <sheetData>
    <row r="24" spans="1:23" x14ac:dyDescent="0.35">
      <c r="A24" s="2" t="s">
        <v>457</v>
      </c>
      <c r="B24" s="3"/>
      <c r="C24" s="3"/>
      <c r="D24" s="3"/>
      <c r="E24" s="3"/>
    </row>
    <row r="25" spans="1:23" x14ac:dyDescent="0.35">
      <c r="A25" s="1" t="s">
        <v>458</v>
      </c>
      <c r="B25" s="1"/>
      <c r="C25" s="1"/>
      <c r="D25" s="1"/>
      <c r="E25" s="1"/>
      <c r="F25" s="1"/>
      <c r="G25" s="1"/>
      <c r="H25" s="1"/>
      <c r="I25" s="1"/>
      <c r="J25" s="1"/>
      <c r="K25" s="1"/>
      <c r="L25" s="1"/>
      <c r="M25" s="1"/>
      <c r="N25" s="1"/>
      <c r="O25" s="1"/>
      <c r="P25" s="1"/>
      <c r="Q25" s="1"/>
      <c r="R25" s="1"/>
      <c r="S25" s="1"/>
      <c r="T25" s="1"/>
      <c r="U25" s="1"/>
      <c r="V25" s="1"/>
      <c r="W25" s="1"/>
    </row>
    <row r="26" spans="1:23" x14ac:dyDescent="0.35">
      <c r="A26" s="1" t="s">
        <v>459</v>
      </c>
      <c r="B26" s="1"/>
      <c r="C26" s="1"/>
      <c r="D26" s="1"/>
      <c r="E26" s="1"/>
      <c r="F26" s="1"/>
      <c r="G26" s="1"/>
      <c r="H26" s="1"/>
      <c r="I26" s="1"/>
      <c r="J26" s="1"/>
      <c r="K26" s="1"/>
      <c r="L26" s="1"/>
      <c r="M26" s="1"/>
      <c r="N26" s="1"/>
      <c r="O26" s="1"/>
      <c r="P26" s="1"/>
      <c r="Q26" s="1"/>
      <c r="R26" s="1"/>
      <c r="S26" s="1"/>
      <c r="T26" s="1"/>
      <c r="U26" s="1"/>
      <c r="V26" s="1"/>
      <c r="W26" s="1"/>
    </row>
    <row r="27" spans="1:23" x14ac:dyDescent="0.35">
      <c r="A27" s="1" t="s">
        <v>460</v>
      </c>
      <c r="B27" s="1"/>
      <c r="C27" s="1"/>
      <c r="D27" s="1"/>
      <c r="E27" s="1"/>
      <c r="F27" s="1"/>
      <c r="G27" s="1"/>
      <c r="H27" s="1"/>
      <c r="I27" s="1"/>
      <c r="J27" s="1"/>
      <c r="K27" s="1"/>
      <c r="L27" s="1"/>
      <c r="M27" s="1"/>
      <c r="N27" s="1"/>
      <c r="O27" s="1"/>
      <c r="P27" s="1"/>
      <c r="Q27" s="1"/>
      <c r="R27" s="1"/>
      <c r="S27" s="1"/>
      <c r="T27" s="1"/>
      <c r="U27" s="1"/>
      <c r="V27" s="1"/>
      <c r="W27" s="1"/>
    </row>
    <row r="28" spans="1:23" x14ac:dyDescent="0.35">
      <c r="A28" s="1" t="s">
        <v>462</v>
      </c>
      <c r="B28" s="1"/>
      <c r="C28" s="1"/>
      <c r="D28" s="1"/>
      <c r="E28" s="1"/>
      <c r="F28" s="1"/>
      <c r="G28" s="1"/>
      <c r="H28" s="1"/>
      <c r="I28" s="1"/>
      <c r="J28" s="1"/>
      <c r="K28" s="1"/>
      <c r="L28" s="1"/>
      <c r="M28" s="1"/>
      <c r="N28" s="1"/>
      <c r="O28" s="1"/>
      <c r="P28" s="1"/>
      <c r="Q28" s="1"/>
      <c r="R28" s="1"/>
      <c r="S28" s="1"/>
      <c r="T28" s="1"/>
      <c r="U28" s="1"/>
      <c r="V28" s="1"/>
      <c r="W28"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A74A-7F5F-4D40-AD02-B4896BC8A7F7}">
  <dimension ref="A1:I816"/>
  <sheetViews>
    <sheetView workbookViewId="0">
      <selection activeCell="A179" sqref="A179"/>
    </sheetView>
  </sheetViews>
  <sheetFormatPr defaultRowHeight="14.5" x14ac:dyDescent="0.35"/>
  <cols>
    <col min="1" max="1" width="18.453125" customWidth="1"/>
    <col min="2" max="2" width="21.54296875" customWidth="1"/>
    <col min="3" max="3" width="16.7265625" customWidth="1"/>
    <col min="4" max="4" width="10.26953125" customWidth="1"/>
    <col min="6" max="6" width="12.90625" customWidth="1"/>
    <col min="7" max="7" width="19.1796875" customWidth="1"/>
    <col min="8" max="8" width="11.7265625" customWidth="1"/>
    <col min="9" max="9" width="8.08984375" customWidth="1"/>
  </cols>
  <sheetData>
    <row r="1" spans="1:9" ht="15" thickBot="1" x14ac:dyDescent="0.4">
      <c r="A1" s="16" t="s">
        <v>423</v>
      </c>
      <c r="B1" s="17"/>
      <c r="C1" s="17"/>
      <c r="D1" s="17"/>
      <c r="F1" s="16" t="s">
        <v>424</v>
      </c>
      <c r="G1" s="16"/>
      <c r="H1" s="16"/>
      <c r="I1" s="16"/>
    </row>
    <row r="2" spans="1:9" x14ac:dyDescent="0.35">
      <c r="A2" s="1" t="s">
        <v>420</v>
      </c>
      <c r="B2" s="2" t="s">
        <v>431</v>
      </c>
      <c r="C2" s="1" t="s">
        <v>421</v>
      </c>
      <c r="D2" s="8" t="s">
        <v>422</v>
      </c>
      <c r="F2" s="1" t="s">
        <v>425</v>
      </c>
      <c r="G2" s="2" t="s">
        <v>431</v>
      </c>
      <c r="H2" s="1" t="s">
        <v>426</v>
      </c>
      <c r="I2" s="2" t="s">
        <v>422</v>
      </c>
    </row>
    <row r="3" spans="1:9" x14ac:dyDescent="0.35">
      <c r="A3">
        <v>24510040200</v>
      </c>
      <c r="B3">
        <f>IF(C3&gt;$D$3,1,0)</f>
        <v>1</v>
      </c>
      <c r="C3">
        <v>0.73319999999999996</v>
      </c>
      <c r="D3">
        <f>AVERAGE(C3:C255)</f>
        <v>0.43914071146245037</v>
      </c>
      <c r="F3">
        <v>34013006800</v>
      </c>
      <c r="G3">
        <f>IF(H3&gt;$I$3,1,0)</f>
        <v>1</v>
      </c>
      <c r="H3">
        <v>0.90349999999999997</v>
      </c>
      <c r="I3">
        <f>AVERAGE(H3:H341)</f>
        <v>0.34434719764011801</v>
      </c>
    </row>
    <row r="4" spans="1:9" x14ac:dyDescent="0.35">
      <c r="A4">
        <v>24005421101</v>
      </c>
      <c r="B4">
        <f t="shared" ref="B4:B67" si="0">IF(C4&gt;$D$3,1,0)</f>
        <v>1</v>
      </c>
      <c r="C4">
        <v>0.71950000000000003</v>
      </c>
      <c r="F4">
        <v>34017004700</v>
      </c>
      <c r="G4">
        <f t="shared" ref="G4:G67" si="1">IF(H4&gt;$I$3,1,0)</f>
        <v>1</v>
      </c>
      <c r="H4">
        <v>0.64659999999999995</v>
      </c>
    </row>
    <row r="5" spans="1:9" x14ac:dyDescent="0.35">
      <c r="A5">
        <v>24510200500</v>
      </c>
      <c r="B5">
        <f t="shared" si="0"/>
        <v>1</v>
      </c>
      <c r="C5">
        <v>0.70199999999999996</v>
      </c>
      <c r="F5">
        <v>34013003900</v>
      </c>
      <c r="G5">
        <f t="shared" si="1"/>
        <v>1</v>
      </c>
      <c r="H5">
        <v>0.63270000000000004</v>
      </c>
    </row>
    <row r="6" spans="1:9" x14ac:dyDescent="0.35">
      <c r="A6">
        <v>24510280500</v>
      </c>
      <c r="B6">
        <f t="shared" si="0"/>
        <v>1</v>
      </c>
      <c r="C6">
        <v>0.67700000000000005</v>
      </c>
      <c r="F6">
        <v>34013003700</v>
      </c>
      <c r="G6">
        <f t="shared" si="1"/>
        <v>1</v>
      </c>
      <c r="H6">
        <v>0.626</v>
      </c>
    </row>
    <row r="7" spans="1:9" x14ac:dyDescent="0.35">
      <c r="A7">
        <v>24510120600</v>
      </c>
      <c r="B7">
        <f t="shared" si="0"/>
        <v>1</v>
      </c>
      <c r="C7">
        <v>0.6714</v>
      </c>
      <c r="F7">
        <v>34017010400</v>
      </c>
      <c r="G7">
        <f t="shared" si="1"/>
        <v>1</v>
      </c>
      <c r="H7">
        <v>0.61180000000000001</v>
      </c>
    </row>
    <row r="8" spans="1:9" x14ac:dyDescent="0.35">
      <c r="A8">
        <v>24510200300</v>
      </c>
      <c r="B8">
        <f t="shared" si="0"/>
        <v>1</v>
      </c>
      <c r="C8">
        <v>0.66039999999999999</v>
      </c>
      <c r="F8">
        <v>34017001701</v>
      </c>
      <c r="G8">
        <f t="shared" si="1"/>
        <v>1</v>
      </c>
      <c r="H8">
        <v>0.60470000000000002</v>
      </c>
    </row>
    <row r="9" spans="1:9" x14ac:dyDescent="0.35">
      <c r="A9">
        <v>24510030200</v>
      </c>
      <c r="B9">
        <f t="shared" si="0"/>
        <v>1</v>
      </c>
      <c r="C9">
        <v>0.6603</v>
      </c>
      <c r="F9">
        <v>34039030400</v>
      </c>
      <c r="G9">
        <f t="shared" si="1"/>
        <v>1</v>
      </c>
      <c r="H9">
        <v>0.59850000000000003</v>
      </c>
    </row>
    <row r="10" spans="1:9" x14ac:dyDescent="0.35">
      <c r="A10">
        <v>24510250204</v>
      </c>
      <c r="B10">
        <f t="shared" si="0"/>
        <v>1</v>
      </c>
      <c r="C10">
        <v>0.66020000000000001</v>
      </c>
      <c r="F10">
        <v>34039039800</v>
      </c>
      <c r="G10">
        <f t="shared" si="1"/>
        <v>1</v>
      </c>
      <c r="H10">
        <v>0.59619999999999995</v>
      </c>
    </row>
    <row r="11" spans="1:9" x14ac:dyDescent="0.35">
      <c r="A11">
        <v>24510260604</v>
      </c>
      <c r="B11">
        <f t="shared" si="0"/>
        <v>1</v>
      </c>
      <c r="C11">
        <v>0.65769999999999995</v>
      </c>
      <c r="F11">
        <v>34031175703</v>
      </c>
      <c r="G11">
        <f t="shared" si="1"/>
        <v>1</v>
      </c>
      <c r="H11">
        <v>0.59499999999999997</v>
      </c>
    </row>
    <row r="12" spans="1:9" x14ac:dyDescent="0.35">
      <c r="A12">
        <v>24510030100</v>
      </c>
      <c r="B12">
        <f t="shared" si="0"/>
        <v>1</v>
      </c>
      <c r="C12">
        <v>0.64690000000000003</v>
      </c>
      <c r="F12">
        <v>34013007502</v>
      </c>
      <c r="G12">
        <f t="shared" si="1"/>
        <v>1</v>
      </c>
      <c r="H12">
        <v>0.59230000000000005</v>
      </c>
    </row>
    <row r="13" spans="1:9" x14ac:dyDescent="0.35">
      <c r="A13">
        <v>24510040100</v>
      </c>
      <c r="B13">
        <f t="shared" si="0"/>
        <v>1</v>
      </c>
      <c r="C13">
        <v>0.6381</v>
      </c>
      <c r="F13">
        <v>36085012500</v>
      </c>
      <c r="G13">
        <f t="shared" si="1"/>
        <v>1</v>
      </c>
      <c r="H13">
        <v>0.5776</v>
      </c>
    </row>
    <row r="14" spans="1:9" x14ac:dyDescent="0.35">
      <c r="A14">
        <v>24510120400</v>
      </c>
      <c r="B14">
        <f t="shared" si="0"/>
        <v>1</v>
      </c>
      <c r="C14">
        <v>0.63770000000000004</v>
      </c>
      <c r="F14">
        <v>34013009200</v>
      </c>
      <c r="G14">
        <f t="shared" si="1"/>
        <v>1</v>
      </c>
      <c r="H14">
        <v>0.5696</v>
      </c>
    </row>
    <row r="15" spans="1:9" x14ac:dyDescent="0.35">
      <c r="A15">
        <v>24510170200</v>
      </c>
      <c r="B15">
        <f t="shared" si="0"/>
        <v>1</v>
      </c>
      <c r="C15">
        <v>0.63060000000000005</v>
      </c>
      <c r="F15">
        <v>34031181400</v>
      </c>
      <c r="G15">
        <f t="shared" si="1"/>
        <v>1</v>
      </c>
      <c r="H15">
        <v>0.56920000000000004</v>
      </c>
    </row>
    <row r="16" spans="1:9" x14ac:dyDescent="0.35">
      <c r="A16">
        <v>24510200100</v>
      </c>
      <c r="B16">
        <f t="shared" si="0"/>
        <v>1</v>
      </c>
      <c r="C16">
        <v>0.62319999999999998</v>
      </c>
      <c r="F16">
        <v>34013009600</v>
      </c>
      <c r="G16">
        <f t="shared" si="1"/>
        <v>1</v>
      </c>
      <c r="H16">
        <v>0.56710000000000005</v>
      </c>
    </row>
    <row r="17" spans="1:8" x14ac:dyDescent="0.35">
      <c r="A17">
        <v>24510190300</v>
      </c>
      <c r="B17">
        <f t="shared" si="0"/>
        <v>1</v>
      </c>
      <c r="C17">
        <v>0.62150000000000005</v>
      </c>
      <c r="F17">
        <v>34013009700</v>
      </c>
      <c r="G17">
        <f t="shared" si="1"/>
        <v>1</v>
      </c>
      <c r="H17">
        <v>0.56269999999999998</v>
      </c>
    </row>
    <row r="18" spans="1:8" x14ac:dyDescent="0.35">
      <c r="A18">
        <v>24510100200</v>
      </c>
      <c r="B18">
        <f t="shared" si="0"/>
        <v>1</v>
      </c>
      <c r="C18">
        <v>0.62150000000000005</v>
      </c>
      <c r="F18">
        <v>34013004300</v>
      </c>
      <c r="G18">
        <f t="shared" si="1"/>
        <v>1</v>
      </c>
      <c r="H18">
        <v>0.55669999999999997</v>
      </c>
    </row>
    <row r="19" spans="1:8" x14ac:dyDescent="0.35">
      <c r="A19">
        <v>24510090900</v>
      </c>
      <c r="B19">
        <f t="shared" si="0"/>
        <v>1</v>
      </c>
      <c r="C19">
        <v>0.62109999999999999</v>
      </c>
      <c r="F19">
        <v>34013001600</v>
      </c>
      <c r="G19">
        <f t="shared" si="1"/>
        <v>1</v>
      </c>
      <c r="H19">
        <v>0.55510000000000004</v>
      </c>
    </row>
    <row r="20" spans="1:8" x14ac:dyDescent="0.35">
      <c r="A20">
        <v>24510261000</v>
      </c>
      <c r="B20">
        <f t="shared" si="0"/>
        <v>1</v>
      </c>
      <c r="C20">
        <v>0.61919999999999997</v>
      </c>
      <c r="F20">
        <v>36085024700</v>
      </c>
      <c r="G20">
        <f t="shared" si="1"/>
        <v>1</v>
      </c>
      <c r="H20">
        <v>0.54810000000000003</v>
      </c>
    </row>
    <row r="21" spans="1:8" x14ac:dyDescent="0.35">
      <c r="A21">
        <v>24510200400</v>
      </c>
      <c r="B21">
        <f t="shared" si="0"/>
        <v>1</v>
      </c>
      <c r="C21">
        <v>0.61699999999999999</v>
      </c>
      <c r="F21">
        <v>34013001800</v>
      </c>
      <c r="G21">
        <f t="shared" si="1"/>
        <v>1</v>
      </c>
      <c r="H21">
        <v>0.54759999999999998</v>
      </c>
    </row>
    <row r="22" spans="1:8" x14ac:dyDescent="0.35">
      <c r="A22">
        <v>24510060300</v>
      </c>
      <c r="B22">
        <f t="shared" si="0"/>
        <v>1</v>
      </c>
      <c r="C22">
        <v>0.61639999999999995</v>
      </c>
      <c r="F22">
        <v>34013004802</v>
      </c>
      <c r="G22">
        <f t="shared" si="1"/>
        <v>1</v>
      </c>
      <c r="H22">
        <v>0.54569999999999996</v>
      </c>
    </row>
    <row r="23" spans="1:8" x14ac:dyDescent="0.35">
      <c r="A23">
        <v>24510060100</v>
      </c>
      <c r="B23">
        <f t="shared" si="0"/>
        <v>1</v>
      </c>
      <c r="C23">
        <v>0.61639999999999995</v>
      </c>
      <c r="F23">
        <v>34031182100</v>
      </c>
      <c r="G23">
        <f t="shared" si="1"/>
        <v>1</v>
      </c>
      <c r="H23">
        <v>0.54210000000000003</v>
      </c>
    </row>
    <row r="24" spans="1:8" x14ac:dyDescent="0.35">
      <c r="A24">
        <v>24510210200</v>
      </c>
      <c r="B24">
        <f t="shared" si="0"/>
        <v>1</v>
      </c>
      <c r="C24">
        <v>0.61</v>
      </c>
      <c r="F24">
        <v>34013006200</v>
      </c>
      <c r="G24">
        <f t="shared" si="1"/>
        <v>1</v>
      </c>
      <c r="H24">
        <v>0.54139999999999999</v>
      </c>
    </row>
    <row r="25" spans="1:8" x14ac:dyDescent="0.35">
      <c r="A25">
        <v>24510271802</v>
      </c>
      <c r="B25">
        <f t="shared" si="0"/>
        <v>1</v>
      </c>
      <c r="C25">
        <v>0.60980000000000001</v>
      </c>
      <c r="F25">
        <v>34017006100</v>
      </c>
      <c r="G25">
        <f t="shared" si="1"/>
        <v>1</v>
      </c>
      <c r="H25">
        <v>0.53620000000000001</v>
      </c>
    </row>
    <row r="26" spans="1:8" x14ac:dyDescent="0.35">
      <c r="A26">
        <v>24510060200</v>
      </c>
      <c r="B26">
        <f t="shared" si="0"/>
        <v>1</v>
      </c>
      <c r="C26">
        <v>0.60119999999999996</v>
      </c>
      <c r="F26">
        <v>34013001400</v>
      </c>
      <c r="G26">
        <f t="shared" si="1"/>
        <v>1</v>
      </c>
      <c r="H26">
        <v>0.53520000000000001</v>
      </c>
    </row>
    <row r="27" spans="1:8" x14ac:dyDescent="0.35">
      <c r="A27">
        <v>24510080600</v>
      </c>
      <c r="B27">
        <f t="shared" si="0"/>
        <v>1</v>
      </c>
      <c r="C27">
        <v>0.5988</v>
      </c>
      <c r="F27">
        <v>34017001800</v>
      </c>
      <c r="G27">
        <f t="shared" si="1"/>
        <v>1</v>
      </c>
      <c r="H27">
        <v>0.53290000000000004</v>
      </c>
    </row>
    <row r="28" spans="1:8" x14ac:dyDescent="0.35">
      <c r="A28">
        <v>24510080200</v>
      </c>
      <c r="B28">
        <f t="shared" si="0"/>
        <v>1</v>
      </c>
      <c r="C28">
        <v>0.59770000000000001</v>
      </c>
      <c r="F28">
        <v>34013023200</v>
      </c>
      <c r="G28">
        <f t="shared" si="1"/>
        <v>1</v>
      </c>
      <c r="H28">
        <v>0.53200000000000003</v>
      </c>
    </row>
    <row r="29" spans="1:8" x14ac:dyDescent="0.35">
      <c r="A29">
        <v>24510260404</v>
      </c>
      <c r="B29">
        <f t="shared" si="0"/>
        <v>1</v>
      </c>
      <c r="C29">
        <v>0.59760000000000002</v>
      </c>
      <c r="F29">
        <v>34013008200</v>
      </c>
      <c r="G29">
        <f t="shared" si="1"/>
        <v>1</v>
      </c>
      <c r="H29">
        <v>0.53039999999999998</v>
      </c>
    </row>
    <row r="30" spans="1:8" x14ac:dyDescent="0.35">
      <c r="A30">
        <v>24510020200</v>
      </c>
      <c r="B30">
        <f t="shared" si="0"/>
        <v>1</v>
      </c>
      <c r="C30">
        <v>0.59519999999999995</v>
      </c>
      <c r="F30">
        <v>34039030200</v>
      </c>
      <c r="G30">
        <f t="shared" si="1"/>
        <v>1</v>
      </c>
      <c r="H30">
        <v>0.52869999999999995</v>
      </c>
    </row>
    <row r="31" spans="1:8" x14ac:dyDescent="0.35">
      <c r="A31">
        <v>24510080800</v>
      </c>
      <c r="B31">
        <f t="shared" si="0"/>
        <v>1</v>
      </c>
      <c r="C31">
        <v>0.58940000000000003</v>
      </c>
      <c r="F31">
        <v>34013022800</v>
      </c>
      <c r="G31">
        <f t="shared" si="1"/>
        <v>1</v>
      </c>
      <c r="H31">
        <v>0.52849999999999997</v>
      </c>
    </row>
    <row r="32" spans="1:8" x14ac:dyDescent="0.35">
      <c r="A32">
        <v>24510170300</v>
      </c>
      <c r="B32">
        <f t="shared" si="0"/>
        <v>1</v>
      </c>
      <c r="C32">
        <v>0.58660000000000001</v>
      </c>
      <c r="F32">
        <v>34013002600</v>
      </c>
      <c r="G32">
        <f t="shared" si="1"/>
        <v>1</v>
      </c>
      <c r="H32">
        <v>0.52769999999999995</v>
      </c>
    </row>
    <row r="33" spans="1:8" x14ac:dyDescent="0.35">
      <c r="A33">
        <v>24510110200</v>
      </c>
      <c r="B33">
        <f t="shared" si="0"/>
        <v>1</v>
      </c>
      <c r="C33">
        <v>0.58640000000000003</v>
      </c>
      <c r="F33">
        <v>34031181702</v>
      </c>
      <c r="G33">
        <f t="shared" si="1"/>
        <v>1</v>
      </c>
      <c r="H33">
        <v>0.52039999999999997</v>
      </c>
    </row>
    <row r="34" spans="1:8" x14ac:dyDescent="0.35">
      <c r="A34">
        <v>24005450501</v>
      </c>
      <c r="B34">
        <f t="shared" si="0"/>
        <v>1</v>
      </c>
      <c r="C34">
        <v>0.58630000000000004</v>
      </c>
      <c r="F34">
        <v>34031180900</v>
      </c>
      <c r="G34">
        <f t="shared" si="1"/>
        <v>1</v>
      </c>
      <c r="H34">
        <v>0.51790000000000003</v>
      </c>
    </row>
    <row r="35" spans="1:8" x14ac:dyDescent="0.35">
      <c r="A35">
        <v>24510080500</v>
      </c>
      <c r="B35">
        <f t="shared" si="0"/>
        <v>1</v>
      </c>
      <c r="C35">
        <v>0.58599999999999997</v>
      </c>
      <c r="F35">
        <v>34039031000</v>
      </c>
      <c r="G35">
        <f t="shared" si="1"/>
        <v>1</v>
      </c>
      <c r="H35">
        <v>0.51670000000000005</v>
      </c>
    </row>
    <row r="36" spans="1:8" x14ac:dyDescent="0.35">
      <c r="A36">
        <v>24510010200</v>
      </c>
      <c r="B36">
        <f t="shared" si="0"/>
        <v>1</v>
      </c>
      <c r="C36">
        <v>0.58589999999999998</v>
      </c>
      <c r="F36">
        <v>36085013302</v>
      </c>
      <c r="G36">
        <f t="shared" si="1"/>
        <v>1</v>
      </c>
      <c r="H36">
        <v>0.5161</v>
      </c>
    </row>
    <row r="37" spans="1:8" x14ac:dyDescent="0.35">
      <c r="A37">
        <v>24510140100</v>
      </c>
      <c r="B37">
        <f t="shared" si="0"/>
        <v>1</v>
      </c>
      <c r="C37">
        <v>0.58530000000000004</v>
      </c>
      <c r="F37">
        <v>34031180700</v>
      </c>
      <c r="G37">
        <f t="shared" si="1"/>
        <v>1</v>
      </c>
      <c r="H37">
        <v>0.51590000000000003</v>
      </c>
    </row>
    <row r="38" spans="1:8" x14ac:dyDescent="0.35">
      <c r="A38">
        <v>24005420900</v>
      </c>
      <c r="B38">
        <f t="shared" si="0"/>
        <v>1</v>
      </c>
      <c r="C38">
        <v>0.5837</v>
      </c>
      <c r="F38">
        <v>34031181500</v>
      </c>
      <c r="G38">
        <f t="shared" si="1"/>
        <v>1</v>
      </c>
      <c r="H38">
        <v>0.51049999999999995</v>
      </c>
    </row>
    <row r="39" spans="1:8" x14ac:dyDescent="0.35">
      <c r="A39">
        <v>24510150500</v>
      </c>
      <c r="B39">
        <f t="shared" si="0"/>
        <v>1</v>
      </c>
      <c r="C39">
        <v>0.58240000000000003</v>
      </c>
      <c r="F39">
        <v>34013000300</v>
      </c>
      <c r="G39">
        <f t="shared" si="1"/>
        <v>1</v>
      </c>
      <c r="H39">
        <v>0.50949999999999995</v>
      </c>
    </row>
    <row r="40" spans="1:8" x14ac:dyDescent="0.35">
      <c r="A40">
        <v>24510260605</v>
      </c>
      <c r="B40">
        <f t="shared" si="0"/>
        <v>1</v>
      </c>
      <c r="C40">
        <v>0.57940000000000003</v>
      </c>
      <c r="F40">
        <v>34013004400</v>
      </c>
      <c r="G40">
        <f t="shared" si="1"/>
        <v>1</v>
      </c>
      <c r="H40">
        <v>0.50719999999999998</v>
      </c>
    </row>
    <row r="41" spans="1:8" x14ac:dyDescent="0.35">
      <c r="A41">
        <v>24510250301</v>
      </c>
      <c r="B41">
        <f t="shared" si="0"/>
        <v>1</v>
      </c>
      <c r="C41">
        <v>0.5786</v>
      </c>
      <c r="F41">
        <v>34013004200</v>
      </c>
      <c r="G41">
        <f t="shared" si="1"/>
        <v>1</v>
      </c>
      <c r="H41">
        <v>0.50700000000000001</v>
      </c>
    </row>
    <row r="42" spans="1:8" x14ac:dyDescent="0.35">
      <c r="A42">
        <v>24510150100</v>
      </c>
      <c r="B42">
        <f t="shared" si="0"/>
        <v>1</v>
      </c>
      <c r="C42">
        <v>0.57730000000000004</v>
      </c>
      <c r="F42">
        <v>34013022700</v>
      </c>
      <c r="G42">
        <f t="shared" si="1"/>
        <v>1</v>
      </c>
      <c r="H42">
        <v>0.50539999999999996</v>
      </c>
    </row>
    <row r="43" spans="1:8" x14ac:dyDescent="0.35">
      <c r="A43">
        <v>24510070400</v>
      </c>
      <c r="B43">
        <f t="shared" si="0"/>
        <v>1</v>
      </c>
      <c r="C43">
        <v>0.57579999999999998</v>
      </c>
      <c r="F43">
        <v>34039030500</v>
      </c>
      <c r="G43">
        <f t="shared" si="1"/>
        <v>1</v>
      </c>
      <c r="H43">
        <v>0.50180000000000002</v>
      </c>
    </row>
    <row r="44" spans="1:8" x14ac:dyDescent="0.35">
      <c r="A44">
        <v>24510130300</v>
      </c>
      <c r="B44">
        <f t="shared" si="0"/>
        <v>1</v>
      </c>
      <c r="C44">
        <v>0.57579999999999998</v>
      </c>
      <c r="F44">
        <v>34013006600</v>
      </c>
      <c r="G44">
        <f t="shared" si="1"/>
        <v>1</v>
      </c>
      <c r="H44">
        <v>0.50119999999999998</v>
      </c>
    </row>
    <row r="45" spans="1:8" x14ac:dyDescent="0.35">
      <c r="A45">
        <v>24510160300</v>
      </c>
      <c r="B45">
        <f t="shared" si="0"/>
        <v>1</v>
      </c>
      <c r="C45">
        <v>0.57140000000000002</v>
      </c>
      <c r="F45">
        <v>34013023000</v>
      </c>
      <c r="G45">
        <f t="shared" si="1"/>
        <v>1</v>
      </c>
      <c r="H45">
        <v>0.50029999999999997</v>
      </c>
    </row>
    <row r="46" spans="1:8" x14ac:dyDescent="0.35">
      <c r="A46">
        <v>24510090700</v>
      </c>
      <c r="B46">
        <f t="shared" si="0"/>
        <v>1</v>
      </c>
      <c r="C46">
        <v>0.57089999999999996</v>
      </c>
      <c r="F46">
        <v>34013003500</v>
      </c>
      <c r="G46">
        <f t="shared" si="1"/>
        <v>1</v>
      </c>
      <c r="H46">
        <v>0.49719999999999998</v>
      </c>
    </row>
    <row r="47" spans="1:8" x14ac:dyDescent="0.35">
      <c r="A47">
        <v>24510120300</v>
      </c>
      <c r="B47">
        <f t="shared" si="0"/>
        <v>1</v>
      </c>
      <c r="C47">
        <v>0.56630000000000003</v>
      </c>
      <c r="F47">
        <v>34031182800</v>
      </c>
      <c r="G47">
        <f t="shared" si="1"/>
        <v>1</v>
      </c>
      <c r="H47">
        <v>0.49659999999999999</v>
      </c>
    </row>
    <row r="48" spans="1:8" x14ac:dyDescent="0.35">
      <c r="A48">
        <v>24510090400</v>
      </c>
      <c r="B48">
        <f t="shared" si="0"/>
        <v>1</v>
      </c>
      <c r="C48">
        <v>0.56610000000000005</v>
      </c>
      <c r="F48">
        <v>34013008100</v>
      </c>
      <c r="G48">
        <f t="shared" si="1"/>
        <v>1</v>
      </c>
      <c r="H48">
        <v>0.49440000000000001</v>
      </c>
    </row>
    <row r="49" spans="1:8" x14ac:dyDescent="0.35">
      <c r="A49">
        <v>24510080700</v>
      </c>
      <c r="B49">
        <f t="shared" si="0"/>
        <v>1</v>
      </c>
      <c r="C49">
        <v>0.56579999999999997</v>
      </c>
      <c r="F49">
        <v>34013002800</v>
      </c>
      <c r="G49">
        <f t="shared" si="1"/>
        <v>1</v>
      </c>
      <c r="H49">
        <v>0.4919</v>
      </c>
    </row>
    <row r="50" spans="1:8" x14ac:dyDescent="0.35">
      <c r="A50">
        <v>24510160100</v>
      </c>
      <c r="B50">
        <f t="shared" si="0"/>
        <v>1</v>
      </c>
      <c r="C50">
        <v>0.56410000000000005</v>
      </c>
      <c r="F50">
        <v>34017006700</v>
      </c>
      <c r="G50">
        <f t="shared" si="1"/>
        <v>1</v>
      </c>
      <c r="H50">
        <v>0.4904</v>
      </c>
    </row>
    <row r="51" spans="1:8" x14ac:dyDescent="0.35">
      <c r="A51">
        <v>24510140200</v>
      </c>
      <c r="B51">
        <f t="shared" si="0"/>
        <v>1</v>
      </c>
      <c r="C51">
        <v>0.56299999999999994</v>
      </c>
      <c r="F51">
        <v>34013000900</v>
      </c>
      <c r="G51">
        <f t="shared" si="1"/>
        <v>1</v>
      </c>
      <c r="H51">
        <v>0.48570000000000002</v>
      </c>
    </row>
    <row r="52" spans="1:8" x14ac:dyDescent="0.35">
      <c r="A52">
        <v>24510271001</v>
      </c>
      <c r="B52">
        <f t="shared" si="0"/>
        <v>1</v>
      </c>
      <c r="C52">
        <v>0.56220000000000003</v>
      </c>
      <c r="F52">
        <v>34013001000</v>
      </c>
      <c r="G52">
        <f t="shared" si="1"/>
        <v>1</v>
      </c>
      <c r="H52">
        <v>0.48520000000000002</v>
      </c>
    </row>
    <row r="53" spans="1:8" x14ac:dyDescent="0.35">
      <c r="A53">
        <v>24510160600</v>
      </c>
      <c r="B53">
        <f t="shared" si="0"/>
        <v>1</v>
      </c>
      <c r="C53">
        <v>0.55869999999999997</v>
      </c>
      <c r="F53">
        <v>34013006700</v>
      </c>
      <c r="G53">
        <f t="shared" si="1"/>
        <v>1</v>
      </c>
      <c r="H53">
        <v>0.4839</v>
      </c>
    </row>
    <row r="54" spans="1:8" x14ac:dyDescent="0.35">
      <c r="A54">
        <v>24510080102</v>
      </c>
      <c r="B54">
        <f t="shared" si="0"/>
        <v>1</v>
      </c>
      <c r="C54">
        <v>0.55800000000000005</v>
      </c>
      <c r="F54">
        <v>34013001900</v>
      </c>
      <c r="G54">
        <f t="shared" si="1"/>
        <v>1</v>
      </c>
      <c r="H54">
        <v>0.4839</v>
      </c>
    </row>
    <row r="55" spans="1:8" x14ac:dyDescent="0.35">
      <c r="A55">
        <v>24510150200</v>
      </c>
      <c r="B55">
        <f t="shared" si="0"/>
        <v>1</v>
      </c>
      <c r="C55">
        <v>0.55710000000000004</v>
      </c>
      <c r="F55">
        <v>34017005200</v>
      </c>
      <c r="G55">
        <f t="shared" si="1"/>
        <v>1</v>
      </c>
      <c r="H55">
        <v>0.48080000000000001</v>
      </c>
    </row>
    <row r="56" spans="1:8" x14ac:dyDescent="0.35">
      <c r="A56">
        <v>24510080301</v>
      </c>
      <c r="B56">
        <f t="shared" si="0"/>
        <v>1</v>
      </c>
      <c r="C56">
        <v>0.55469999999999997</v>
      </c>
      <c r="F56">
        <v>34017002700</v>
      </c>
      <c r="G56">
        <f t="shared" si="1"/>
        <v>1</v>
      </c>
      <c r="H56">
        <v>0.47949999999999998</v>
      </c>
    </row>
    <row r="57" spans="1:8" x14ac:dyDescent="0.35">
      <c r="A57">
        <v>24510070300</v>
      </c>
      <c r="B57">
        <f t="shared" si="0"/>
        <v>1</v>
      </c>
      <c r="C57">
        <v>0.55389999999999995</v>
      </c>
      <c r="F57">
        <v>34013023100</v>
      </c>
      <c r="G57">
        <f t="shared" si="1"/>
        <v>1</v>
      </c>
      <c r="H57">
        <v>0.47910000000000003</v>
      </c>
    </row>
    <row r="58" spans="1:8" x14ac:dyDescent="0.35">
      <c r="A58">
        <v>24510250402</v>
      </c>
      <c r="B58">
        <f t="shared" si="0"/>
        <v>1</v>
      </c>
      <c r="C58">
        <v>0.55279999999999996</v>
      </c>
      <c r="F58">
        <v>34017003000</v>
      </c>
      <c r="G58">
        <f t="shared" si="1"/>
        <v>1</v>
      </c>
      <c r="H58">
        <v>0.47839999999999999</v>
      </c>
    </row>
    <row r="59" spans="1:8" x14ac:dyDescent="0.35">
      <c r="A59">
        <v>24510080400</v>
      </c>
      <c r="B59">
        <f t="shared" si="0"/>
        <v>1</v>
      </c>
      <c r="C59">
        <v>0.55130000000000001</v>
      </c>
      <c r="F59">
        <v>34017006800</v>
      </c>
      <c r="G59">
        <f t="shared" si="1"/>
        <v>1</v>
      </c>
      <c r="H59">
        <v>0.47760000000000002</v>
      </c>
    </row>
    <row r="60" spans="1:8" x14ac:dyDescent="0.35">
      <c r="A60">
        <v>24510100100</v>
      </c>
      <c r="B60">
        <f t="shared" si="0"/>
        <v>1</v>
      </c>
      <c r="C60">
        <v>0.55069999999999997</v>
      </c>
      <c r="F60">
        <v>34013018400</v>
      </c>
      <c r="G60">
        <f t="shared" si="1"/>
        <v>1</v>
      </c>
      <c r="H60">
        <v>0.4753</v>
      </c>
    </row>
    <row r="61" spans="1:8" x14ac:dyDescent="0.35">
      <c r="A61">
        <v>24510070200</v>
      </c>
      <c r="B61">
        <f t="shared" si="0"/>
        <v>1</v>
      </c>
      <c r="C61">
        <v>0.55059999999999998</v>
      </c>
      <c r="F61">
        <v>34013001100</v>
      </c>
      <c r="G61">
        <f t="shared" si="1"/>
        <v>1</v>
      </c>
      <c r="H61">
        <v>0.47349999999999998</v>
      </c>
    </row>
    <row r="62" spans="1:8" x14ac:dyDescent="0.35">
      <c r="A62">
        <v>24510080302</v>
      </c>
      <c r="B62">
        <f t="shared" si="0"/>
        <v>1</v>
      </c>
      <c r="C62">
        <v>0.55000000000000004</v>
      </c>
      <c r="F62">
        <v>34039030802</v>
      </c>
      <c r="G62">
        <f t="shared" si="1"/>
        <v>1</v>
      </c>
      <c r="H62">
        <v>0.47299999999999998</v>
      </c>
    </row>
    <row r="63" spans="1:8" x14ac:dyDescent="0.35">
      <c r="A63">
        <v>24005400900</v>
      </c>
      <c r="B63">
        <f t="shared" si="0"/>
        <v>1</v>
      </c>
      <c r="C63">
        <v>0.54759999999999998</v>
      </c>
      <c r="F63">
        <v>34013010900</v>
      </c>
      <c r="G63">
        <f t="shared" si="1"/>
        <v>1</v>
      </c>
      <c r="H63">
        <v>0.47239999999999999</v>
      </c>
    </row>
    <row r="64" spans="1:8" x14ac:dyDescent="0.35">
      <c r="A64">
        <v>24510090800</v>
      </c>
      <c r="B64">
        <f t="shared" si="0"/>
        <v>1</v>
      </c>
      <c r="C64">
        <v>0.54749999999999999</v>
      </c>
      <c r="F64">
        <v>34031175402</v>
      </c>
      <c r="G64">
        <f t="shared" si="1"/>
        <v>1</v>
      </c>
      <c r="H64">
        <v>0.47010000000000002</v>
      </c>
    </row>
    <row r="65" spans="1:8" x14ac:dyDescent="0.35">
      <c r="A65">
        <v>24510190100</v>
      </c>
      <c r="B65">
        <f t="shared" si="0"/>
        <v>1</v>
      </c>
      <c r="C65">
        <v>0.54579999999999995</v>
      </c>
      <c r="F65">
        <v>34031182200</v>
      </c>
      <c r="G65">
        <f t="shared" si="1"/>
        <v>1</v>
      </c>
      <c r="H65">
        <v>0.46929999999999999</v>
      </c>
    </row>
    <row r="66" spans="1:8" x14ac:dyDescent="0.35">
      <c r="A66">
        <v>24510160400</v>
      </c>
      <c r="B66">
        <f t="shared" si="0"/>
        <v>1</v>
      </c>
      <c r="C66">
        <v>0.54490000000000005</v>
      </c>
      <c r="F66">
        <v>34013014400</v>
      </c>
      <c r="G66">
        <f t="shared" si="1"/>
        <v>1</v>
      </c>
      <c r="H66">
        <v>0.46150000000000002</v>
      </c>
    </row>
    <row r="67" spans="1:8" x14ac:dyDescent="0.35">
      <c r="A67">
        <v>24510260303</v>
      </c>
      <c r="B67">
        <f t="shared" si="0"/>
        <v>1</v>
      </c>
      <c r="C67">
        <v>0.54430000000000001</v>
      </c>
      <c r="F67">
        <v>34039035400</v>
      </c>
      <c r="G67">
        <f t="shared" si="1"/>
        <v>1</v>
      </c>
      <c r="H67">
        <v>0.46050000000000002</v>
      </c>
    </row>
    <row r="68" spans="1:8" x14ac:dyDescent="0.35">
      <c r="A68">
        <v>24510060400</v>
      </c>
      <c r="B68">
        <f t="shared" ref="B68:B131" si="2">IF(C68&gt;$D$3,1,0)</f>
        <v>1</v>
      </c>
      <c r="C68">
        <v>0.54369999999999996</v>
      </c>
      <c r="F68">
        <v>34013001500</v>
      </c>
      <c r="G68">
        <f t="shared" ref="G68:G131" si="3">IF(H68&gt;$I$3,1,0)</f>
        <v>1</v>
      </c>
      <c r="H68">
        <v>0.45700000000000002</v>
      </c>
    </row>
    <row r="69" spans="1:8" x14ac:dyDescent="0.35">
      <c r="A69">
        <v>24510120500</v>
      </c>
      <c r="B69">
        <f t="shared" si="2"/>
        <v>1</v>
      </c>
      <c r="C69">
        <v>0.54149999999999998</v>
      </c>
      <c r="F69">
        <v>34013013100</v>
      </c>
      <c r="G69">
        <f t="shared" si="3"/>
        <v>1</v>
      </c>
      <c r="H69">
        <v>0.45629999999999998</v>
      </c>
    </row>
    <row r="70" spans="1:8" x14ac:dyDescent="0.35">
      <c r="A70">
        <v>24510130200</v>
      </c>
      <c r="B70">
        <f t="shared" si="2"/>
        <v>1</v>
      </c>
      <c r="C70">
        <v>0.54</v>
      </c>
      <c r="F70">
        <v>34017005300</v>
      </c>
      <c r="G70">
        <f t="shared" si="3"/>
        <v>1</v>
      </c>
      <c r="H70">
        <v>0.45550000000000002</v>
      </c>
    </row>
    <row r="71" spans="1:8" x14ac:dyDescent="0.35">
      <c r="A71">
        <v>24005492300</v>
      </c>
      <c r="B71">
        <f t="shared" si="2"/>
        <v>1</v>
      </c>
      <c r="C71">
        <v>0.53910000000000002</v>
      </c>
      <c r="F71">
        <v>34031181200</v>
      </c>
      <c r="G71">
        <f t="shared" si="3"/>
        <v>1</v>
      </c>
      <c r="H71">
        <v>0.4551</v>
      </c>
    </row>
    <row r="72" spans="1:8" x14ac:dyDescent="0.35">
      <c r="A72">
        <v>24510250203</v>
      </c>
      <c r="B72">
        <f t="shared" si="2"/>
        <v>1</v>
      </c>
      <c r="C72">
        <v>0.5373</v>
      </c>
      <c r="F72">
        <v>34013001700</v>
      </c>
      <c r="G72">
        <f t="shared" si="3"/>
        <v>1</v>
      </c>
      <c r="H72">
        <v>0.45469999999999999</v>
      </c>
    </row>
    <row r="73" spans="1:8" x14ac:dyDescent="0.35">
      <c r="A73">
        <v>24510271801</v>
      </c>
      <c r="B73">
        <f t="shared" si="2"/>
        <v>1</v>
      </c>
      <c r="C73">
        <v>0.53700000000000003</v>
      </c>
      <c r="F73">
        <v>34039039000</v>
      </c>
      <c r="G73">
        <f t="shared" si="3"/>
        <v>1</v>
      </c>
      <c r="H73">
        <v>0.45369999999999999</v>
      </c>
    </row>
    <row r="74" spans="1:8" x14ac:dyDescent="0.35">
      <c r="A74">
        <v>24005450800</v>
      </c>
      <c r="B74">
        <f t="shared" si="2"/>
        <v>1</v>
      </c>
      <c r="C74">
        <v>0.53290000000000004</v>
      </c>
      <c r="F74">
        <v>36085031901</v>
      </c>
      <c r="G74">
        <f t="shared" si="3"/>
        <v>1</v>
      </c>
      <c r="H74">
        <v>0.4536</v>
      </c>
    </row>
    <row r="75" spans="1:8" x14ac:dyDescent="0.35">
      <c r="A75">
        <v>24510260402</v>
      </c>
      <c r="B75">
        <f t="shared" si="2"/>
        <v>1</v>
      </c>
      <c r="C75">
        <v>0.53100000000000003</v>
      </c>
      <c r="F75">
        <v>34031180800</v>
      </c>
      <c r="G75">
        <f t="shared" si="3"/>
        <v>1</v>
      </c>
      <c r="H75">
        <v>0.4501</v>
      </c>
    </row>
    <row r="76" spans="1:8" x14ac:dyDescent="0.35">
      <c r="A76">
        <v>24510150600</v>
      </c>
      <c r="B76">
        <f t="shared" si="2"/>
        <v>1</v>
      </c>
      <c r="C76">
        <v>0.52780000000000005</v>
      </c>
      <c r="F76">
        <v>34013005400</v>
      </c>
      <c r="G76">
        <f t="shared" si="3"/>
        <v>1</v>
      </c>
      <c r="H76">
        <v>0.44740000000000002</v>
      </c>
    </row>
    <row r="77" spans="1:8" x14ac:dyDescent="0.35">
      <c r="A77">
        <v>24510140300</v>
      </c>
      <c r="B77">
        <f t="shared" si="2"/>
        <v>1</v>
      </c>
      <c r="C77">
        <v>0.52739999999999998</v>
      </c>
      <c r="F77">
        <v>34013004500</v>
      </c>
      <c r="G77">
        <f t="shared" si="3"/>
        <v>1</v>
      </c>
      <c r="H77">
        <v>0.44619999999999999</v>
      </c>
    </row>
    <row r="78" spans="1:8" x14ac:dyDescent="0.35">
      <c r="A78">
        <v>24510080101</v>
      </c>
      <c r="B78">
        <f t="shared" si="2"/>
        <v>1</v>
      </c>
      <c r="C78">
        <v>0.52470000000000006</v>
      </c>
      <c r="F78">
        <v>34013010800</v>
      </c>
      <c r="G78">
        <f t="shared" si="3"/>
        <v>1</v>
      </c>
      <c r="H78">
        <v>0.44469999999999998</v>
      </c>
    </row>
    <row r="79" spans="1:8" x14ac:dyDescent="0.35">
      <c r="A79">
        <v>24510130100</v>
      </c>
      <c r="B79">
        <f t="shared" si="2"/>
        <v>1</v>
      </c>
      <c r="C79">
        <v>0.52449999999999997</v>
      </c>
      <c r="F79">
        <v>34031183101</v>
      </c>
      <c r="G79">
        <f t="shared" si="3"/>
        <v>1</v>
      </c>
      <c r="H79">
        <v>0.44469999999999998</v>
      </c>
    </row>
    <row r="80" spans="1:8" x14ac:dyDescent="0.35">
      <c r="A80">
        <v>24510220100</v>
      </c>
      <c r="B80">
        <f t="shared" si="2"/>
        <v>1</v>
      </c>
      <c r="C80">
        <v>0.52339999999999998</v>
      </c>
      <c r="F80">
        <v>34031182900</v>
      </c>
      <c r="G80">
        <f t="shared" si="3"/>
        <v>1</v>
      </c>
      <c r="H80">
        <v>0.4446</v>
      </c>
    </row>
    <row r="81" spans="1:8" x14ac:dyDescent="0.35">
      <c r="A81">
        <v>24510160200</v>
      </c>
      <c r="B81">
        <f t="shared" si="2"/>
        <v>1</v>
      </c>
      <c r="C81">
        <v>0.52300000000000002</v>
      </c>
      <c r="F81">
        <v>34031175802</v>
      </c>
      <c r="G81">
        <f t="shared" si="3"/>
        <v>1</v>
      </c>
      <c r="H81">
        <v>0.43980000000000002</v>
      </c>
    </row>
    <row r="82" spans="1:8" x14ac:dyDescent="0.35">
      <c r="A82">
        <v>24510260403</v>
      </c>
      <c r="B82">
        <f t="shared" si="2"/>
        <v>1</v>
      </c>
      <c r="C82">
        <v>0.52010000000000001</v>
      </c>
      <c r="F82">
        <v>34031175200</v>
      </c>
      <c r="G82">
        <f t="shared" si="3"/>
        <v>1</v>
      </c>
      <c r="H82">
        <v>0.43869999999999998</v>
      </c>
    </row>
    <row r="83" spans="1:8" x14ac:dyDescent="0.35">
      <c r="A83">
        <v>24510151300</v>
      </c>
      <c r="B83">
        <f t="shared" si="2"/>
        <v>1</v>
      </c>
      <c r="C83">
        <v>0.51919999999999999</v>
      </c>
      <c r="F83">
        <v>34031182302</v>
      </c>
      <c r="G83">
        <f t="shared" si="3"/>
        <v>1</v>
      </c>
      <c r="H83">
        <v>0.4385</v>
      </c>
    </row>
    <row r="84" spans="1:8" x14ac:dyDescent="0.35">
      <c r="A84">
        <v>24510150300</v>
      </c>
      <c r="B84">
        <f t="shared" si="2"/>
        <v>1</v>
      </c>
      <c r="C84">
        <v>0.51849999999999996</v>
      </c>
      <c r="F84">
        <v>34013005700</v>
      </c>
      <c r="G84">
        <f t="shared" si="3"/>
        <v>1</v>
      </c>
      <c r="H84">
        <v>0.43740000000000001</v>
      </c>
    </row>
    <row r="85" spans="1:8" x14ac:dyDescent="0.35">
      <c r="A85">
        <v>24510090500</v>
      </c>
      <c r="B85">
        <f t="shared" si="2"/>
        <v>1</v>
      </c>
      <c r="C85">
        <v>0.5181</v>
      </c>
      <c r="F85">
        <v>36087012501</v>
      </c>
      <c r="G85">
        <f t="shared" si="3"/>
        <v>1</v>
      </c>
      <c r="H85">
        <v>0.43509999999999999</v>
      </c>
    </row>
    <row r="86" spans="1:8" x14ac:dyDescent="0.35">
      <c r="A86">
        <v>24510210100</v>
      </c>
      <c r="B86">
        <f t="shared" si="2"/>
        <v>1</v>
      </c>
      <c r="C86">
        <v>0.51659999999999995</v>
      </c>
      <c r="F86">
        <v>34013004700</v>
      </c>
      <c r="G86">
        <f t="shared" si="3"/>
        <v>1</v>
      </c>
      <c r="H86">
        <v>0.43359999999999999</v>
      </c>
    </row>
    <row r="87" spans="1:8" x14ac:dyDescent="0.35">
      <c r="A87">
        <v>24510200600</v>
      </c>
      <c r="B87">
        <f t="shared" si="2"/>
        <v>1</v>
      </c>
      <c r="C87">
        <v>0.51649999999999996</v>
      </c>
      <c r="F87">
        <v>34013013300</v>
      </c>
      <c r="G87">
        <f t="shared" si="3"/>
        <v>1</v>
      </c>
      <c r="H87">
        <v>0.43240000000000001</v>
      </c>
    </row>
    <row r="88" spans="1:8" x14ac:dyDescent="0.35">
      <c r="A88">
        <v>24510120700</v>
      </c>
      <c r="B88">
        <f t="shared" si="2"/>
        <v>1</v>
      </c>
      <c r="C88">
        <v>0.51459999999999995</v>
      </c>
      <c r="F88">
        <v>34013011100</v>
      </c>
      <c r="G88">
        <f t="shared" si="3"/>
        <v>1</v>
      </c>
      <c r="H88">
        <v>0.43030000000000002</v>
      </c>
    </row>
    <row r="89" spans="1:8" x14ac:dyDescent="0.35">
      <c r="A89">
        <v>24510280301</v>
      </c>
      <c r="B89">
        <f t="shared" si="2"/>
        <v>1</v>
      </c>
      <c r="C89">
        <v>0.51370000000000005</v>
      </c>
      <c r="F89">
        <v>34031180600</v>
      </c>
      <c r="G89">
        <f t="shared" si="3"/>
        <v>1</v>
      </c>
      <c r="H89">
        <v>0.42709999999999998</v>
      </c>
    </row>
    <row r="90" spans="1:8" x14ac:dyDescent="0.35">
      <c r="A90">
        <v>24510070100</v>
      </c>
      <c r="B90">
        <f t="shared" si="2"/>
        <v>1</v>
      </c>
      <c r="C90">
        <v>0.51359999999999995</v>
      </c>
      <c r="F90">
        <v>34013013200</v>
      </c>
      <c r="G90">
        <f t="shared" si="3"/>
        <v>1</v>
      </c>
      <c r="H90">
        <v>0.42670000000000002</v>
      </c>
    </row>
    <row r="91" spans="1:8" x14ac:dyDescent="0.35">
      <c r="A91">
        <v>24510250207</v>
      </c>
      <c r="B91">
        <f t="shared" si="2"/>
        <v>1</v>
      </c>
      <c r="C91">
        <v>0.51149999999999995</v>
      </c>
      <c r="F91">
        <v>34013014600</v>
      </c>
      <c r="G91">
        <f t="shared" si="3"/>
        <v>1</v>
      </c>
      <c r="H91">
        <v>0.4249</v>
      </c>
    </row>
    <row r="92" spans="1:8" x14ac:dyDescent="0.35">
      <c r="A92">
        <v>24510170100</v>
      </c>
      <c r="B92">
        <f t="shared" si="2"/>
        <v>1</v>
      </c>
      <c r="C92">
        <v>0.51100000000000001</v>
      </c>
      <c r="F92">
        <v>34013011200</v>
      </c>
      <c r="G92">
        <f t="shared" si="3"/>
        <v>1</v>
      </c>
      <c r="H92">
        <v>0.42470000000000002</v>
      </c>
    </row>
    <row r="93" spans="1:8" x14ac:dyDescent="0.35">
      <c r="A93">
        <v>24510200800</v>
      </c>
      <c r="B93">
        <f t="shared" si="2"/>
        <v>1</v>
      </c>
      <c r="C93">
        <v>0.51</v>
      </c>
      <c r="F93">
        <v>34017011100</v>
      </c>
      <c r="G93">
        <f t="shared" si="3"/>
        <v>1</v>
      </c>
      <c r="H93">
        <v>0.42449999999999999</v>
      </c>
    </row>
    <row r="94" spans="1:8" x14ac:dyDescent="0.35">
      <c r="A94">
        <v>24510272006</v>
      </c>
      <c r="B94">
        <f t="shared" si="2"/>
        <v>1</v>
      </c>
      <c r="C94">
        <v>0.50780000000000003</v>
      </c>
      <c r="F94">
        <v>34031183200</v>
      </c>
      <c r="G94">
        <f t="shared" si="3"/>
        <v>1</v>
      </c>
      <c r="H94">
        <v>0.42359999999999998</v>
      </c>
    </row>
    <row r="95" spans="1:8" x14ac:dyDescent="0.35">
      <c r="A95">
        <v>24510271600</v>
      </c>
      <c r="B95">
        <f t="shared" si="2"/>
        <v>1</v>
      </c>
      <c r="C95">
        <v>0.504</v>
      </c>
      <c r="F95">
        <v>34013010300</v>
      </c>
      <c r="G95">
        <f t="shared" si="3"/>
        <v>1</v>
      </c>
      <c r="H95">
        <v>0.42149999999999999</v>
      </c>
    </row>
    <row r="96" spans="1:8" x14ac:dyDescent="0.35">
      <c r="A96">
        <v>24510180300</v>
      </c>
      <c r="B96">
        <f t="shared" si="2"/>
        <v>1</v>
      </c>
      <c r="C96">
        <v>0.50209999999999999</v>
      </c>
      <c r="F96">
        <v>34017004200</v>
      </c>
      <c r="G96">
        <f t="shared" si="3"/>
        <v>1</v>
      </c>
      <c r="H96">
        <v>0.42059999999999997</v>
      </c>
    </row>
    <row r="97" spans="1:8" x14ac:dyDescent="0.35">
      <c r="A97">
        <v>24510150800</v>
      </c>
      <c r="B97">
        <f t="shared" si="2"/>
        <v>1</v>
      </c>
      <c r="C97">
        <v>0.50090000000000001</v>
      </c>
      <c r="F97">
        <v>34013005100</v>
      </c>
      <c r="G97">
        <f t="shared" si="3"/>
        <v>1</v>
      </c>
      <c r="H97">
        <v>0.42030000000000001</v>
      </c>
    </row>
    <row r="98" spans="1:8" x14ac:dyDescent="0.35">
      <c r="A98">
        <v>24510260101</v>
      </c>
      <c r="B98">
        <f t="shared" si="2"/>
        <v>1</v>
      </c>
      <c r="C98">
        <v>0.49940000000000001</v>
      </c>
      <c r="F98">
        <v>34013005000</v>
      </c>
      <c r="G98">
        <f t="shared" si="3"/>
        <v>1</v>
      </c>
      <c r="H98">
        <v>0.41880000000000001</v>
      </c>
    </row>
    <row r="99" spans="1:8" x14ac:dyDescent="0.35">
      <c r="A99">
        <v>24510200200</v>
      </c>
      <c r="B99">
        <f t="shared" si="2"/>
        <v>1</v>
      </c>
      <c r="C99">
        <v>0.49930000000000002</v>
      </c>
      <c r="F99">
        <v>34013009000</v>
      </c>
      <c r="G99">
        <f t="shared" si="3"/>
        <v>1</v>
      </c>
      <c r="H99">
        <v>0.41849999999999998</v>
      </c>
    </row>
    <row r="100" spans="1:8" x14ac:dyDescent="0.35">
      <c r="A100">
        <v>24510270402</v>
      </c>
      <c r="B100">
        <f t="shared" si="2"/>
        <v>1</v>
      </c>
      <c r="C100">
        <v>0.49809999999999999</v>
      </c>
      <c r="F100">
        <v>34031264200</v>
      </c>
      <c r="G100">
        <f t="shared" si="3"/>
        <v>1</v>
      </c>
      <c r="H100">
        <v>0.41839999999999999</v>
      </c>
    </row>
    <row r="101" spans="1:8" x14ac:dyDescent="0.35">
      <c r="A101">
        <v>24510150400</v>
      </c>
      <c r="B101">
        <f t="shared" si="2"/>
        <v>1</v>
      </c>
      <c r="C101">
        <v>0.49669999999999997</v>
      </c>
      <c r="F101">
        <v>34031175801</v>
      </c>
      <c r="G101">
        <f t="shared" si="3"/>
        <v>1</v>
      </c>
      <c r="H101">
        <v>0.41799999999999998</v>
      </c>
    </row>
    <row r="102" spans="1:8" x14ac:dyDescent="0.35">
      <c r="A102">
        <v>24005430300</v>
      </c>
      <c r="B102">
        <f t="shared" si="2"/>
        <v>1</v>
      </c>
      <c r="C102">
        <v>0.49609999999999999</v>
      </c>
      <c r="F102">
        <v>34013003100</v>
      </c>
      <c r="G102">
        <f t="shared" si="3"/>
        <v>1</v>
      </c>
      <c r="H102">
        <v>0.41799999999999998</v>
      </c>
    </row>
    <row r="103" spans="1:8" x14ac:dyDescent="0.35">
      <c r="A103">
        <v>24510200702</v>
      </c>
      <c r="B103">
        <f t="shared" si="2"/>
        <v>1</v>
      </c>
      <c r="C103">
        <v>0.49469999999999997</v>
      </c>
      <c r="F103">
        <v>36085003300</v>
      </c>
      <c r="G103">
        <f t="shared" si="3"/>
        <v>1</v>
      </c>
      <c r="H103">
        <v>0.41739999999999999</v>
      </c>
    </row>
    <row r="104" spans="1:8" x14ac:dyDescent="0.35">
      <c r="A104">
        <v>24510271002</v>
      </c>
      <c r="B104">
        <f t="shared" si="2"/>
        <v>1</v>
      </c>
      <c r="C104">
        <v>0.49099999999999999</v>
      </c>
      <c r="F104">
        <v>34013001300</v>
      </c>
      <c r="G104">
        <f t="shared" si="3"/>
        <v>1</v>
      </c>
      <c r="H104">
        <v>0.41689999999999999</v>
      </c>
    </row>
    <row r="105" spans="1:8" x14ac:dyDescent="0.35">
      <c r="A105">
        <v>24510260301</v>
      </c>
      <c r="B105">
        <f t="shared" si="2"/>
        <v>1</v>
      </c>
      <c r="C105">
        <v>0.4909</v>
      </c>
      <c r="F105">
        <v>34013008000</v>
      </c>
      <c r="G105">
        <f t="shared" si="3"/>
        <v>1</v>
      </c>
      <c r="H105">
        <v>0.41639999999999999</v>
      </c>
    </row>
    <row r="106" spans="1:8" x14ac:dyDescent="0.35">
      <c r="A106">
        <v>24005430900</v>
      </c>
      <c r="B106">
        <f t="shared" si="2"/>
        <v>1</v>
      </c>
      <c r="C106">
        <v>0.48820000000000002</v>
      </c>
      <c r="F106">
        <v>36085014100</v>
      </c>
      <c r="G106">
        <f t="shared" si="3"/>
        <v>1</v>
      </c>
      <c r="H106">
        <v>0.41539999999999999</v>
      </c>
    </row>
    <row r="107" spans="1:8" x14ac:dyDescent="0.35">
      <c r="A107">
        <v>24510090600</v>
      </c>
      <c r="B107">
        <f t="shared" si="2"/>
        <v>1</v>
      </c>
      <c r="C107">
        <v>0.48480000000000001</v>
      </c>
      <c r="F107">
        <v>34017005801</v>
      </c>
      <c r="G107">
        <f t="shared" si="3"/>
        <v>1</v>
      </c>
      <c r="H107">
        <v>0.41460000000000002</v>
      </c>
    </row>
    <row r="108" spans="1:8" x14ac:dyDescent="0.35">
      <c r="A108">
        <v>24510270701</v>
      </c>
      <c r="B108">
        <f t="shared" si="2"/>
        <v>1</v>
      </c>
      <c r="C108">
        <v>0.4839</v>
      </c>
      <c r="F108">
        <v>34039034400</v>
      </c>
      <c r="G108">
        <f t="shared" si="3"/>
        <v>1</v>
      </c>
      <c r="H108">
        <v>0.41420000000000001</v>
      </c>
    </row>
    <row r="109" spans="1:8" x14ac:dyDescent="0.35">
      <c r="A109">
        <v>24510270101</v>
      </c>
      <c r="B109">
        <f t="shared" si="2"/>
        <v>1</v>
      </c>
      <c r="C109">
        <v>0.48099999999999998</v>
      </c>
      <c r="F109">
        <v>34039031300</v>
      </c>
      <c r="G109">
        <f t="shared" si="3"/>
        <v>1</v>
      </c>
      <c r="H109">
        <v>0.41289999999999999</v>
      </c>
    </row>
    <row r="110" spans="1:8" x14ac:dyDescent="0.35">
      <c r="A110">
        <v>24510160802</v>
      </c>
      <c r="B110">
        <f t="shared" si="2"/>
        <v>1</v>
      </c>
      <c r="C110">
        <v>0.47689999999999999</v>
      </c>
      <c r="F110">
        <v>34013000100</v>
      </c>
      <c r="G110">
        <f t="shared" si="3"/>
        <v>1</v>
      </c>
      <c r="H110">
        <v>0.41239999999999999</v>
      </c>
    </row>
    <row r="111" spans="1:8" x14ac:dyDescent="0.35">
      <c r="A111">
        <v>24510270501</v>
      </c>
      <c r="B111">
        <f t="shared" si="2"/>
        <v>1</v>
      </c>
      <c r="C111">
        <v>0.4768</v>
      </c>
      <c r="F111">
        <v>34013004900</v>
      </c>
      <c r="G111">
        <f t="shared" si="3"/>
        <v>1</v>
      </c>
      <c r="H111">
        <v>0.41199999999999998</v>
      </c>
    </row>
    <row r="112" spans="1:8" x14ac:dyDescent="0.35">
      <c r="A112">
        <v>24005451500</v>
      </c>
      <c r="B112">
        <f t="shared" si="2"/>
        <v>1</v>
      </c>
      <c r="C112">
        <v>0.4763</v>
      </c>
      <c r="F112">
        <v>34013003800</v>
      </c>
      <c r="G112">
        <f t="shared" si="3"/>
        <v>1</v>
      </c>
      <c r="H112">
        <v>0.41089999999999999</v>
      </c>
    </row>
    <row r="113" spans="1:8" x14ac:dyDescent="0.35">
      <c r="A113">
        <v>24510151200</v>
      </c>
      <c r="B113">
        <f t="shared" si="2"/>
        <v>1</v>
      </c>
      <c r="C113">
        <v>0.47560000000000002</v>
      </c>
      <c r="F113">
        <v>34039031400</v>
      </c>
      <c r="G113">
        <f t="shared" si="3"/>
        <v>1</v>
      </c>
      <c r="H113">
        <v>0.40899999999999997</v>
      </c>
    </row>
    <row r="114" spans="1:8" x14ac:dyDescent="0.35">
      <c r="A114">
        <v>24510130400</v>
      </c>
      <c r="B114">
        <f t="shared" si="2"/>
        <v>1</v>
      </c>
      <c r="C114">
        <v>0.47289999999999999</v>
      </c>
      <c r="F114">
        <v>34013011300</v>
      </c>
      <c r="G114">
        <f t="shared" si="3"/>
        <v>1</v>
      </c>
      <c r="H114">
        <v>0.4073</v>
      </c>
    </row>
    <row r="115" spans="1:8" x14ac:dyDescent="0.35">
      <c r="A115">
        <v>24510250401</v>
      </c>
      <c r="B115">
        <f t="shared" si="2"/>
        <v>1</v>
      </c>
      <c r="C115">
        <v>0.47270000000000001</v>
      </c>
      <c r="F115">
        <v>34039031700</v>
      </c>
      <c r="G115">
        <f t="shared" si="3"/>
        <v>1</v>
      </c>
      <c r="H115">
        <v>0.4073</v>
      </c>
    </row>
    <row r="116" spans="1:8" x14ac:dyDescent="0.35">
      <c r="A116">
        <v>24510200701</v>
      </c>
      <c r="B116">
        <f t="shared" si="2"/>
        <v>1</v>
      </c>
      <c r="C116">
        <v>0.4708</v>
      </c>
      <c r="F116">
        <v>34013007501</v>
      </c>
      <c r="G116">
        <f t="shared" si="3"/>
        <v>1</v>
      </c>
      <c r="H116">
        <v>0.40720000000000001</v>
      </c>
    </row>
    <row r="117" spans="1:8" x14ac:dyDescent="0.35">
      <c r="A117">
        <v>24005421300</v>
      </c>
      <c r="B117">
        <f t="shared" si="2"/>
        <v>1</v>
      </c>
      <c r="C117">
        <v>0.46899999999999997</v>
      </c>
      <c r="F117">
        <v>34017004400</v>
      </c>
      <c r="G117">
        <f t="shared" si="3"/>
        <v>1</v>
      </c>
      <c r="H117">
        <v>0.40579999999999999</v>
      </c>
    </row>
    <row r="118" spans="1:8" x14ac:dyDescent="0.35">
      <c r="A118">
        <v>24510160801</v>
      </c>
      <c r="B118">
        <f t="shared" si="2"/>
        <v>1</v>
      </c>
      <c r="C118">
        <v>0.4672</v>
      </c>
      <c r="F118">
        <v>36085000700</v>
      </c>
      <c r="G118">
        <f t="shared" si="3"/>
        <v>1</v>
      </c>
      <c r="H118">
        <v>0.40550000000000003</v>
      </c>
    </row>
    <row r="119" spans="1:8" x14ac:dyDescent="0.35">
      <c r="A119">
        <v>24510190200</v>
      </c>
      <c r="B119">
        <f t="shared" si="2"/>
        <v>1</v>
      </c>
      <c r="C119">
        <v>0.4657</v>
      </c>
      <c r="F119">
        <v>34013002500</v>
      </c>
      <c r="G119">
        <f t="shared" si="3"/>
        <v>1</v>
      </c>
      <c r="H119">
        <v>0.40360000000000001</v>
      </c>
    </row>
    <row r="120" spans="1:8" x14ac:dyDescent="0.35">
      <c r="A120">
        <v>24510260302</v>
      </c>
      <c r="B120">
        <f t="shared" si="2"/>
        <v>1</v>
      </c>
      <c r="C120">
        <v>0.46539999999999998</v>
      </c>
      <c r="F120">
        <v>34013004100</v>
      </c>
      <c r="G120">
        <f t="shared" si="3"/>
        <v>1</v>
      </c>
      <c r="H120">
        <v>0.4017</v>
      </c>
    </row>
    <row r="121" spans="1:8" x14ac:dyDescent="0.35">
      <c r="A121">
        <v>24510180200</v>
      </c>
      <c r="B121">
        <f t="shared" si="2"/>
        <v>1</v>
      </c>
      <c r="C121">
        <v>0.46379999999999999</v>
      </c>
      <c r="F121">
        <v>34017004102</v>
      </c>
      <c r="G121">
        <f t="shared" si="3"/>
        <v>1</v>
      </c>
      <c r="H121">
        <v>0.40160000000000001</v>
      </c>
    </row>
    <row r="122" spans="1:8" x14ac:dyDescent="0.35">
      <c r="A122">
        <v>24510280200</v>
      </c>
      <c r="B122">
        <f t="shared" si="2"/>
        <v>1</v>
      </c>
      <c r="C122">
        <v>0.4637</v>
      </c>
      <c r="F122">
        <v>34013010700</v>
      </c>
      <c r="G122">
        <f t="shared" si="3"/>
        <v>1</v>
      </c>
      <c r="H122">
        <v>0.40079999999999999</v>
      </c>
    </row>
    <row r="123" spans="1:8" x14ac:dyDescent="0.35">
      <c r="A123">
        <v>24510090200</v>
      </c>
      <c r="B123">
        <f t="shared" si="2"/>
        <v>1</v>
      </c>
      <c r="C123">
        <v>0.46289999999999998</v>
      </c>
      <c r="F123">
        <v>34013004600</v>
      </c>
      <c r="G123">
        <f t="shared" si="3"/>
        <v>1</v>
      </c>
      <c r="H123">
        <v>0.4002</v>
      </c>
    </row>
    <row r="124" spans="1:8" x14ac:dyDescent="0.35">
      <c r="A124">
        <v>24005400800</v>
      </c>
      <c r="B124">
        <f t="shared" si="2"/>
        <v>1</v>
      </c>
      <c r="C124">
        <v>0.46239999999999998</v>
      </c>
      <c r="F124">
        <v>34039035300</v>
      </c>
      <c r="G124">
        <f t="shared" si="3"/>
        <v>1</v>
      </c>
      <c r="H124">
        <v>0.3987</v>
      </c>
    </row>
    <row r="125" spans="1:8" x14ac:dyDescent="0.35">
      <c r="A125">
        <v>24510180100</v>
      </c>
      <c r="B125">
        <f t="shared" si="2"/>
        <v>1</v>
      </c>
      <c r="C125">
        <v>0.46200000000000002</v>
      </c>
      <c r="F125">
        <v>36085023100</v>
      </c>
      <c r="G125">
        <f t="shared" si="3"/>
        <v>1</v>
      </c>
      <c r="H125">
        <v>0.39729999999999999</v>
      </c>
    </row>
    <row r="126" spans="1:8" x14ac:dyDescent="0.35">
      <c r="A126">
        <v>24510260202</v>
      </c>
      <c r="B126">
        <f t="shared" si="2"/>
        <v>1</v>
      </c>
      <c r="C126">
        <v>0.46010000000000001</v>
      </c>
      <c r="F126">
        <v>34031183000</v>
      </c>
      <c r="G126">
        <f t="shared" si="3"/>
        <v>1</v>
      </c>
      <c r="H126">
        <v>0.39389999999999997</v>
      </c>
    </row>
    <row r="127" spans="1:8" x14ac:dyDescent="0.35">
      <c r="A127">
        <v>24510160500</v>
      </c>
      <c r="B127">
        <f t="shared" si="2"/>
        <v>1</v>
      </c>
      <c r="C127">
        <v>0.4592</v>
      </c>
      <c r="F127">
        <v>34013005300</v>
      </c>
      <c r="G127">
        <f t="shared" si="3"/>
        <v>1</v>
      </c>
      <c r="H127">
        <v>0.39369999999999999</v>
      </c>
    </row>
    <row r="128" spans="1:8" x14ac:dyDescent="0.35">
      <c r="A128">
        <v>24510270102</v>
      </c>
      <c r="B128">
        <f t="shared" si="2"/>
        <v>1</v>
      </c>
      <c r="C128">
        <v>0.45860000000000001</v>
      </c>
      <c r="F128">
        <v>34031180201</v>
      </c>
      <c r="G128">
        <f t="shared" si="3"/>
        <v>1</v>
      </c>
      <c r="H128">
        <v>0.39360000000000001</v>
      </c>
    </row>
    <row r="129" spans="1:8" x14ac:dyDescent="0.35">
      <c r="A129">
        <v>24510090100</v>
      </c>
      <c r="B129">
        <f t="shared" si="2"/>
        <v>1</v>
      </c>
      <c r="C129">
        <v>0.45850000000000002</v>
      </c>
      <c r="F129">
        <v>34031180300</v>
      </c>
      <c r="G129">
        <f t="shared" si="3"/>
        <v>1</v>
      </c>
      <c r="H129">
        <v>0.3906</v>
      </c>
    </row>
    <row r="130" spans="1:8" x14ac:dyDescent="0.35">
      <c r="A130">
        <v>24510260201</v>
      </c>
      <c r="B130">
        <f t="shared" si="2"/>
        <v>1</v>
      </c>
      <c r="C130">
        <v>0.45810000000000001</v>
      </c>
      <c r="F130">
        <v>34013000700</v>
      </c>
      <c r="G130">
        <f t="shared" si="3"/>
        <v>1</v>
      </c>
      <c r="H130">
        <v>0.39050000000000001</v>
      </c>
    </row>
    <row r="131" spans="1:8" x14ac:dyDescent="0.35">
      <c r="A131">
        <v>24510150702</v>
      </c>
      <c r="B131">
        <f t="shared" si="2"/>
        <v>1</v>
      </c>
      <c r="C131">
        <v>0.45729999999999998</v>
      </c>
      <c r="F131">
        <v>34039031200</v>
      </c>
      <c r="G131">
        <f t="shared" si="3"/>
        <v>1</v>
      </c>
      <c r="H131">
        <v>0.38950000000000001</v>
      </c>
    </row>
    <row r="132" spans="1:8" x14ac:dyDescent="0.35">
      <c r="A132">
        <v>24005430101</v>
      </c>
      <c r="B132">
        <f t="shared" ref="B132:B195" si="4">IF(C132&gt;$D$3,1,0)</f>
        <v>1</v>
      </c>
      <c r="C132">
        <v>0.45269999999999999</v>
      </c>
      <c r="F132">
        <v>34027043800</v>
      </c>
      <c r="G132">
        <f t="shared" ref="G132:G195" si="5">IF(H132&gt;$I$3,1,0)</f>
        <v>1</v>
      </c>
      <c r="H132">
        <v>0.38940000000000002</v>
      </c>
    </row>
    <row r="133" spans="1:8" x14ac:dyDescent="0.35">
      <c r="A133">
        <v>24510250101</v>
      </c>
      <c r="B133">
        <f t="shared" si="4"/>
        <v>1</v>
      </c>
      <c r="C133">
        <v>0.45240000000000002</v>
      </c>
      <c r="F133">
        <v>34017006000</v>
      </c>
      <c r="G133">
        <f t="shared" si="5"/>
        <v>1</v>
      </c>
      <c r="H133">
        <v>0.3881</v>
      </c>
    </row>
    <row r="134" spans="1:8" x14ac:dyDescent="0.35">
      <c r="A134">
        <v>24005491100</v>
      </c>
      <c r="B134">
        <f t="shared" si="4"/>
        <v>1</v>
      </c>
      <c r="C134">
        <v>0.45169999999999999</v>
      </c>
      <c r="F134">
        <v>36085002100</v>
      </c>
      <c r="G134">
        <f t="shared" si="5"/>
        <v>1</v>
      </c>
      <c r="H134">
        <v>0.38669999999999999</v>
      </c>
    </row>
    <row r="135" spans="1:8" x14ac:dyDescent="0.35">
      <c r="A135">
        <v>24510151000</v>
      </c>
      <c r="B135">
        <f t="shared" si="4"/>
        <v>1</v>
      </c>
      <c r="C135">
        <v>0.4476</v>
      </c>
      <c r="F135">
        <v>36085001100</v>
      </c>
      <c r="G135">
        <f t="shared" si="5"/>
        <v>1</v>
      </c>
      <c r="H135">
        <v>0.38600000000000001</v>
      </c>
    </row>
    <row r="136" spans="1:8" x14ac:dyDescent="0.35">
      <c r="A136">
        <v>24005430200</v>
      </c>
      <c r="B136">
        <f t="shared" si="4"/>
        <v>1</v>
      </c>
      <c r="C136">
        <v>0.44540000000000002</v>
      </c>
      <c r="F136">
        <v>34013004801</v>
      </c>
      <c r="G136">
        <f t="shared" si="5"/>
        <v>1</v>
      </c>
      <c r="H136">
        <v>0.38579999999999998</v>
      </c>
    </row>
    <row r="137" spans="1:8" x14ac:dyDescent="0.35">
      <c r="A137">
        <v>24005450504</v>
      </c>
      <c r="B137">
        <f t="shared" si="4"/>
        <v>1</v>
      </c>
      <c r="C137">
        <v>0.44</v>
      </c>
      <c r="F137">
        <v>34013014700</v>
      </c>
      <c r="G137">
        <f t="shared" si="5"/>
        <v>1</v>
      </c>
      <c r="H137">
        <v>0.38519999999999999</v>
      </c>
    </row>
    <row r="138" spans="1:8" x14ac:dyDescent="0.35">
      <c r="A138">
        <v>24510271700</v>
      </c>
      <c r="B138">
        <f t="shared" si="4"/>
        <v>0</v>
      </c>
      <c r="C138">
        <v>0.4375</v>
      </c>
      <c r="F138">
        <v>34013002000</v>
      </c>
      <c r="G138">
        <f t="shared" si="5"/>
        <v>1</v>
      </c>
      <c r="H138">
        <v>0.3836</v>
      </c>
    </row>
    <row r="139" spans="1:8" x14ac:dyDescent="0.35">
      <c r="A139">
        <v>24510150701</v>
      </c>
      <c r="B139">
        <f t="shared" si="4"/>
        <v>0</v>
      </c>
      <c r="C139">
        <v>0.43690000000000001</v>
      </c>
      <c r="F139">
        <v>34013018600</v>
      </c>
      <c r="G139">
        <f t="shared" si="5"/>
        <v>1</v>
      </c>
      <c r="H139">
        <v>0.38329999999999997</v>
      </c>
    </row>
    <row r="140" spans="1:8" x14ac:dyDescent="0.35">
      <c r="A140">
        <v>24510270901</v>
      </c>
      <c r="B140">
        <f t="shared" si="4"/>
        <v>0</v>
      </c>
      <c r="C140">
        <v>0.43559999999999999</v>
      </c>
      <c r="F140">
        <v>34039031500</v>
      </c>
      <c r="G140">
        <f t="shared" si="5"/>
        <v>1</v>
      </c>
      <c r="H140">
        <v>0.38329999999999997</v>
      </c>
    </row>
    <row r="141" spans="1:8" x14ac:dyDescent="0.35">
      <c r="A141">
        <v>24510280404</v>
      </c>
      <c r="B141">
        <f t="shared" si="4"/>
        <v>0</v>
      </c>
      <c r="C141">
        <v>0.43030000000000002</v>
      </c>
      <c r="F141">
        <v>34013002400</v>
      </c>
      <c r="G141">
        <f t="shared" si="5"/>
        <v>1</v>
      </c>
      <c r="H141">
        <v>0.38240000000000002</v>
      </c>
    </row>
    <row r="142" spans="1:8" x14ac:dyDescent="0.35">
      <c r="A142">
        <v>24005430400</v>
      </c>
      <c r="B142">
        <f t="shared" si="4"/>
        <v>0</v>
      </c>
      <c r="C142">
        <v>0.43020000000000003</v>
      </c>
      <c r="F142">
        <v>34027045000</v>
      </c>
      <c r="G142">
        <f t="shared" si="5"/>
        <v>1</v>
      </c>
      <c r="H142">
        <v>0.38030000000000003</v>
      </c>
    </row>
    <row r="143" spans="1:8" x14ac:dyDescent="0.35">
      <c r="A143">
        <v>24510250102</v>
      </c>
      <c r="B143">
        <f t="shared" si="4"/>
        <v>0</v>
      </c>
      <c r="C143">
        <v>0.42899999999999999</v>
      </c>
      <c r="F143">
        <v>34039031601</v>
      </c>
      <c r="G143">
        <f t="shared" si="5"/>
        <v>1</v>
      </c>
      <c r="H143">
        <v>0.37759999999999999</v>
      </c>
    </row>
    <row r="144" spans="1:8" x14ac:dyDescent="0.35">
      <c r="A144">
        <v>24005440701</v>
      </c>
      <c r="B144">
        <f t="shared" si="4"/>
        <v>0</v>
      </c>
      <c r="C144">
        <v>0.4274</v>
      </c>
      <c r="F144">
        <v>34031182400</v>
      </c>
      <c r="G144">
        <f t="shared" si="5"/>
        <v>1</v>
      </c>
      <c r="H144">
        <v>0.37719999999999998</v>
      </c>
    </row>
    <row r="145" spans="1:8" x14ac:dyDescent="0.35">
      <c r="A145">
        <v>24003750101</v>
      </c>
      <c r="B145">
        <f t="shared" si="4"/>
        <v>0</v>
      </c>
      <c r="C145">
        <v>0.42449999999999999</v>
      </c>
      <c r="F145">
        <v>34017004500</v>
      </c>
      <c r="G145">
        <f t="shared" si="5"/>
        <v>1</v>
      </c>
      <c r="H145">
        <v>0.37580000000000002</v>
      </c>
    </row>
    <row r="146" spans="1:8" x14ac:dyDescent="0.35">
      <c r="A146">
        <v>24510270802</v>
      </c>
      <c r="B146">
        <f t="shared" si="4"/>
        <v>0</v>
      </c>
      <c r="C146">
        <v>0.42359999999999998</v>
      </c>
      <c r="F146">
        <v>34017005900</v>
      </c>
      <c r="G146">
        <f t="shared" si="5"/>
        <v>1</v>
      </c>
      <c r="H146">
        <v>0.37559999999999999</v>
      </c>
    </row>
    <row r="147" spans="1:8" x14ac:dyDescent="0.35">
      <c r="A147">
        <v>24510270502</v>
      </c>
      <c r="B147">
        <f t="shared" si="4"/>
        <v>0</v>
      </c>
      <c r="C147">
        <v>0.42270000000000002</v>
      </c>
      <c r="F147">
        <v>34003023501</v>
      </c>
      <c r="G147">
        <f t="shared" si="5"/>
        <v>1</v>
      </c>
      <c r="H147">
        <v>0.37530000000000002</v>
      </c>
    </row>
    <row r="148" spans="1:8" x14ac:dyDescent="0.35">
      <c r="A148">
        <v>24510160700</v>
      </c>
      <c r="B148">
        <f t="shared" si="4"/>
        <v>0</v>
      </c>
      <c r="C148">
        <v>0.41870000000000002</v>
      </c>
      <c r="F148">
        <v>34013012600</v>
      </c>
      <c r="G148">
        <f t="shared" si="5"/>
        <v>1</v>
      </c>
      <c r="H148">
        <v>0.37369999999999998</v>
      </c>
    </row>
    <row r="149" spans="1:8" x14ac:dyDescent="0.35">
      <c r="A149">
        <v>24005441000</v>
      </c>
      <c r="B149">
        <f t="shared" si="4"/>
        <v>0</v>
      </c>
      <c r="C149">
        <v>0.41799999999999998</v>
      </c>
      <c r="F149">
        <v>34013011600</v>
      </c>
      <c r="G149">
        <f t="shared" si="5"/>
        <v>1</v>
      </c>
      <c r="H149">
        <v>0.37340000000000001</v>
      </c>
    </row>
    <row r="150" spans="1:8" x14ac:dyDescent="0.35">
      <c r="A150">
        <v>24510280402</v>
      </c>
      <c r="B150">
        <f t="shared" si="4"/>
        <v>0</v>
      </c>
      <c r="C150">
        <v>0.41699999999999998</v>
      </c>
      <c r="F150">
        <v>34017006300</v>
      </c>
      <c r="G150">
        <f t="shared" si="5"/>
        <v>1</v>
      </c>
      <c r="H150">
        <v>0.37219999999999998</v>
      </c>
    </row>
    <row r="151" spans="1:8" x14ac:dyDescent="0.35">
      <c r="A151">
        <v>24005491401</v>
      </c>
      <c r="B151">
        <f t="shared" si="4"/>
        <v>0</v>
      </c>
      <c r="C151">
        <v>0.41489999999999999</v>
      </c>
      <c r="F151">
        <v>34013018900</v>
      </c>
      <c r="G151">
        <f t="shared" si="5"/>
        <v>1</v>
      </c>
      <c r="H151">
        <v>0.37080000000000002</v>
      </c>
    </row>
    <row r="152" spans="1:8" x14ac:dyDescent="0.35">
      <c r="A152">
        <v>24510250500</v>
      </c>
      <c r="B152">
        <f t="shared" si="4"/>
        <v>0</v>
      </c>
      <c r="C152">
        <v>0.4118</v>
      </c>
      <c r="F152">
        <v>34013011400</v>
      </c>
      <c r="G152">
        <f t="shared" si="5"/>
        <v>1</v>
      </c>
      <c r="H152">
        <v>0.36959999999999998</v>
      </c>
    </row>
    <row r="153" spans="1:8" x14ac:dyDescent="0.35">
      <c r="A153">
        <v>24005451402</v>
      </c>
      <c r="B153">
        <f t="shared" si="4"/>
        <v>0</v>
      </c>
      <c r="C153">
        <v>0.41089999999999999</v>
      </c>
      <c r="F153">
        <v>34017006200</v>
      </c>
      <c r="G153">
        <f t="shared" si="5"/>
        <v>1</v>
      </c>
      <c r="H153">
        <v>0.3695</v>
      </c>
    </row>
    <row r="154" spans="1:8" x14ac:dyDescent="0.35">
      <c r="A154">
        <v>24003750803</v>
      </c>
      <c r="B154">
        <f t="shared" si="4"/>
        <v>0</v>
      </c>
      <c r="C154">
        <v>0.41039999999999999</v>
      </c>
      <c r="F154">
        <v>36085020700</v>
      </c>
      <c r="G154">
        <f t="shared" si="5"/>
        <v>1</v>
      </c>
      <c r="H154">
        <v>0.3695</v>
      </c>
    </row>
    <row r="155" spans="1:8" x14ac:dyDescent="0.35">
      <c r="A155">
        <v>24005451401</v>
      </c>
      <c r="B155">
        <f t="shared" si="4"/>
        <v>0</v>
      </c>
      <c r="C155">
        <v>0.40870000000000001</v>
      </c>
      <c r="F155">
        <v>34013010400</v>
      </c>
      <c r="G155">
        <f t="shared" si="5"/>
        <v>1</v>
      </c>
      <c r="H155">
        <v>0.36830000000000002</v>
      </c>
    </row>
    <row r="156" spans="1:8" x14ac:dyDescent="0.35">
      <c r="A156">
        <v>24510150900</v>
      </c>
      <c r="B156">
        <f t="shared" si="4"/>
        <v>0</v>
      </c>
      <c r="C156">
        <v>0.40820000000000001</v>
      </c>
      <c r="F156">
        <v>34017003100</v>
      </c>
      <c r="G156">
        <f t="shared" si="5"/>
        <v>1</v>
      </c>
      <c r="H156">
        <v>0.36609999999999998</v>
      </c>
    </row>
    <row r="157" spans="1:8" x14ac:dyDescent="0.35">
      <c r="A157">
        <v>24510271900</v>
      </c>
      <c r="B157">
        <f t="shared" si="4"/>
        <v>0</v>
      </c>
      <c r="C157">
        <v>0.40310000000000001</v>
      </c>
      <c r="F157">
        <v>34031180202</v>
      </c>
      <c r="G157">
        <f t="shared" si="5"/>
        <v>1</v>
      </c>
      <c r="H157">
        <v>0.36520000000000002</v>
      </c>
    </row>
    <row r="158" spans="1:8" x14ac:dyDescent="0.35">
      <c r="A158">
        <v>24005450503</v>
      </c>
      <c r="B158">
        <f t="shared" si="4"/>
        <v>0</v>
      </c>
      <c r="C158">
        <v>0.40279999999999999</v>
      </c>
      <c r="F158">
        <v>34013010500</v>
      </c>
      <c r="G158">
        <f t="shared" si="5"/>
        <v>1</v>
      </c>
      <c r="H158">
        <v>0.36449999999999999</v>
      </c>
    </row>
    <row r="159" spans="1:8" x14ac:dyDescent="0.35">
      <c r="A159">
        <v>24510250205</v>
      </c>
      <c r="B159">
        <f t="shared" si="4"/>
        <v>0</v>
      </c>
      <c r="C159">
        <v>0.40260000000000001</v>
      </c>
      <c r="F159">
        <v>34013018100</v>
      </c>
      <c r="G159">
        <f t="shared" si="5"/>
        <v>1</v>
      </c>
      <c r="H159">
        <v>0.36209999999999998</v>
      </c>
    </row>
    <row r="160" spans="1:8" x14ac:dyDescent="0.35">
      <c r="A160">
        <v>24003750201</v>
      </c>
      <c r="B160">
        <f t="shared" si="4"/>
        <v>0</v>
      </c>
      <c r="C160">
        <v>0.40250000000000002</v>
      </c>
      <c r="F160">
        <v>34031175401</v>
      </c>
      <c r="G160">
        <f t="shared" si="5"/>
        <v>1</v>
      </c>
      <c r="H160">
        <v>0.36159999999999998</v>
      </c>
    </row>
    <row r="161" spans="1:8" x14ac:dyDescent="0.35">
      <c r="A161">
        <v>24005402407</v>
      </c>
      <c r="B161">
        <f t="shared" si="4"/>
        <v>0</v>
      </c>
      <c r="C161">
        <v>0.4007</v>
      </c>
      <c r="F161">
        <v>34017004300</v>
      </c>
      <c r="G161">
        <f t="shared" si="5"/>
        <v>1</v>
      </c>
      <c r="H161">
        <v>0.3614</v>
      </c>
    </row>
    <row r="162" spans="1:8" x14ac:dyDescent="0.35">
      <c r="A162">
        <v>24005402404</v>
      </c>
      <c r="B162">
        <f t="shared" si="4"/>
        <v>0</v>
      </c>
      <c r="C162">
        <v>0.4</v>
      </c>
      <c r="F162">
        <v>34031181100</v>
      </c>
      <c r="G162">
        <f t="shared" si="5"/>
        <v>1</v>
      </c>
      <c r="H162">
        <v>0.36120000000000002</v>
      </c>
    </row>
    <row r="163" spans="1:8" x14ac:dyDescent="0.35">
      <c r="A163">
        <v>24510280101</v>
      </c>
      <c r="B163">
        <f t="shared" si="4"/>
        <v>0</v>
      </c>
      <c r="C163">
        <v>0.3982</v>
      </c>
      <c r="F163">
        <v>34017004800</v>
      </c>
      <c r="G163">
        <f t="shared" si="5"/>
        <v>1</v>
      </c>
      <c r="H163">
        <v>0.35920000000000002</v>
      </c>
    </row>
    <row r="164" spans="1:8" x14ac:dyDescent="0.35">
      <c r="A164">
        <v>24510270702</v>
      </c>
      <c r="B164">
        <f t="shared" si="4"/>
        <v>0</v>
      </c>
      <c r="C164">
        <v>0.39579999999999999</v>
      </c>
      <c r="F164">
        <v>34013010600</v>
      </c>
      <c r="G164">
        <f t="shared" si="5"/>
        <v>1</v>
      </c>
      <c r="H164">
        <v>0.35630000000000001</v>
      </c>
    </row>
    <row r="165" spans="1:8" x14ac:dyDescent="0.35">
      <c r="A165">
        <v>24510260102</v>
      </c>
      <c r="B165">
        <f t="shared" si="4"/>
        <v>0</v>
      </c>
      <c r="C165">
        <v>0.39369999999999999</v>
      </c>
      <c r="F165">
        <v>36085013301</v>
      </c>
      <c r="G165">
        <f t="shared" si="5"/>
        <v>1</v>
      </c>
      <c r="H165">
        <v>0.35630000000000001</v>
      </c>
    </row>
    <row r="166" spans="1:8" x14ac:dyDescent="0.35">
      <c r="A166">
        <v>24510090300</v>
      </c>
      <c r="B166">
        <f t="shared" si="4"/>
        <v>0</v>
      </c>
      <c r="C166">
        <v>0.39019999999999999</v>
      </c>
      <c r="F166">
        <v>34017011600</v>
      </c>
      <c r="G166">
        <f t="shared" si="5"/>
        <v>1</v>
      </c>
      <c r="H166">
        <v>0.3523</v>
      </c>
    </row>
    <row r="167" spans="1:8" x14ac:dyDescent="0.35">
      <c r="A167">
        <v>24510270804</v>
      </c>
      <c r="B167">
        <f t="shared" si="4"/>
        <v>0</v>
      </c>
      <c r="C167">
        <v>0.38979999999999998</v>
      </c>
      <c r="F167">
        <v>34017011000</v>
      </c>
      <c r="G167">
        <f t="shared" si="5"/>
        <v>1</v>
      </c>
      <c r="H167">
        <v>0.34970000000000001</v>
      </c>
    </row>
    <row r="168" spans="1:8" x14ac:dyDescent="0.35">
      <c r="A168">
        <v>24510280403</v>
      </c>
      <c r="B168">
        <f t="shared" si="4"/>
        <v>0</v>
      </c>
      <c r="C168">
        <v>0.38940000000000002</v>
      </c>
      <c r="F168">
        <v>34031203600</v>
      </c>
      <c r="G168">
        <f t="shared" si="5"/>
        <v>1</v>
      </c>
      <c r="H168">
        <v>0.34810000000000002</v>
      </c>
    </row>
    <row r="169" spans="1:8" x14ac:dyDescent="0.35">
      <c r="A169">
        <v>24510270401</v>
      </c>
      <c r="B169">
        <f t="shared" si="4"/>
        <v>0</v>
      </c>
      <c r="C169">
        <v>0.38900000000000001</v>
      </c>
      <c r="F169">
        <v>34031175302</v>
      </c>
      <c r="G169">
        <f t="shared" si="5"/>
        <v>1</v>
      </c>
      <c r="H169">
        <v>0.34620000000000001</v>
      </c>
    </row>
    <row r="170" spans="1:8" x14ac:dyDescent="0.35">
      <c r="A170">
        <v>24510270805</v>
      </c>
      <c r="B170">
        <f t="shared" si="4"/>
        <v>0</v>
      </c>
      <c r="C170">
        <v>0.38850000000000001</v>
      </c>
      <c r="F170">
        <v>34013011500</v>
      </c>
      <c r="G170">
        <f t="shared" si="5"/>
        <v>1</v>
      </c>
      <c r="H170">
        <v>0.34570000000000001</v>
      </c>
    </row>
    <row r="171" spans="1:8" x14ac:dyDescent="0.35">
      <c r="A171">
        <v>24510272007</v>
      </c>
      <c r="B171">
        <f t="shared" si="4"/>
        <v>0</v>
      </c>
      <c r="C171">
        <v>0.38579999999999998</v>
      </c>
      <c r="F171">
        <v>34031182500</v>
      </c>
      <c r="G171">
        <f t="shared" si="5"/>
        <v>1</v>
      </c>
      <c r="H171">
        <v>0.34549999999999997</v>
      </c>
    </row>
    <row r="172" spans="1:8" x14ac:dyDescent="0.35">
      <c r="A172">
        <v>24510272003</v>
      </c>
      <c r="B172">
        <f t="shared" si="4"/>
        <v>0</v>
      </c>
      <c r="C172">
        <v>0.38519999999999999</v>
      </c>
      <c r="F172">
        <v>34017005500</v>
      </c>
      <c r="G172">
        <f t="shared" si="5"/>
        <v>1</v>
      </c>
      <c r="H172">
        <v>0.34489999999999998</v>
      </c>
    </row>
    <row r="173" spans="1:8" x14ac:dyDescent="0.35">
      <c r="A173">
        <v>24510260203</v>
      </c>
      <c r="B173">
        <f t="shared" si="4"/>
        <v>0</v>
      </c>
      <c r="C173">
        <v>0.38290000000000002</v>
      </c>
      <c r="F173">
        <v>34031124700</v>
      </c>
      <c r="G173">
        <f t="shared" si="5"/>
        <v>1</v>
      </c>
      <c r="H173">
        <v>0.34449999999999997</v>
      </c>
    </row>
    <row r="174" spans="1:8" x14ac:dyDescent="0.35">
      <c r="A174">
        <v>24510110100</v>
      </c>
      <c r="B174">
        <f t="shared" si="4"/>
        <v>0</v>
      </c>
      <c r="C174">
        <v>0.38240000000000002</v>
      </c>
      <c r="F174">
        <v>34013005200</v>
      </c>
      <c r="G174">
        <f t="shared" si="5"/>
        <v>0</v>
      </c>
      <c r="H174">
        <v>0.33979999999999999</v>
      </c>
    </row>
    <row r="175" spans="1:8" x14ac:dyDescent="0.35">
      <c r="A175">
        <v>24510272005</v>
      </c>
      <c r="B175">
        <f t="shared" si="4"/>
        <v>0</v>
      </c>
      <c r="C175">
        <v>0.38200000000000001</v>
      </c>
      <c r="F175">
        <v>34013002300</v>
      </c>
      <c r="G175">
        <f t="shared" si="5"/>
        <v>0</v>
      </c>
      <c r="H175">
        <v>0.33929999999999999</v>
      </c>
    </row>
    <row r="176" spans="1:8" x14ac:dyDescent="0.35">
      <c r="A176">
        <v>24005451300</v>
      </c>
      <c r="B176">
        <f t="shared" si="4"/>
        <v>0</v>
      </c>
      <c r="C176">
        <v>0.38159999999999999</v>
      </c>
      <c r="F176">
        <v>34013012800</v>
      </c>
      <c r="G176">
        <f t="shared" si="5"/>
        <v>0</v>
      </c>
      <c r="H176">
        <v>0.33860000000000001</v>
      </c>
    </row>
    <row r="177" spans="1:8" x14ac:dyDescent="0.35">
      <c r="A177">
        <v>24510270803</v>
      </c>
      <c r="B177">
        <f t="shared" si="4"/>
        <v>0</v>
      </c>
      <c r="C177">
        <v>0.37459999999999999</v>
      </c>
      <c r="F177">
        <v>34013022900</v>
      </c>
      <c r="G177">
        <f t="shared" si="5"/>
        <v>0</v>
      </c>
      <c r="H177">
        <v>0.33860000000000001</v>
      </c>
    </row>
    <row r="178" spans="1:8" x14ac:dyDescent="0.35">
      <c r="A178">
        <v>24005402503</v>
      </c>
      <c r="B178">
        <f t="shared" si="4"/>
        <v>0</v>
      </c>
      <c r="C178">
        <v>0.37459999999999999</v>
      </c>
      <c r="F178">
        <v>34017004600</v>
      </c>
      <c r="G178">
        <f t="shared" si="5"/>
        <v>0</v>
      </c>
      <c r="H178">
        <v>0.33739999999999998</v>
      </c>
    </row>
    <row r="179" spans="1:8" x14ac:dyDescent="0.35">
      <c r="A179">
        <v>24510270801</v>
      </c>
      <c r="B179">
        <f t="shared" si="4"/>
        <v>0</v>
      </c>
      <c r="C179">
        <v>0.36980000000000002</v>
      </c>
      <c r="F179">
        <v>34039034000</v>
      </c>
      <c r="G179">
        <f t="shared" si="5"/>
        <v>0</v>
      </c>
      <c r="H179">
        <v>0.3372</v>
      </c>
    </row>
    <row r="180" spans="1:8" x14ac:dyDescent="0.35">
      <c r="A180">
        <v>24005402307</v>
      </c>
      <c r="B180">
        <f t="shared" si="4"/>
        <v>0</v>
      </c>
      <c r="C180">
        <v>0.36940000000000001</v>
      </c>
      <c r="F180">
        <v>34013000800</v>
      </c>
      <c r="G180">
        <f t="shared" si="5"/>
        <v>0</v>
      </c>
      <c r="H180">
        <v>0.33710000000000001</v>
      </c>
    </row>
    <row r="181" spans="1:8" x14ac:dyDescent="0.35">
      <c r="A181">
        <v>24005402304</v>
      </c>
      <c r="B181">
        <f t="shared" si="4"/>
        <v>0</v>
      </c>
      <c r="C181">
        <v>0.36549999999999999</v>
      </c>
      <c r="F181">
        <v>34013012000</v>
      </c>
      <c r="G181">
        <f t="shared" si="5"/>
        <v>0</v>
      </c>
      <c r="H181">
        <v>0.33679999999999999</v>
      </c>
    </row>
    <row r="182" spans="1:8" x14ac:dyDescent="0.35">
      <c r="A182">
        <v>24005401101</v>
      </c>
      <c r="B182">
        <f t="shared" si="4"/>
        <v>0</v>
      </c>
      <c r="C182">
        <v>0.36549999999999999</v>
      </c>
      <c r="F182">
        <v>34013018800</v>
      </c>
      <c r="G182">
        <f t="shared" si="5"/>
        <v>0</v>
      </c>
      <c r="H182">
        <v>0.33629999999999999</v>
      </c>
    </row>
    <row r="183" spans="1:8" x14ac:dyDescent="0.35">
      <c r="A183">
        <v>24005451100</v>
      </c>
      <c r="B183">
        <f t="shared" si="4"/>
        <v>0</v>
      </c>
      <c r="C183">
        <v>0.36399999999999999</v>
      </c>
      <c r="F183">
        <v>34039038900</v>
      </c>
      <c r="G183">
        <f t="shared" si="5"/>
        <v>0</v>
      </c>
      <c r="H183">
        <v>0.33629999999999999</v>
      </c>
    </row>
    <row r="184" spans="1:8" x14ac:dyDescent="0.35">
      <c r="A184">
        <v>24510270200</v>
      </c>
      <c r="B184">
        <f t="shared" si="4"/>
        <v>0</v>
      </c>
      <c r="C184">
        <v>0.36349999999999999</v>
      </c>
      <c r="F184">
        <v>34031181300</v>
      </c>
      <c r="G184">
        <f t="shared" si="5"/>
        <v>0</v>
      </c>
      <c r="H184">
        <v>0.3347</v>
      </c>
    </row>
    <row r="185" spans="1:8" x14ac:dyDescent="0.35">
      <c r="A185">
        <v>24005452000</v>
      </c>
      <c r="B185">
        <f t="shared" si="4"/>
        <v>0</v>
      </c>
      <c r="C185">
        <v>0.36309999999999998</v>
      </c>
      <c r="F185">
        <v>34013013000</v>
      </c>
      <c r="G185">
        <f t="shared" si="5"/>
        <v>0</v>
      </c>
      <c r="H185">
        <v>0.33289999999999997</v>
      </c>
    </row>
    <row r="186" spans="1:8" x14ac:dyDescent="0.35">
      <c r="A186">
        <v>24510270902</v>
      </c>
      <c r="B186">
        <f t="shared" si="4"/>
        <v>0</v>
      </c>
      <c r="C186">
        <v>0.36299999999999999</v>
      </c>
      <c r="F186">
        <v>36085009700</v>
      </c>
      <c r="G186">
        <f t="shared" si="5"/>
        <v>0</v>
      </c>
      <c r="H186">
        <v>0.33139999999999997</v>
      </c>
    </row>
    <row r="187" spans="1:8" x14ac:dyDescent="0.35">
      <c r="A187">
        <v>24005402602</v>
      </c>
      <c r="B187">
        <f t="shared" si="4"/>
        <v>0</v>
      </c>
      <c r="C187">
        <v>0.36199999999999999</v>
      </c>
      <c r="F187">
        <v>34013015600</v>
      </c>
      <c r="G187">
        <f t="shared" si="5"/>
        <v>0</v>
      </c>
      <c r="H187">
        <v>0.33069999999999999</v>
      </c>
    </row>
    <row r="188" spans="1:8" x14ac:dyDescent="0.35">
      <c r="A188">
        <v>24005400702</v>
      </c>
      <c r="B188">
        <f t="shared" si="4"/>
        <v>0</v>
      </c>
      <c r="C188">
        <v>0.36099999999999999</v>
      </c>
      <c r="F188">
        <v>34013011700</v>
      </c>
      <c r="G188">
        <f t="shared" si="5"/>
        <v>0</v>
      </c>
      <c r="H188">
        <v>0.32900000000000001</v>
      </c>
    </row>
    <row r="189" spans="1:8" x14ac:dyDescent="0.35">
      <c r="A189">
        <v>24005401507</v>
      </c>
      <c r="B189">
        <f t="shared" si="4"/>
        <v>0</v>
      </c>
      <c r="C189">
        <v>0.3604</v>
      </c>
      <c r="F189">
        <v>36085007700</v>
      </c>
      <c r="G189">
        <f t="shared" si="5"/>
        <v>0</v>
      </c>
      <c r="H189">
        <v>0.3276</v>
      </c>
    </row>
    <row r="190" spans="1:8" x14ac:dyDescent="0.35">
      <c r="A190">
        <v>24005441102</v>
      </c>
      <c r="B190">
        <f t="shared" si="4"/>
        <v>0</v>
      </c>
      <c r="C190">
        <v>0.35570000000000002</v>
      </c>
      <c r="F190">
        <v>34039034500</v>
      </c>
      <c r="G190">
        <f t="shared" si="5"/>
        <v>0</v>
      </c>
      <c r="H190">
        <v>0.32529999999999998</v>
      </c>
    </row>
    <row r="191" spans="1:8" x14ac:dyDescent="0.35">
      <c r="A191">
        <v>24005402303</v>
      </c>
      <c r="B191">
        <f t="shared" si="4"/>
        <v>0</v>
      </c>
      <c r="C191">
        <v>0.35520000000000002</v>
      </c>
      <c r="F191">
        <v>36085010500</v>
      </c>
      <c r="G191">
        <f t="shared" si="5"/>
        <v>0</v>
      </c>
      <c r="H191">
        <v>0.32469999999999999</v>
      </c>
    </row>
    <row r="192" spans="1:8" x14ac:dyDescent="0.35">
      <c r="A192">
        <v>24510151100</v>
      </c>
      <c r="B192">
        <f t="shared" si="4"/>
        <v>0</v>
      </c>
      <c r="C192">
        <v>0.35360000000000003</v>
      </c>
      <c r="F192">
        <v>34017004101</v>
      </c>
      <c r="G192">
        <f t="shared" si="5"/>
        <v>0</v>
      </c>
      <c r="H192">
        <v>0.32390000000000002</v>
      </c>
    </row>
    <row r="193" spans="1:8" x14ac:dyDescent="0.35">
      <c r="A193">
        <v>24510260800</v>
      </c>
      <c r="B193">
        <f t="shared" si="4"/>
        <v>0</v>
      </c>
      <c r="C193">
        <v>0.3518</v>
      </c>
      <c r="F193">
        <v>34013012900</v>
      </c>
      <c r="G193">
        <f t="shared" si="5"/>
        <v>0</v>
      </c>
      <c r="H193">
        <v>0.32229999999999998</v>
      </c>
    </row>
    <row r="194" spans="1:8" x14ac:dyDescent="0.35">
      <c r="A194">
        <v>24005401302</v>
      </c>
      <c r="B194">
        <f t="shared" si="4"/>
        <v>0</v>
      </c>
      <c r="C194">
        <v>0.35149999999999998</v>
      </c>
      <c r="F194">
        <v>34039032001</v>
      </c>
      <c r="G194">
        <f t="shared" si="5"/>
        <v>0</v>
      </c>
      <c r="H194">
        <v>0.3221</v>
      </c>
    </row>
    <row r="195" spans="1:8" x14ac:dyDescent="0.35">
      <c r="A195">
        <v>24005402406</v>
      </c>
      <c r="B195">
        <f t="shared" si="4"/>
        <v>0</v>
      </c>
      <c r="C195">
        <v>0.3503</v>
      </c>
      <c r="F195">
        <v>34031182700</v>
      </c>
      <c r="G195">
        <f t="shared" si="5"/>
        <v>0</v>
      </c>
      <c r="H195">
        <v>0.31830000000000003</v>
      </c>
    </row>
    <row r="196" spans="1:8" x14ac:dyDescent="0.35">
      <c r="A196">
        <v>24510270903</v>
      </c>
      <c r="B196">
        <f t="shared" ref="B196:B259" si="6">IF(C196&gt;$D$3,1,0)</f>
        <v>0</v>
      </c>
      <c r="C196">
        <v>0.34970000000000001</v>
      </c>
      <c r="F196">
        <v>42103950801</v>
      </c>
      <c r="G196">
        <f t="shared" ref="G196:G259" si="7">IF(H196&gt;$I$3,1,0)</f>
        <v>0</v>
      </c>
      <c r="H196">
        <v>0.317</v>
      </c>
    </row>
    <row r="197" spans="1:8" x14ac:dyDescent="0.35">
      <c r="A197">
        <v>24005420401</v>
      </c>
      <c r="B197">
        <f t="shared" si="6"/>
        <v>0</v>
      </c>
      <c r="C197">
        <v>0.34739999999999999</v>
      </c>
      <c r="F197">
        <v>34039039900</v>
      </c>
      <c r="G197">
        <f t="shared" si="7"/>
        <v>0</v>
      </c>
      <c r="H197">
        <v>0.31669999999999998</v>
      </c>
    </row>
    <row r="198" spans="1:8" x14ac:dyDescent="0.35">
      <c r="A198">
        <v>24005440702</v>
      </c>
      <c r="B198">
        <f t="shared" si="6"/>
        <v>0</v>
      </c>
      <c r="C198">
        <v>0.3473</v>
      </c>
      <c r="F198">
        <v>36085032300</v>
      </c>
      <c r="G198">
        <f t="shared" si="7"/>
        <v>0</v>
      </c>
      <c r="H198">
        <v>0.31390000000000001</v>
      </c>
    </row>
    <row r="199" spans="1:8" x14ac:dyDescent="0.35">
      <c r="A199">
        <v>24510280102</v>
      </c>
      <c r="B199">
        <f t="shared" si="6"/>
        <v>0</v>
      </c>
      <c r="C199">
        <v>0.34499999999999997</v>
      </c>
      <c r="F199">
        <v>42089301401</v>
      </c>
      <c r="G199">
        <f t="shared" si="7"/>
        <v>0</v>
      </c>
      <c r="H199">
        <v>0.31380000000000002</v>
      </c>
    </row>
    <row r="200" spans="1:8" x14ac:dyDescent="0.35">
      <c r="A200">
        <v>24005403402</v>
      </c>
      <c r="B200">
        <f t="shared" si="6"/>
        <v>0</v>
      </c>
      <c r="C200">
        <v>0.34439999999999998</v>
      </c>
      <c r="F200">
        <v>34039038800</v>
      </c>
      <c r="G200">
        <f t="shared" si="7"/>
        <v>0</v>
      </c>
      <c r="H200">
        <v>0.31359999999999999</v>
      </c>
    </row>
    <row r="201" spans="1:8" x14ac:dyDescent="0.35">
      <c r="A201">
        <v>24005401505</v>
      </c>
      <c r="B201">
        <f t="shared" si="6"/>
        <v>0</v>
      </c>
      <c r="C201">
        <v>0.3422</v>
      </c>
      <c r="F201">
        <v>34013006400</v>
      </c>
      <c r="G201">
        <f t="shared" si="7"/>
        <v>0</v>
      </c>
      <c r="H201">
        <v>0.31319999999999998</v>
      </c>
    </row>
    <row r="202" spans="1:8" x14ac:dyDescent="0.35">
      <c r="A202">
        <v>24005403202</v>
      </c>
      <c r="B202">
        <f t="shared" si="6"/>
        <v>0</v>
      </c>
      <c r="C202">
        <v>0.33779999999999999</v>
      </c>
      <c r="F202">
        <v>36085031902</v>
      </c>
      <c r="G202">
        <f t="shared" si="7"/>
        <v>0</v>
      </c>
      <c r="H202">
        <v>0.313</v>
      </c>
    </row>
    <row r="203" spans="1:8" x14ac:dyDescent="0.35">
      <c r="A203">
        <v>24005400100</v>
      </c>
      <c r="B203">
        <f t="shared" si="6"/>
        <v>0</v>
      </c>
      <c r="C203">
        <v>0.33760000000000001</v>
      </c>
      <c r="F203">
        <v>34039031100</v>
      </c>
      <c r="G203">
        <f t="shared" si="7"/>
        <v>0</v>
      </c>
      <c r="H203">
        <v>0.31269999999999998</v>
      </c>
    </row>
    <row r="204" spans="1:8" x14ac:dyDescent="0.35">
      <c r="A204">
        <v>24510270302</v>
      </c>
      <c r="B204">
        <f t="shared" si="6"/>
        <v>0</v>
      </c>
      <c r="C204">
        <v>0.3367</v>
      </c>
      <c r="F204">
        <v>34017005600</v>
      </c>
      <c r="G204">
        <f t="shared" si="7"/>
        <v>0</v>
      </c>
      <c r="H204">
        <v>0.31240000000000001</v>
      </c>
    </row>
    <row r="205" spans="1:8" x14ac:dyDescent="0.35">
      <c r="A205">
        <v>24005452400</v>
      </c>
      <c r="B205">
        <f t="shared" si="6"/>
        <v>0</v>
      </c>
      <c r="C205">
        <v>0.3357</v>
      </c>
      <c r="F205">
        <v>34013009900</v>
      </c>
      <c r="G205">
        <f t="shared" si="7"/>
        <v>0</v>
      </c>
      <c r="H205">
        <v>0.31059999999999999</v>
      </c>
    </row>
    <row r="206" spans="1:8" x14ac:dyDescent="0.35">
      <c r="A206">
        <v>24005401301</v>
      </c>
      <c r="B206">
        <f t="shared" si="6"/>
        <v>0</v>
      </c>
      <c r="C206">
        <v>0.33179999999999998</v>
      </c>
      <c r="F206">
        <v>36085022300</v>
      </c>
      <c r="G206">
        <f t="shared" si="7"/>
        <v>0</v>
      </c>
      <c r="H206">
        <v>0.30990000000000001</v>
      </c>
    </row>
    <row r="207" spans="1:8" x14ac:dyDescent="0.35">
      <c r="A207">
        <v>24510280302</v>
      </c>
      <c r="B207">
        <f t="shared" si="6"/>
        <v>0</v>
      </c>
      <c r="C207">
        <v>0.33069999999999999</v>
      </c>
      <c r="F207">
        <v>34013018700</v>
      </c>
      <c r="G207">
        <f t="shared" si="7"/>
        <v>0</v>
      </c>
      <c r="H207">
        <v>0.3095</v>
      </c>
    </row>
    <row r="208" spans="1:8" x14ac:dyDescent="0.35">
      <c r="A208">
        <v>24005402305</v>
      </c>
      <c r="B208">
        <f t="shared" si="6"/>
        <v>0</v>
      </c>
      <c r="C208">
        <v>0.32969999999999999</v>
      </c>
      <c r="F208">
        <v>34013002201</v>
      </c>
      <c r="G208">
        <f t="shared" si="7"/>
        <v>0</v>
      </c>
      <c r="H208">
        <v>0.30919999999999997</v>
      </c>
    </row>
    <row r="209" spans="1:8" x14ac:dyDescent="0.35">
      <c r="A209">
        <v>24005440400</v>
      </c>
      <c r="B209">
        <f t="shared" si="6"/>
        <v>0</v>
      </c>
      <c r="C209">
        <v>0.32719999999999999</v>
      </c>
      <c r="F209">
        <v>36085008100</v>
      </c>
      <c r="G209">
        <f t="shared" si="7"/>
        <v>0</v>
      </c>
      <c r="H209">
        <v>0.30380000000000001</v>
      </c>
    </row>
    <row r="210" spans="1:8" x14ac:dyDescent="0.35">
      <c r="A210">
        <v>24005401506</v>
      </c>
      <c r="B210">
        <f t="shared" si="6"/>
        <v>0</v>
      </c>
      <c r="C210">
        <v>0.32450000000000001</v>
      </c>
      <c r="F210">
        <v>34013008700</v>
      </c>
      <c r="G210">
        <f t="shared" si="7"/>
        <v>0</v>
      </c>
      <c r="H210">
        <v>0.30209999999999998</v>
      </c>
    </row>
    <row r="211" spans="1:8" x14ac:dyDescent="0.35">
      <c r="A211">
        <v>24510271101</v>
      </c>
      <c r="B211">
        <f t="shared" si="6"/>
        <v>0</v>
      </c>
      <c r="C211">
        <v>0.31459999999999999</v>
      </c>
      <c r="F211">
        <v>34003023602</v>
      </c>
      <c r="G211">
        <f t="shared" si="7"/>
        <v>0</v>
      </c>
      <c r="H211">
        <v>0.30170000000000002</v>
      </c>
    </row>
    <row r="212" spans="1:8" x14ac:dyDescent="0.35">
      <c r="A212">
        <v>24510280401</v>
      </c>
      <c r="B212">
        <f t="shared" si="6"/>
        <v>0</v>
      </c>
      <c r="C212">
        <v>0.31390000000000001</v>
      </c>
      <c r="F212">
        <v>34039034600</v>
      </c>
      <c r="G212">
        <f t="shared" si="7"/>
        <v>0</v>
      </c>
      <c r="H212">
        <v>0.30109999999999998</v>
      </c>
    </row>
    <row r="213" spans="1:8" x14ac:dyDescent="0.35">
      <c r="A213">
        <v>24005402306</v>
      </c>
      <c r="B213">
        <f t="shared" si="6"/>
        <v>0</v>
      </c>
      <c r="C213">
        <v>0.30209999999999998</v>
      </c>
      <c r="F213">
        <v>34013009500</v>
      </c>
      <c r="G213">
        <f t="shared" si="7"/>
        <v>0</v>
      </c>
      <c r="H213">
        <v>0.29970000000000002</v>
      </c>
    </row>
    <row r="214" spans="1:8" x14ac:dyDescent="0.35">
      <c r="A214">
        <v>24005402405</v>
      </c>
      <c r="B214">
        <f t="shared" si="6"/>
        <v>0</v>
      </c>
      <c r="C214">
        <v>0.29870000000000002</v>
      </c>
      <c r="F214">
        <v>34013010100</v>
      </c>
      <c r="G214">
        <f t="shared" si="7"/>
        <v>0</v>
      </c>
      <c r="H214">
        <v>0.29949999999999999</v>
      </c>
    </row>
    <row r="215" spans="1:8" x14ac:dyDescent="0.35">
      <c r="A215">
        <v>24510270703</v>
      </c>
      <c r="B215">
        <f t="shared" si="6"/>
        <v>0</v>
      </c>
      <c r="C215">
        <v>0.29409999999999997</v>
      </c>
      <c r="F215">
        <v>34013018200</v>
      </c>
      <c r="G215">
        <f t="shared" si="7"/>
        <v>0</v>
      </c>
      <c r="H215">
        <v>0.29949999999999999</v>
      </c>
    </row>
    <row r="216" spans="1:8" x14ac:dyDescent="0.35">
      <c r="A216">
        <v>24510130803</v>
      </c>
      <c r="B216">
        <f t="shared" si="6"/>
        <v>0</v>
      </c>
      <c r="C216">
        <v>0.29330000000000001</v>
      </c>
      <c r="F216">
        <v>34013017800</v>
      </c>
      <c r="G216">
        <f t="shared" si="7"/>
        <v>0</v>
      </c>
      <c r="H216">
        <v>0.29909999999999998</v>
      </c>
    </row>
    <row r="217" spans="1:8" x14ac:dyDescent="0.35">
      <c r="A217">
        <v>24510270600</v>
      </c>
      <c r="B217">
        <f t="shared" si="6"/>
        <v>0</v>
      </c>
      <c r="C217">
        <v>0.29070000000000001</v>
      </c>
      <c r="F217">
        <v>34039030702</v>
      </c>
      <c r="G217">
        <f t="shared" si="7"/>
        <v>0</v>
      </c>
      <c r="H217">
        <v>0.29749999999999999</v>
      </c>
    </row>
    <row r="218" spans="1:8" x14ac:dyDescent="0.35">
      <c r="A218">
        <v>24003751102</v>
      </c>
      <c r="B218">
        <f t="shared" si="6"/>
        <v>0</v>
      </c>
      <c r="C218">
        <v>0.29020000000000001</v>
      </c>
      <c r="F218">
        <v>34013002202</v>
      </c>
      <c r="G218">
        <f t="shared" si="7"/>
        <v>0</v>
      </c>
      <c r="H218">
        <v>0.29420000000000002</v>
      </c>
    </row>
    <row r="219" spans="1:8" x14ac:dyDescent="0.35">
      <c r="A219">
        <v>24005401200</v>
      </c>
      <c r="B219">
        <f t="shared" si="6"/>
        <v>0</v>
      </c>
      <c r="C219">
        <v>0.28739999999999999</v>
      </c>
      <c r="F219">
        <v>34039031602</v>
      </c>
      <c r="G219">
        <f t="shared" si="7"/>
        <v>0</v>
      </c>
      <c r="H219">
        <v>0.29299999999999998</v>
      </c>
    </row>
    <row r="220" spans="1:8" x14ac:dyDescent="0.35">
      <c r="A220">
        <v>24005402302</v>
      </c>
      <c r="B220">
        <f t="shared" si="6"/>
        <v>0</v>
      </c>
      <c r="C220">
        <v>0.28170000000000001</v>
      </c>
      <c r="F220">
        <v>34039032200</v>
      </c>
      <c r="G220">
        <f t="shared" si="7"/>
        <v>0</v>
      </c>
      <c r="H220">
        <v>0.29289999999999999</v>
      </c>
    </row>
    <row r="221" spans="1:8" x14ac:dyDescent="0.35">
      <c r="A221">
        <v>24005400701</v>
      </c>
      <c r="B221">
        <f t="shared" si="6"/>
        <v>0</v>
      </c>
      <c r="C221">
        <v>0.2797</v>
      </c>
      <c r="F221">
        <v>34031175500</v>
      </c>
      <c r="G221">
        <f t="shared" si="7"/>
        <v>0</v>
      </c>
      <c r="H221">
        <v>0.29070000000000001</v>
      </c>
    </row>
    <row r="222" spans="1:8" x14ac:dyDescent="0.35">
      <c r="A222">
        <v>24005401102</v>
      </c>
      <c r="B222">
        <f t="shared" si="6"/>
        <v>0</v>
      </c>
      <c r="C222">
        <v>0.27489999999999998</v>
      </c>
      <c r="F222">
        <v>34013012500</v>
      </c>
      <c r="G222">
        <f t="shared" si="7"/>
        <v>0</v>
      </c>
      <c r="H222">
        <v>0.29060000000000002</v>
      </c>
    </row>
    <row r="223" spans="1:8" x14ac:dyDescent="0.35">
      <c r="A223">
        <v>24005440900</v>
      </c>
      <c r="B223">
        <f t="shared" si="6"/>
        <v>0</v>
      </c>
      <c r="C223">
        <v>0.27060000000000001</v>
      </c>
      <c r="F223">
        <v>34039032800</v>
      </c>
      <c r="G223">
        <f t="shared" si="7"/>
        <v>0</v>
      </c>
      <c r="H223">
        <v>0.28970000000000001</v>
      </c>
    </row>
    <row r="224" spans="1:8" x14ac:dyDescent="0.35">
      <c r="A224">
        <v>24005403300</v>
      </c>
      <c r="B224">
        <f t="shared" si="6"/>
        <v>0</v>
      </c>
      <c r="C224">
        <v>0.26829999999999998</v>
      </c>
      <c r="F224">
        <v>34013010000</v>
      </c>
      <c r="G224">
        <f t="shared" si="7"/>
        <v>0</v>
      </c>
      <c r="H224">
        <v>0.2868</v>
      </c>
    </row>
    <row r="225" spans="1:8" x14ac:dyDescent="0.35">
      <c r="A225">
        <v>24510270301</v>
      </c>
      <c r="B225">
        <f t="shared" si="6"/>
        <v>0</v>
      </c>
      <c r="C225">
        <v>0.2611</v>
      </c>
      <c r="F225">
        <v>34039031903</v>
      </c>
      <c r="G225">
        <f t="shared" si="7"/>
        <v>0</v>
      </c>
      <c r="H225">
        <v>0.28620000000000001</v>
      </c>
    </row>
    <row r="226" spans="1:8" x14ac:dyDescent="0.35">
      <c r="A226">
        <v>24510130805</v>
      </c>
      <c r="B226">
        <f t="shared" si="6"/>
        <v>0</v>
      </c>
      <c r="C226">
        <v>0.2545</v>
      </c>
      <c r="F226">
        <v>34013008900</v>
      </c>
      <c r="G226">
        <f t="shared" si="7"/>
        <v>0</v>
      </c>
      <c r="H226">
        <v>0.28599999999999998</v>
      </c>
    </row>
    <row r="227" spans="1:8" x14ac:dyDescent="0.35">
      <c r="A227">
        <v>24510230100</v>
      </c>
      <c r="B227">
        <f t="shared" si="6"/>
        <v>0</v>
      </c>
      <c r="C227">
        <v>0.25259999999999999</v>
      </c>
      <c r="F227">
        <v>34013015400</v>
      </c>
      <c r="G227">
        <f t="shared" si="7"/>
        <v>0</v>
      </c>
      <c r="H227">
        <v>0.28399999999999997</v>
      </c>
    </row>
    <row r="228" spans="1:8" x14ac:dyDescent="0.35">
      <c r="A228">
        <v>24005403100</v>
      </c>
      <c r="B228">
        <f t="shared" si="6"/>
        <v>0</v>
      </c>
      <c r="C228">
        <v>0.24979999999999999</v>
      </c>
      <c r="F228">
        <v>34039035100</v>
      </c>
      <c r="G228">
        <f t="shared" si="7"/>
        <v>0</v>
      </c>
      <c r="H228">
        <v>0.28299999999999997</v>
      </c>
    </row>
    <row r="229" spans="1:8" x14ac:dyDescent="0.35">
      <c r="A229">
        <v>24005402604</v>
      </c>
      <c r="B229">
        <f t="shared" si="6"/>
        <v>0</v>
      </c>
      <c r="C229">
        <v>0.2455</v>
      </c>
      <c r="F229">
        <v>34013002100</v>
      </c>
      <c r="G229">
        <f t="shared" si="7"/>
        <v>0</v>
      </c>
      <c r="H229">
        <v>0.27860000000000001</v>
      </c>
    </row>
    <row r="230" spans="1:8" x14ac:dyDescent="0.35">
      <c r="A230">
        <v>24005402403</v>
      </c>
      <c r="B230">
        <f t="shared" si="6"/>
        <v>0</v>
      </c>
      <c r="C230">
        <v>0.2422</v>
      </c>
      <c r="F230">
        <v>34013011900</v>
      </c>
      <c r="G230">
        <f t="shared" si="7"/>
        <v>0</v>
      </c>
      <c r="H230">
        <v>0.27800000000000002</v>
      </c>
    </row>
    <row r="231" spans="1:8" x14ac:dyDescent="0.35">
      <c r="A231">
        <v>24005403401</v>
      </c>
      <c r="B231">
        <f t="shared" si="6"/>
        <v>0</v>
      </c>
      <c r="C231">
        <v>0.24049999999999999</v>
      </c>
      <c r="F231">
        <v>34017005400</v>
      </c>
      <c r="G231">
        <f t="shared" si="7"/>
        <v>0</v>
      </c>
      <c r="H231">
        <v>0.27660000000000001</v>
      </c>
    </row>
    <row r="232" spans="1:8" x14ac:dyDescent="0.35">
      <c r="A232">
        <v>24005402506</v>
      </c>
      <c r="B232">
        <f t="shared" si="6"/>
        <v>0</v>
      </c>
      <c r="C232">
        <v>0.2399</v>
      </c>
      <c r="F232">
        <v>34013012100</v>
      </c>
      <c r="G232">
        <f t="shared" si="7"/>
        <v>0</v>
      </c>
      <c r="H232">
        <v>0.27650000000000002</v>
      </c>
    </row>
    <row r="233" spans="1:8" x14ac:dyDescent="0.35">
      <c r="A233">
        <v>24005400600</v>
      </c>
      <c r="B233">
        <f t="shared" si="6"/>
        <v>0</v>
      </c>
      <c r="C233">
        <v>0.23669999999999999</v>
      </c>
      <c r="F233">
        <v>34017004900</v>
      </c>
      <c r="G233">
        <f t="shared" si="7"/>
        <v>0</v>
      </c>
      <c r="H233">
        <v>0.27110000000000001</v>
      </c>
    </row>
    <row r="234" spans="1:8" x14ac:dyDescent="0.35">
      <c r="A234">
        <v>24005401000</v>
      </c>
      <c r="B234">
        <f t="shared" si="6"/>
        <v>0</v>
      </c>
      <c r="C234">
        <v>0.23569999999999999</v>
      </c>
      <c r="F234">
        <v>34039033500</v>
      </c>
      <c r="G234">
        <f t="shared" si="7"/>
        <v>0</v>
      </c>
      <c r="H234">
        <v>0.27039999999999997</v>
      </c>
    </row>
    <row r="235" spans="1:8" x14ac:dyDescent="0.35">
      <c r="A235">
        <v>24027602900</v>
      </c>
      <c r="B235">
        <f t="shared" si="6"/>
        <v>0</v>
      </c>
      <c r="C235">
        <v>0.2248</v>
      </c>
      <c r="F235">
        <v>36085007500</v>
      </c>
      <c r="G235">
        <f t="shared" si="7"/>
        <v>0</v>
      </c>
      <c r="H235">
        <v>0.2702</v>
      </c>
    </row>
    <row r="236" spans="1:8" x14ac:dyDescent="0.35">
      <c r="A236">
        <v>24027601201</v>
      </c>
      <c r="B236">
        <f t="shared" si="6"/>
        <v>0</v>
      </c>
      <c r="C236">
        <v>0.21709999999999999</v>
      </c>
      <c r="F236">
        <v>34039031802</v>
      </c>
      <c r="G236">
        <f t="shared" si="7"/>
        <v>0</v>
      </c>
      <c r="H236">
        <v>0.26989999999999997</v>
      </c>
    </row>
    <row r="237" spans="1:8" x14ac:dyDescent="0.35">
      <c r="A237">
        <v>24005403201</v>
      </c>
      <c r="B237">
        <f t="shared" si="6"/>
        <v>0</v>
      </c>
      <c r="C237">
        <v>0.21479999999999999</v>
      </c>
      <c r="F237">
        <v>34027044900</v>
      </c>
      <c r="G237">
        <f t="shared" si="7"/>
        <v>0</v>
      </c>
      <c r="H237">
        <v>0.2697</v>
      </c>
    </row>
    <row r="238" spans="1:8" x14ac:dyDescent="0.35">
      <c r="A238">
        <v>24027601204</v>
      </c>
      <c r="B238">
        <f t="shared" si="6"/>
        <v>0</v>
      </c>
      <c r="C238">
        <v>0.2137</v>
      </c>
      <c r="F238">
        <v>34031181000</v>
      </c>
      <c r="G238">
        <f t="shared" si="7"/>
        <v>0</v>
      </c>
      <c r="H238">
        <v>0.26919999999999999</v>
      </c>
    </row>
    <row r="239" spans="1:8" x14ac:dyDescent="0.35">
      <c r="A239">
        <v>24005440300</v>
      </c>
      <c r="B239">
        <f t="shared" si="6"/>
        <v>0</v>
      </c>
      <c r="C239">
        <v>0.20660000000000001</v>
      </c>
      <c r="F239">
        <v>34017004000</v>
      </c>
      <c r="G239">
        <f t="shared" si="7"/>
        <v>0</v>
      </c>
      <c r="H239">
        <v>0.26860000000000001</v>
      </c>
    </row>
    <row r="240" spans="1:8" x14ac:dyDescent="0.35">
      <c r="A240">
        <v>24510250103</v>
      </c>
      <c r="B240">
        <f t="shared" si="6"/>
        <v>0</v>
      </c>
      <c r="C240">
        <v>0.2054</v>
      </c>
      <c r="F240">
        <v>34039032300</v>
      </c>
      <c r="G240">
        <f t="shared" si="7"/>
        <v>0</v>
      </c>
      <c r="H240">
        <v>0.26800000000000002</v>
      </c>
    </row>
    <row r="241" spans="1:8" x14ac:dyDescent="0.35">
      <c r="A241">
        <v>24003750804</v>
      </c>
      <c r="B241">
        <f t="shared" si="6"/>
        <v>0</v>
      </c>
      <c r="C241">
        <v>0.2009</v>
      </c>
      <c r="F241">
        <v>34031180100</v>
      </c>
      <c r="G241">
        <f t="shared" si="7"/>
        <v>0</v>
      </c>
      <c r="H241">
        <v>0.26769999999999999</v>
      </c>
    </row>
    <row r="242" spans="1:8" x14ac:dyDescent="0.35">
      <c r="A242">
        <v>24005491300</v>
      </c>
      <c r="B242">
        <f t="shared" si="6"/>
        <v>0</v>
      </c>
      <c r="C242">
        <v>0.19969999999999999</v>
      </c>
      <c r="F242">
        <v>36085023900</v>
      </c>
      <c r="G242">
        <f t="shared" si="7"/>
        <v>0</v>
      </c>
      <c r="H242">
        <v>0.2676</v>
      </c>
    </row>
    <row r="243" spans="1:8" x14ac:dyDescent="0.35">
      <c r="A243">
        <v>24027606706</v>
      </c>
      <c r="B243">
        <f t="shared" si="6"/>
        <v>0</v>
      </c>
      <c r="C243">
        <v>0.19689999999999999</v>
      </c>
      <c r="F243">
        <v>34013015700</v>
      </c>
      <c r="G243">
        <f t="shared" si="7"/>
        <v>0</v>
      </c>
      <c r="H243">
        <v>0.26490000000000002</v>
      </c>
    </row>
    <row r="244" spans="1:8" x14ac:dyDescent="0.35">
      <c r="A244">
        <v>24027602600</v>
      </c>
      <c r="B244">
        <f t="shared" si="6"/>
        <v>0</v>
      </c>
      <c r="C244">
        <v>0.19689999999999999</v>
      </c>
      <c r="F244">
        <v>34031175701</v>
      </c>
      <c r="G244">
        <f t="shared" si="7"/>
        <v>0</v>
      </c>
      <c r="H244">
        <v>0.26469999999999999</v>
      </c>
    </row>
    <row r="245" spans="1:8" x14ac:dyDescent="0.35">
      <c r="A245">
        <v>24027606606</v>
      </c>
      <c r="B245">
        <f t="shared" si="6"/>
        <v>0</v>
      </c>
      <c r="C245">
        <v>0.19520000000000001</v>
      </c>
      <c r="F245">
        <v>34013010200</v>
      </c>
      <c r="G245">
        <f t="shared" si="7"/>
        <v>0</v>
      </c>
      <c r="H245">
        <v>0.26450000000000001</v>
      </c>
    </row>
    <row r="246" spans="1:8" x14ac:dyDescent="0.35">
      <c r="A246">
        <v>24005403602</v>
      </c>
      <c r="B246">
        <f t="shared" si="6"/>
        <v>0</v>
      </c>
      <c r="C246">
        <v>0.18890000000000001</v>
      </c>
      <c r="F246">
        <v>34013009100</v>
      </c>
      <c r="G246">
        <f t="shared" si="7"/>
        <v>0</v>
      </c>
      <c r="H246">
        <v>0.26329999999999998</v>
      </c>
    </row>
    <row r="247" spans="1:8" x14ac:dyDescent="0.35">
      <c r="A247">
        <v>24510271200</v>
      </c>
      <c r="B247">
        <f t="shared" si="6"/>
        <v>0</v>
      </c>
      <c r="C247">
        <v>0.17330000000000001</v>
      </c>
      <c r="F247">
        <v>34039032400</v>
      </c>
      <c r="G247">
        <f t="shared" si="7"/>
        <v>0</v>
      </c>
      <c r="H247">
        <v>0.26269999999999999</v>
      </c>
    </row>
    <row r="248" spans="1:8" x14ac:dyDescent="0.35">
      <c r="A248">
        <v>24027602302</v>
      </c>
      <c r="B248">
        <f t="shared" si="6"/>
        <v>0</v>
      </c>
      <c r="C248">
        <v>0.1338</v>
      </c>
      <c r="F248">
        <v>34027044501</v>
      </c>
      <c r="G248">
        <f t="shared" si="7"/>
        <v>0</v>
      </c>
      <c r="H248">
        <v>0.2626</v>
      </c>
    </row>
    <row r="249" spans="1:8" x14ac:dyDescent="0.35">
      <c r="A249">
        <v>24027606607</v>
      </c>
      <c r="B249">
        <f t="shared" si="6"/>
        <v>0</v>
      </c>
      <c r="C249">
        <v>0.13</v>
      </c>
      <c r="F249">
        <v>34039034100</v>
      </c>
      <c r="G249">
        <f t="shared" si="7"/>
        <v>0</v>
      </c>
      <c r="H249">
        <v>0.26250000000000001</v>
      </c>
    </row>
    <row r="250" spans="1:8" x14ac:dyDescent="0.35">
      <c r="A250">
        <v>24005401504</v>
      </c>
      <c r="B250">
        <f t="shared" si="6"/>
        <v>0</v>
      </c>
      <c r="C250">
        <v>0.1234</v>
      </c>
      <c r="F250">
        <v>34013012700</v>
      </c>
      <c r="G250">
        <f t="shared" si="7"/>
        <v>0</v>
      </c>
      <c r="H250">
        <v>0.26240000000000002</v>
      </c>
    </row>
    <row r="251" spans="1:8" x14ac:dyDescent="0.35">
      <c r="A251">
        <v>24510120100</v>
      </c>
      <c r="B251">
        <f t="shared" si="6"/>
        <v>0</v>
      </c>
      <c r="C251">
        <v>0.12180000000000001</v>
      </c>
      <c r="F251">
        <v>34013012300</v>
      </c>
      <c r="G251">
        <f t="shared" si="7"/>
        <v>0</v>
      </c>
      <c r="H251">
        <v>0.26119999999999999</v>
      </c>
    </row>
    <row r="252" spans="1:8" x14ac:dyDescent="0.35">
      <c r="A252">
        <v>24027601108</v>
      </c>
      <c r="B252">
        <f t="shared" si="6"/>
        <v>0</v>
      </c>
      <c r="C252">
        <v>0.10879999999999999</v>
      </c>
      <c r="F252">
        <v>34013017100</v>
      </c>
      <c r="G252">
        <f t="shared" si="7"/>
        <v>0</v>
      </c>
      <c r="H252">
        <v>0.26090000000000002</v>
      </c>
    </row>
    <row r="253" spans="1:8" x14ac:dyDescent="0.35">
      <c r="A253">
        <v>24027602800</v>
      </c>
      <c r="B253">
        <f t="shared" si="6"/>
        <v>0</v>
      </c>
      <c r="C253">
        <v>9.7600000000000006E-2</v>
      </c>
      <c r="F253">
        <v>34039037602</v>
      </c>
      <c r="G253">
        <f t="shared" si="7"/>
        <v>0</v>
      </c>
      <c r="H253">
        <v>0.2606</v>
      </c>
    </row>
    <row r="254" spans="1:8" x14ac:dyDescent="0.35">
      <c r="A254">
        <v>24510271501</v>
      </c>
      <c r="B254">
        <f t="shared" si="6"/>
        <v>0</v>
      </c>
      <c r="C254">
        <v>6.3200000000000006E-2</v>
      </c>
      <c r="F254">
        <v>34013018300</v>
      </c>
      <c r="G254">
        <f t="shared" si="7"/>
        <v>0</v>
      </c>
      <c r="H254">
        <v>0.25990000000000002</v>
      </c>
    </row>
    <row r="255" spans="1:8" x14ac:dyDescent="0.35">
      <c r="A255">
        <v>24027602100</v>
      </c>
      <c r="B255">
        <f t="shared" si="6"/>
        <v>0</v>
      </c>
      <c r="C255">
        <v>4.6899999999999997E-2</v>
      </c>
      <c r="F255">
        <v>34039039100</v>
      </c>
      <c r="G255">
        <f t="shared" si="7"/>
        <v>0</v>
      </c>
      <c r="H255">
        <v>0.25940000000000002</v>
      </c>
    </row>
    <row r="256" spans="1:8" x14ac:dyDescent="0.35">
      <c r="A256">
        <v>24005430600</v>
      </c>
      <c r="B256">
        <f t="shared" si="6"/>
        <v>0</v>
      </c>
      <c r="F256">
        <v>34031182600</v>
      </c>
      <c r="G256">
        <f t="shared" si="7"/>
        <v>0</v>
      </c>
      <c r="H256">
        <v>0.25869999999999999</v>
      </c>
    </row>
    <row r="257" spans="1:8" x14ac:dyDescent="0.35">
      <c r="A257">
        <v>24510130806</v>
      </c>
      <c r="B257">
        <f t="shared" si="6"/>
        <v>0</v>
      </c>
      <c r="F257">
        <v>34039034300</v>
      </c>
      <c r="G257">
        <f t="shared" si="7"/>
        <v>0</v>
      </c>
      <c r="H257">
        <v>0.25850000000000001</v>
      </c>
    </row>
    <row r="258" spans="1:8" x14ac:dyDescent="0.35">
      <c r="A258">
        <v>24005492500</v>
      </c>
      <c r="B258">
        <f t="shared" si="6"/>
        <v>0</v>
      </c>
      <c r="F258">
        <v>34039030600</v>
      </c>
      <c r="G258">
        <f t="shared" si="7"/>
        <v>0</v>
      </c>
      <c r="H258">
        <v>0.25659999999999999</v>
      </c>
    </row>
    <row r="259" spans="1:8" x14ac:dyDescent="0.35">
      <c r="A259">
        <v>24005430104</v>
      </c>
      <c r="B259">
        <f t="shared" si="6"/>
        <v>0</v>
      </c>
      <c r="F259">
        <v>34017002000</v>
      </c>
      <c r="G259">
        <f t="shared" si="7"/>
        <v>0</v>
      </c>
      <c r="H259">
        <v>0.25609999999999999</v>
      </c>
    </row>
    <row r="260" spans="1:8" x14ac:dyDescent="0.35">
      <c r="A260">
        <v>24005451200</v>
      </c>
      <c r="B260">
        <f t="shared" ref="B260:B323" si="8">IF(C260&gt;$D$3,1,0)</f>
        <v>0</v>
      </c>
      <c r="F260">
        <v>34027043600</v>
      </c>
      <c r="G260">
        <f t="shared" ref="G260:G323" si="9">IF(H260&gt;$I$3,1,0)</f>
        <v>0</v>
      </c>
      <c r="H260">
        <v>0.25580000000000003</v>
      </c>
    </row>
    <row r="261" spans="1:8" x14ac:dyDescent="0.35">
      <c r="A261">
        <v>24510120201</v>
      </c>
      <c r="B261">
        <f t="shared" si="8"/>
        <v>0</v>
      </c>
      <c r="F261">
        <v>34013011800</v>
      </c>
      <c r="G261">
        <f t="shared" si="9"/>
        <v>0</v>
      </c>
      <c r="H261">
        <v>0.25490000000000002</v>
      </c>
    </row>
    <row r="262" spans="1:8" x14ac:dyDescent="0.35">
      <c r="A262">
        <v>24005420302</v>
      </c>
      <c r="B262">
        <f t="shared" si="8"/>
        <v>0</v>
      </c>
      <c r="F262">
        <v>36085021300</v>
      </c>
      <c r="G262">
        <f t="shared" si="9"/>
        <v>0</v>
      </c>
      <c r="H262">
        <v>0.254</v>
      </c>
    </row>
    <row r="263" spans="1:8" x14ac:dyDescent="0.35">
      <c r="A263">
        <v>24005450900</v>
      </c>
      <c r="B263">
        <f t="shared" si="8"/>
        <v>0</v>
      </c>
      <c r="F263">
        <v>34013012400</v>
      </c>
      <c r="G263">
        <f t="shared" si="9"/>
        <v>0</v>
      </c>
      <c r="H263">
        <v>0.254</v>
      </c>
    </row>
    <row r="264" spans="1:8" x14ac:dyDescent="0.35">
      <c r="A264">
        <v>24005421200</v>
      </c>
      <c r="B264">
        <f t="shared" si="8"/>
        <v>0</v>
      </c>
      <c r="F264">
        <v>34031175602</v>
      </c>
      <c r="G264">
        <f t="shared" si="9"/>
        <v>0</v>
      </c>
      <c r="H264">
        <v>0.25259999999999999</v>
      </c>
    </row>
    <row r="265" spans="1:8" x14ac:dyDescent="0.35">
      <c r="A265">
        <v>24005420100</v>
      </c>
      <c r="B265">
        <f t="shared" si="8"/>
        <v>0</v>
      </c>
      <c r="F265">
        <v>34013012200</v>
      </c>
      <c r="G265">
        <f t="shared" si="9"/>
        <v>0</v>
      </c>
      <c r="H265">
        <v>0.24579999999999999</v>
      </c>
    </row>
    <row r="266" spans="1:8" x14ac:dyDescent="0.35">
      <c r="A266">
        <v>24510230200</v>
      </c>
      <c r="B266">
        <f t="shared" si="8"/>
        <v>0</v>
      </c>
      <c r="F266">
        <v>34039033200</v>
      </c>
      <c r="G266">
        <f t="shared" si="9"/>
        <v>0</v>
      </c>
      <c r="H266">
        <v>0.2445</v>
      </c>
    </row>
    <row r="267" spans="1:8" x14ac:dyDescent="0.35">
      <c r="A267">
        <v>24005420800</v>
      </c>
      <c r="B267">
        <f t="shared" si="8"/>
        <v>0</v>
      </c>
      <c r="F267">
        <v>34013019200</v>
      </c>
      <c r="G267">
        <f t="shared" si="9"/>
        <v>0</v>
      </c>
      <c r="H267">
        <v>0.24279999999999999</v>
      </c>
    </row>
    <row r="268" spans="1:8" x14ac:dyDescent="0.35">
      <c r="A268">
        <v>24005421102</v>
      </c>
      <c r="B268">
        <f t="shared" si="8"/>
        <v>0</v>
      </c>
      <c r="F268">
        <v>34027046105</v>
      </c>
      <c r="G268">
        <f t="shared" si="9"/>
        <v>0</v>
      </c>
      <c r="H268">
        <v>0.24260000000000001</v>
      </c>
    </row>
    <row r="269" spans="1:8" x14ac:dyDescent="0.35">
      <c r="A269">
        <v>24005420301</v>
      </c>
      <c r="B269">
        <f t="shared" si="8"/>
        <v>0</v>
      </c>
      <c r="F269">
        <v>34013009400</v>
      </c>
      <c r="G269">
        <f t="shared" si="9"/>
        <v>0</v>
      </c>
      <c r="H269">
        <v>0.23910000000000001</v>
      </c>
    </row>
    <row r="270" spans="1:8" x14ac:dyDescent="0.35">
      <c r="A270">
        <v>24005402202</v>
      </c>
      <c r="B270">
        <f t="shared" si="8"/>
        <v>0</v>
      </c>
      <c r="F270">
        <v>34013017700</v>
      </c>
      <c r="G270">
        <f t="shared" si="9"/>
        <v>0</v>
      </c>
      <c r="H270">
        <v>0.23619999999999999</v>
      </c>
    </row>
    <row r="271" spans="1:8" x14ac:dyDescent="0.35">
      <c r="A271">
        <v>24510010300</v>
      </c>
      <c r="B271">
        <f t="shared" si="8"/>
        <v>0</v>
      </c>
      <c r="F271">
        <v>34027043301</v>
      </c>
      <c r="G271">
        <f t="shared" si="9"/>
        <v>0</v>
      </c>
      <c r="H271">
        <v>0.2359</v>
      </c>
    </row>
    <row r="272" spans="1:8" x14ac:dyDescent="0.35">
      <c r="A272">
        <v>24005440600</v>
      </c>
      <c r="B272">
        <f t="shared" si="8"/>
        <v>0</v>
      </c>
      <c r="F272">
        <v>34013009300</v>
      </c>
      <c r="G272">
        <f t="shared" si="9"/>
        <v>0</v>
      </c>
      <c r="H272">
        <v>0.2354</v>
      </c>
    </row>
    <row r="273" spans="1:8" x14ac:dyDescent="0.35">
      <c r="A273">
        <v>24005420701</v>
      </c>
      <c r="B273">
        <f t="shared" si="8"/>
        <v>0</v>
      </c>
      <c r="F273">
        <v>34017002800</v>
      </c>
      <c r="G273">
        <f t="shared" si="9"/>
        <v>0</v>
      </c>
      <c r="H273">
        <v>0.23530000000000001</v>
      </c>
    </row>
    <row r="274" spans="1:8" x14ac:dyDescent="0.35">
      <c r="A274">
        <v>24510240400</v>
      </c>
      <c r="B274">
        <f t="shared" si="8"/>
        <v>0</v>
      </c>
      <c r="F274">
        <v>34031183102</v>
      </c>
      <c r="G274">
        <f t="shared" si="9"/>
        <v>0</v>
      </c>
      <c r="H274">
        <v>0.23480000000000001</v>
      </c>
    </row>
    <row r="275" spans="1:8" x14ac:dyDescent="0.35">
      <c r="A275">
        <v>24510260900</v>
      </c>
      <c r="B275">
        <f t="shared" si="8"/>
        <v>0</v>
      </c>
      <c r="F275">
        <v>34003023401</v>
      </c>
      <c r="G275">
        <f t="shared" si="9"/>
        <v>0</v>
      </c>
      <c r="H275">
        <v>0.23250000000000001</v>
      </c>
    </row>
    <row r="276" spans="1:8" x14ac:dyDescent="0.35">
      <c r="A276">
        <v>24510120202</v>
      </c>
      <c r="B276">
        <f t="shared" si="8"/>
        <v>0</v>
      </c>
      <c r="F276">
        <v>34013015800</v>
      </c>
      <c r="G276">
        <f t="shared" si="9"/>
        <v>0</v>
      </c>
      <c r="H276">
        <v>0.2324</v>
      </c>
    </row>
    <row r="277" spans="1:8" x14ac:dyDescent="0.35">
      <c r="A277">
        <v>24005403500</v>
      </c>
      <c r="B277">
        <f t="shared" si="8"/>
        <v>0</v>
      </c>
      <c r="F277">
        <v>34039032700</v>
      </c>
      <c r="G277">
        <f t="shared" si="9"/>
        <v>0</v>
      </c>
      <c r="H277">
        <v>0.22919999999999999</v>
      </c>
    </row>
    <row r="278" spans="1:8" x14ac:dyDescent="0.35">
      <c r="A278">
        <v>24510020300</v>
      </c>
      <c r="B278">
        <f t="shared" si="8"/>
        <v>0</v>
      </c>
      <c r="F278">
        <v>34039038601</v>
      </c>
      <c r="G278">
        <f t="shared" si="9"/>
        <v>0</v>
      </c>
      <c r="H278">
        <v>0.2288</v>
      </c>
    </row>
    <row r="279" spans="1:8" x14ac:dyDescent="0.35">
      <c r="A279">
        <v>24005450100</v>
      </c>
      <c r="B279">
        <f t="shared" si="8"/>
        <v>0</v>
      </c>
      <c r="F279">
        <v>34027044800</v>
      </c>
      <c r="G279">
        <f t="shared" si="9"/>
        <v>0</v>
      </c>
      <c r="H279">
        <v>0.22520000000000001</v>
      </c>
    </row>
    <row r="280" spans="1:8" x14ac:dyDescent="0.35">
      <c r="A280">
        <v>24510250206</v>
      </c>
      <c r="B280">
        <f t="shared" si="8"/>
        <v>0</v>
      </c>
      <c r="F280">
        <v>34013019700</v>
      </c>
      <c r="G280">
        <f t="shared" si="9"/>
        <v>0</v>
      </c>
      <c r="H280">
        <v>0.22500000000000001</v>
      </c>
    </row>
    <row r="281" spans="1:8" x14ac:dyDescent="0.35">
      <c r="A281">
        <v>24005420303</v>
      </c>
      <c r="B281">
        <f t="shared" si="8"/>
        <v>0</v>
      </c>
      <c r="F281">
        <v>34013017500</v>
      </c>
      <c r="G281">
        <f t="shared" si="9"/>
        <v>0</v>
      </c>
      <c r="H281">
        <v>0.21629999999999999</v>
      </c>
    </row>
    <row r="282" spans="1:8" x14ac:dyDescent="0.35">
      <c r="A282">
        <v>24005401503</v>
      </c>
      <c r="B282">
        <f t="shared" si="8"/>
        <v>0</v>
      </c>
      <c r="F282">
        <v>34039038400</v>
      </c>
      <c r="G282">
        <f t="shared" si="9"/>
        <v>0</v>
      </c>
      <c r="H282">
        <v>0.2145</v>
      </c>
    </row>
    <row r="283" spans="1:8" x14ac:dyDescent="0.35">
      <c r="A283">
        <v>24005440800</v>
      </c>
      <c r="B283">
        <f t="shared" si="8"/>
        <v>0</v>
      </c>
      <c r="F283">
        <v>34027043500</v>
      </c>
      <c r="G283">
        <f t="shared" si="9"/>
        <v>0</v>
      </c>
      <c r="H283">
        <v>0.21129999999999999</v>
      </c>
    </row>
    <row r="284" spans="1:8" x14ac:dyDescent="0.35">
      <c r="A284">
        <v>24003750202</v>
      </c>
      <c r="B284">
        <f t="shared" si="8"/>
        <v>0</v>
      </c>
      <c r="F284">
        <v>34013016800</v>
      </c>
      <c r="G284">
        <f t="shared" si="9"/>
        <v>0</v>
      </c>
      <c r="H284">
        <v>0.2084</v>
      </c>
    </row>
    <row r="285" spans="1:8" x14ac:dyDescent="0.35">
      <c r="A285">
        <v>24027601103</v>
      </c>
      <c r="B285">
        <f t="shared" si="8"/>
        <v>0</v>
      </c>
      <c r="F285">
        <v>34035052001</v>
      </c>
      <c r="G285">
        <f t="shared" si="9"/>
        <v>0</v>
      </c>
      <c r="H285">
        <v>0.20749999999999999</v>
      </c>
    </row>
    <row r="286" spans="1:8" x14ac:dyDescent="0.35">
      <c r="A286">
        <v>24003750102</v>
      </c>
      <c r="B286">
        <f t="shared" si="8"/>
        <v>0</v>
      </c>
      <c r="F286">
        <v>34039032500</v>
      </c>
      <c r="G286">
        <f t="shared" si="9"/>
        <v>0</v>
      </c>
      <c r="H286">
        <v>0.20419999999999999</v>
      </c>
    </row>
    <row r="287" spans="1:8" x14ac:dyDescent="0.35">
      <c r="A287">
        <v>24510250600</v>
      </c>
      <c r="B287">
        <f t="shared" si="8"/>
        <v>0</v>
      </c>
      <c r="F287">
        <v>34003023502</v>
      </c>
      <c r="G287">
        <f t="shared" si="9"/>
        <v>0</v>
      </c>
      <c r="H287">
        <v>0.2026</v>
      </c>
    </row>
    <row r="288" spans="1:8" x14ac:dyDescent="0.35">
      <c r="A288">
        <v>24003750400</v>
      </c>
      <c r="B288">
        <f t="shared" si="8"/>
        <v>0</v>
      </c>
      <c r="F288">
        <v>34039034200</v>
      </c>
      <c r="G288">
        <f t="shared" si="9"/>
        <v>0</v>
      </c>
      <c r="H288">
        <v>0.20039999999999999</v>
      </c>
    </row>
    <row r="289" spans="1:8" x14ac:dyDescent="0.35">
      <c r="A289">
        <v>24005451701</v>
      </c>
      <c r="B289">
        <f t="shared" si="8"/>
        <v>0</v>
      </c>
      <c r="F289">
        <v>34003030400</v>
      </c>
      <c r="G289">
        <f t="shared" si="9"/>
        <v>0</v>
      </c>
      <c r="H289">
        <v>0.1973</v>
      </c>
    </row>
    <row r="290" spans="1:8" x14ac:dyDescent="0.35">
      <c r="A290">
        <v>24005452300</v>
      </c>
      <c r="B290">
        <f t="shared" si="8"/>
        <v>0</v>
      </c>
      <c r="F290">
        <v>34003023302</v>
      </c>
      <c r="G290">
        <f t="shared" si="9"/>
        <v>0</v>
      </c>
      <c r="H290">
        <v>0.19719999999999999</v>
      </c>
    </row>
    <row r="291" spans="1:8" x14ac:dyDescent="0.35">
      <c r="A291">
        <v>24005452500</v>
      </c>
      <c r="B291">
        <f t="shared" si="8"/>
        <v>0</v>
      </c>
      <c r="F291">
        <v>34013016700</v>
      </c>
      <c r="G291">
        <f t="shared" si="9"/>
        <v>0</v>
      </c>
      <c r="H291">
        <v>0.1905</v>
      </c>
    </row>
    <row r="292" spans="1:8" x14ac:dyDescent="0.35">
      <c r="A292">
        <v>24510260501</v>
      </c>
      <c r="B292">
        <f t="shared" si="8"/>
        <v>0</v>
      </c>
      <c r="F292">
        <v>34013018000</v>
      </c>
      <c r="G292">
        <f t="shared" si="9"/>
        <v>0</v>
      </c>
      <c r="H292">
        <v>0.1893</v>
      </c>
    </row>
    <row r="293" spans="1:8" x14ac:dyDescent="0.35">
      <c r="A293">
        <v>24005440100</v>
      </c>
      <c r="B293">
        <f t="shared" si="8"/>
        <v>0</v>
      </c>
      <c r="F293">
        <v>34031124500</v>
      </c>
      <c r="G293">
        <f t="shared" si="9"/>
        <v>0</v>
      </c>
      <c r="H293">
        <v>0.18659999999999999</v>
      </c>
    </row>
    <row r="294" spans="1:8" x14ac:dyDescent="0.35">
      <c r="A294">
        <v>24510230300</v>
      </c>
      <c r="B294">
        <f t="shared" si="8"/>
        <v>0</v>
      </c>
      <c r="F294">
        <v>34017007100</v>
      </c>
      <c r="G294">
        <f t="shared" si="9"/>
        <v>0</v>
      </c>
      <c r="H294">
        <v>0.18479999999999999</v>
      </c>
    </row>
    <row r="295" spans="1:8" x14ac:dyDescent="0.35">
      <c r="A295">
        <v>24005980200</v>
      </c>
      <c r="B295">
        <f t="shared" si="8"/>
        <v>0</v>
      </c>
      <c r="F295">
        <v>34013019500</v>
      </c>
      <c r="G295">
        <f t="shared" si="9"/>
        <v>0</v>
      </c>
      <c r="H295">
        <v>0.1845</v>
      </c>
    </row>
    <row r="296" spans="1:8" x14ac:dyDescent="0.35">
      <c r="A296">
        <v>24005420200</v>
      </c>
      <c r="B296">
        <f t="shared" si="8"/>
        <v>0</v>
      </c>
      <c r="F296">
        <v>34013015900</v>
      </c>
      <c r="G296">
        <f t="shared" si="9"/>
        <v>0</v>
      </c>
      <c r="H296">
        <v>0.1827</v>
      </c>
    </row>
    <row r="297" spans="1:8" x14ac:dyDescent="0.35">
      <c r="A297">
        <v>24005451600</v>
      </c>
      <c r="B297">
        <f t="shared" si="8"/>
        <v>0</v>
      </c>
      <c r="F297">
        <v>34039033100</v>
      </c>
      <c r="G297">
        <f t="shared" si="9"/>
        <v>0</v>
      </c>
      <c r="H297">
        <v>0.17849999999999999</v>
      </c>
    </row>
    <row r="298" spans="1:8" x14ac:dyDescent="0.35">
      <c r="A298">
        <v>24005450200</v>
      </c>
      <c r="B298">
        <f t="shared" si="8"/>
        <v>0</v>
      </c>
      <c r="F298">
        <v>34039031801</v>
      </c>
      <c r="G298">
        <f t="shared" si="9"/>
        <v>0</v>
      </c>
      <c r="H298">
        <v>0.1779</v>
      </c>
    </row>
    <row r="299" spans="1:8" x14ac:dyDescent="0.35">
      <c r="A299">
        <v>24005440500</v>
      </c>
      <c r="B299">
        <f t="shared" si="8"/>
        <v>0</v>
      </c>
      <c r="F299">
        <v>34003023402</v>
      </c>
      <c r="G299">
        <f t="shared" si="9"/>
        <v>0</v>
      </c>
      <c r="H299">
        <v>0.17780000000000001</v>
      </c>
    </row>
    <row r="300" spans="1:8" x14ac:dyDescent="0.35">
      <c r="A300">
        <v>24003751200</v>
      </c>
      <c r="B300">
        <f t="shared" si="8"/>
        <v>0</v>
      </c>
      <c r="F300">
        <v>34039034700</v>
      </c>
      <c r="G300">
        <f t="shared" si="9"/>
        <v>0</v>
      </c>
      <c r="H300">
        <v>0.17560000000000001</v>
      </c>
    </row>
    <row r="301" spans="1:8" x14ac:dyDescent="0.35">
      <c r="A301">
        <v>24005451900</v>
      </c>
      <c r="B301">
        <f t="shared" si="8"/>
        <v>0</v>
      </c>
      <c r="F301">
        <v>34039032600</v>
      </c>
      <c r="G301">
        <f t="shared" si="9"/>
        <v>0</v>
      </c>
      <c r="H301">
        <v>0.17519999999999999</v>
      </c>
    </row>
    <row r="302" spans="1:8" x14ac:dyDescent="0.35">
      <c r="A302">
        <v>24005490601</v>
      </c>
      <c r="B302">
        <f t="shared" si="8"/>
        <v>0</v>
      </c>
      <c r="F302">
        <v>34013016600</v>
      </c>
      <c r="G302">
        <f t="shared" si="9"/>
        <v>0</v>
      </c>
      <c r="H302">
        <v>0.17499999999999999</v>
      </c>
    </row>
    <row r="303" spans="1:8" x14ac:dyDescent="0.35">
      <c r="A303">
        <v>24005430800</v>
      </c>
      <c r="B303">
        <f t="shared" si="8"/>
        <v>0</v>
      </c>
      <c r="F303">
        <v>36087012401</v>
      </c>
      <c r="G303">
        <f t="shared" si="9"/>
        <v>0</v>
      </c>
      <c r="H303">
        <v>0.16889999999999999</v>
      </c>
    </row>
    <row r="304" spans="1:8" x14ac:dyDescent="0.35">
      <c r="A304">
        <v>24005420402</v>
      </c>
      <c r="B304">
        <f t="shared" si="8"/>
        <v>0</v>
      </c>
      <c r="F304">
        <v>34013016000</v>
      </c>
      <c r="G304">
        <f t="shared" si="9"/>
        <v>0</v>
      </c>
      <c r="H304">
        <v>0.1678</v>
      </c>
    </row>
    <row r="305" spans="1:8" x14ac:dyDescent="0.35">
      <c r="A305">
        <v>24510240300</v>
      </c>
      <c r="B305">
        <f t="shared" si="8"/>
        <v>0</v>
      </c>
      <c r="F305">
        <v>34013019100</v>
      </c>
      <c r="G305">
        <f t="shared" si="9"/>
        <v>0</v>
      </c>
      <c r="H305">
        <v>0.1646</v>
      </c>
    </row>
    <row r="306" spans="1:8" x14ac:dyDescent="0.35">
      <c r="A306">
        <v>24510130700</v>
      </c>
      <c r="B306">
        <f t="shared" si="8"/>
        <v>0</v>
      </c>
      <c r="F306">
        <v>34013019000</v>
      </c>
      <c r="G306">
        <f t="shared" si="9"/>
        <v>0</v>
      </c>
      <c r="H306">
        <v>0.16389999999999999</v>
      </c>
    </row>
    <row r="307" spans="1:8" x14ac:dyDescent="0.35">
      <c r="A307">
        <v>24005450400</v>
      </c>
      <c r="B307">
        <f t="shared" si="8"/>
        <v>0</v>
      </c>
      <c r="F307">
        <v>34013017600</v>
      </c>
      <c r="G307">
        <f t="shared" si="9"/>
        <v>0</v>
      </c>
      <c r="H307">
        <v>0.16259999999999999</v>
      </c>
    </row>
    <row r="308" spans="1:8" x14ac:dyDescent="0.35">
      <c r="A308">
        <v>24510240200</v>
      </c>
      <c r="B308">
        <f t="shared" si="8"/>
        <v>0</v>
      </c>
      <c r="F308">
        <v>34017002900</v>
      </c>
      <c r="G308">
        <f t="shared" si="9"/>
        <v>0</v>
      </c>
      <c r="H308">
        <v>0.15909999999999999</v>
      </c>
    </row>
    <row r="309" spans="1:8" x14ac:dyDescent="0.35">
      <c r="A309">
        <v>24005421000</v>
      </c>
      <c r="B309">
        <f t="shared" si="8"/>
        <v>0</v>
      </c>
      <c r="F309">
        <v>36087012106</v>
      </c>
      <c r="G309">
        <f t="shared" si="9"/>
        <v>0</v>
      </c>
      <c r="H309">
        <v>0.15709999999999999</v>
      </c>
    </row>
    <row r="310" spans="1:8" x14ac:dyDescent="0.35">
      <c r="A310">
        <v>24510010100</v>
      </c>
      <c r="B310">
        <f t="shared" si="8"/>
        <v>0</v>
      </c>
      <c r="F310">
        <v>34031181900</v>
      </c>
      <c r="G310">
        <f t="shared" si="9"/>
        <v>0</v>
      </c>
      <c r="H310">
        <v>0.15579999999999999</v>
      </c>
    </row>
    <row r="311" spans="1:8" x14ac:dyDescent="0.35">
      <c r="A311">
        <v>24005441101</v>
      </c>
      <c r="B311">
        <f t="shared" si="8"/>
        <v>0</v>
      </c>
      <c r="F311">
        <v>34035052002</v>
      </c>
      <c r="G311">
        <f t="shared" si="9"/>
        <v>0</v>
      </c>
      <c r="H311">
        <v>0.1545</v>
      </c>
    </row>
    <row r="312" spans="1:8" x14ac:dyDescent="0.35">
      <c r="A312">
        <v>24510010400</v>
      </c>
      <c r="B312">
        <f t="shared" si="8"/>
        <v>0</v>
      </c>
      <c r="F312">
        <v>34013015100</v>
      </c>
      <c r="G312">
        <f t="shared" si="9"/>
        <v>0</v>
      </c>
      <c r="H312">
        <v>0.15429999999999999</v>
      </c>
    </row>
    <row r="313" spans="1:8" x14ac:dyDescent="0.35">
      <c r="A313">
        <v>24005490500</v>
      </c>
      <c r="B313">
        <f t="shared" si="8"/>
        <v>0</v>
      </c>
      <c r="F313">
        <v>34017001400</v>
      </c>
      <c r="G313">
        <f t="shared" si="9"/>
        <v>0</v>
      </c>
      <c r="H313">
        <v>0.14910000000000001</v>
      </c>
    </row>
    <row r="314" spans="1:8" x14ac:dyDescent="0.35">
      <c r="A314">
        <v>24510261100</v>
      </c>
      <c r="B314">
        <f t="shared" si="8"/>
        <v>0</v>
      </c>
      <c r="F314">
        <v>34039036600</v>
      </c>
      <c r="G314">
        <f t="shared" si="9"/>
        <v>0</v>
      </c>
      <c r="H314">
        <v>0.1489</v>
      </c>
    </row>
    <row r="315" spans="1:8" x14ac:dyDescent="0.35">
      <c r="A315">
        <v>24005420500</v>
      </c>
      <c r="B315">
        <f t="shared" si="8"/>
        <v>0</v>
      </c>
      <c r="F315">
        <v>34041031500</v>
      </c>
      <c r="G315">
        <f t="shared" si="9"/>
        <v>0</v>
      </c>
      <c r="H315">
        <v>0.14860000000000001</v>
      </c>
    </row>
    <row r="316" spans="1:8" x14ac:dyDescent="0.35">
      <c r="A316">
        <v>24005452100</v>
      </c>
      <c r="B316">
        <f t="shared" si="8"/>
        <v>0</v>
      </c>
      <c r="F316">
        <v>34013016500</v>
      </c>
      <c r="G316">
        <f t="shared" si="9"/>
        <v>0</v>
      </c>
      <c r="H316">
        <v>0.14829999999999999</v>
      </c>
    </row>
    <row r="317" spans="1:8" x14ac:dyDescent="0.35">
      <c r="A317">
        <v>24005401400</v>
      </c>
      <c r="B317">
        <f t="shared" si="8"/>
        <v>0</v>
      </c>
      <c r="F317">
        <v>34013017302</v>
      </c>
      <c r="G317">
        <f t="shared" si="9"/>
        <v>0</v>
      </c>
      <c r="H317">
        <v>0.14410000000000001</v>
      </c>
    </row>
    <row r="318" spans="1:8" x14ac:dyDescent="0.35">
      <c r="A318">
        <v>24027601104</v>
      </c>
      <c r="B318">
        <f t="shared" si="8"/>
        <v>0</v>
      </c>
      <c r="F318">
        <v>34013019800</v>
      </c>
      <c r="G318">
        <f t="shared" si="9"/>
        <v>0</v>
      </c>
      <c r="H318">
        <v>0.1439</v>
      </c>
    </row>
    <row r="319" spans="1:8" x14ac:dyDescent="0.35">
      <c r="A319">
        <v>24510130804</v>
      </c>
      <c r="B319">
        <f t="shared" si="8"/>
        <v>0</v>
      </c>
      <c r="F319">
        <v>34013019300</v>
      </c>
      <c r="G319">
        <f t="shared" si="9"/>
        <v>0</v>
      </c>
      <c r="H319">
        <v>0.14349999999999999</v>
      </c>
    </row>
    <row r="320" spans="1:8" x14ac:dyDescent="0.35">
      <c r="A320">
        <v>24510260700</v>
      </c>
      <c r="B320">
        <f t="shared" si="8"/>
        <v>0</v>
      </c>
      <c r="F320">
        <v>34013019600</v>
      </c>
      <c r="G320">
        <f t="shared" si="9"/>
        <v>0</v>
      </c>
      <c r="H320">
        <v>0.13830000000000001</v>
      </c>
    </row>
    <row r="321" spans="1:8" x14ac:dyDescent="0.35">
      <c r="A321">
        <v>24003750300</v>
      </c>
      <c r="B321">
        <f t="shared" si="8"/>
        <v>0</v>
      </c>
      <c r="F321">
        <v>34039038500</v>
      </c>
      <c r="G321">
        <f t="shared" si="9"/>
        <v>0</v>
      </c>
      <c r="H321">
        <v>0.1366</v>
      </c>
    </row>
    <row r="322" spans="1:8" x14ac:dyDescent="0.35">
      <c r="A322">
        <v>24005400200</v>
      </c>
      <c r="B322">
        <f t="shared" si="8"/>
        <v>0</v>
      </c>
      <c r="F322">
        <v>36085000900</v>
      </c>
      <c r="G322">
        <f t="shared" si="9"/>
        <v>0</v>
      </c>
      <c r="H322">
        <v>0.1361</v>
      </c>
    </row>
    <row r="323" spans="1:8" x14ac:dyDescent="0.35">
      <c r="A323">
        <v>24003750203</v>
      </c>
      <c r="B323">
        <f t="shared" si="8"/>
        <v>0</v>
      </c>
      <c r="F323">
        <v>34013017200</v>
      </c>
      <c r="G323">
        <f t="shared" si="9"/>
        <v>0</v>
      </c>
      <c r="H323">
        <v>0.13370000000000001</v>
      </c>
    </row>
    <row r="324" spans="1:8" x14ac:dyDescent="0.35">
      <c r="A324">
        <v>24027602700</v>
      </c>
      <c r="B324">
        <f t="shared" ref="B324:B351" si="10">IF(C324&gt;$D$3,1,0)</f>
        <v>0</v>
      </c>
      <c r="F324">
        <v>34003023301</v>
      </c>
      <c r="G324">
        <f t="shared" ref="G324:G387" si="11">IF(H324&gt;$I$3,1,0)</f>
        <v>0</v>
      </c>
      <c r="H324">
        <v>0.1336</v>
      </c>
    </row>
    <row r="325" spans="1:8" x14ac:dyDescent="0.35">
      <c r="A325">
        <v>24005490603</v>
      </c>
      <c r="B325">
        <f t="shared" si="10"/>
        <v>0</v>
      </c>
      <c r="F325">
        <v>42103950802</v>
      </c>
      <c r="G325">
        <f t="shared" si="11"/>
        <v>0</v>
      </c>
      <c r="H325">
        <v>0.13270000000000001</v>
      </c>
    </row>
    <row r="326" spans="1:8" x14ac:dyDescent="0.35">
      <c r="A326">
        <v>24510271400</v>
      </c>
      <c r="B326">
        <f t="shared" si="10"/>
        <v>0</v>
      </c>
      <c r="F326">
        <v>34013017900</v>
      </c>
      <c r="G326">
        <f t="shared" si="11"/>
        <v>0</v>
      </c>
      <c r="H326">
        <v>0.12379999999999999</v>
      </c>
    </row>
    <row r="327" spans="1:8" x14ac:dyDescent="0.35">
      <c r="A327">
        <v>24005451000</v>
      </c>
      <c r="B327">
        <f t="shared" si="10"/>
        <v>0</v>
      </c>
      <c r="F327">
        <v>34039032901</v>
      </c>
      <c r="G327">
        <f t="shared" si="11"/>
        <v>0</v>
      </c>
      <c r="H327">
        <v>0.12230000000000001</v>
      </c>
    </row>
    <row r="328" spans="1:8" x14ac:dyDescent="0.35">
      <c r="A328">
        <v>24005420702</v>
      </c>
      <c r="B328">
        <f t="shared" si="10"/>
        <v>0</v>
      </c>
      <c r="F328">
        <v>34027046103</v>
      </c>
      <c r="G328">
        <f t="shared" si="11"/>
        <v>0</v>
      </c>
      <c r="H328">
        <v>0.121</v>
      </c>
    </row>
    <row r="329" spans="1:8" x14ac:dyDescent="0.35">
      <c r="A329">
        <v>24510240100</v>
      </c>
      <c r="B329">
        <f t="shared" si="10"/>
        <v>0</v>
      </c>
      <c r="F329">
        <v>34003047400</v>
      </c>
      <c r="G329">
        <f t="shared" si="11"/>
        <v>0</v>
      </c>
      <c r="H329">
        <v>0.1195</v>
      </c>
    </row>
    <row r="330" spans="1:8" x14ac:dyDescent="0.35">
      <c r="A330">
        <v>24510272004</v>
      </c>
      <c r="B330">
        <f t="shared" si="10"/>
        <v>0</v>
      </c>
      <c r="F330">
        <v>34013017000</v>
      </c>
      <c r="G330">
        <f t="shared" si="11"/>
        <v>0</v>
      </c>
      <c r="H330">
        <v>0.1164</v>
      </c>
    </row>
    <row r="331" spans="1:8" x14ac:dyDescent="0.35">
      <c r="A331">
        <v>24005420600</v>
      </c>
      <c r="B331">
        <f t="shared" si="10"/>
        <v>0</v>
      </c>
      <c r="F331">
        <v>34013015500</v>
      </c>
      <c r="G331">
        <f t="shared" si="11"/>
        <v>0</v>
      </c>
      <c r="H331">
        <v>0.11169999999999999</v>
      </c>
    </row>
    <row r="332" spans="1:8" x14ac:dyDescent="0.35">
      <c r="A332">
        <v>24510100300</v>
      </c>
      <c r="B332">
        <f t="shared" si="10"/>
        <v>0</v>
      </c>
      <c r="F332">
        <v>34013016400</v>
      </c>
      <c r="G332">
        <f t="shared" si="11"/>
        <v>0</v>
      </c>
      <c r="H332">
        <v>0.1094</v>
      </c>
    </row>
    <row r="333" spans="1:8" x14ac:dyDescent="0.35">
      <c r="A333">
        <v>24510250303</v>
      </c>
      <c r="B333">
        <f t="shared" si="10"/>
        <v>0</v>
      </c>
      <c r="F333">
        <v>34031264102</v>
      </c>
      <c r="G333">
        <f t="shared" si="11"/>
        <v>0</v>
      </c>
      <c r="H333">
        <v>0.1076</v>
      </c>
    </row>
    <row r="334" spans="1:8" x14ac:dyDescent="0.35">
      <c r="A334">
        <v>24005400500</v>
      </c>
      <c r="B334">
        <f t="shared" si="10"/>
        <v>0</v>
      </c>
      <c r="F334">
        <v>34039038000</v>
      </c>
      <c r="G334">
        <f t="shared" si="11"/>
        <v>0</v>
      </c>
      <c r="H334">
        <v>0.1033</v>
      </c>
    </row>
    <row r="335" spans="1:8" x14ac:dyDescent="0.35">
      <c r="A335">
        <v>24005492102</v>
      </c>
      <c r="B335">
        <f t="shared" si="10"/>
        <v>0</v>
      </c>
      <c r="F335">
        <v>34013016900</v>
      </c>
      <c r="G335">
        <f t="shared" si="11"/>
        <v>0</v>
      </c>
      <c r="H335">
        <v>9.98E-2</v>
      </c>
    </row>
    <row r="336" spans="1:8" x14ac:dyDescent="0.35">
      <c r="A336">
        <v>24005430700</v>
      </c>
      <c r="B336">
        <f t="shared" si="10"/>
        <v>0</v>
      </c>
      <c r="F336">
        <v>34039034900</v>
      </c>
      <c r="G336">
        <f t="shared" si="11"/>
        <v>0</v>
      </c>
      <c r="H336">
        <v>9.0499999999999997E-2</v>
      </c>
    </row>
    <row r="337" spans="1:8" x14ac:dyDescent="0.35">
      <c r="A337">
        <v>24005403601</v>
      </c>
      <c r="B337">
        <f t="shared" si="10"/>
        <v>0</v>
      </c>
      <c r="F337">
        <v>34039038700</v>
      </c>
      <c r="G337">
        <f t="shared" si="11"/>
        <v>0</v>
      </c>
      <c r="H337">
        <v>7.9000000000000001E-2</v>
      </c>
    </row>
    <row r="338" spans="1:8" x14ac:dyDescent="0.35">
      <c r="A338">
        <v>24005411302</v>
      </c>
      <c r="B338">
        <f t="shared" si="10"/>
        <v>0</v>
      </c>
      <c r="F338">
        <v>34013015300</v>
      </c>
      <c r="G338">
        <f t="shared" si="11"/>
        <v>0</v>
      </c>
      <c r="H338">
        <v>7.5200000000000003E-2</v>
      </c>
    </row>
    <row r="339" spans="1:8" x14ac:dyDescent="0.35">
      <c r="A339">
        <v>24510271503</v>
      </c>
      <c r="B339">
        <f t="shared" si="10"/>
        <v>0</v>
      </c>
      <c r="F339">
        <v>36087012502</v>
      </c>
      <c r="G339">
        <f t="shared" si="11"/>
        <v>0</v>
      </c>
      <c r="H339">
        <v>6.4500000000000002E-2</v>
      </c>
    </row>
    <row r="340" spans="1:8" x14ac:dyDescent="0.35">
      <c r="A340">
        <v>24005440200</v>
      </c>
      <c r="B340">
        <f t="shared" si="10"/>
        <v>0</v>
      </c>
      <c r="F340">
        <v>34039033000</v>
      </c>
      <c r="G340">
        <f t="shared" si="11"/>
        <v>0</v>
      </c>
      <c r="H340">
        <v>6.3200000000000006E-2</v>
      </c>
    </row>
    <row r="341" spans="1:8" x14ac:dyDescent="0.35">
      <c r="A341">
        <v>24510271300</v>
      </c>
      <c r="B341">
        <f t="shared" si="10"/>
        <v>0</v>
      </c>
      <c r="F341">
        <v>34013017400</v>
      </c>
      <c r="G341">
        <f t="shared" si="11"/>
        <v>0</v>
      </c>
      <c r="H341">
        <v>1.5900000000000001E-2</v>
      </c>
    </row>
    <row r="342" spans="1:8" x14ac:dyDescent="0.35">
      <c r="A342">
        <v>24027601105</v>
      </c>
      <c r="B342">
        <f t="shared" si="10"/>
        <v>0</v>
      </c>
      <c r="F342">
        <v>34031143200</v>
      </c>
      <c r="G342">
        <f t="shared" si="11"/>
        <v>0</v>
      </c>
    </row>
    <row r="343" spans="1:8" x14ac:dyDescent="0.35">
      <c r="A343">
        <v>24005400400</v>
      </c>
      <c r="B343">
        <f t="shared" si="10"/>
        <v>0</v>
      </c>
      <c r="F343">
        <v>34017013300</v>
      </c>
      <c r="G343">
        <f t="shared" si="11"/>
        <v>0</v>
      </c>
    </row>
    <row r="344" spans="1:8" x14ac:dyDescent="0.35">
      <c r="A344">
        <v>24003730100</v>
      </c>
      <c r="B344">
        <f t="shared" si="10"/>
        <v>0</v>
      </c>
      <c r="F344">
        <v>34019010702</v>
      </c>
      <c r="G344">
        <f t="shared" si="11"/>
        <v>0</v>
      </c>
    </row>
    <row r="345" spans="1:8" x14ac:dyDescent="0.35">
      <c r="A345">
        <v>24510260401</v>
      </c>
      <c r="B345">
        <f t="shared" si="10"/>
        <v>0</v>
      </c>
      <c r="F345">
        <v>34003057102</v>
      </c>
      <c r="G345">
        <f t="shared" si="11"/>
        <v>0</v>
      </c>
    </row>
    <row r="346" spans="1:8" x14ac:dyDescent="0.35">
      <c r="A346">
        <v>24510010500</v>
      </c>
      <c r="B346">
        <f t="shared" si="10"/>
        <v>0</v>
      </c>
      <c r="F346">
        <v>34003001000</v>
      </c>
      <c r="G346">
        <f t="shared" si="11"/>
        <v>0</v>
      </c>
    </row>
    <row r="347" spans="1:8" x14ac:dyDescent="0.35">
      <c r="A347">
        <v>24005450300</v>
      </c>
      <c r="B347">
        <f t="shared" si="10"/>
        <v>0</v>
      </c>
      <c r="F347">
        <v>34013020600</v>
      </c>
      <c r="G347">
        <f t="shared" si="11"/>
        <v>0</v>
      </c>
    </row>
    <row r="348" spans="1:8" x14ac:dyDescent="0.35">
      <c r="A348">
        <v>24510020100</v>
      </c>
      <c r="B348">
        <f t="shared" si="10"/>
        <v>0</v>
      </c>
      <c r="F348">
        <v>34027041705</v>
      </c>
      <c r="G348">
        <f t="shared" si="11"/>
        <v>0</v>
      </c>
    </row>
    <row r="349" spans="1:8" x14ac:dyDescent="0.35">
      <c r="A349">
        <v>24510130600</v>
      </c>
      <c r="B349">
        <f t="shared" si="10"/>
        <v>0</v>
      </c>
      <c r="F349">
        <v>34027040300</v>
      </c>
      <c r="G349">
        <f t="shared" si="11"/>
        <v>0</v>
      </c>
    </row>
    <row r="350" spans="1:8" x14ac:dyDescent="0.35">
      <c r="A350">
        <v>24510271102</v>
      </c>
      <c r="B350">
        <f t="shared" si="10"/>
        <v>0</v>
      </c>
      <c r="F350">
        <v>34027043700</v>
      </c>
      <c r="G350">
        <f t="shared" si="11"/>
        <v>0</v>
      </c>
    </row>
    <row r="351" spans="1:8" x14ac:dyDescent="0.35">
      <c r="A351">
        <v>24003750801</v>
      </c>
      <c r="B351">
        <f t="shared" si="10"/>
        <v>0</v>
      </c>
      <c r="F351">
        <v>34003042100</v>
      </c>
      <c r="G351">
        <f t="shared" si="11"/>
        <v>0</v>
      </c>
    </row>
    <row r="352" spans="1:8" x14ac:dyDescent="0.35">
      <c r="F352">
        <v>34027043900</v>
      </c>
      <c r="G352">
        <f t="shared" si="11"/>
        <v>0</v>
      </c>
    </row>
    <row r="353" spans="6:7" x14ac:dyDescent="0.35">
      <c r="F353">
        <v>34035051700</v>
      </c>
      <c r="G353">
        <f t="shared" si="11"/>
        <v>0</v>
      </c>
    </row>
    <row r="354" spans="6:7" x14ac:dyDescent="0.35">
      <c r="F354">
        <v>34037372000</v>
      </c>
      <c r="G354">
        <f t="shared" si="11"/>
        <v>0</v>
      </c>
    </row>
    <row r="355" spans="6:7" x14ac:dyDescent="0.35">
      <c r="F355">
        <v>34027042500</v>
      </c>
      <c r="G355">
        <f t="shared" si="11"/>
        <v>0</v>
      </c>
    </row>
    <row r="356" spans="6:7" x14ac:dyDescent="0.35">
      <c r="F356">
        <v>34035052204</v>
      </c>
      <c r="G356">
        <f t="shared" si="11"/>
        <v>0</v>
      </c>
    </row>
    <row r="357" spans="6:7" x14ac:dyDescent="0.35">
      <c r="F357">
        <v>34013021702</v>
      </c>
      <c r="G357">
        <f t="shared" si="11"/>
        <v>0</v>
      </c>
    </row>
    <row r="358" spans="6:7" x14ac:dyDescent="0.35">
      <c r="F358">
        <v>34013007400</v>
      </c>
      <c r="G358">
        <f t="shared" si="11"/>
        <v>0</v>
      </c>
    </row>
    <row r="359" spans="6:7" x14ac:dyDescent="0.35">
      <c r="F359">
        <v>34003051400</v>
      </c>
      <c r="G359">
        <f t="shared" si="11"/>
        <v>0</v>
      </c>
    </row>
    <row r="360" spans="6:7" x14ac:dyDescent="0.35">
      <c r="F360">
        <v>34003057200</v>
      </c>
      <c r="G360">
        <f t="shared" si="11"/>
        <v>0</v>
      </c>
    </row>
    <row r="361" spans="6:7" x14ac:dyDescent="0.35">
      <c r="F361">
        <v>34013021400</v>
      </c>
      <c r="G361">
        <f t="shared" si="11"/>
        <v>0</v>
      </c>
    </row>
    <row r="362" spans="6:7" x14ac:dyDescent="0.35">
      <c r="F362">
        <v>34039038201</v>
      </c>
      <c r="G362">
        <f t="shared" si="11"/>
        <v>0</v>
      </c>
    </row>
    <row r="363" spans="6:7" x14ac:dyDescent="0.35">
      <c r="F363">
        <v>34003020200</v>
      </c>
      <c r="G363">
        <f t="shared" si="11"/>
        <v>0</v>
      </c>
    </row>
    <row r="364" spans="6:7" x14ac:dyDescent="0.35">
      <c r="F364">
        <v>34031236601</v>
      </c>
      <c r="G364">
        <f t="shared" si="11"/>
        <v>0</v>
      </c>
    </row>
    <row r="365" spans="6:7" x14ac:dyDescent="0.35">
      <c r="F365">
        <v>34037374900</v>
      </c>
      <c r="G365">
        <f t="shared" si="11"/>
        <v>0</v>
      </c>
    </row>
    <row r="366" spans="6:7" x14ac:dyDescent="0.35">
      <c r="F366">
        <v>42095018300</v>
      </c>
      <c r="G366">
        <f t="shared" si="11"/>
        <v>0</v>
      </c>
    </row>
    <row r="367" spans="6:7" x14ac:dyDescent="0.35">
      <c r="F367">
        <v>34027046298</v>
      </c>
      <c r="G367">
        <f t="shared" si="11"/>
        <v>0</v>
      </c>
    </row>
    <row r="368" spans="6:7" x14ac:dyDescent="0.35">
      <c r="F368">
        <v>34017001202</v>
      </c>
      <c r="G368">
        <f t="shared" si="11"/>
        <v>0</v>
      </c>
    </row>
    <row r="369" spans="6:7" x14ac:dyDescent="0.35">
      <c r="F369">
        <v>34027040900</v>
      </c>
      <c r="G369">
        <f t="shared" si="11"/>
        <v>0</v>
      </c>
    </row>
    <row r="370" spans="6:7" x14ac:dyDescent="0.35">
      <c r="F370">
        <v>34003061300</v>
      </c>
      <c r="G370">
        <f t="shared" si="11"/>
        <v>0</v>
      </c>
    </row>
    <row r="371" spans="6:7" x14ac:dyDescent="0.35">
      <c r="F371">
        <v>34035052601</v>
      </c>
      <c r="G371">
        <f t="shared" si="11"/>
        <v>0</v>
      </c>
    </row>
    <row r="372" spans="6:7" x14ac:dyDescent="0.35">
      <c r="F372">
        <v>34039036400</v>
      </c>
      <c r="G372">
        <f t="shared" si="11"/>
        <v>0</v>
      </c>
    </row>
    <row r="373" spans="6:7" x14ac:dyDescent="0.35">
      <c r="F373">
        <v>34019010200</v>
      </c>
      <c r="G373">
        <f t="shared" si="11"/>
        <v>0</v>
      </c>
    </row>
    <row r="374" spans="6:7" x14ac:dyDescent="0.35">
      <c r="F374">
        <v>34017011200</v>
      </c>
      <c r="G374">
        <f t="shared" si="11"/>
        <v>0</v>
      </c>
    </row>
    <row r="375" spans="6:7" x14ac:dyDescent="0.35">
      <c r="F375">
        <v>34003035200</v>
      </c>
      <c r="G375">
        <f t="shared" si="11"/>
        <v>0</v>
      </c>
    </row>
    <row r="376" spans="6:7" x14ac:dyDescent="0.35">
      <c r="F376">
        <v>34027042301</v>
      </c>
      <c r="G376">
        <f t="shared" si="11"/>
        <v>0</v>
      </c>
    </row>
    <row r="377" spans="6:7" x14ac:dyDescent="0.35">
      <c r="F377">
        <v>34003042301</v>
      </c>
      <c r="G377">
        <f t="shared" si="11"/>
        <v>0</v>
      </c>
    </row>
    <row r="378" spans="6:7" x14ac:dyDescent="0.35">
      <c r="F378">
        <v>34003053200</v>
      </c>
      <c r="G378">
        <f t="shared" si="11"/>
        <v>0</v>
      </c>
    </row>
    <row r="379" spans="6:7" x14ac:dyDescent="0.35">
      <c r="F379">
        <v>34019010900</v>
      </c>
      <c r="G379">
        <f t="shared" si="11"/>
        <v>0</v>
      </c>
    </row>
    <row r="380" spans="6:7" x14ac:dyDescent="0.35">
      <c r="F380">
        <v>34039034800</v>
      </c>
      <c r="G380">
        <f t="shared" si="11"/>
        <v>0</v>
      </c>
    </row>
    <row r="381" spans="6:7" x14ac:dyDescent="0.35">
      <c r="F381">
        <v>34027045300</v>
      </c>
      <c r="G381">
        <f t="shared" si="11"/>
        <v>0</v>
      </c>
    </row>
    <row r="382" spans="6:7" x14ac:dyDescent="0.35">
      <c r="F382">
        <v>34041031700</v>
      </c>
      <c r="G382">
        <f t="shared" si="11"/>
        <v>0</v>
      </c>
    </row>
    <row r="383" spans="6:7" x14ac:dyDescent="0.35">
      <c r="F383">
        <v>34003012002</v>
      </c>
      <c r="G383">
        <f t="shared" si="11"/>
        <v>0</v>
      </c>
    </row>
    <row r="384" spans="6:7" x14ac:dyDescent="0.35">
      <c r="F384">
        <v>34017012400</v>
      </c>
      <c r="G384">
        <f t="shared" si="11"/>
        <v>0</v>
      </c>
    </row>
    <row r="385" spans="6:7" x14ac:dyDescent="0.35">
      <c r="F385">
        <v>34031182000</v>
      </c>
      <c r="G385">
        <f t="shared" si="11"/>
        <v>0</v>
      </c>
    </row>
    <row r="386" spans="6:7" x14ac:dyDescent="0.35">
      <c r="F386">
        <v>34027042200</v>
      </c>
      <c r="G386">
        <f t="shared" si="11"/>
        <v>0</v>
      </c>
    </row>
    <row r="387" spans="6:7" x14ac:dyDescent="0.35">
      <c r="F387">
        <v>34037373300</v>
      </c>
      <c r="G387">
        <f t="shared" si="11"/>
        <v>0</v>
      </c>
    </row>
    <row r="388" spans="6:7" x14ac:dyDescent="0.35">
      <c r="F388">
        <v>34003051300</v>
      </c>
      <c r="G388">
        <f t="shared" ref="G388:G451" si="12">IF(H388&gt;$I$3,1,0)</f>
        <v>0</v>
      </c>
    </row>
    <row r="389" spans="6:7" x14ac:dyDescent="0.35">
      <c r="F389">
        <v>34017000400</v>
      </c>
      <c r="G389">
        <f t="shared" si="12"/>
        <v>0</v>
      </c>
    </row>
    <row r="390" spans="6:7" x14ac:dyDescent="0.35">
      <c r="F390">
        <v>34013013900</v>
      </c>
      <c r="G390">
        <f t="shared" si="12"/>
        <v>0</v>
      </c>
    </row>
    <row r="391" spans="6:7" x14ac:dyDescent="0.35">
      <c r="F391">
        <v>34027040805</v>
      </c>
      <c r="G391">
        <f t="shared" si="12"/>
        <v>0</v>
      </c>
    </row>
    <row r="392" spans="6:7" x14ac:dyDescent="0.35">
      <c r="F392">
        <v>34027044300</v>
      </c>
      <c r="G392">
        <f t="shared" si="12"/>
        <v>0</v>
      </c>
    </row>
    <row r="393" spans="6:7" x14ac:dyDescent="0.35">
      <c r="F393">
        <v>34031154002</v>
      </c>
      <c r="G393">
        <f t="shared" si="12"/>
        <v>0</v>
      </c>
    </row>
    <row r="394" spans="6:7" x14ac:dyDescent="0.35">
      <c r="F394">
        <v>34039031904</v>
      </c>
      <c r="G394">
        <f t="shared" si="12"/>
        <v>0</v>
      </c>
    </row>
    <row r="395" spans="6:7" x14ac:dyDescent="0.35">
      <c r="F395">
        <v>34003005000</v>
      </c>
      <c r="G395">
        <f t="shared" si="12"/>
        <v>0</v>
      </c>
    </row>
    <row r="396" spans="6:7" x14ac:dyDescent="0.35">
      <c r="F396">
        <v>34017980100</v>
      </c>
      <c r="G396">
        <f t="shared" si="12"/>
        <v>0</v>
      </c>
    </row>
    <row r="397" spans="6:7" x14ac:dyDescent="0.35">
      <c r="F397">
        <v>34027041000</v>
      </c>
      <c r="G397">
        <f t="shared" si="12"/>
        <v>0</v>
      </c>
    </row>
    <row r="398" spans="6:7" x14ac:dyDescent="0.35">
      <c r="F398">
        <v>34037373800</v>
      </c>
      <c r="G398">
        <f t="shared" si="12"/>
        <v>0</v>
      </c>
    </row>
    <row r="399" spans="6:7" x14ac:dyDescent="0.35">
      <c r="F399">
        <v>34017010900</v>
      </c>
      <c r="G399">
        <f t="shared" si="12"/>
        <v>0</v>
      </c>
    </row>
    <row r="400" spans="6:7" x14ac:dyDescent="0.35">
      <c r="F400">
        <v>34037374800</v>
      </c>
      <c r="G400">
        <f t="shared" si="12"/>
        <v>0</v>
      </c>
    </row>
    <row r="401" spans="6:7" x14ac:dyDescent="0.35">
      <c r="F401">
        <v>34017001100</v>
      </c>
      <c r="G401">
        <f t="shared" si="12"/>
        <v>0</v>
      </c>
    </row>
    <row r="402" spans="6:7" x14ac:dyDescent="0.35">
      <c r="F402">
        <v>34003042500</v>
      </c>
      <c r="G402">
        <f t="shared" si="12"/>
        <v>0</v>
      </c>
    </row>
    <row r="403" spans="6:7" x14ac:dyDescent="0.35">
      <c r="F403">
        <v>34019010802</v>
      </c>
      <c r="G403">
        <f t="shared" si="12"/>
        <v>0</v>
      </c>
    </row>
    <row r="404" spans="6:7" x14ac:dyDescent="0.35">
      <c r="F404">
        <v>34027044602</v>
      </c>
      <c r="G404">
        <f t="shared" si="12"/>
        <v>0</v>
      </c>
    </row>
    <row r="405" spans="6:7" x14ac:dyDescent="0.35">
      <c r="F405">
        <v>34031246002</v>
      </c>
      <c r="G405">
        <f t="shared" si="12"/>
        <v>0</v>
      </c>
    </row>
    <row r="406" spans="6:7" x14ac:dyDescent="0.35">
      <c r="F406">
        <v>34019010100</v>
      </c>
      <c r="G406">
        <f t="shared" si="12"/>
        <v>0</v>
      </c>
    </row>
    <row r="407" spans="6:7" x14ac:dyDescent="0.35">
      <c r="F407">
        <v>34037372900</v>
      </c>
      <c r="G407">
        <f t="shared" si="12"/>
        <v>0</v>
      </c>
    </row>
    <row r="408" spans="6:7" x14ac:dyDescent="0.35">
      <c r="F408">
        <v>34039036700</v>
      </c>
      <c r="G408">
        <f t="shared" si="12"/>
        <v>0</v>
      </c>
    </row>
    <row r="409" spans="6:7" x14ac:dyDescent="0.35">
      <c r="F409">
        <v>34003033200</v>
      </c>
      <c r="G409">
        <f t="shared" si="12"/>
        <v>0</v>
      </c>
    </row>
    <row r="410" spans="6:7" x14ac:dyDescent="0.35">
      <c r="F410">
        <v>34003031100</v>
      </c>
      <c r="G410">
        <f t="shared" si="12"/>
        <v>0</v>
      </c>
    </row>
    <row r="411" spans="6:7" x14ac:dyDescent="0.35">
      <c r="F411">
        <v>34017013600</v>
      </c>
      <c r="G411">
        <f t="shared" si="12"/>
        <v>0</v>
      </c>
    </row>
    <row r="412" spans="6:7" x14ac:dyDescent="0.35">
      <c r="F412">
        <v>34039035000</v>
      </c>
      <c r="G412">
        <f t="shared" si="12"/>
        <v>0</v>
      </c>
    </row>
    <row r="413" spans="6:7" x14ac:dyDescent="0.35">
      <c r="F413">
        <v>34003030300</v>
      </c>
      <c r="G413">
        <f t="shared" si="12"/>
        <v>0</v>
      </c>
    </row>
    <row r="414" spans="6:7" x14ac:dyDescent="0.35">
      <c r="F414">
        <v>34027040702</v>
      </c>
      <c r="G414">
        <f t="shared" si="12"/>
        <v>0</v>
      </c>
    </row>
    <row r="415" spans="6:7" x14ac:dyDescent="0.35">
      <c r="F415">
        <v>34003014000</v>
      </c>
      <c r="G415">
        <f t="shared" si="12"/>
        <v>0</v>
      </c>
    </row>
    <row r="416" spans="6:7" x14ac:dyDescent="0.35">
      <c r="F416">
        <v>34031236602</v>
      </c>
      <c r="G416">
        <f t="shared" si="12"/>
        <v>0</v>
      </c>
    </row>
    <row r="417" spans="6:7" x14ac:dyDescent="0.35">
      <c r="F417">
        <v>34013980100</v>
      </c>
      <c r="G417">
        <f t="shared" si="12"/>
        <v>0</v>
      </c>
    </row>
    <row r="418" spans="6:7" x14ac:dyDescent="0.35">
      <c r="F418">
        <v>42089300502</v>
      </c>
      <c r="G418">
        <f t="shared" si="12"/>
        <v>0</v>
      </c>
    </row>
    <row r="419" spans="6:7" x14ac:dyDescent="0.35">
      <c r="F419">
        <v>34013021802</v>
      </c>
      <c r="G419">
        <f t="shared" si="12"/>
        <v>0</v>
      </c>
    </row>
    <row r="420" spans="6:7" x14ac:dyDescent="0.35">
      <c r="F420">
        <v>42089301402</v>
      </c>
      <c r="G420">
        <f t="shared" si="12"/>
        <v>0</v>
      </c>
    </row>
    <row r="421" spans="6:7" x14ac:dyDescent="0.35">
      <c r="F421">
        <v>34027041704</v>
      </c>
      <c r="G421">
        <f t="shared" si="12"/>
        <v>0</v>
      </c>
    </row>
    <row r="422" spans="6:7" x14ac:dyDescent="0.35">
      <c r="F422">
        <v>34039030701</v>
      </c>
      <c r="G422">
        <f t="shared" si="12"/>
        <v>0</v>
      </c>
    </row>
    <row r="423" spans="6:7" x14ac:dyDescent="0.35">
      <c r="F423">
        <v>34027040804</v>
      </c>
      <c r="G423">
        <f t="shared" si="12"/>
        <v>0</v>
      </c>
    </row>
    <row r="424" spans="6:7" x14ac:dyDescent="0.35">
      <c r="F424">
        <v>34013016300</v>
      </c>
      <c r="G424">
        <f t="shared" si="12"/>
        <v>0</v>
      </c>
    </row>
    <row r="425" spans="6:7" x14ac:dyDescent="0.35">
      <c r="F425">
        <v>34037373700</v>
      </c>
      <c r="G425">
        <f t="shared" si="12"/>
        <v>0</v>
      </c>
    </row>
    <row r="426" spans="6:7" x14ac:dyDescent="0.35">
      <c r="F426">
        <v>34003027000</v>
      </c>
      <c r="G426">
        <f t="shared" si="12"/>
        <v>0</v>
      </c>
    </row>
    <row r="427" spans="6:7" x14ac:dyDescent="0.35">
      <c r="F427">
        <v>34027044404</v>
      </c>
      <c r="G427">
        <f t="shared" si="12"/>
        <v>0</v>
      </c>
    </row>
    <row r="428" spans="6:7" x14ac:dyDescent="0.35">
      <c r="F428">
        <v>34003032102</v>
      </c>
      <c r="G428">
        <f t="shared" si="12"/>
        <v>0</v>
      </c>
    </row>
    <row r="429" spans="6:7" x14ac:dyDescent="0.35">
      <c r="F429">
        <v>34027042900</v>
      </c>
      <c r="G429">
        <f t="shared" si="12"/>
        <v>0</v>
      </c>
    </row>
    <row r="430" spans="6:7" x14ac:dyDescent="0.35">
      <c r="F430">
        <v>34013019900</v>
      </c>
      <c r="G430">
        <f t="shared" si="12"/>
        <v>0</v>
      </c>
    </row>
    <row r="431" spans="6:7" x14ac:dyDescent="0.35">
      <c r="F431">
        <v>34027040200</v>
      </c>
      <c r="G431">
        <f t="shared" si="12"/>
        <v>0</v>
      </c>
    </row>
    <row r="432" spans="6:7" x14ac:dyDescent="0.35">
      <c r="F432">
        <v>34017013700</v>
      </c>
      <c r="G432">
        <f t="shared" si="12"/>
        <v>0</v>
      </c>
    </row>
    <row r="433" spans="6:7" x14ac:dyDescent="0.35">
      <c r="F433">
        <v>34031124602</v>
      </c>
      <c r="G433">
        <f t="shared" si="12"/>
        <v>0</v>
      </c>
    </row>
    <row r="434" spans="6:7" x14ac:dyDescent="0.35">
      <c r="F434">
        <v>34003044201</v>
      </c>
      <c r="G434">
        <f t="shared" si="12"/>
        <v>0</v>
      </c>
    </row>
    <row r="435" spans="6:7" x14ac:dyDescent="0.35">
      <c r="F435">
        <v>34013000500</v>
      </c>
      <c r="G435">
        <f t="shared" si="12"/>
        <v>0</v>
      </c>
    </row>
    <row r="436" spans="6:7" x14ac:dyDescent="0.35">
      <c r="F436">
        <v>34035052300</v>
      </c>
      <c r="G436">
        <f t="shared" si="12"/>
        <v>0</v>
      </c>
    </row>
    <row r="437" spans="6:7" x14ac:dyDescent="0.35">
      <c r="F437">
        <v>34027045402</v>
      </c>
      <c r="G437">
        <f t="shared" si="12"/>
        <v>0</v>
      </c>
    </row>
    <row r="438" spans="6:7" x14ac:dyDescent="0.35">
      <c r="F438">
        <v>36085000300</v>
      </c>
      <c r="G438">
        <f t="shared" si="12"/>
        <v>0</v>
      </c>
    </row>
    <row r="439" spans="6:7" x14ac:dyDescent="0.35">
      <c r="F439">
        <v>34003017100</v>
      </c>
      <c r="G439">
        <f t="shared" si="12"/>
        <v>0</v>
      </c>
    </row>
    <row r="440" spans="6:7" x14ac:dyDescent="0.35">
      <c r="F440">
        <v>34003042302</v>
      </c>
      <c r="G440">
        <f t="shared" si="12"/>
        <v>0</v>
      </c>
    </row>
    <row r="441" spans="6:7" x14ac:dyDescent="0.35">
      <c r="F441">
        <v>34027040101</v>
      </c>
      <c r="G441">
        <f t="shared" si="12"/>
        <v>0</v>
      </c>
    </row>
    <row r="442" spans="6:7" x14ac:dyDescent="0.35">
      <c r="F442">
        <v>34027046297</v>
      </c>
      <c r="G442">
        <f t="shared" si="12"/>
        <v>0</v>
      </c>
    </row>
    <row r="443" spans="6:7" x14ac:dyDescent="0.35">
      <c r="F443">
        <v>36085029102</v>
      </c>
      <c r="G443">
        <f t="shared" si="12"/>
        <v>0</v>
      </c>
    </row>
    <row r="444" spans="6:7" x14ac:dyDescent="0.35">
      <c r="F444">
        <v>34035052201</v>
      </c>
      <c r="G444">
        <f t="shared" si="12"/>
        <v>0</v>
      </c>
    </row>
    <row r="445" spans="6:7" x14ac:dyDescent="0.35">
      <c r="F445">
        <v>34041031402</v>
      </c>
      <c r="G445">
        <f t="shared" si="12"/>
        <v>0</v>
      </c>
    </row>
    <row r="446" spans="6:7" x14ac:dyDescent="0.35">
      <c r="F446">
        <v>34003026200</v>
      </c>
      <c r="G446">
        <f t="shared" si="12"/>
        <v>0</v>
      </c>
    </row>
    <row r="447" spans="6:7" x14ac:dyDescent="0.35">
      <c r="F447">
        <v>34039038602</v>
      </c>
      <c r="G447">
        <f t="shared" si="12"/>
        <v>0</v>
      </c>
    </row>
    <row r="448" spans="6:7" x14ac:dyDescent="0.35">
      <c r="F448">
        <v>34019011002</v>
      </c>
      <c r="G448">
        <f t="shared" si="12"/>
        <v>0</v>
      </c>
    </row>
    <row r="449" spans="6:7" x14ac:dyDescent="0.35">
      <c r="F449">
        <v>34027041300</v>
      </c>
      <c r="G449">
        <f t="shared" si="12"/>
        <v>0</v>
      </c>
    </row>
    <row r="450" spans="6:7" x14ac:dyDescent="0.35">
      <c r="F450">
        <v>34013016200</v>
      </c>
      <c r="G450">
        <f t="shared" si="12"/>
        <v>0</v>
      </c>
    </row>
    <row r="451" spans="6:7" x14ac:dyDescent="0.35">
      <c r="F451">
        <v>34003033100</v>
      </c>
      <c r="G451">
        <f t="shared" si="12"/>
        <v>0</v>
      </c>
    </row>
    <row r="452" spans="6:7" x14ac:dyDescent="0.35">
      <c r="F452">
        <v>34031256805</v>
      </c>
      <c r="G452">
        <f t="shared" ref="G452:G515" si="13">IF(H452&gt;$I$3,1,0)</f>
        <v>0</v>
      </c>
    </row>
    <row r="453" spans="6:7" x14ac:dyDescent="0.35">
      <c r="F453">
        <v>34017006600</v>
      </c>
      <c r="G453">
        <f t="shared" si="13"/>
        <v>0</v>
      </c>
    </row>
    <row r="454" spans="6:7" x14ac:dyDescent="0.35">
      <c r="F454">
        <v>34003020100</v>
      </c>
      <c r="G454">
        <f t="shared" si="13"/>
        <v>0</v>
      </c>
    </row>
    <row r="455" spans="6:7" x14ac:dyDescent="0.35">
      <c r="F455">
        <v>34013021300</v>
      </c>
      <c r="G455">
        <f t="shared" si="13"/>
        <v>0</v>
      </c>
    </row>
    <row r="456" spans="6:7" x14ac:dyDescent="0.35">
      <c r="F456">
        <v>34003031300</v>
      </c>
      <c r="G456">
        <f t="shared" si="13"/>
        <v>0</v>
      </c>
    </row>
    <row r="457" spans="6:7" x14ac:dyDescent="0.35">
      <c r="F457">
        <v>34031256802</v>
      </c>
      <c r="G457">
        <f t="shared" si="13"/>
        <v>0</v>
      </c>
    </row>
    <row r="458" spans="6:7" x14ac:dyDescent="0.35">
      <c r="F458">
        <v>34031116500</v>
      </c>
      <c r="G458">
        <f t="shared" si="13"/>
        <v>0</v>
      </c>
    </row>
    <row r="459" spans="6:7" x14ac:dyDescent="0.35">
      <c r="F459">
        <v>34017013100</v>
      </c>
      <c r="G459">
        <f t="shared" si="13"/>
        <v>0</v>
      </c>
    </row>
    <row r="460" spans="6:7" x14ac:dyDescent="0.35">
      <c r="F460">
        <v>34013016100</v>
      </c>
      <c r="G460">
        <f t="shared" si="13"/>
        <v>0</v>
      </c>
    </row>
    <row r="461" spans="6:7" x14ac:dyDescent="0.35">
      <c r="F461">
        <v>34003012001</v>
      </c>
      <c r="G461">
        <f t="shared" si="13"/>
        <v>0</v>
      </c>
    </row>
    <row r="462" spans="6:7" x14ac:dyDescent="0.35">
      <c r="F462">
        <v>34013021601</v>
      </c>
      <c r="G462">
        <f t="shared" si="13"/>
        <v>0</v>
      </c>
    </row>
    <row r="463" spans="6:7" x14ac:dyDescent="0.35">
      <c r="F463">
        <v>34013014100</v>
      </c>
      <c r="G463">
        <f t="shared" si="13"/>
        <v>0</v>
      </c>
    </row>
    <row r="464" spans="6:7" x14ac:dyDescent="0.35">
      <c r="F464">
        <v>34003061400</v>
      </c>
      <c r="G464">
        <f t="shared" si="13"/>
        <v>0</v>
      </c>
    </row>
    <row r="465" spans="6:7" x14ac:dyDescent="0.35">
      <c r="F465">
        <v>34035050901</v>
      </c>
      <c r="G465">
        <f t="shared" si="13"/>
        <v>0</v>
      </c>
    </row>
    <row r="466" spans="6:7" x14ac:dyDescent="0.35">
      <c r="F466">
        <v>34039037300</v>
      </c>
      <c r="G466">
        <f t="shared" si="13"/>
        <v>0</v>
      </c>
    </row>
    <row r="467" spans="6:7" x14ac:dyDescent="0.35">
      <c r="F467">
        <v>34027046106</v>
      </c>
      <c r="G467">
        <f t="shared" si="13"/>
        <v>0</v>
      </c>
    </row>
    <row r="468" spans="6:7" x14ac:dyDescent="0.35">
      <c r="F468">
        <v>34031246300</v>
      </c>
      <c r="G468">
        <f t="shared" si="13"/>
        <v>0</v>
      </c>
    </row>
    <row r="469" spans="6:7" x14ac:dyDescent="0.35">
      <c r="F469">
        <v>34003025200</v>
      </c>
      <c r="G469">
        <f t="shared" si="13"/>
        <v>0</v>
      </c>
    </row>
    <row r="470" spans="6:7" x14ac:dyDescent="0.35">
      <c r="F470">
        <v>34017006900</v>
      </c>
      <c r="G470">
        <f t="shared" si="13"/>
        <v>0</v>
      </c>
    </row>
    <row r="471" spans="6:7" x14ac:dyDescent="0.35">
      <c r="F471">
        <v>34027041702</v>
      </c>
      <c r="G471">
        <f t="shared" si="13"/>
        <v>0</v>
      </c>
    </row>
    <row r="472" spans="6:7" x14ac:dyDescent="0.35">
      <c r="F472">
        <v>34027042800</v>
      </c>
      <c r="G472">
        <f t="shared" si="13"/>
        <v>0</v>
      </c>
    </row>
    <row r="473" spans="6:7" x14ac:dyDescent="0.35">
      <c r="F473">
        <v>34017010300</v>
      </c>
      <c r="G473">
        <f t="shared" si="13"/>
        <v>0</v>
      </c>
    </row>
    <row r="474" spans="6:7" x14ac:dyDescent="0.35">
      <c r="F474">
        <v>34017020000</v>
      </c>
      <c r="G474">
        <f t="shared" si="13"/>
        <v>0</v>
      </c>
    </row>
    <row r="475" spans="6:7" x14ac:dyDescent="0.35">
      <c r="F475">
        <v>34003022100</v>
      </c>
      <c r="G475">
        <f t="shared" si="13"/>
        <v>0</v>
      </c>
    </row>
    <row r="476" spans="6:7" x14ac:dyDescent="0.35">
      <c r="F476">
        <v>34027044200</v>
      </c>
      <c r="G476">
        <f t="shared" si="13"/>
        <v>0</v>
      </c>
    </row>
    <row r="477" spans="6:7" x14ac:dyDescent="0.35">
      <c r="F477">
        <v>34027040400</v>
      </c>
      <c r="G477">
        <f t="shared" si="13"/>
        <v>0</v>
      </c>
    </row>
    <row r="478" spans="6:7" x14ac:dyDescent="0.35">
      <c r="F478">
        <v>34019010801</v>
      </c>
      <c r="G478">
        <f t="shared" si="13"/>
        <v>0</v>
      </c>
    </row>
    <row r="479" spans="6:7" x14ac:dyDescent="0.35">
      <c r="F479">
        <v>34031256803</v>
      </c>
      <c r="G479">
        <f t="shared" si="13"/>
        <v>0</v>
      </c>
    </row>
    <row r="480" spans="6:7" x14ac:dyDescent="0.35">
      <c r="F480">
        <v>34003059200</v>
      </c>
      <c r="G480">
        <f t="shared" si="13"/>
        <v>0</v>
      </c>
    </row>
    <row r="481" spans="6:7" x14ac:dyDescent="0.35">
      <c r="F481">
        <v>34039036301</v>
      </c>
      <c r="G481">
        <f t="shared" si="13"/>
        <v>0</v>
      </c>
    </row>
    <row r="482" spans="6:7" x14ac:dyDescent="0.35">
      <c r="F482">
        <v>34031133702</v>
      </c>
      <c r="G482">
        <f t="shared" si="13"/>
        <v>0</v>
      </c>
    </row>
    <row r="483" spans="6:7" x14ac:dyDescent="0.35">
      <c r="F483">
        <v>34019010701</v>
      </c>
      <c r="G483">
        <f t="shared" si="13"/>
        <v>0</v>
      </c>
    </row>
    <row r="484" spans="6:7" x14ac:dyDescent="0.35">
      <c r="F484">
        <v>34013013600</v>
      </c>
      <c r="G484">
        <f t="shared" si="13"/>
        <v>0</v>
      </c>
    </row>
    <row r="485" spans="6:7" x14ac:dyDescent="0.35">
      <c r="F485">
        <v>34031216702</v>
      </c>
      <c r="G485">
        <f t="shared" si="13"/>
        <v>0</v>
      </c>
    </row>
    <row r="486" spans="6:7" x14ac:dyDescent="0.35">
      <c r="F486">
        <v>34003021600</v>
      </c>
      <c r="G486">
        <f t="shared" si="13"/>
        <v>0</v>
      </c>
    </row>
    <row r="487" spans="6:7" x14ac:dyDescent="0.35">
      <c r="F487">
        <v>34003052100</v>
      </c>
      <c r="G487">
        <f t="shared" si="13"/>
        <v>0</v>
      </c>
    </row>
    <row r="488" spans="6:7" x14ac:dyDescent="0.35">
      <c r="F488">
        <v>34037372600</v>
      </c>
      <c r="G488">
        <f t="shared" si="13"/>
        <v>0</v>
      </c>
    </row>
    <row r="489" spans="6:7" x14ac:dyDescent="0.35">
      <c r="F489">
        <v>34013007600</v>
      </c>
      <c r="G489">
        <f t="shared" si="13"/>
        <v>0</v>
      </c>
    </row>
    <row r="490" spans="6:7" x14ac:dyDescent="0.35">
      <c r="F490">
        <v>34003025100</v>
      </c>
      <c r="G490">
        <f t="shared" si="13"/>
        <v>0</v>
      </c>
    </row>
    <row r="491" spans="6:7" x14ac:dyDescent="0.35">
      <c r="F491">
        <v>34017000500</v>
      </c>
      <c r="G491">
        <f t="shared" si="13"/>
        <v>0</v>
      </c>
    </row>
    <row r="492" spans="6:7" x14ac:dyDescent="0.35">
      <c r="F492">
        <v>34003057101</v>
      </c>
      <c r="G492">
        <f t="shared" si="13"/>
        <v>0</v>
      </c>
    </row>
    <row r="493" spans="6:7" x14ac:dyDescent="0.35">
      <c r="F493">
        <v>34019010400</v>
      </c>
      <c r="G493">
        <f t="shared" si="13"/>
        <v>0</v>
      </c>
    </row>
    <row r="494" spans="6:7" x14ac:dyDescent="0.35">
      <c r="F494">
        <v>34003053100</v>
      </c>
      <c r="G494">
        <f t="shared" si="13"/>
        <v>0</v>
      </c>
    </row>
    <row r="495" spans="6:7" x14ac:dyDescent="0.35">
      <c r="F495">
        <v>34003058100</v>
      </c>
      <c r="G495">
        <f t="shared" si="13"/>
        <v>0</v>
      </c>
    </row>
    <row r="496" spans="6:7" x14ac:dyDescent="0.35">
      <c r="F496">
        <v>34039037400</v>
      </c>
      <c r="G496">
        <f t="shared" si="13"/>
        <v>0</v>
      </c>
    </row>
    <row r="497" spans="6:7" x14ac:dyDescent="0.35">
      <c r="F497">
        <v>34027045703</v>
      </c>
      <c r="G497">
        <f t="shared" si="13"/>
        <v>0</v>
      </c>
    </row>
    <row r="498" spans="6:7" x14ac:dyDescent="0.35">
      <c r="F498">
        <v>34013015000</v>
      </c>
      <c r="G498">
        <f t="shared" si="13"/>
        <v>0</v>
      </c>
    </row>
    <row r="499" spans="6:7" x14ac:dyDescent="0.35">
      <c r="F499">
        <v>34027044601</v>
      </c>
      <c r="G499">
        <f t="shared" si="13"/>
        <v>0</v>
      </c>
    </row>
    <row r="500" spans="6:7" x14ac:dyDescent="0.35">
      <c r="F500">
        <v>42095018200</v>
      </c>
      <c r="G500">
        <f t="shared" si="13"/>
        <v>0</v>
      </c>
    </row>
    <row r="501" spans="6:7" x14ac:dyDescent="0.35">
      <c r="F501">
        <v>34003043001</v>
      </c>
      <c r="G501">
        <f t="shared" si="13"/>
        <v>0</v>
      </c>
    </row>
    <row r="502" spans="6:7" x14ac:dyDescent="0.35">
      <c r="F502">
        <v>34017010600</v>
      </c>
      <c r="G502">
        <f t="shared" si="13"/>
        <v>0</v>
      </c>
    </row>
    <row r="503" spans="6:7" x14ac:dyDescent="0.35">
      <c r="F503">
        <v>34027043100</v>
      </c>
      <c r="G503">
        <f t="shared" si="13"/>
        <v>0</v>
      </c>
    </row>
    <row r="504" spans="6:7" x14ac:dyDescent="0.35">
      <c r="F504">
        <v>34041032000</v>
      </c>
      <c r="G504">
        <f t="shared" si="13"/>
        <v>0</v>
      </c>
    </row>
    <row r="505" spans="6:7" x14ac:dyDescent="0.35">
      <c r="F505">
        <v>34039038102</v>
      </c>
      <c r="G505">
        <f t="shared" si="13"/>
        <v>0</v>
      </c>
    </row>
    <row r="506" spans="6:7" x14ac:dyDescent="0.35">
      <c r="F506">
        <v>34027046300</v>
      </c>
      <c r="G506">
        <f t="shared" si="13"/>
        <v>0</v>
      </c>
    </row>
    <row r="507" spans="6:7" x14ac:dyDescent="0.35">
      <c r="F507">
        <v>34027041802</v>
      </c>
      <c r="G507">
        <f t="shared" si="13"/>
        <v>0</v>
      </c>
    </row>
    <row r="508" spans="6:7" x14ac:dyDescent="0.35">
      <c r="F508">
        <v>34027044502</v>
      </c>
      <c r="G508">
        <f t="shared" si="13"/>
        <v>0</v>
      </c>
    </row>
    <row r="509" spans="6:7" x14ac:dyDescent="0.35">
      <c r="F509">
        <v>34017010100</v>
      </c>
      <c r="G509">
        <f t="shared" si="13"/>
        <v>0</v>
      </c>
    </row>
    <row r="510" spans="6:7" x14ac:dyDescent="0.35">
      <c r="F510">
        <v>34003021200</v>
      </c>
      <c r="G510">
        <f t="shared" si="13"/>
        <v>0</v>
      </c>
    </row>
    <row r="511" spans="6:7" x14ac:dyDescent="0.35">
      <c r="F511">
        <v>34039032002</v>
      </c>
      <c r="G511">
        <f t="shared" si="13"/>
        <v>0</v>
      </c>
    </row>
    <row r="512" spans="6:7" x14ac:dyDescent="0.35">
      <c r="F512">
        <v>34017012800</v>
      </c>
      <c r="G512">
        <f t="shared" si="13"/>
        <v>0</v>
      </c>
    </row>
    <row r="513" spans="6:7" x14ac:dyDescent="0.35">
      <c r="F513">
        <v>34039037700</v>
      </c>
      <c r="G513">
        <f t="shared" si="13"/>
        <v>0</v>
      </c>
    </row>
    <row r="514" spans="6:7" x14ac:dyDescent="0.35">
      <c r="F514">
        <v>34027041100</v>
      </c>
      <c r="G514">
        <f t="shared" si="13"/>
        <v>0</v>
      </c>
    </row>
    <row r="515" spans="6:7" x14ac:dyDescent="0.35">
      <c r="F515">
        <v>34019010600</v>
      </c>
      <c r="G515">
        <f t="shared" si="13"/>
        <v>0</v>
      </c>
    </row>
    <row r="516" spans="6:7" x14ac:dyDescent="0.35">
      <c r="F516">
        <v>34031223801</v>
      </c>
      <c r="G516">
        <f t="shared" ref="G516:G579" si="14">IF(H516&gt;$I$3,1,0)</f>
        <v>0</v>
      </c>
    </row>
    <row r="517" spans="6:7" x14ac:dyDescent="0.35">
      <c r="F517">
        <v>34003044202</v>
      </c>
      <c r="G517">
        <f t="shared" si="14"/>
        <v>0</v>
      </c>
    </row>
    <row r="518" spans="6:7" x14ac:dyDescent="0.35">
      <c r="F518">
        <v>34013007700</v>
      </c>
      <c r="G518">
        <f t="shared" si="14"/>
        <v>0</v>
      </c>
    </row>
    <row r="519" spans="6:7" x14ac:dyDescent="0.35">
      <c r="F519">
        <v>34031124800</v>
      </c>
      <c r="G519">
        <f t="shared" si="14"/>
        <v>0</v>
      </c>
    </row>
    <row r="520" spans="6:7" x14ac:dyDescent="0.35">
      <c r="F520">
        <v>34003011400</v>
      </c>
      <c r="G520">
        <f t="shared" si="14"/>
        <v>0</v>
      </c>
    </row>
    <row r="521" spans="6:7" x14ac:dyDescent="0.35">
      <c r="F521">
        <v>34031246202</v>
      </c>
      <c r="G521">
        <f t="shared" si="14"/>
        <v>0</v>
      </c>
    </row>
    <row r="522" spans="6:7" x14ac:dyDescent="0.35">
      <c r="F522">
        <v>34003047500</v>
      </c>
      <c r="G522">
        <f t="shared" si="14"/>
        <v>0</v>
      </c>
    </row>
    <row r="523" spans="6:7" x14ac:dyDescent="0.35">
      <c r="F523">
        <v>34013013800</v>
      </c>
      <c r="G523">
        <f t="shared" si="14"/>
        <v>0</v>
      </c>
    </row>
    <row r="524" spans="6:7" x14ac:dyDescent="0.35">
      <c r="F524">
        <v>34003036100</v>
      </c>
      <c r="G524">
        <f t="shared" si="14"/>
        <v>0</v>
      </c>
    </row>
    <row r="525" spans="6:7" x14ac:dyDescent="0.35">
      <c r="F525">
        <v>34027040600</v>
      </c>
      <c r="G525">
        <f t="shared" si="14"/>
        <v>0</v>
      </c>
    </row>
    <row r="526" spans="6:7" x14ac:dyDescent="0.35">
      <c r="F526">
        <v>34013021801</v>
      </c>
      <c r="G526">
        <f t="shared" si="14"/>
        <v>0</v>
      </c>
    </row>
    <row r="527" spans="6:7" x14ac:dyDescent="0.35">
      <c r="F527">
        <v>34027046000</v>
      </c>
      <c r="G527">
        <f t="shared" si="14"/>
        <v>0</v>
      </c>
    </row>
    <row r="528" spans="6:7" x14ac:dyDescent="0.35">
      <c r="F528">
        <v>34003056100</v>
      </c>
      <c r="G528">
        <f t="shared" si="14"/>
        <v>0</v>
      </c>
    </row>
    <row r="529" spans="6:7" x14ac:dyDescent="0.35">
      <c r="F529">
        <v>34041031601</v>
      </c>
      <c r="G529">
        <f t="shared" si="14"/>
        <v>0</v>
      </c>
    </row>
    <row r="530" spans="6:7" x14ac:dyDescent="0.35">
      <c r="F530">
        <v>34031175601</v>
      </c>
      <c r="G530">
        <f t="shared" si="14"/>
        <v>0</v>
      </c>
    </row>
    <row r="531" spans="6:7" x14ac:dyDescent="0.35">
      <c r="F531">
        <v>34027042302</v>
      </c>
      <c r="G531">
        <f t="shared" si="14"/>
        <v>0</v>
      </c>
    </row>
    <row r="532" spans="6:7" x14ac:dyDescent="0.35">
      <c r="F532">
        <v>34003061100</v>
      </c>
      <c r="G532">
        <f t="shared" si="14"/>
        <v>0</v>
      </c>
    </row>
    <row r="533" spans="6:7" x14ac:dyDescent="0.35">
      <c r="F533">
        <v>34041031401</v>
      </c>
      <c r="G533">
        <f t="shared" si="14"/>
        <v>0</v>
      </c>
    </row>
    <row r="534" spans="6:7" x14ac:dyDescent="0.35">
      <c r="F534">
        <v>34041031900</v>
      </c>
      <c r="G534">
        <f t="shared" si="14"/>
        <v>0</v>
      </c>
    </row>
    <row r="535" spans="6:7" x14ac:dyDescent="0.35">
      <c r="F535">
        <v>34031124311</v>
      </c>
      <c r="G535">
        <f t="shared" si="14"/>
        <v>0</v>
      </c>
    </row>
    <row r="536" spans="6:7" x14ac:dyDescent="0.35">
      <c r="F536">
        <v>34039037000</v>
      </c>
      <c r="G536">
        <f t="shared" si="14"/>
        <v>0</v>
      </c>
    </row>
    <row r="537" spans="6:7" x14ac:dyDescent="0.35">
      <c r="F537">
        <v>34031124402</v>
      </c>
      <c r="G537">
        <f t="shared" si="14"/>
        <v>0</v>
      </c>
    </row>
    <row r="538" spans="6:7" x14ac:dyDescent="0.35">
      <c r="F538">
        <v>34031124323</v>
      </c>
      <c r="G538">
        <f t="shared" si="14"/>
        <v>0</v>
      </c>
    </row>
    <row r="539" spans="6:7" x14ac:dyDescent="0.35">
      <c r="F539">
        <v>34031175900</v>
      </c>
      <c r="G539">
        <f t="shared" si="14"/>
        <v>0</v>
      </c>
    </row>
    <row r="540" spans="6:7" x14ac:dyDescent="0.35">
      <c r="F540">
        <v>34017000600</v>
      </c>
      <c r="G540">
        <f t="shared" si="14"/>
        <v>0</v>
      </c>
    </row>
    <row r="541" spans="6:7" x14ac:dyDescent="0.35">
      <c r="F541">
        <v>34003047300</v>
      </c>
      <c r="G541">
        <f t="shared" si="14"/>
        <v>0</v>
      </c>
    </row>
    <row r="542" spans="6:7" x14ac:dyDescent="0.35">
      <c r="F542">
        <v>34027041604</v>
      </c>
      <c r="G542">
        <f t="shared" si="14"/>
        <v>0</v>
      </c>
    </row>
    <row r="543" spans="6:7" x14ac:dyDescent="0.35">
      <c r="F543">
        <v>34031125000</v>
      </c>
      <c r="G543">
        <f t="shared" si="14"/>
        <v>0</v>
      </c>
    </row>
    <row r="544" spans="6:7" x14ac:dyDescent="0.35">
      <c r="F544">
        <v>34035050802</v>
      </c>
      <c r="G544">
        <f t="shared" si="14"/>
        <v>0</v>
      </c>
    </row>
    <row r="545" spans="6:7" x14ac:dyDescent="0.35">
      <c r="F545">
        <v>34027040801</v>
      </c>
      <c r="G545">
        <f t="shared" si="14"/>
        <v>0</v>
      </c>
    </row>
    <row r="546" spans="6:7" x14ac:dyDescent="0.35">
      <c r="F546">
        <v>34017012600</v>
      </c>
      <c r="G546">
        <f t="shared" si="14"/>
        <v>0</v>
      </c>
    </row>
    <row r="547" spans="6:7" x14ac:dyDescent="0.35">
      <c r="F547">
        <v>36087012000</v>
      </c>
      <c r="G547">
        <f t="shared" si="14"/>
        <v>0</v>
      </c>
    </row>
    <row r="548" spans="6:7" x14ac:dyDescent="0.35">
      <c r="F548">
        <v>34013980200</v>
      </c>
      <c r="G548">
        <f t="shared" si="14"/>
        <v>0</v>
      </c>
    </row>
    <row r="549" spans="6:7" x14ac:dyDescent="0.35">
      <c r="F549">
        <v>34013014500</v>
      </c>
      <c r="G549">
        <f t="shared" si="14"/>
        <v>0</v>
      </c>
    </row>
    <row r="550" spans="6:7" x14ac:dyDescent="0.35">
      <c r="F550">
        <v>34017011500</v>
      </c>
      <c r="G550">
        <f t="shared" si="14"/>
        <v>0</v>
      </c>
    </row>
    <row r="551" spans="6:7" x14ac:dyDescent="0.35">
      <c r="F551">
        <v>34013021803</v>
      </c>
      <c r="G551">
        <f t="shared" si="14"/>
        <v>0</v>
      </c>
    </row>
    <row r="552" spans="6:7" x14ac:dyDescent="0.35">
      <c r="F552">
        <v>34003035100</v>
      </c>
      <c r="G552">
        <f t="shared" si="14"/>
        <v>0</v>
      </c>
    </row>
    <row r="553" spans="6:7" x14ac:dyDescent="0.35">
      <c r="F553">
        <v>34003039100</v>
      </c>
      <c r="G553">
        <f t="shared" si="14"/>
        <v>0</v>
      </c>
    </row>
    <row r="554" spans="6:7" x14ac:dyDescent="0.35">
      <c r="F554">
        <v>34013000600</v>
      </c>
      <c r="G554">
        <f t="shared" si="14"/>
        <v>0</v>
      </c>
    </row>
    <row r="555" spans="6:7" x14ac:dyDescent="0.35">
      <c r="F555">
        <v>36085006700</v>
      </c>
      <c r="G555">
        <f t="shared" si="14"/>
        <v>0</v>
      </c>
    </row>
    <row r="556" spans="6:7" x14ac:dyDescent="0.35">
      <c r="F556">
        <v>34031246103</v>
      </c>
      <c r="G556">
        <f t="shared" si="14"/>
        <v>0</v>
      </c>
    </row>
    <row r="557" spans="6:7" x14ac:dyDescent="0.35">
      <c r="F557">
        <v>34039037200</v>
      </c>
      <c r="G557">
        <f t="shared" si="14"/>
        <v>0</v>
      </c>
    </row>
    <row r="558" spans="6:7" x14ac:dyDescent="0.35">
      <c r="F558">
        <v>34027043402</v>
      </c>
      <c r="G558">
        <f t="shared" si="14"/>
        <v>0</v>
      </c>
    </row>
    <row r="559" spans="6:7" x14ac:dyDescent="0.35">
      <c r="F559">
        <v>34039037100</v>
      </c>
      <c r="G559">
        <f t="shared" si="14"/>
        <v>0</v>
      </c>
    </row>
    <row r="560" spans="6:7" x14ac:dyDescent="0.35">
      <c r="F560">
        <v>34017001201</v>
      </c>
      <c r="G560">
        <f t="shared" si="14"/>
        <v>0</v>
      </c>
    </row>
    <row r="561" spans="6:7" x14ac:dyDescent="0.35">
      <c r="F561">
        <v>34027045501</v>
      </c>
      <c r="G561">
        <f t="shared" si="14"/>
        <v>0</v>
      </c>
    </row>
    <row r="562" spans="6:7" x14ac:dyDescent="0.35">
      <c r="F562">
        <v>34031175704</v>
      </c>
      <c r="G562">
        <f t="shared" si="14"/>
        <v>0</v>
      </c>
    </row>
    <row r="563" spans="6:7" x14ac:dyDescent="0.35">
      <c r="F563">
        <v>34027042700</v>
      </c>
      <c r="G563">
        <f t="shared" si="14"/>
        <v>0</v>
      </c>
    </row>
    <row r="564" spans="6:7" x14ac:dyDescent="0.35">
      <c r="F564">
        <v>34031196402</v>
      </c>
      <c r="G564">
        <f t="shared" si="14"/>
        <v>0</v>
      </c>
    </row>
    <row r="565" spans="6:7" x14ac:dyDescent="0.35">
      <c r="F565">
        <v>34039033700</v>
      </c>
      <c r="G565">
        <f t="shared" si="14"/>
        <v>0</v>
      </c>
    </row>
    <row r="566" spans="6:7" x14ac:dyDescent="0.35">
      <c r="F566">
        <v>34041031200</v>
      </c>
      <c r="G566">
        <f t="shared" si="14"/>
        <v>0</v>
      </c>
    </row>
    <row r="567" spans="6:7" x14ac:dyDescent="0.35">
      <c r="F567">
        <v>34003031400</v>
      </c>
      <c r="G567">
        <f t="shared" si="14"/>
        <v>0</v>
      </c>
    </row>
    <row r="568" spans="6:7" x14ac:dyDescent="0.35">
      <c r="F568">
        <v>34027044102</v>
      </c>
      <c r="G568">
        <f t="shared" si="14"/>
        <v>0</v>
      </c>
    </row>
    <row r="569" spans="6:7" x14ac:dyDescent="0.35">
      <c r="F569">
        <v>34039033400</v>
      </c>
      <c r="G569">
        <f t="shared" si="14"/>
        <v>0</v>
      </c>
    </row>
    <row r="570" spans="6:7" x14ac:dyDescent="0.35">
      <c r="F570">
        <v>34017010800</v>
      </c>
      <c r="G570">
        <f t="shared" si="14"/>
        <v>0</v>
      </c>
    </row>
    <row r="571" spans="6:7" x14ac:dyDescent="0.35">
      <c r="F571">
        <v>34027045902</v>
      </c>
      <c r="G571">
        <f t="shared" si="14"/>
        <v>0</v>
      </c>
    </row>
    <row r="572" spans="6:7" x14ac:dyDescent="0.35">
      <c r="F572">
        <v>34037372800</v>
      </c>
      <c r="G572">
        <f t="shared" si="14"/>
        <v>0</v>
      </c>
    </row>
    <row r="573" spans="6:7" x14ac:dyDescent="0.35">
      <c r="F573">
        <v>42089300501</v>
      </c>
      <c r="G573">
        <f t="shared" si="14"/>
        <v>0</v>
      </c>
    </row>
    <row r="574" spans="6:7" x14ac:dyDescent="0.35">
      <c r="F574">
        <v>34013020800</v>
      </c>
      <c r="G574">
        <f t="shared" si="14"/>
        <v>0</v>
      </c>
    </row>
    <row r="575" spans="6:7" x14ac:dyDescent="0.35">
      <c r="F575">
        <v>34003021300</v>
      </c>
      <c r="G575">
        <f t="shared" si="14"/>
        <v>0</v>
      </c>
    </row>
    <row r="576" spans="6:7" x14ac:dyDescent="0.35">
      <c r="F576">
        <v>34037372500</v>
      </c>
      <c r="G576">
        <f t="shared" si="14"/>
        <v>0</v>
      </c>
    </row>
    <row r="577" spans="6:7" x14ac:dyDescent="0.35">
      <c r="F577">
        <v>34031175301</v>
      </c>
      <c r="G577">
        <f t="shared" si="14"/>
        <v>0</v>
      </c>
    </row>
    <row r="578" spans="6:7" x14ac:dyDescent="0.35">
      <c r="F578">
        <v>34013021701</v>
      </c>
      <c r="G578">
        <f t="shared" si="14"/>
        <v>0</v>
      </c>
    </row>
    <row r="579" spans="6:7" x14ac:dyDescent="0.35">
      <c r="F579">
        <v>34039037900</v>
      </c>
      <c r="G579">
        <f t="shared" si="14"/>
        <v>0</v>
      </c>
    </row>
    <row r="580" spans="6:7" x14ac:dyDescent="0.35">
      <c r="F580">
        <v>34035052904</v>
      </c>
      <c r="G580">
        <f t="shared" ref="G580:G643" si="15">IF(H580&gt;$I$3,1,0)</f>
        <v>0</v>
      </c>
    </row>
    <row r="581" spans="6:7" x14ac:dyDescent="0.35">
      <c r="F581">
        <v>34017007300</v>
      </c>
      <c r="G581">
        <f t="shared" si="15"/>
        <v>0</v>
      </c>
    </row>
    <row r="582" spans="6:7" x14ac:dyDescent="0.35">
      <c r="F582">
        <v>34031143400</v>
      </c>
      <c r="G582">
        <f t="shared" si="15"/>
        <v>0</v>
      </c>
    </row>
    <row r="583" spans="6:7" x14ac:dyDescent="0.35">
      <c r="F583">
        <v>34017020100</v>
      </c>
      <c r="G583">
        <f t="shared" si="15"/>
        <v>0</v>
      </c>
    </row>
    <row r="584" spans="6:7" x14ac:dyDescent="0.35">
      <c r="F584">
        <v>34017012300</v>
      </c>
      <c r="G584">
        <f t="shared" si="15"/>
        <v>0</v>
      </c>
    </row>
    <row r="585" spans="6:7" x14ac:dyDescent="0.35">
      <c r="F585">
        <v>34027045603</v>
      </c>
      <c r="G585">
        <f t="shared" si="15"/>
        <v>0</v>
      </c>
    </row>
    <row r="586" spans="6:7" x14ac:dyDescent="0.35">
      <c r="F586">
        <v>34027041902</v>
      </c>
      <c r="G586">
        <f t="shared" si="15"/>
        <v>0</v>
      </c>
    </row>
    <row r="587" spans="6:7" x14ac:dyDescent="0.35">
      <c r="F587">
        <v>34041031101</v>
      </c>
      <c r="G587">
        <f t="shared" si="15"/>
        <v>0</v>
      </c>
    </row>
    <row r="588" spans="6:7" x14ac:dyDescent="0.35">
      <c r="F588">
        <v>34013000200</v>
      </c>
      <c r="G588">
        <f t="shared" si="15"/>
        <v>0</v>
      </c>
    </row>
    <row r="589" spans="6:7" x14ac:dyDescent="0.35">
      <c r="F589">
        <v>34013008800</v>
      </c>
      <c r="G589">
        <f t="shared" si="15"/>
        <v>0</v>
      </c>
    </row>
    <row r="590" spans="6:7" x14ac:dyDescent="0.35">
      <c r="F590">
        <v>34013015200</v>
      </c>
      <c r="G590">
        <f t="shared" si="15"/>
        <v>0</v>
      </c>
    </row>
    <row r="591" spans="6:7" x14ac:dyDescent="0.35">
      <c r="F591">
        <v>34027041603</v>
      </c>
      <c r="G591">
        <f t="shared" si="15"/>
        <v>0</v>
      </c>
    </row>
    <row r="592" spans="6:7" x14ac:dyDescent="0.35">
      <c r="F592">
        <v>34003039200</v>
      </c>
      <c r="G592">
        <f t="shared" si="15"/>
        <v>0</v>
      </c>
    </row>
    <row r="593" spans="6:7" x14ac:dyDescent="0.35">
      <c r="F593">
        <v>34039037500</v>
      </c>
      <c r="G593">
        <f t="shared" si="15"/>
        <v>0</v>
      </c>
    </row>
    <row r="594" spans="6:7" x14ac:dyDescent="0.35">
      <c r="F594">
        <v>34027041706</v>
      </c>
      <c r="G594">
        <f t="shared" si="15"/>
        <v>0</v>
      </c>
    </row>
    <row r="595" spans="6:7" x14ac:dyDescent="0.35">
      <c r="F595">
        <v>34037371502</v>
      </c>
      <c r="G595">
        <f t="shared" si="15"/>
        <v>0</v>
      </c>
    </row>
    <row r="596" spans="6:7" x14ac:dyDescent="0.35">
      <c r="F596">
        <v>34013014300</v>
      </c>
      <c r="G596">
        <f t="shared" si="15"/>
        <v>0</v>
      </c>
    </row>
    <row r="597" spans="6:7" x14ac:dyDescent="0.35">
      <c r="F597">
        <v>34037373400</v>
      </c>
      <c r="G597">
        <f t="shared" si="15"/>
        <v>0</v>
      </c>
    </row>
    <row r="598" spans="6:7" x14ac:dyDescent="0.35">
      <c r="F598">
        <v>34039033900</v>
      </c>
      <c r="G598">
        <f t="shared" si="15"/>
        <v>0</v>
      </c>
    </row>
    <row r="599" spans="6:7" x14ac:dyDescent="0.35">
      <c r="F599">
        <v>36085001700</v>
      </c>
      <c r="G599">
        <f t="shared" si="15"/>
        <v>0</v>
      </c>
    </row>
    <row r="600" spans="6:7" x14ac:dyDescent="0.35">
      <c r="F600">
        <v>34031124900</v>
      </c>
      <c r="G600">
        <f t="shared" si="15"/>
        <v>0</v>
      </c>
    </row>
    <row r="601" spans="6:7" x14ac:dyDescent="0.35">
      <c r="F601">
        <v>34027041200</v>
      </c>
      <c r="G601">
        <f t="shared" si="15"/>
        <v>0</v>
      </c>
    </row>
    <row r="602" spans="6:7" x14ac:dyDescent="0.35">
      <c r="F602">
        <v>34017012900</v>
      </c>
      <c r="G602">
        <f t="shared" si="15"/>
        <v>0</v>
      </c>
    </row>
    <row r="603" spans="6:7" x14ac:dyDescent="0.35">
      <c r="F603">
        <v>34013021000</v>
      </c>
      <c r="G603">
        <f t="shared" si="15"/>
        <v>0</v>
      </c>
    </row>
    <row r="604" spans="6:7" x14ac:dyDescent="0.35">
      <c r="F604">
        <v>34013007000</v>
      </c>
      <c r="G604">
        <f t="shared" si="15"/>
        <v>0</v>
      </c>
    </row>
    <row r="605" spans="6:7" x14ac:dyDescent="0.35">
      <c r="F605">
        <v>34003038300</v>
      </c>
      <c r="G605">
        <f t="shared" si="15"/>
        <v>0</v>
      </c>
    </row>
    <row r="606" spans="6:7" x14ac:dyDescent="0.35">
      <c r="F606">
        <v>34037372400</v>
      </c>
      <c r="G606">
        <f t="shared" si="15"/>
        <v>0</v>
      </c>
    </row>
    <row r="607" spans="6:7" x14ac:dyDescent="0.35">
      <c r="F607">
        <v>34013014800</v>
      </c>
      <c r="G607">
        <f t="shared" si="15"/>
        <v>0</v>
      </c>
    </row>
    <row r="608" spans="6:7" x14ac:dyDescent="0.35">
      <c r="F608">
        <v>34013014000</v>
      </c>
      <c r="G608">
        <f t="shared" si="15"/>
        <v>0</v>
      </c>
    </row>
    <row r="609" spans="6:7" x14ac:dyDescent="0.35">
      <c r="F609">
        <v>34017013900</v>
      </c>
      <c r="G609">
        <f t="shared" si="15"/>
        <v>0</v>
      </c>
    </row>
    <row r="610" spans="6:7" x14ac:dyDescent="0.35">
      <c r="F610">
        <v>34031256804</v>
      </c>
      <c r="G610">
        <f t="shared" si="15"/>
        <v>0</v>
      </c>
    </row>
    <row r="611" spans="6:7" x14ac:dyDescent="0.35">
      <c r="F611">
        <v>34037373000</v>
      </c>
      <c r="G611">
        <f t="shared" si="15"/>
        <v>0</v>
      </c>
    </row>
    <row r="612" spans="6:7" x14ac:dyDescent="0.35">
      <c r="F612">
        <v>34027044401</v>
      </c>
      <c r="G612">
        <f t="shared" si="15"/>
        <v>0</v>
      </c>
    </row>
    <row r="613" spans="6:7" x14ac:dyDescent="0.35">
      <c r="F613">
        <v>34035052100</v>
      </c>
      <c r="G613">
        <f t="shared" si="15"/>
        <v>0</v>
      </c>
    </row>
    <row r="614" spans="6:7" x14ac:dyDescent="0.35">
      <c r="F614">
        <v>34041032102</v>
      </c>
      <c r="G614">
        <f t="shared" si="15"/>
        <v>0</v>
      </c>
    </row>
    <row r="615" spans="6:7" x14ac:dyDescent="0.35">
      <c r="F615">
        <v>34037372100</v>
      </c>
      <c r="G615">
        <f t="shared" si="15"/>
        <v>0</v>
      </c>
    </row>
    <row r="616" spans="6:7" x14ac:dyDescent="0.35">
      <c r="F616">
        <v>36087011603</v>
      </c>
      <c r="G616">
        <f t="shared" si="15"/>
        <v>0</v>
      </c>
    </row>
    <row r="617" spans="6:7" x14ac:dyDescent="0.35">
      <c r="F617">
        <v>34027043401</v>
      </c>
      <c r="G617">
        <f t="shared" si="15"/>
        <v>0</v>
      </c>
    </row>
    <row r="618" spans="6:7" x14ac:dyDescent="0.35">
      <c r="F618">
        <v>34003056200</v>
      </c>
      <c r="G618">
        <f t="shared" si="15"/>
        <v>0</v>
      </c>
    </row>
    <row r="619" spans="6:7" x14ac:dyDescent="0.35">
      <c r="F619">
        <v>34027044701</v>
      </c>
      <c r="G619">
        <f t="shared" si="15"/>
        <v>0</v>
      </c>
    </row>
    <row r="620" spans="6:7" x14ac:dyDescent="0.35">
      <c r="F620">
        <v>34037374100</v>
      </c>
      <c r="G620">
        <f t="shared" si="15"/>
        <v>0</v>
      </c>
    </row>
    <row r="621" spans="6:7" x14ac:dyDescent="0.35">
      <c r="F621">
        <v>34013007100</v>
      </c>
      <c r="G621">
        <f t="shared" si="15"/>
        <v>0</v>
      </c>
    </row>
    <row r="622" spans="6:7" x14ac:dyDescent="0.35">
      <c r="F622">
        <v>34017010500</v>
      </c>
      <c r="G622">
        <f t="shared" si="15"/>
        <v>0</v>
      </c>
    </row>
    <row r="623" spans="6:7" x14ac:dyDescent="0.35">
      <c r="F623">
        <v>34037374500</v>
      </c>
      <c r="G623">
        <f t="shared" si="15"/>
        <v>0</v>
      </c>
    </row>
    <row r="624" spans="6:7" x14ac:dyDescent="0.35">
      <c r="F624">
        <v>34003011200</v>
      </c>
      <c r="G624">
        <f t="shared" si="15"/>
        <v>0</v>
      </c>
    </row>
    <row r="625" spans="6:7" x14ac:dyDescent="0.35">
      <c r="F625">
        <v>34017010200</v>
      </c>
      <c r="G625">
        <f t="shared" si="15"/>
        <v>0</v>
      </c>
    </row>
    <row r="626" spans="6:7" x14ac:dyDescent="0.35">
      <c r="F626">
        <v>34035052400</v>
      </c>
      <c r="G626">
        <f t="shared" si="15"/>
        <v>0</v>
      </c>
    </row>
    <row r="627" spans="6:7" x14ac:dyDescent="0.35">
      <c r="F627">
        <v>34031246201</v>
      </c>
      <c r="G627">
        <f t="shared" si="15"/>
        <v>0</v>
      </c>
    </row>
    <row r="628" spans="6:7" x14ac:dyDescent="0.35">
      <c r="F628">
        <v>34039038300</v>
      </c>
      <c r="G628">
        <f t="shared" si="15"/>
        <v>0</v>
      </c>
    </row>
    <row r="629" spans="6:7" x14ac:dyDescent="0.35">
      <c r="F629">
        <v>34039036900</v>
      </c>
      <c r="G629">
        <f t="shared" si="15"/>
        <v>0</v>
      </c>
    </row>
    <row r="630" spans="6:7" x14ac:dyDescent="0.35">
      <c r="F630">
        <v>34017013400</v>
      </c>
      <c r="G630">
        <f t="shared" si="15"/>
        <v>0</v>
      </c>
    </row>
    <row r="631" spans="6:7" x14ac:dyDescent="0.35">
      <c r="F631">
        <v>34031133701</v>
      </c>
      <c r="G631">
        <f t="shared" si="15"/>
        <v>0</v>
      </c>
    </row>
    <row r="632" spans="6:7" x14ac:dyDescent="0.35">
      <c r="F632">
        <v>34027040500</v>
      </c>
      <c r="G632">
        <f t="shared" si="15"/>
        <v>0</v>
      </c>
    </row>
    <row r="633" spans="6:7" x14ac:dyDescent="0.35">
      <c r="F633">
        <v>34019010500</v>
      </c>
      <c r="G633">
        <f t="shared" si="15"/>
        <v>0</v>
      </c>
    </row>
    <row r="634" spans="6:7" x14ac:dyDescent="0.35">
      <c r="F634">
        <v>34017005802</v>
      </c>
      <c r="G634">
        <f t="shared" si="15"/>
        <v>0</v>
      </c>
    </row>
    <row r="635" spans="6:7" x14ac:dyDescent="0.35">
      <c r="F635">
        <v>34041031102</v>
      </c>
      <c r="G635">
        <f t="shared" si="15"/>
        <v>0</v>
      </c>
    </row>
    <row r="636" spans="6:7" x14ac:dyDescent="0.35">
      <c r="F636">
        <v>34013020100</v>
      </c>
      <c r="G636">
        <f t="shared" si="15"/>
        <v>0</v>
      </c>
    </row>
    <row r="637" spans="6:7" x14ac:dyDescent="0.35">
      <c r="F637">
        <v>34031216701</v>
      </c>
      <c r="G637">
        <f t="shared" si="15"/>
        <v>0</v>
      </c>
    </row>
    <row r="638" spans="6:7" x14ac:dyDescent="0.35">
      <c r="F638">
        <v>34027046400</v>
      </c>
      <c r="G638">
        <f t="shared" si="15"/>
        <v>0</v>
      </c>
    </row>
    <row r="639" spans="6:7" x14ac:dyDescent="0.35">
      <c r="F639">
        <v>34031124200</v>
      </c>
      <c r="G639">
        <f t="shared" si="15"/>
        <v>0</v>
      </c>
    </row>
    <row r="640" spans="6:7" x14ac:dyDescent="0.35">
      <c r="F640">
        <v>34003011100</v>
      </c>
      <c r="G640">
        <f t="shared" si="15"/>
        <v>0</v>
      </c>
    </row>
    <row r="641" spans="6:7" x14ac:dyDescent="0.35">
      <c r="F641">
        <v>34039032902</v>
      </c>
      <c r="G641">
        <f t="shared" si="15"/>
        <v>0</v>
      </c>
    </row>
    <row r="642" spans="6:7" x14ac:dyDescent="0.35">
      <c r="F642">
        <v>34017013200</v>
      </c>
      <c r="G642">
        <f t="shared" si="15"/>
        <v>0</v>
      </c>
    </row>
    <row r="643" spans="6:7" x14ac:dyDescent="0.35">
      <c r="F643">
        <v>34037374700</v>
      </c>
      <c r="G643">
        <f t="shared" si="15"/>
        <v>0</v>
      </c>
    </row>
    <row r="644" spans="6:7" x14ac:dyDescent="0.35">
      <c r="F644">
        <v>34027041803</v>
      </c>
      <c r="G644">
        <f t="shared" ref="G644:G707" si="16">IF(H644&gt;$I$3,1,0)</f>
        <v>0</v>
      </c>
    </row>
    <row r="645" spans="6:7" x14ac:dyDescent="0.35">
      <c r="F645">
        <v>34039036800</v>
      </c>
      <c r="G645">
        <f t="shared" si="16"/>
        <v>0</v>
      </c>
    </row>
    <row r="646" spans="6:7" x14ac:dyDescent="0.35">
      <c r="F646">
        <v>34027045704</v>
      </c>
      <c r="G646">
        <f t="shared" si="16"/>
        <v>0</v>
      </c>
    </row>
    <row r="647" spans="6:7" x14ac:dyDescent="0.35">
      <c r="F647">
        <v>34031246104</v>
      </c>
      <c r="G647">
        <f t="shared" si="16"/>
        <v>0</v>
      </c>
    </row>
    <row r="648" spans="6:7" x14ac:dyDescent="0.35">
      <c r="F648">
        <v>34027041602</v>
      </c>
      <c r="G648">
        <f t="shared" si="16"/>
        <v>0</v>
      </c>
    </row>
    <row r="649" spans="6:7" x14ac:dyDescent="0.35">
      <c r="F649">
        <v>34017013800</v>
      </c>
      <c r="G649">
        <f t="shared" si="16"/>
        <v>0</v>
      </c>
    </row>
    <row r="650" spans="6:7" x14ac:dyDescent="0.35">
      <c r="F650">
        <v>34027040803</v>
      </c>
      <c r="G650">
        <f t="shared" si="16"/>
        <v>0</v>
      </c>
    </row>
    <row r="651" spans="6:7" x14ac:dyDescent="0.35">
      <c r="F651">
        <v>34031163500</v>
      </c>
      <c r="G651">
        <f t="shared" si="16"/>
        <v>0</v>
      </c>
    </row>
    <row r="652" spans="6:7" x14ac:dyDescent="0.35">
      <c r="F652">
        <v>34037371900</v>
      </c>
      <c r="G652">
        <f t="shared" si="16"/>
        <v>0</v>
      </c>
    </row>
    <row r="653" spans="6:7" x14ac:dyDescent="0.35">
      <c r="F653">
        <v>34017000902</v>
      </c>
      <c r="G653">
        <f t="shared" si="16"/>
        <v>0</v>
      </c>
    </row>
    <row r="654" spans="6:7" x14ac:dyDescent="0.35">
      <c r="F654">
        <v>34003032201</v>
      </c>
      <c r="G654">
        <f t="shared" si="16"/>
        <v>0</v>
      </c>
    </row>
    <row r="655" spans="6:7" x14ac:dyDescent="0.35">
      <c r="F655">
        <v>34037374300</v>
      </c>
      <c r="G655">
        <f t="shared" si="16"/>
        <v>0</v>
      </c>
    </row>
    <row r="656" spans="6:7" x14ac:dyDescent="0.35">
      <c r="F656">
        <v>34027044702</v>
      </c>
      <c r="G656">
        <f t="shared" si="16"/>
        <v>0</v>
      </c>
    </row>
    <row r="657" spans="6:7" x14ac:dyDescent="0.35">
      <c r="F657">
        <v>36085005900</v>
      </c>
      <c r="G657">
        <f t="shared" si="16"/>
        <v>0</v>
      </c>
    </row>
    <row r="658" spans="6:7" x14ac:dyDescent="0.35">
      <c r="F658">
        <v>34039037601</v>
      </c>
      <c r="G658">
        <f t="shared" si="16"/>
        <v>0</v>
      </c>
    </row>
    <row r="659" spans="6:7" x14ac:dyDescent="0.35">
      <c r="F659">
        <v>34017011400</v>
      </c>
      <c r="G659">
        <f t="shared" si="16"/>
        <v>0</v>
      </c>
    </row>
    <row r="660" spans="6:7" x14ac:dyDescent="0.35">
      <c r="F660">
        <v>34013020902</v>
      </c>
      <c r="G660">
        <f t="shared" si="16"/>
        <v>0</v>
      </c>
    </row>
    <row r="661" spans="6:7" x14ac:dyDescent="0.35">
      <c r="F661">
        <v>34017019900</v>
      </c>
      <c r="G661">
        <f t="shared" si="16"/>
        <v>0</v>
      </c>
    </row>
    <row r="662" spans="6:7" x14ac:dyDescent="0.35">
      <c r="F662">
        <v>34003022200</v>
      </c>
      <c r="G662">
        <f t="shared" si="16"/>
        <v>0</v>
      </c>
    </row>
    <row r="663" spans="6:7" x14ac:dyDescent="0.35">
      <c r="F663">
        <v>34003031200</v>
      </c>
      <c r="G663">
        <f t="shared" si="16"/>
        <v>0</v>
      </c>
    </row>
    <row r="664" spans="6:7" x14ac:dyDescent="0.35">
      <c r="F664">
        <v>34013020400</v>
      </c>
      <c r="G664">
        <f t="shared" si="16"/>
        <v>0</v>
      </c>
    </row>
    <row r="665" spans="6:7" x14ac:dyDescent="0.35">
      <c r="F665">
        <v>34003050000</v>
      </c>
      <c r="G665">
        <f t="shared" si="16"/>
        <v>0</v>
      </c>
    </row>
    <row r="666" spans="6:7" x14ac:dyDescent="0.35">
      <c r="F666">
        <v>34017001900</v>
      </c>
      <c r="G666">
        <f t="shared" si="16"/>
        <v>0</v>
      </c>
    </row>
    <row r="667" spans="6:7" x14ac:dyDescent="0.35">
      <c r="F667">
        <v>34013020200</v>
      </c>
      <c r="G667">
        <f t="shared" si="16"/>
        <v>0</v>
      </c>
    </row>
    <row r="668" spans="6:7" x14ac:dyDescent="0.35">
      <c r="F668">
        <v>34003044100</v>
      </c>
      <c r="G668">
        <f t="shared" si="16"/>
        <v>0</v>
      </c>
    </row>
    <row r="669" spans="6:7" x14ac:dyDescent="0.35">
      <c r="F669">
        <v>34027045100</v>
      </c>
      <c r="G669">
        <f t="shared" si="16"/>
        <v>0</v>
      </c>
    </row>
    <row r="670" spans="6:7" x14ac:dyDescent="0.35">
      <c r="F670">
        <v>34039033300</v>
      </c>
      <c r="G670">
        <f t="shared" si="16"/>
        <v>0</v>
      </c>
    </row>
    <row r="671" spans="6:7" x14ac:dyDescent="0.35">
      <c r="F671">
        <v>34013014900</v>
      </c>
      <c r="G671">
        <f t="shared" si="16"/>
        <v>0</v>
      </c>
    </row>
    <row r="672" spans="6:7" x14ac:dyDescent="0.35">
      <c r="F672">
        <v>34003036200</v>
      </c>
      <c r="G672">
        <f t="shared" si="16"/>
        <v>0</v>
      </c>
    </row>
    <row r="673" spans="6:7" x14ac:dyDescent="0.35">
      <c r="F673">
        <v>34035052603</v>
      </c>
      <c r="G673">
        <f t="shared" si="16"/>
        <v>0</v>
      </c>
    </row>
    <row r="674" spans="6:7" x14ac:dyDescent="0.35">
      <c r="F674">
        <v>34037373600</v>
      </c>
      <c r="G674">
        <f t="shared" si="16"/>
        <v>0</v>
      </c>
    </row>
    <row r="675" spans="6:7" x14ac:dyDescent="0.35">
      <c r="F675">
        <v>34027041601</v>
      </c>
      <c r="G675">
        <f t="shared" si="16"/>
        <v>0</v>
      </c>
    </row>
    <row r="676" spans="6:7" x14ac:dyDescent="0.35">
      <c r="F676">
        <v>34003017400</v>
      </c>
      <c r="G676">
        <f t="shared" si="16"/>
        <v>0</v>
      </c>
    </row>
    <row r="677" spans="6:7" x14ac:dyDescent="0.35">
      <c r="F677">
        <v>36087011901</v>
      </c>
      <c r="G677">
        <f t="shared" si="16"/>
        <v>0</v>
      </c>
    </row>
    <row r="678" spans="6:7" x14ac:dyDescent="0.35">
      <c r="F678">
        <v>34027041701</v>
      </c>
      <c r="G678">
        <f t="shared" si="16"/>
        <v>0</v>
      </c>
    </row>
    <row r="679" spans="6:7" x14ac:dyDescent="0.35">
      <c r="F679">
        <v>34041031800</v>
      </c>
      <c r="G679">
        <f t="shared" si="16"/>
        <v>0</v>
      </c>
    </row>
    <row r="680" spans="6:7" x14ac:dyDescent="0.35">
      <c r="F680">
        <v>34027045200</v>
      </c>
      <c r="G680">
        <f t="shared" si="16"/>
        <v>0</v>
      </c>
    </row>
    <row r="681" spans="6:7" x14ac:dyDescent="0.35">
      <c r="F681">
        <v>34027043302</v>
      </c>
      <c r="G681">
        <f t="shared" si="16"/>
        <v>0</v>
      </c>
    </row>
    <row r="682" spans="6:7" x14ac:dyDescent="0.35">
      <c r="F682">
        <v>34003034000</v>
      </c>
      <c r="G682">
        <f t="shared" si="16"/>
        <v>0</v>
      </c>
    </row>
    <row r="683" spans="6:7" x14ac:dyDescent="0.35">
      <c r="F683">
        <v>34039032100</v>
      </c>
      <c r="G683">
        <f t="shared" si="16"/>
        <v>0</v>
      </c>
    </row>
    <row r="684" spans="6:7" x14ac:dyDescent="0.35">
      <c r="F684">
        <v>34031181800</v>
      </c>
      <c r="G684">
        <f t="shared" si="16"/>
        <v>0</v>
      </c>
    </row>
    <row r="685" spans="6:7" x14ac:dyDescent="0.35">
      <c r="F685">
        <v>34031154001</v>
      </c>
      <c r="G685">
        <f t="shared" si="16"/>
        <v>0</v>
      </c>
    </row>
    <row r="686" spans="6:7" x14ac:dyDescent="0.35">
      <c r="F686">
        <v>34017012700</v>
      </c>
      <c r="G686">
        <f t="shared" si="16"/>
        <v>0</v>
      </c>
    </row>
    <row r="687" spans="6:7" x14ac:dyDescent="0.35">
      <c r="F687">
        <v>34031182301</v>
      </c>
      <c r="G687">
        <f t="shared" si="16"/>
        <v>0</v>
      </c>
    </row>
    <row r="688" spans="6:7" x14ac:dyDescent="0.35">
      <c r="F688">
        <v>34037374000</v>
      </c>
      <c r="G688">
        <f t="shared" si="16"/>
        <v>0</v>
      </c>
    </row>
    <row r="689" spans="6:7" x14ac:dyDescent="0.35">
      <c r="F689">
        <v>34027043000</v>
      </c>
      <c r="G689">
        <f t="shared" si="16"/>
        <v>0</v>
      </c>
    </row>
    <row r="690" spans="6:7" x14ac:dyDescent="0.35">
      <c r="F690">
        <v>34039033600</v>
      </c>
      <c r="G690">
        <f t="shared" si="16"/>
        <v>0</v>
      </c>
    </row>
    <row r="691" spans="6:7" x14ac:dyDescent="0.35">
      <c r="F691">
        <v>34013013500</v>
      </c>
      <c r="G691">
        <f t="shared" si="16"/>
        <v>0</v>
      </c>
    </row>
    <row r="692" spans="6:7" x14ac:dyDescent="0.35">
      <c r="F692">
        <v>34003038200</v>
      </c>
      <c r="G692">
        <f t="shared" si="16"/>
        <v>0</v>
      </c>
    </row>
    <row r="693" spans="6:7" x14ac:dyDescent="0.35">
      <c r="F693">
        <v>34013013700</v>
      </c>
      <c r="G693">
        <f t="shared" si="16"/>
        <v>0</v>
      </c>
    </row>
    <row r="694" spans="6:7" x14ac:dyDescent="0.35">
      <c r="F694">
        <v>34039033800</v>
      </c>
      <c r="G694">
        <f t="shared" si="16"/>
        <v>0</v>
      </c>
    </row>
    <row r="695" spans="6:7" x14ac:dyDescent="0.35">
      <c r="F695">
        <v>34031246102</v>
      </c>
      <c r="G695">
        <f t="shared" si="16"/>
        <v>0</v>
      </c>
    </row>
    <row r="696" spans="6:7" x14ac:dyDescent="0.35">
      <c r="F696">
        <v>34013020700</v>
      </c>
      <c r="G696">
        <f t="shared" si="16"/>
        <v>0</v>
      </c>
    </row>
    <row r="697" spans="6:7" x14ac:dyDescent="0.35">
      <c r="F697">
        <v>34031143300</v>
      </c>
      <c r="G697">
        <f t="shared" si="16"/>
        <v>0</v>
      </c>
    </row>
    <row r="698" spans="6:7" x14ac:dyDescent="0.35">
      <c r="F698">
        <v>34003021400</v>
      </c>
      <c r="G698">
        <f t="shared" si="16"/>
        <v>0</v>
      </c>
    </row>
    <row r="699" spans="6:7" x14ac:dyDescent="0.35">
      <c r="F699">
        <v>34035052800</v>
      </c>
      <c r="G699">
        <f t="shared" si="16"/>
        <v>0</v>
      </c>
    </row>
    <row r="700" spans="6:7" x14ac:dyDescent="0.35">
      <c r="F700">
        <v>34031124401</v>
      </c>
      <c r="G700">
        <f t="shared" si="16"/>
        <v>0</v>
      </c>
    </row>
    <row r="701" spans="6:7" x14ac:dyDescent="0.35">
      <c r="F701">
        <v>34035052901</v>
      </c>
      <c r="G701">
        <f t="shared" si="16"/>
        <v>0</v>
      </c>
    </row>
    <row r="702" spans="6:7" x14ac:dyDescent="0.35">
      <c r="F702">
        <v>34003017200</v>
      </c>
      <c r="G702">
        <f t="shared" si="16"/>
        <v>0</v>
      </c>
    </row>
    <row r="703" spans="6:7" x14ac:dyDescent="0.35">
      <c r="F703">
        <v>34037373100</v>
      </c>
      <c r="G703">
        <f t="shared" si="16"/>
        <v>0</v>
      </c>
    </row>
    <row r="704" spans="6:7" x14ac:dyDescent="0.35">
      <c r="F704">
        <v>34031124321</v>
      </c>
      <c r="G704">
        <f t="shared" si="16"/>
        <v>0</v>
      </c>
    </row>
    <row r="705" spans="6:7" x14ac:dyDescent="0.35">
      <c r="F705">
        <v>34013020901</v>
      </c>
      <c r="G705">
        <f t="shared" si="16"/>
        <v>0</v>
      </c>
    </row>
    <row r="706" spans="6:7" x14ac:dyDescent="0.35">
      <c r="F706">
        <v>34035052903</v>
      </c>
      <c r="G706">
        <f t="shared" si="16"/>
        <v>0</v>
      </c>
    </row>
    <row r="707" spans="6:7" x14ac:dyDescent="0.35">
      <c r="F707">
        <v>34003021100</v>
      </c>
      <c r="G707">
        <f t="shared" si="16"/>
        <v>0</v>
      </c>
    </row>
    <row r="708" spans="6:7" x14ac:dyDescent="0.35">
      <c r="F708">
        <v>34031223802</v>
      </c>
      <c r="G708">
        <f t="shared" ref="G708:G771" si="17">IF(H708&gt;$I$3,1,0)</f>
        <v>0</v>
      </c>
    </row>
    <row r="709" spans="6:7" x14ac:dyDescent="0.35">
      <c r="F709">
        <v>34031246203</v>
      </c>
      <c r="G709">
        <f t="shared" si="17"/>
        <v>0</v>
      </c>
    </row>
    <row r="710" spans="6:7" x14ac:dyDescent="0.35">
      <c r="F710">
        <v>34013020300</v>
      </c>
      <c r="G710">
        <f t="shared" si="17"/>
        <v>0</v>
      </c>
    </row>
    <row r="711" spans="6:7" x14ac:dyDescent="0.35">
      <c r="F711">
        <v>34003051100</v>
      </c>
      <c r="G711">
        <f t="shared" si="17"/>
        <v>0</v>
      </c>
    </row>
    <row r="712" spans="6:7" x14ac:dyDescent="0.35">
      <c r="F712">
        <v>34027045401</v>
      </c>
      <c r="G712">
        <f t="shared" si="17"/>
        <v>0</v>
      </c>
    </row>
    <row r="713" spans="6:7" x14ac:dyDescent="0.35">
      <c r="F713">
        <v>34027042100</v>
      </c>
      <c r="G713">
        <f t="shared" si="17"/>
        <v>0</v>
      </c>
    </row>
    <row r="714" spans="6:7" x14ac:dyDescent="0.35">
      <c r="F714">
        <v>34031124312</v>
      </c>
      <c r="G714">
        <f t="shared" si="17"/>
        <v>0</v>
      </c>
    </row>
    <row r="715" spans="6:7" x14ac:dyDescent="0.35">
      <c r="F715">
        <v>34039038101</v>
      </c>
      <c r="G715">
        <f t="shared" si="17"/>
        <v>0</v>
      </c>
    </row>
    <row r="716" spans="6:7" x14ac:dyDescent="0.35">
      <c r="F716">
        <v>34013019400</v>
      </c>
      <c r="G716">
        <f t="shared" si="17"/>
        <v>0</v>
      </c>
    </row>
    <row r="717" spans="6:7" x14ac:dyDescent="0.35">
      <c r="F717">
        <v>34027041901</v>
      </c>
      <c r="G717">
        <f t="shared" si="17"/>
        <v>0</v>
      </c>
    </row>
    <row r="718" spans="6:7" x14ac:dyDescent="0.35">
      <c r="F718">
        <v>34017012500</v>
      </c>
      <c r="G718">
        <f t="shared" si="17"/>
        <v>0</v>
      </c>
    </row>
    <row r="719" spans="6:7" x14ac:dyDescent="0.35">
      <c r="F719">
        <v>34027042000</v>
      </c>
      <c r="G719">
        <f t="shared" si="17"/>
        <v>0</v>
      </c>
    </row>
    <row r="720" spans="6:7" x14ac:dyDescent="0.35">
      <c r="F720">
        <v>34013014200</v>
      </c>
      <c r="G720">
        <f t="shared" si="17"/>
        <v>0</v>
      </c>
    </row>
    <row r="721" spans="6:7" x14ac:dyDescent="0.35">
      <c r="F721">
        <v>34017011300</v>
      </c>
      <c r="G721">
        <f t="shared" si="17"/>
        <v>0</v>
      </c>
    </row>
    <row r="722" spans="6:7" x14ac:dyDescent="0.35">
      <c r="F722">
        <v>34003052200</v>
      </c>
      <c r="G722">
        <f t="shared" si="17"/>
        <v>0</v>
      </c>
    </row>
    <row r="723" spans="6:7" x14ac:dyDescent="0.35">
      <c r="F723">
        <v>34013007900</v>
      </c>
      <c r="G723">
        <f t="shared" si="17"/>
        <v>0</v>
      </c>
    </row>
    <row r="724" spans="6:7" x14ac:dyDescent="0.35">
      <c r="F724">
        <v>34039036100</v>
      </c>
      <c r="G724">
        <f t="shared" si="17"/>
        <v>0</v>
      </c>
    </row>
    <row r="725" spans="6:7" x14ac:dyDescent="0.35">
      <c r="F725">
        <v>34017014800</v>
      </c>
      <c r="G725">
        <f t="shared" si="17"/>
        <v>0</v>
      </c>
    </row>
    <row r="726" spans="6:7" x14ac:dyDescent="0.35">
      <c r="F726">
        <v>34039030900</v>
      </c>
      <c r="G726">
        <f t="shared" si="17"/>
        <v>0</v>
      </c>
    </row>
    <row r="727" spans="6:7" x14ac:dyDescent="0.35">
      <c r="F727">
        <v>34037373900</v>
      </c>
      <c r="G727">
        <f t="shared" si="17"/>
        <v>0</v>
      </c>
    </row>
    <row r="728" spans="6:7" x14ac:dyDescent="0.35">
      <c r="F728">
        <v>34013013400</v>
      </c>
      <c r="G728">
        <f t="shared" si="17"/>
        <v>0</v>
      </c>
    </row>
    <row r="729" spans="6:7" x14ac:dyDescent="0.35">
      <c r="F729">
        <v>34017006500</v>
      </c>
      <c r="G729">
        <f t="shared" si="17"/>
        <v>0</v>
      </c>
    </row>
    <row r="730" spans="6:7" x14ac:dyDescent="0.35">
      <c r="F730">
        <v>34003017500</v>
      </c>
      <c r="G730">
        <f t="shared" si="17"/>
        <v>0</v>
      </c>
    </row>
    <row r="731" spans="6:7" x14ac:dyDescent="0.35">
      <c r="F731">
        <v>34031125100</v>
      </c>
      <c r="G731">
        <f t="shared" si="17"/>
        <v>0</v>
      </c>
    </row>
    <row r="732" spans="6:7" x14ac:dyDescent="0.35">
      <c r="F732">
        <v>34035054100</v>
      </c>
      <c r="G732">
        <f t="shared" si="17"/>
        <v>0</v>
      </c>
    </row>
    <row r="733" spans="6:7" x14ac:dyDescent="0.35">
      <c r="F733">
        <v>34017013000</v>
      </c>
      <c r="G733">
        <f t="shared" si="17"/>
        <v>0</v>
      </c>
    </row>
    <row r="734" spans="6:7" x14ac:dyDescent="0.35">
      <c r="F734">
        <v>34037374600</v>
      </c>
      <c r="G734">
        <f t="shared" si="17"/>
        <v>0</v>
      </c>
    </row>
    <row r="735" spans="6:7" x14ac:dyDescent="0.35">
      <c r="F735">
        <v>34017010700</v>
      </c>
      <c r="G735">
        <f t="shared" si="17"/>
        <v>0</v>
      </c>
    </row>
    <row r="736" spans="6:7" x14ac:dyDescent="0.35">
      <c r="F736">
        <v>34037374400</v>
      </c>
      <c r="G736">
        <f t="shared" si="17"/>
        <v>0</v>
      </c>
    </row>
    <row r="737" spans="6:7" x14ac:dyDescent="0.35">
      <c r="F737">
        <v>34031246003</v>
      </c>
      <c r="G737">
        <f t="shared" si="17"/>
        <v>0</v>
      </c>
    </row>
    <row r="738" spans="6:7" x14ac:dyDescent="0.35">
      <c r="F738">
        <v>34013021200</v>
      </c>
      <c r="G738">
        <f t="shared" si="17"/>
        <v>0</v>
      </c>
    </row>
    <row r="739" spans="6:7" x14ac:dyDescent="0.35">
      <c r="F739">
        <v>34003021500</v>
      </c>
      <c r="G739">
        <f t="shared" si="17"/>
        <v>0</v>
      </c>
    </row>
    <row r="740" spans="6:7" x14ac:dyDescent="0.35">
      <c r="F740">
        <v>34017001000</v>
      </c>
      <c r="G740">
        <f t="shared" si="17"/>
        <v>0</v>
      </c>
    </row>
    <row r="741" spans="6:7" x14ac:dyDescent="0.35">
      <c r="F741">
        <v>34039036200</v>
      </c>
      <c r="G741">
        <f t="shared" si="17"/>
        <v>0</v>
      </c>
    </row>
    <row r="742" spans="6:7" x14ac:dyDescent="0.35">
      <c r="F742">
        <v>34041032101</v>
      </c>
      <c r="G742">
        <f t="shared" si="17"/>
        <v>0</v>
      </c>
    </row>
    <row r="743" spans="6:7" x14ac:dyDescent="0.35">
      <c r="F743">
        <v>34031246101</v>
      </c>
      <c r="G743">
        <f t="shared" si="17"/>
        <v>0</v>
      </c>
    </row>
    <row r="744" spans="6:7" x14ac:dyDescent="0.35">
      <c r="F744">
        <v>34003060000</v>
      </c>
      <c r="G744">
        <f t="shared" si="17"/>
        <v>0</v>
      </c>
    </row>
    <row r="745" spans="6:7" x14ac:dyDescent="0.35">
      <c r="F745">
        <v>34027041801</v>
      </c>
      <c r="G745">
        <f t="shared" si="17"/>
        <v>0</v>
      </c>
    </row>
    <row r="746" spans="6:7" x14ac:dyDescent="0.35">
      <c r="F746">
        <v>34003058200</v>
      </c>
      <c r="G746">
        <f t="shared" si="17"/>
        <v>0</v>
      </c>
    </row>
    <row r="747" spans="6:7" x14ac:dyDescent="0.35">
      <c r="F747">
        <v>34039038202</v>
      </c>
      <c r="G747">
        <f t="shared" si="17"/>
        <v>0</v>
      </c>
    </row>
    <row r="748" spans="6:7" x14ac:dyDescent="0.35">
      <c r="F748">
        <v>34035052700</v>
      </c>
      <c r="G748">
        <f t="shared" si="17"/>
        <v>0</v>
      </c>
    </row>
    <row r="749" spans="6:7" x14ac:dyDescent="0.35">
      <c r="F749">
        <v>34003032202</v>
      </c>
      <c r="G749">
        <f t="shared" si="17"/>
        <v>0</v>
      </c>
    </row>
    <row r="750" spans="6:7" x14ac:dyDescent="0.35">
      <c r="F750">
        <v>34013007200</v>
      </c>
      <c r="G750">
        <f t="shared" si="17"/>
        <v>0</v>
      </c>
    </row>
    <row r="751" spans="6:7" x14ac:dyDescent="0.35">
      <c r="F751">
        <v>34003039300</v>
      </c>
      <c r="G751">
        <f t="shared" si="17"/>
        <v>0</v>
      </c>
    </row>
    <row r="752" spans="6:7" x14ac:dyDescent="0.35">
      <c r="F752">
        <v>34013021100</v>
      </c>
      <c r="G752">
        <f t="shared" si="17"/>
        <v>0</v>
      </c>
    </row>
    <row r="753" spans="6:7" x14ac:dyDescent="0.35">
      <c r="F753">
        <v>34039036500</v>
      </c>
      <c r="G753">
        <f t="shared" si="17"/>
        <v>0</v>
      </c>
    </row>
    <row r="754" spans="6:7" x14ac:dyDescent="0.35">
      <c r="F754">
        <v>34031264101</v>
      </c>
      <c r="G754">
        <f t="shared" si="17"/>
        <v>0</v>
      </c>
    </row>
    <row r="755" spans="6:7" x14ac:dyDescent="0.35">
      <c r="F755">
        <v>34027040102</v>
      </c>
      <c r="G755">
        <f t="shared" si="17"/>
        <v>0</v>
      </c>
    </row>
    <row r="756" spans="6:7" x14ac:dyDescent="0.35">
      <c r="F756">
        <v>34027046104</v>
      </c>
      <c r="G756">
        <f t="shared" si="17"/>
        <v>0</v>
      </c>
    </row>
    <row r="757" spans="6:7" x14ac:dyDescent="0.35">
      <c r="F757">
        <v>34013021602</v>
      </c>
      <c r="G757">
        <f t="shared" si="17"/>
        <v>0</v>
      </c>
    </row>
    <row r="758" spans="6:7" x14ac:dyDescent="0.35">
      <c r="F758">
        <v>36085012100</v>
      </c>
      <c r="G758">
        <f t="shared" si="17"/>
        <v>0</v>
      </c>
    </row>
    <row r="759" spans="6:7" x14ac:dyDescent="0.35">
      <c r="F759">
        <v>34035053604</v>
      </c>
      <c r="G759">
        <f t="shared" si="17"/>
        <v>0</v>
      </c>
    </row>
    <row r="760" spans="6:7" x14ac:dyDescent="0.35">
      <c r="F760">
        <v>34027045804</v>
      </c>
      <c r="G760">
        <f t="shared" si="17"/>
        <v>0</v>
      </c>
    </row>
    <row r="761" spans="6:7" x14ac:dyDescent="0.35">
      <c r="F761">
        <v>34039035200</v>
      </c>
      <c r="G761">
        <f t="shared" si="17"/>
        <v>0</v>
      </c>
    </row>
    <row r="762" spans="6:7" x14ac:dyDescent="0.35">
      <c r="F762">
        <v>34027046201</v>
      </c>
      <c r="G762">
        <f t="shared" si="17"/>
        <v>0</v>
      </c>
    </row>
    <row r="763" spans="6:7" x14ac:dyDescent="0.35">
      <c r="F763">
        <v>34017000100</v>
      </c>
      <c r="G763">
        <f t="shared" si="17"/>
        <v>0</v>
      </c>
    </row>
    <row r="764" spans="6:7" x14ac:dyDescent="0.35">
      <c r="F764">
        <v>34027042600</v>
      </c>
      <c r="G764">
        <f t="shared" si="17"/>
        <v>0</v>
      </c>
    </row>
    <row r="765" spans="6:7" x14ac:dyDescent="0.35">
      <c r="F765">
        <v>34003042400</v>
      </c>
      <c r="G765">
        <f t="shared" si="17"/>
        <v>0</v>
      </c>
    </row>
    <row r="766" spans="6:7" x14ac:dyDescent="0.35">
      <c r="F766">
        <v>34003032104</v>
      </c>
      <c r="G766">
        <f t="shared" si="17"/>
        <v>0</v>
      </c>
    </row>
    <row r="767" spans="6:7" x14ac:dyDescent="0.35">
      <c r="F767">
        <v>34003038100</v>
      </c>
      <c r="G767">
        <f t="shared" si="17"/>
        <v>0</v>
      </c>
    </row>
    <row r="768" spans="6:7" x14ac:dyDescent="0.35">
      <c r="F768">
        <v>34041031301</v>
      </c>
      <c r="G768">
        <f t="shared" si="17"/>
        <v>0</v>
      </c>
    </row>
    <row r="769" spans="6:7" x14ac:dyDescent="0.35">
      <c r="F769">
        <v>34041031302</v>
      </c>
      <c r="G769">
        <f t="shared" si="17"/>
        <v>0</v>
      </c>
    </row>
    <row r="770" spans="6:7" x14ac:dyDescent="0.35">
      <c r="F770">
        <v>34013017301</v>
      </c>
      <c r="G770">
        <f t="shared" si="17"/>
        <v>0</v>
      </c>
    </row>
    <row r="771" spans="6:7" x14ac:dyDescent="0.35">
      <c r="F771">
        <v>34003051200</v>
      </c>
      <c r="G771">
        <f t="shared" si="17"/>
        <v>0</v>
      </c>
    </row>
    <row r="772" spans="6:7" x14ac:dyDescent="0.35">
      <c r="F772">
        <v>34013007800</v>
      </c>
      <c r="G772">
        <f t="shared" ref="G772:G816" si="18">IF(H772&gt;$I$3,1,0)</f>
        <v>0</v>
      </c>
    </row>
    <row r="773" spans="6:7" x14ac:dyDescent="0.35">
      <c r="F773">
        <v>34003032103</v>
      </c>
      <c r="G773">
        <f t="shared" si="18"/>
        <v>0</v>
      </c>
    </row>
    <row r="774" spans="6:7" x14ac:dyDescent="0.35">
      <c r="F774">
        <v>34019011100</v>
      </c>
      <c r="G774">
        <f t="shared" si="18"/>
        <v>0</v>
      </c>
    </row>
    <row r="775" spans="6:7" x14ac:dyDescent="0.35">
      <c r="F775">
        <v>34027041400</v>
      </c>
      <c r="G775">
        <f t="shared" si="18"/>
        <v>0</v>
      </c>
    </row>
    <row r="776" spans="6:7" x14ac:dyDescent="0.35">
      <c r="F776">
        <v>34013007300</v>
      </c>
      <c r="G776">
        <f t="shared" si="18"/>
        <v>0</v>
      </c>
    </row>
    <row r="777" spans="6:7" x14ac:dyDescent="0.35">
      <c r="F777">
        <v>34039037800</v>
      </c>
      <c r="G777">
        <f t="shared" si="18"/>
        <v>0</v>
      </c>
    </row>
    <row r="778" spans="6:7" x14ac:dyDescent="0.35">
      <c r="F778">
        <v>34017013500</v>
      </c>
      <c r="G778">
        <f t="shared" si="18"/>
        <v>0</v>
      </c>
    </row>
    <row r="779" spans="6:7" x14ac:dyDescent="0.35">
      <c r="F779">
        <v>34037374200</v>
      </c>
      <c r="G779">
        <f t="shared" si="18"/>
        <v>0</v>
      </c>
    </row>
    <row r="780" spans="6:7" x14ac:dyDescent="0.35">
      <c r="F780">
        <v>34027046202</v>
      </c>
      <c r="G780">
        <f t="shared" si="18"/>
        <v>0</v>
      </c>
    </row>
    <row r="781" spans="6:7" x14ac:dyDescent="0.35">
      <c r="F781">
        <v>34017019800</v>
      </c>
      <c r="G781">
        <f t="shared" si="18"/>
        <v>0</v>
      </c>
    </row>
    <row r="782" spans="6:7" x14ac:dyDescent="0.35">
      <c r="F782">
        <v>34027044101</v>
      </c>
      <c r="G782">
        <f t="shared" si="18"/>
        <v>0</v>
      </c>
    </row>
    <row r="783" spans="6:7" x14ac:dyDescent="0.35">
      <c r="F783">
        <v>34027044000</v>
      </c>
      <c r="G783">
        <f t="shared" si="18"/>
        <v>0</v>
      </c>
    </row>
    <row r="784" spans="6:7" x14ac:dyDescent="0.35">
      <c r="F784">
        <v>36085020100</v>
      </c>
      <c r="G784">
        <f t="shared" si="18"/>
        <v>0</v>
      </c>
    </row>
    <row r="785" spans="6:7" x14ac:dyDescent="0.35">
      <c r="F785">
        <v>34037373500</v>
      </c>
      <c r="G785">
        <f t="shared" si="18"/>
        <v>0</v>
      </c>
    </row>
    <row r="786" spans="6:7" x14ac:dyDescent="0.35">
      <c r="F786">
        <v>34027045701</v>
      </c>
      <c r="G786">
        <f t="shared" si="18"/>
        <v>0</v>
      </c>
    </row>
    <row r="787" spans="6:7" x14ac:dyDescent="0.35">
      <c r="F787">
        <v>34031124601</v>
      </c>
      <c r="G787">
        <f t="shared" si="18"/>
        <v>0</v>
      </c>
    </row>
    <row r="788" spans="6:7" x14ac:dyDescent="0.35">
      <c r="F788">
        <v>34031246001</v>
      </c>
      <c r="G788">
        <f t="shared" si="18"/>
        <v>0</v>
      </c>
    </row>
    <row r="789" spans="6:7" x14ac:dyDescent="0.35">
      <c r="F789">
        <v>34019010300</v>
      </c>
      <c r="G789">
        <f t="shared" si="18"/>
        <v>0</v>
      </c>
    </row>
    <row r="790" spans="6:7" x14ac:dyDescent="0.35">
      <c r="F790">
        <v>34027043200</v>
      </c>
      <c r="G790">
        <f t="shared" si="18"/>
        <v>0</v>
      </c>
    </row>
    <row r="791" spans="6:7" x14ac:dyDescent="0.35">
      <c r="F791">
        <v>42095015400</v>
      </c>
      <c r="G791">
        <f t="shared" si="18"/>
        <v>0</v>
      </c>
    </row>
    <row r="792" spans="6:7" x14ac:dyDescent="0.35">
      <c r="F792">
        <v>34003017300</v>
      </c>
      <c r="G792">
        <f t="shared" si="18"/>
        <v>0</v>
      </c>
    </row>
    <row r="793" spans="6:7" x14ac:dyDescent="0.35">
      <c r="F793">
        <v>34003033300</v>
      </c>
      <c r="G793">
        <f t="shared" si="18"/>
        <v>0</v>
      </c>
    </row>
    <row r="794" spans="6:7" x14ac:dyDescent="0.35">
      <c r="F794">
        <v>34013020000</v>
      </c>
      <c r="G794">
        <f t="shared" si="18"/>
        <v>0</v>
      </c>
    </row>
    <row r="795" spans="6:7" x14ac:dyDescent="0.35">
      <c r="F795">
        <v>34013020500</v>
      </c>
      <c r="G795">
        <f t="shared" si="18"/>
        <v>0</v>
      </c>
    </row>
    <row r="796" spans="6:7" x14ac:dyDescent="0.35">
      <c r="F796">
        <v>34027045502</v>
      </c>
      <c r="G796">
        <f t="shared" si="18"/>
        <v>0</v>
      </c>
    </row>
    <row r="797" spans="6:7" x14ac:dyDescent="0.35">
      <c r="F797">
        <v>34003030100</v>
      </c>
      <c r="G797">
        <f t="shared" si="18"/>
        <v>0</v>
      </c>
    </row>
    <row r="798" spans="6:7" x14ac:dyDescent="0.35">
      <c r="F798">
        <v>34041031602</v>
      </c>
      <c r="G798">
        <f t="shared" si="18"/>
        <v>0</v>
      </c>
    </row>
    <row r="799" spans="6:7" x14ac:dyDescent="0.35">
      <c r="F799">
        <v>36087011602</v>
      </c>
      <c r="G799">
        <f t="shared" si="18"/>
        <v>0</v>
      </c>
    </row>
    <row r="800" spans="6:7" x14ac:dyDescent="0.35">
      <c r="F800">
        <v>34027045901</v>
      </c>
      <c r="G800">
        <f t="shared" si="18"/>
        <v>0</v>
      </c>
    </row>
    <row r="801" spans="6:7" x14ac:dyDescent="0.35">
      <c r="F801">
        <v>34013006900</v>
      </c>
      <c r="G801">
        <f t="shared" si="18"/>
        <v>0</v>
      </c>
    </row>
    <row r="802" spans="6:7" x14ac:dyDescent="0.35">
      <c r="F802">
        <v>34037373200</v>
      </c>
      <c r="G802">
        <f t="shared" si="18"/>
        <v>0</v>
      </c>
    </row>
    <row r="803" spans="6:7" x14ac:dyDescent="0.35">
      <c r="F803">
        <v>34003047100</v>
      </c>
      <c r="G803">
        <f t="shared" si="18"/>
        <v>0</v>
      </c>
    </row>
    <row r="804" spans="6:7" x14ac:dyDescent="0.35">
      <c r="F804">
        <v>34003047200</v>
      </c>
      <c r="G804">
        <f t="shared" si="18"/>
        <v>0</v>
      </c>
    </row>
    <row r="805" spans="6:7" x14ac:dyDescent="0.35">
      <c r="F805">
        <v>34003030200</v>
      </c>
      <c r="G805">
        <f t="shared" si="18"/>
        <v>0</v>
      </c>
    </row>
    <row r="806" spans="6:7" x14ac:dyDescent="0.35">
      <c r="F806">
        <v>34027041500</v>
      </c>
      <c r="G806">
        <f t="shared" si="18"/>
        <v>0</v>
      </c>
    </row>
    <row r="807" spans="6:7" x14ac:dyDescent="0.35">
      <c r="F807">
        <v>34027044403</v>
      </c>
      <c r="G807">
        <f t="shared" si="18"/>
        <v>0</v>
      </c>
    </row>
    <row r="808" spans="6:7" x14ac:dyDescent="0.35">
      <c r="F808">
        <v>34003061200</v>
      </c>
      <c r="G808">
        <f t="shared" si="18"/>
        <v>0</v>
      </c>
    </row>
    <row r="809" spans="6:7" x14ac:dyDescent="0.35">
      <c r="F809">
        <v>34031124322</v>
      </c>
      <c r="G809">
        <f t="shared" si="18"/>
        <v>0</v>
      </c>
    </row>
    <row r="810" spans="6:7" x14ac:dyDescent="0.35">
      <c r="F810">
        <v>34019011001</v>
      </c>
      <c r="G810">
        <f t="shared" si="18"/>
        <v>0</v>
      </c>
    </row>
    <row r="811" spans="6:7" x14ac:dyDescent="0.35">
      <c r="F811">
        <v>34013000400</v>
      </c>
      <c r="G811">
        <f t="shared" si="18"/>
        <v>0</v>
      </c>
    </row>
    <row r="812" spans="6:7" x14ac:dyDescent="0.35">
      <c r="F812">
        <v>34027045602</v>
      </c>
      <c r="G812">
        <f t="shared" si="18"/>
        <v>0</v>
      </c>
    </row>
    <row r="813" spans="6:7" x14ac:dyDescent="0.35">
      <c r="F813">
        <v>34031196401</v>
      </c>
      <c r="G813">
        <f t="shared" si="18"/>
        <v>0</v>
      </c>
    </row>
    <row r="814" spans="6:7" x14ac:dyDescent="0.35">
      <c r="F814">
        <v>34003011300</v>
      </c>
      <c r="G814">
        <f t="shared" si="18"/>
        <v>0</v>
      </c>
    </row>
    <row r="815" spans="6:7" x14ac:dyDescent="0.35">
      <c r="F815">
        <v>34027043303</v>
      </c>
      <c r="G815">
        <f t="shared" si="18"/>
        <v>0</v>
      </c>
    </row>
    <row r="816" spans="6:7" x14ac:dyDescent="0.35">
      <c r="F816">
        <v>34027040701</v>
      </c>
      <c r="G816">
        <f t="shared" si="18"/>
        <v>0</v>
      </c>
    </row>
  </sheetData>
  <mergeCells count="2">
    <mergeCell ref="A1:D1"/>
    <mergeCell ref="F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71AC-3657-4FBC-824A-CCE794620ED1}">
  <dimension ref="A1:G176"/>
  <sheetViews>
    <sheetView tabSelected="1" topLeftCell="A2" zoomScale="115" zoomScaleNormal="115" workbookViewId="0">
      <selection activeCell="D18" sqref="D18"/>
    </sheetView>
  </sheetViews>
  <sheetFormatPr defaultRowHeight="14.5" x14ac:dyDescent="0.35"/>
  <cols>
    <col min="1" max="1" width="14.81640625" customWidth="1"/>
    <col min="2" max="2" width="40.26953125" customWidth="1"/>
    <col min="3" max="3" width="58.7265625" bestFit="1" customWidth="1"/>
    <col min="4" max="4" width="8.7265625" style="15"/>
    <col min="5" max="5" width="15.90625" customWidth="1"/>
    <col min="6" max="6" width="39.36328125" bestFit="1" customWidth="1"/>
    <col min="7" max="7" width="29.90625" bestFit="1" customWidth="1"/>
    <col min="8" max="8" width="28.6328125" customWidth="1"/>
  </cols>
  <sheetData>
    <row r="1" spans="1:7" x14ac:dyDescent="0.35">
      <c r="A1" s="18" t="s">
        <v>427</v>
      </c>
      <c r="B1" s="18"/>
      <c r="C1" s="13" t="s">
        <v>456</v>
      </c>
      <c r="D1" s="14"/>
      <c r="E1" s="18" t="s">
        <v>429</v>
      </c>
      <c r="F1" s="18"/>
      <c r="G1" s="18"/>
    </row>
    <row r="2" spans="1:7" x14ac:dyDescent="0.35">
      <c r="A2" s="1" t="s">
        <v>428</v>
      </c>
      <c r="B2" s="1" t="s">
        <v>1</v>
      </c>
      <c r="C2" s="7" t="s">
        <v>433</v>
      </c>
      <c r="E2" s="1" t="s">
        <v>430</v>
      </c>
      <c r="F2" s="1" t="s">
        <v>1</v>
      </c>
      <c r="G2" s="1" t="s">
        <v>438</v>
      </c>
    </row>
    <row r="3" spans="1:7" x14ac:dyDescent="0.35">
      <c r="A3">
        <v>24510040200</v>
      </c>
      <c r="B3" t="str">
        <f>VLOOKUP(A3,'Baltimore Data'!A1:C350,2,FALSE)</f>
        <v>Downtown, Baltimore, MD</v>
      </c>
      <c r="C3">
        <f>COUNT(A3:A140)</f>
        <v>135</v>
      </c>
      <c r="E3">
        <v>34013006800</v>
      </c>
      <c r="F3" t="str">
        <f>VLOOKUP(E3,'Morris County Data'!A1:C815,2,FALSE)</f>
        <v>Ironbound District, Newark, NJ</v>
      </c>
      <c r="G3">
        <f>COUNT(E3:E176)</f>
        <v>171</v>
      </c>
    </row>
    <row r="4" spans="1:7" x14ac:dyDescent="0.35">
      <c r="A4">
        <v>24005421101</v>
      </c>
      <c r="B4" t="str">
        <f>VLOOKUP(A4,'Baltimore Data'!A2:C351,2,FALSE)</f>
        <v>Baltimore, MD</v>
      </c>
      <c r="C4" s="7" t="s">
        <v>432</v>
      </c>
      <c r="E4">
        <v>34017004700</v>
      </c>
      <c r="F4" t="str">
        <f>VLOOKUP(E4,'Morris County Data'!A2:C816,2,FALSE)</f>
        <v>Jersey City, NJ</v>
      </c>
      <c r="G4" s="1" t="s">
        <v>439</v>
      </c>
    </row>
    <row r="5" spans="1:7" x14ac:dyDescent="0.35">
      <c r="A5">
        <v>24510200500</v>
      </c>
      <c r="B5" t="str">
        <f>VLOOKUP(A5,'Baltimore Data'!A3:C352,2,FALSE)</f>
        <v>Mill Hill, Baltimore, MD</v>
      </c>
      <c r="C5">
        <f>COUNT('Tracts with Highest TBRs Data'!A3:A351)</f>
        <v>349</v>
      </c>
      <c r="E5">
        <v>34013003900</v>
      </c>
      <c r="F5" t="str">
        <f>VLOOKUP(E5,'Morris County Data'!A3:C817,2,FALSE)</f>
        <v>Springfield/Belmont, Newark, NJ</v>
      </c>
      <c r="G5">
        <f>COUNT('Tracts with Highest TBRs Data'!F3:F816)</f>
        <v>814</v>
      </c>
    </row>
    <row r="6" spans="1:7" x14ac:dyDescent="0.35">
      <c r="A6">
        <v>24510280500</v>
      </c>
      <c r="B6" t="str">
        <f>VLOOKUP(A6,'Baltimore Data'!A4:C353,2,FALSE)</f>
        <v>Pleasant View Gardens, Baltimore, MD</v>
      </c>
      <c r="C6" s="7" t="s">
        <v>435</v>
      </c>
      <c r="E6">
        <v>34013003700</v>
      </c>
      <c r="F6" t="str">
        <f>VLOOKUP(E6,'Morris County Data'!A4:C818,2,FALSE)</f>
        <v>West Side, Newark, NJ</v>
      </c>
      <c r="G6" s="7" t="s">
        <v>440</v>
      </c>
    </row>
    <row r="7" spans="1:7" x14ac:dyDescent="0.35">
      <c r="A7">
        <v>24510120600</v>
      </c>
      <c r="B7" t="str">
        <f>VLOOKUP(A7,'Baltimore Data'!A5:C354,2,FALSE)</f>
        <v>Old Goucher, Baltimore, MD</v>
      </c>
      <c r="C7" s="9">
        <f>C3/C5</f>
        <v>0.38681948424068768</v>
      </c>
      <c r="E7">
        <v>34017010400</v>
      </c>
      <c r="F7" t="str">
        <f>VLOOKUP(E7,'Morris County Data'!A5:C819,2,FALSE)</f>
        <v>Bayonne, NJ</v>
      </c>
      <c r="G7" s="9">
        <f>G3/G5</f>
        <v>0.21007371007371006</v>
      </c>
    </row>
    <row r="8" spans="1:7" x14ac:dyDescent="0.35">
      <c r="A8">
        <v>24510200300</v>
      </c>
      <c r="B8" t="str">
        <f>VLOOKUP(A8,'Baltimore Data'!A6:C355,2,FALSE)</f>
        <v>Bentalou-Smallwood, Baltimore, MD</v>
      </c>
      <c r="C8" s="10" t="s">
        <v>434</v>
      </c>
      <c r="E8">
        <v>34017001701</v>
      </c>
      <c r="F8" t="str">
        <f>VLOOKUP(E8,'Morris County Data'!A6:C820,2,FALSE)</f>
        <v>West Side, Jersey City, NJ</v>
      </c>
      <c r="G8" s="10" t="s">
        <v>441</v>
      </c>
    </row>
    <row r="9" spans="1:7" x14ac:dyDescent="0.35">
      <c r="A9">
        <v>24510030200</v>
      </c>
      <c r="B9" t="str">
        <f>VLOOKUP(A9,'Baltimore Data'!A7:C356,2,FALSE)</f>
        <v>Little Italy, Baltimore, MD</v>
      </c>
      <c r="C9" s="10" t="s">
        <v>436</v>
      </c>
      <c r="E9">
        <v>34039030400</v>
      </c>
      <c r="F9" t="str">
        <f>VLOOKUP(E9,'Morris County Data'!A7:C821,2,FALSE)</f>
        <v>Elizabeth, NJ</v>
      </c>
      <c r="G9" s="10" t="s">
        <v>442</v>
      </c>
    </row>
    <row r="10" spans="1:7" x14ac:dyDescent="0.35">
      <c r="A10">
        <v>24510250204</v>
      </c>
      <c r="B10" t="str">
        <f>VLOOKUP(A10,'Baltimore Data'!A8:C357,2,FALSE)</f>
        <v>Cherry Hill, Baltimore, MD</v>
      </c>
      <c r="C10" s="10" t="s">
        <v>437</v>
      </c>
      <c r="E10">
        <v>34039039800</v>
      </c>
      <c r="F10" t="str">
        <f>VLOOKUP(E10,'Morris County Data'!A8:C822,2,FALSE)</f>
        <v>Elizabeth, NJ</v>
      </c>
      <c r="G10" s="10" t="s">
        <v>443</v>
      </c>
    </row>
    <row r="11" spans="1:7" x14ac:dyDescent="0.35">
      <c r="A11">
        <v>24510260604</v>
      </c>
      <c r="B11" t="str">
        <f>VLOOKUP(A11,'Baltimore Data'!A9:C358,2,FALSE)</f>
        <v>O'Donnell Heights, Baltimore, MD</v>
      </c>
      <c r="E11">
        <v>34031175703</v>
      </c>
      <c r="F11" t="str">
        <f>VLOOKUP(E11,'Morris County Data'!A9:C823,2,FALSE)</f>
        <v>Passaic, NJ</v>
      </c>
    </row>
    <row r="12" spans="1:7" x14ac:dyDescent="0.35">
      <c r="A12">
        <v>24510030100</v>
      </c>
      <c r="B12" t="str">
        <f>VLOOKUP(A12,'Baltimore Data'!A10:C359,2,FALSE)</f>
        <v>Perkins Homes, Baltimore, MD</v>
      </c>
      <c r="C12" s="11" t="s">
        <v>444</v>
      </c>
      <c r="E12">
        <v>34013007502</v>
      </c>
      <c r="F12" t="str">
        <f>VLOOKUP(E12,'Morris County Data'!A10:C824,2,FALSE)</f>
        <v>North Ironbound, Newark, NJ</v>
      </c>
    </row>
    <row r="13" spans="1:7" x14ac:dyDescent="0.35">
      <c r="A13">
        <v>24510040100</v>
      </c>
      <c r="B13" t="str">
        <f>VLOOKUP(A13,'Baltimore Data'!A11:C360,2,FALSE)</f>
        <v>Downtown, Baltimore, MD</v>
      </c>
      <c r="C13" s="11" t="s">
        <v>445</v>
      </c>
      <c r="E13">
        <v>36085012500</v>
      </c>
      <c r="F13" t="str">
        <f>VLOOKUP(E13,'Morris County Data'!A11:C825,2,FALSE)</f>
        <v>Richmond County, NY</v>
      </c>
    </row>
    <row r="14" spans="1:7" x14ac:dyDescent="0.35">
      <c r="A14">
        <v>24510120400</v>
      </c>
      <c r="B14" t="str">
        <f>VLOOKUP(A14,'Baltimore Data'!A12:C361,2,FALSE)</f>
        <v>Barclay, Baltimore, MD</v>
      </c>
      <c r="C14" s="11" t="s">
        <v>446</v>
      </c>
      <c r="E14">
        <v>34013009200</v>
      </c>
      <c r="F14" t="str">
        <f>VLOOKUP(E14,'Morris County Data'!A12:C826,2,FALSE)</f>
        <v>Mount Pleasant/Lower Broadway, Newark, NJ</v>
      </c>
    </row>
    <row r="15" spans="1:7" x14ac:dyDescent="0.35">
      <c r="A15">
        <v>24510170200</v>
      </c>
      <c r="B15" t="str">
        <f>VLOOKUP(A15,'Baltimore Data'!A13:C362,2,FALSE)</f>
        <v>McCulloh Homes, Baltimore, MD</v>
      </c>
      <c r="C15" s="11" t="s">
        <v>447</v>
      </c>
      <c r="E15">
        <v>34031181400</v>
      </c>
      <c r="F15" t="str">
        <f>VLOOKUP(E15,'Morris County Data'!A13:C827,2,FALSE)</f>
        <v>Paterson, NJ</v>
      </c>
    </row>
    <row r="16" spans="1:7" x14ac:dyDescent="0.35">
      <c r="C16" s="11" t="s">
        <v>461</v>
      </c>
    </row>
    <row r="17" spans="1:6" x14ac:dyDescent="0.35">
      <c r="A17">
        <v>24510200100</v>
      </c>
      <c r="B17" t="str">
        <f>VLOOKUP(A17,'Baltimore Data'!A14:C363,2,FALSE)</f>
        <v>Lexington, Baltimore, MD</v>
      </c>
      <c r="C17" s="11" t="s">
        <v>448</v>
      </c>
      <c r="E17">
        <v>34013009600</v>
      </c>
      <c r="F17" t="str">
        <f>VLOOKUP(E17,'Morris County Data'!A14:C828,2,FALSE)</f>
        <v>North Broadway, Newark, NJ</v>
      </c>
    </row>
    <row r="18" spans="1:6" x14ac:dyDescent="0.35">
      <c r="A18">
        <v>24510190300</v>
      </c>
      <c r="B18" t="str">
        <f>VLOOKUP(A18,'Baltimore Data'!A15:C364,2,FALSE)</f>
        <v>Mount Clare, Baltimore, MD</v>
      </c>
      <c r="C18" s="11" t="s">
        <v>449</v>
      </c>
      <c r="E18">
        <v>34013009700</v>
      </c>
      <c r="F18" t="str">
        <f>VLOOKUP(E18,'Morris County Data'!A15:C829,2,FALSE)</f>
        <v>North Broadway, Newark, NJ</v>
      </c>
    </row>
    <row r="19" spans="1:6" x14ac:dyDescent="0.35">
      <c r="A19">
        <v>24510100200</v>
      </c>
      <c r="B19" t="str">
        <f>VLOOKUP(A19,'Baltimore Data'!A16:C365,2,FALSE)</f>
        <v>Baltimore, MD</v>
      </c>
      <c r="C19" s="11" t="s">
        <v>450</v>
      </c>
      <c r="E19">
        <v>34013004300</v>
      </c>
      <c r="F19" t="str">
        <f>VLOOKUP(E19,'Morris County Data'!A16:C830,2,FALSE)</f>
        <v>Upper Clinton Hill, Newark, NJ</v>
      </c>
    </row>
    <row r="20" spans="1:6" x14ac:dyDescent="0.35">
      <c r="A20">
        <v>24510090900</v>
      </c>
      <c r="B20" t="str">
        <f>VLOOKUP(A20,'Baltimore Data'!A17:C366,2,FALSE)</f>
        <v>Oliver, Baltimore, MD</v>
      </c>
      <c r="C20" s="11" t="s">
        <v>451</v>
      </c>
      <c r="E20">
        <v>34013001600</v>
      </c>
      <c r="F20" t="str">
        <f>VLOOKUP(E20,'Morris County Data'!A17:C831,2,FALSE)</f>
        <v>Fairmount, Newark, NJ</v>
      </c>
    </row>
    <row r="21" spans="1:6" x14ac:dyDescent="0.35">
      <c r="C21" s="19" t="s">
        <v>463</v>
      </c>
    </row>
    <row r="22" spans="1:6" x14ac:dyDescent="0.35">
      <c r="C22" s="19" t="s">
        <v>464</v>
      </c>
    </row>
    <row r="23" spans="1:6" x14ac:dyDescent="0.35">
      <c r="A23">
        <v>24510261000</v>
      </c>
      <c r="B23" t="str">
        <f>VLOOKUP(A23,'Baltimore Data'!A18:C367,2,FALSE)</f>
        <v>Patterson Park, Baltimore, MD</v>
      </c>
      <c r="C23" s="12" t="s">
        <v>452</v>
      </c>
      <c r="E23">
        <v>36085024700</v>
      </c>
      <c r="F23" t="str">
        <f>VLOOKUP(E23,'Morris County Data'!A18:C832,2,FALSE)</f>
        <v>Richmond County, NY</v>
      </c>
    </row>
    <row r="24" spans="1:6" x14ac:dyDescent="0.35">
      <c r="A24">
        <v>24510200400</v>
      </c>
      <c r="B24" t="str">
        <f>VLOOKUP(A24,'Baltimore Data'!A19:C368,2,FALSE)</f>
        <v>Shipley Hill, Baltimore, MD</v>
      </c>
      <c r="C24" s="12" t="s">
        <v>453</v>
      </c>
      <c r="E24">
        <v>34013001800</v>
      </c>
      <c r="F24" t="str">
        <f>VLOOKUP(E24,'Morris County Data'!A19:C833,2,FALSE)</f>
        <v>Fairmount, Newark, NJ</v>
      </c>
    </row>
    <row r="25" spans="1:6" x14ac:dyDescent="0.35">
      <c r="A25">
        <v>24510060300</v>
      </c>
      <c r="B25" t="str">
        <f>VLOOKUP(A25,'Baltimore Data'!A20:C369,2,FALSE)</f>
        <v>Butchers Hill, Baltimore, MD</v>
      </c>
      <c r="C25" s="12" t="s">
        <v>454</v>
      </c>
      <c r="E25">
        <v>34013004802</v>
      </c>
      <c r="F25" t="str">
        <f>VLOOKUP(E25,'Morris County Data'!A20:C834,2,FALSE)</f>
        <v>Dayton/Weequahic Park, Newark, NJ</v>
      </c>
    </row>
    <row r="26" spans="1:6" x14ac:dyDescent="0.35">
      <c r="A26">
        <v>24510060100</v>
      </c>
      <c r="B26" t="str">
        <f>VLOOKUP(A26,'Baltimore Data'!A21:C370,2,FALSE)</f>
        <v>Patterson Park, Baltimore, MD</v>
      </c>
      <c r="C26" s="12" t="s">
        <v>455</v>
      </c>
      <c r="E26">
        <v>34031182100</v>
      </c>
      <c r="F26" t="str">
        <f>VLOOKUP(E26,'Morris County Data'!A21:C835,2,FALSE)</f>
        <v>Paterson, NJ</v>
      </c>
    </row>
    <row r="27" spans="1:6" x14ac:dyDescent="0.35">
      <c r="A27">
        <v>24510210200</v>
      </c>
      <c r="B27" t="str">
        <f>VLOOKUP(A27,'Baltimore Data'!A22:C371,2,FALSE)</f>
        <v>Pigtown, Baltimore, MD</v>
      </c>
      <c r="E27">
        <v>34013006200</v>
      </c>
      <c r="F27" t="str">
        <f>VLOOKUP(E27,'Morris County Data'!A22:C836,2,FALSE)</f>
        <v>Springfield/Belmont, Newark, NJ</v>
      </c>
    </row>
    <row r="28" spans="1:6" x14ac:dyDescent="0.35">
      <c r="A28">
        <v>24510271802</v>
      </c>
      <c r="B28" t="str">
        <f>VLOOKUP(A28,'Baltimore Data'!A23:C372,2,FALSE)</f>
        <v>Langston Hughes, Baltimore, MD</v>
      </c>
      <c r="E28">
        <v>34017006100</v>
      </c>
      <c r="F28" t="str">
        <f>VLOOKUP(E28,'Morris County Data'!A23:C837,2,FALSE)</f>
        <v>Greenville, Jersey City, NJ</v>
      </c>
    </row>
    <row r="29" spans="1:6" x14ac:dyDescent="0.35">
      <c r="A29">
        <v>24510060200</v>
      </c>
      <c r="B29" t="str">
        <f>VLOOKUP(A29,'Baltimore Data'!A24:C373,2,FALSE)</f>
        <v>Baltimore, MD</v>
      </c>
      <c r="E29">
        <v>34013001400</v>
      </c>
      <c r="F29" t="str">
        <f>VLOOKUP(E29,'Morris County Data'!A24:C838,2,FALSE)</f>
        <v>Fairmount, Newark, NJ</v>
      </c>
    </row>
    <row r="30" spans="1:6" x14ac:dyDescent="0.35">
      <c r="A30">
        <v>24510080600</v>
      </c>
      <c r="B30" t="str">
        <f>VLOOKUP(A30,'Baltimore Data'!A25:C374,2,FALSE)</f>
        <v>Broadway East, Baltimore, MD</v>
      </c>
      <c r="E30">
        <v>34017001800</v>
      </c>
      <c r="F30" t="str">
        <f>VLOOKUP(E30,'Morris County Data'!A25:C839,2,FALSE)</f>
        <v>Journal Square, Jersey City, NJ</v>
      </c>
    </row>
    <row r="31" spans="1:6" x14ac:dyDescent="0.35">
      <c r="A31">
        <v>24510080200</v>
      </c>
      <c r="B31" t="str">
        <f>VLOOKUP(A31,'Baltimore Data'!A26:C375,2,FALSE)</f>
        <v>Broadway East, Baltimore, MD</v>
      </c>
      <c r="E31">
        <v>34013023200</v>
      </c>
      <c r="F31" t="str">
        <f>VLOOKUP(E31,'Morris County Data'!A26:C840,2,FALSE)</f>
        <v>South Broad Street, Newark, NJ</v>
      </c>
    </row>
    <row r="32" spans="1:6" x14ac:dyDescent="0.35">
      <c r="A32">
        <v>24510260404</v>
      </c>
      <c r="B32" t="str">
        <f>VLOOKUP(A32,'Baltimore Data'!A27:C376,2,FALSE)</f>
        <v>Baltimore Highlands, Baltimore, MD</v>
      </c>
      <c r="E32">
        <v>34013008200</v>
      </c>
      <c r="F32" t="str">
        <f>VLOOKUP(E32,'Morris County Data'!A27:C841,2,FALSE)</f>
        <v>University Heights, Newark, NJ</v>
      </c>
    </row>
    <row r="33" spans="1:6" x14ac:dyDescent="0.35">
      <c r="A33">
        <v>24510020200</v>
      </c>
      <c r="B33" t="str">
        <f>VLOOKUP(A33,'Baltimore Data'!A28:C377,2,FALSE)</f>
        <v>Upper Fells Point, Baltimore, MD</v>
      </c>
      <c r="E33">
        <v>34039030200</v>
      </c>
      <c r="F33" t="str">
        <f>VLOOKUP(E33,'Morris County Data'!A28:C842,2,FALSE)</f>
        <v>Elizabeth, NJ</v>
      </c>
    </row>
    <row r="34" spans="1:6" x14ac:dyDescent="0.35">
      <c r="A34">
        <v>24510080800</v>
      </c>
      <c r="B34" t="str">
        <f>VLOOKUP(A34,'Baltimore Data'!A29:C378,2,FALSE)</f>
        <v>Broadway East, Baltimore, MD</v>
      </c>
      <c r="E34">
        <v>34013022800</v>
      </c>
      <c r="F34" t="str">
        <f>VLOOKUP(E34,'Morris County Data'!A29:C843,2,FALSE)</f>
        <v>Springfield/Belmont, Newark, NJ</v>
      </c>
    </row>
    <row r="35" spans="1:6" x14ac:dyDescent="0.35">
      <c r="A35">
        <v>24510170300</v>
      </c>
      <c r="B35" t="str">
        <f>VLOOKUP(A35,'Baltimore Data'!A30:C379,2,FALSE)</f>
        <v>Upton, Baltimore, MD</v>
      </c>
      <c r="E35">
        <v>34013002600</v>
      </c>
      <c r="F35" t="str">
        <f>VLOOKUP(E35,'Morris County Data'!A30:C844,2,FALSE)</f>
        <v>West Side, Newark, NJ</v>
      </c>
    </row>
    <row r="36" spans="1:6" x14ac:dyDescent="0.35">
      <c r="A36">
        <v>24510110200</v>
      </c>
      <c r="B36" t="str">
        <f>VLOOKUP(A36,'Baltimore Data'!A31:C380,2,FALSE)</f>
        <v>Downtown, Baltimore, MD</v>
      </c>
      <c r="E36">
        <v>34031181702</v>
      </c>
      <c r="F36" t="str">
        <f>VLOOKUP(E36,'Morris County Data'!A31:C845,2,FALSE)</f>
        <v>Paterson, NJ</v>
      </c>
    </row>
    <row r="37" spans="1:6" x14ac:dyDescent="0.35">
      <c r="A37">
        <v>24005450501</v>
      </c>
      <c r="B37" t="str">
        <f>VLOOKUP(A37,'Baltimore Data'!A32:C381,2,FALSE)</f>
        <v>Essex, MD</v>
      </c>
      <c r="E37">
        <v>34031180900</v>
      </c>
      <c r="F37" t="str">
        <f>VLOOKUP(E37,'Morris County Data'!A32:C846,2,FALSE)</f>
        <v>Paterson, NJ</v>
      </c>
    </row>
    <row r="38" spans="1:6" x14ac:dyDescent="0.35">
      <c r="A38">
        <v>24510080500</v>
      </c>
      <c r="B38" t="str">
        <f>VLOOKUP(A38,'Baltimore Data'!A33:C382,2,FALSE)</f>
        <v>Darley Park, Baltimore, MD</v>
      </c>
      <c r="E38">
        <v>34039031000</v>
      </c>
      <c r="F38" t="str">
        <f>VLOOKUP(E38,'Morris County Data'!A33:C847,2,FALSE)</f>
        <v>Elizabeth, NJ</v>
      </c>
    </row>
    <row r="39" spans="1:6" x14ac:dyDescent="0.35">
      <c r="A39">
        <v>24510010200</v>
      </c>
      <c r="B39" t="str">
        <f>VLOOKUP(A39,'Baltimore Data'!A34:C383,2,FALSE)</f>
        <v>Patterson Park, Baltimore, MD</v>
      </c>
      <c r="E39">
        <v>36085013302</v>
      </c>
      <c r="F39" t="str">
        <f>VLOOKUP(E39,'Morris County Data'!A34:C848,2,FALSE)</f>
        <v>Richmond County, NY</v>
      </c>
    </row>
    <row r="40" spans="1:6" x14ac:dyDescent="0.35">
      <c r="A40">
        <v>24510140100</v>
      </c>
      <c r="B40" t="str">
        <f>VLOOKUP(A40,'Baltimore Data'!A35:C384,2,FALSE)</f>
        <v>Bolton Hill, Baltimore, MD</v>
      </c>
      <c r="E40">
        <v>34031180700</v>
      </c>
      <c r="F40" t="str">
        <f>VLOOKUP(E40,'Morris County Data'!A35:C849,2,FALSE)</f>
        <v>Paterson, NJ</v>
      </c>
    </row>
    <row r="41" spans="1:6" x14ac:dyDescent="0.35">
      <c r="A41">
        <v>24005420900</v>
      </c>
      <c r="B41" t="str">
        <f>VLOOKUP(A41,'Baltimore Data'!A36:C385,2,FALSE)</f>
        <v>Dundalk, MD</v>
      </c>
      <c r="E41">
        <v>34031181500</v>
      </c>
      <c r="F41" t="str">
        <f>VLOOKUP(E41,'Morris County Data'!A36:C850,2,FALSE)</f>
        <v>Paterson, NJ</v>
      </c>
    </row>
    <row r="42" spans="1:6" x14ac:dyDescent="0.35">
      <c r="A42">
        <v>24510150500</v>
      </c>
      <c r="B42" t="str">
        <f>VLOOKUP(A42,'Baltimore Data'!A37:C386,2,FALSE)</f>
        <v>Burleith-Leighton, Baltimore, MD</v>
      </c>
      <c r="E42">
        <v>34013000300</v>
      </c>
      <c r="F42" t="str">
        <f>VLOOKUP(E42,'Morris County Data'!A37:C851,2,FALSE)</f>
        <v>Upper Roseville, Newark, NJ</v>
      </c>
    </row>
    <row r="43" spans="1:6" x14ac:dyDescent="0.35">
      <c r="A43">
        <v>24510260605</v>
      </c>
      <c r="B43" t="str">
        <f>VLOOKUP(A43,'Baltimore Data'!A38:C387,2,FALSE)</f>
        <v>Medford - Broening, Baltimore, MD</v>
      </c>
      <c r="E43">
        <v>34013004400</v>
      </c>
      <c r="F43" t="str">
        <f>VLOOKUP(E43,'Morris County Data'!A38:C852,2,FALSE)</f>
        <v>Weequahic, Newark, NJ</v>
      </c>
    </row>
    <row r="44" spans="1:6" x14ac:dyDescent="0.35">
      <c r="A44">
        <v>24510250301</v>
      </c>
      <c r="B44" t="str">
        <f>VLOOKUP(A44,'Baltimore Data'!A39:C388,2,FALSE)</f>
        <v>Westport, Baltimore, MD</v>
      </c>
      <c r="E44">
        <v>34013004200</v>
      </c>
      <c r="F44" t="str">
        <f>VLOOKUP(E44,'Morris County Data'!A39:C853,2,FALSE)</f>
        <v>Upper Clinton Hill, Newark, NJ</v>
      </c>
    </row>
    <row r="45" spans="1:6" x14ac:dyDescent="0.35">
      <c r="A45">
        <v>24510150100</v>
      </c>
      <c r="B45" t="str">
        <f>VLOOKUP(A45,'Baltimore Data'!A40:C389,2,FALSE)</f>
        <v>Sandtown-Winchester, Baltimore, MD</v>
      </c>
      <c r="E45">
        <v>34013022700</v>
      </c>
      <c r="F45" t="str">
        <f>VLOOKUP(E45,'Morris County Data'!A40:C854,2,FALSE)</f>
        <v>South Broad Street, Newark, NJ</v>
      </c>
    </row>
    <row r="46" spans="1:6" x14ac:dyDescent="0.35">
      <c r="A46">
        <v>24510070400</v>
      </c>
      <c r="B46" t="str">
        <f>VLOOKUP(A46,'Baltimore Data'!A41:C390,2,FALSE)</f>
        <v>Gay Street, Baltimore, MD</v>
      </c>
      <c r="E46">
        <v>34039030500</v>
      </c>
      <c r="F46" t="str">
        <f>VLOOKUP(E46,'Morris County Data'!A41:C855,2,FALSE)</f>
        <v>Elizabeth, NJ</v>
      </c>
    </row>
    <row r="47" spans="1:6" x14ac:dyDescent="0.35">
      <c r="A47">
        <v>24510130300</v>
      </c>
      <c r="B47" t="str">
        <f>VLOOKUP(A47,'Baltimore Data'!A42:C391,2,FALSE)</f>
        <v>Penn North, Baltimore, MD</v>
      </c>
      <c r="E47">
        <v>34013006600</v>
      </c>
      <c r="F47" t="str">
        <f>VLOOKUP(E47,'Morris County Data'!A42:C856,2,FALSE)</f>
        <v>Springfield/Belmont, Newark, NJ</v>
      </c>
    </row>
    <row r="48" spans="1:6" x14ac:dyDescent="0.35">
      <c r="A48">
        <v>24510160300</v>
      </c>
      <c r="B48" t="str">
        <f>VLOOKUP(A48,'Baltimore Data'!A43:C392,2,FALSE)</f>
        <v>Sandtown-Winchester, Baltimore, MD</v>
      </c>
      <c r="E48">
        <v>34013023000</v>
      </c>
      <c r="F48" t="str">
        <f>VLOOKUP(E48,'Morris County Data'!A43:C857,2,FALSE)</f>
        <v>West Side, Newark, NJ</v>
      </c>
    </row>
    <row r="49" spans="1:6" x14ac:dyDescent="0.35">
      <c r="A49">
        <v>24510090700</v>
      </c>
      <c r="B49" t="str">
        <f>VLOOKUP(A49,'Baltimore Data'!A44:C393,2,FALSE)</f>
        <v>Coldstream - Homestead - Montebello, Baltimore, MD</v>
      </c>
      <c r="E49">
        <v>34013003500</v>
      </c>
      <c r="F49" t="str">
        <f>VLOOKUP(E49,'Morris County Data'!A44:C858,2,FALSE)</f>
        <v>West Side, Newark, NJ</v>
      </c>
    </row>
    <row r="50" spans="1:6" x14ac:dyDescent="0.35">
      <c r="A50">
        <v>24510120300</v>
      </c>
      <c r="B50" t="str">
        <f>VLOOKUP(A50,'Baltimore Data'!A45:C394,2,FALSE)</f>
        <v>Harwood, Baltimore, MD</v>
      </c>
      <c r="E50">
        <v>34031182800</v>
      </c>
      <c r="F50" t="str">
        <f>VLOOKUP(E50,'Morris County Data'!A45:C859,2,FALSE)</f>
        <v>Paterson, NJ</v>
      </c>
    </row>
    <row r="51" spans="1:6" x14ac:dyDescent="0.35">
      <c r="A51">
        <v>24510090400</v>
      </c>
      <c r="B51" t="str">
        <f>VLOOKUP(A51,'Baltimore Data'!A46:C395,2,FALSE)</f>
        <v>Better Waverly, Baltimore, MD</v>
      </c>
      <c r="E51">
        <v>34013008100</v>
      </c>
      <c r="F51" t="str">
        <f>VLOOKUP(E51,'Morris County Data'!A46:C860,2,FALSE)</f>
        <v>Central Business District, Newark, NJ</v>
      </c>
    </row>
    <row r="52" spans="1:6" x14ac:dyDescent="0.35">
      <c r="A52">
        <v>24510080700</v>
      </c>
      <c r="B52" t="str">
        <f>VLOOKUP(A52,'Baltimore Data'!A47:C396,2,FALSE)</f>
        <v>Broadway East, Baltimore, MD</v>
      </c>
      <c r="E52">
        <v>34013002800</v>
      </c>
      <c r="F52" t="str">
        <f>VLOOKUP(E52,'Morris County Data'!A47:C861,2,FALSE)</f>
        <v>West Side, Newark, NJ</v>
      </c>
    </row>
    <row r="53" spans="1:6" x14ac:dyDescent="0.35">
      <c r="A53">
        <v>24510160100</v>
      </c>
      <c r="B53" t="str">
        <f>VLOOKUP(A53,'Baltimore Data'!A48:C397,2,FALSE)</f>
        <v>Harlem Park, Baltimore, MD</v>
      </c>
      <c r="E53">
        <v>34017006700</v>
      </c>
      <c r="F53" t="str">
        <f>VLOOKUP(E53,'Morris County Data'!A48:C862,2,FALSE)</f>
        <v>Bergen/Lafayette, Jersey City, NJ</v>
      </c>
    </row>
    <row r="54" spans="1:6" x14ac:dyDescent="0.35">
      <c r="A54">
        <v>24510140200</v>
      </c>
      <c r="B54" t="str">
        <f>VLOOKUP(A54,'Baltimore Data'!A49:C398,2,FALSE)</f>
        <v>Upton, Baltimore, MD</v>
      </c>
      <c r="E54">
        <v>34013000900</v>
      </c>
      <c r="F54" t="str">
        <f>VLOOKUP(E54,'Morris County Data'!A49:C863,2,FALSE)</f>
        <v>Lower Roseville, Newark, NJ</v>
      </c>
    </row>
    <row r="55" spans="1:6" x14ac:dyDescent="0.35">
      <c r="A55">
        <v>24510271001</v>
      </c>
      <c r="B55" t="str">
        <f>VLOOKUP(A55,'Baltimore Data'!A50:C399,2,FALSE)</f>
        <v>Baltimore, MD</v>
      </c>
      <c r="E55">
        <v>34013001000</v>
      </c>
      <c r="F55" t="str">
        <f>VLOOKUP(E55,'Morris County Data'!A50:C864,2,FALSE)</f>
        <v>University Heights, Newark, NJ</v>
      </c>
    </row>
    <row r="56" spans="1:6" x14ac:dyDescent="0.35">
      <c r="A56">
        <v>24510160600</v>
      </c>
      <c r="B56" t="str">
        <f>VLOOKUP(A56,'Baltimore Data'!A51:C400,2,FALSE)</f>
        <v>Mosher, Baltimore, MD</v>
      </c>
      <c r="E56">
        <v>34013006700</v>
      </c>
      <c r="F56" t="str">
        <f>VLOOKUP(E56,'Morris County Data'!A51:C865,2,FALSE)</f>
        <v>South Broad Street, Newark, NJ</v>
      </c>
    </row>
    <row r="57" spans="1:6" x14ac:dyDescent="0.35">
      <c r="A57">
        <v>24510080102</v>
      </c>
      <c r="B57" t="str">
        <f>VLOOKUP(A57,'Baltimore Data'!A52:C401,2,FALSE)</f>
        <v>Belair - Edison, Baltimore, MD</v>
      </c>
      <c r="E57">
        <v>34013001900</v>
      </c>
      <c r="F57" t="str">
        <f>VLOOKUP(E57,'Morris County Data'!A52:C866,2,FALSE)</f>
        <v>Lower Vailsburg, Newark, NJ</v>
      </c>
    </row>
    <row r="58" spans="1:6" x14ac:dyDescent="0.35">
      <c r="A58">
        <v>24510150200</v>
      </c>
      <c r="B58" t="str">
        <f>VLOOKUP(A58,'Baltimore Data'!A53:C402,2,FALSE)</f>
        <v>Sandtown-Winchester, Baltimore, MD</v>
      </c>
      <c r="E58">
        <v>34017005200</v>
      </c>
      <c r="F58" t="str">
        <f>VLOOKUP(E58,'Morris County Data'!A53:C867,2,FALSE)</f>
        <v>Greenville, Jersey City, NJ</v>
      </c>
    </row>
    <row r="59" spans="1:6" x14ac:dyDescent="0.35">
      <c r="A59">
        <v>24510080301</v>
      </c>
      <c r="B59" t="str">
        <f>VLOOKUP(A59,'Baltimore Data'!A54:C403,2,FALSE)</f>
        <v>Berea, Baltimore, MD</v>
      </c>
      <c r="E59">
        <v>34017002700</v>
      </c>
      <c r="F59" t="str">
        <f>VLOOKUP(E59,'Morris County Data'!A54:C868,2,FALSE)</f>
        <v>West Side, Jersey City, NJ</v>
      </c>
    </row>
    <row r="60" spans="1:6" x14ac:dyDescent="0.35">
      <c r="A60">
        <v>24510070300</v>
      </c>
      <c r="B60" t="str">
        <f>VLOOKUP(A60,'Baltimore Data'!A55:C404,2,FALSE)</f>
        <v>Milton - Montford, Baltimore, MD</v>
      </c>
      <c r="E60">
        <v>34013023100</v>
      </c>
      <c r="F60" t="str">
        <f>VLOOKUP(E60,'Morris County Data'!A55:C869,2,FALSE)</f>
        <v>West Side, Newark, NJ</v>
      </c>
    </row>
    <row r="61" spans="1:6" x14ac:dyDescent="0.35">
      <c r="A61">
        <v>24510250402</v>
      </c>
      <c r="B61" t="str">
        <f>VLOOKUP(A61,'Baltimore Data'!A56:C405,2,FALSE)</f>
        <v>Brooklyn, Baltimore, MD</v>
      </c>
      <c r="E61">
        <v>34017003000</v>
      </c>
      <c r="F61" t="str">
        <f>VLOOKUP(E61,'Morris County Data'!A56:C870,2,FALSE)</f>
        <v>McGinley Square, Jersey City, NJ</v>
      </c>
    </row>
    <row r="62" spans="1:6" x14ac:dyDescent="0.35">
      <c r="A62">
        <v>24510080400</v>
      </c>
      <c r="B62" t="str">
        <f>VLOOKUP(A62,'Baltimore Data'!A57:C406,2,FALSE)</f>
        <v>Broadway East, Baltimore, MD</v>
      </c>
      <c r="E62">
        <v>34017006800</v>
      </c>
      <c r="F62" t="str">
        <f>VLOOKUP(E62,'Morris County Data'!A57:C871,2,FALSE)</f>
        <v>Bergen/Lafayette, Jersey City, NJ</v>
      </c>
    </row>
    <row r="63" spans="1:6" x14ac:dyDescent="0.35">
      <c r="A63">
        <v>24510100100</v>
      </c>
      <c r="B63" t="str">
        <f>VLOOKUP(A63,'Baltimore Data'!A58:C407,2,FALSE)</f>
        <v>Johnson Square, Baltimore, MD</v>
      </c>
      <c r="E63">
        <v>34013018400</v>
      </c>
      <c r="F63" t="str">
        <f>VLOOKUP(E63,'Morris County Data'!A58:C872,2,FALSE)</f>
        <v>City of Orange, NJ</v>
      </c>
    </row>
    <row r="64" spans="1:6" x14ac:dyDescent="0.35">
      <c r="A64">
        <v>24510070200</v>
      </c>
      <c r="B64" t="str">
        <f>VLOOKUP(A64,'Baltimore Data'!A59:C408,2,FALSE)</f>
        <v>Madison - Eastend, Baltimore, MD</v>
      </c>
      <c r="E64">
        <v>34013001100</v>
      </c>
      <c r="F64" t="str">
        <f>VLOOKUP(E64,'Morris County Data'!A59:C873,2,FALSE)</f>
        <v>University Heights, Newark, NJ</v>
      </c>
    </row>
    <row r="65" spans="1:6" x14ac:dyDescent="0.35">
      <c r="A65">
        <v>24510080302</v>
      </c>
      <c r="B65" t="str">
        <f>VLOOKUP(A65,'Baltimore Data'!A60:C409,2,FALSE)</f>
        <v>Berea, Baltimore, MD</v>
      </c>
      <c r="E65">
        <v>34039030802</v>
      </c>
      <c r="F65" t="str">
        <f>VLOOKUP(E65,'Morris County Data'!A60:C874,2,FALSE)</f>
        <v>Elizabeth, NJ</v>
      </c>
    </row>
    <row r="66" spans="1:6" x14ac:dyDescent="0.35">
      <c r="A66">
        <v>24005400900</v>
      </c>
      <c r="B66" t="str">
        <f>VLOOKUP(A66,'Baltimore Data'!A61:C410,2,FALSE)</f>
        <v>Catonsville, MD</v>
      </c>
      <c r="E66">
        <v>34013010900</v>
      </c>
      <c r="F66" t="str">
        <f>VLOOKUP(E66,'Morris County Data'!A61:C875,2,FALSE)</f>
        <v>East Orange, NJ</v>
      </c>
    </row>
    <row r="67" spans="1:6" x14ac:dyDescent="0.35">
      <c r="A67">
        <v>24510090800</v>
      </c>
      <c r="B67" t="str">
        <f>VLOOKUP(A67,'Baltimore Data'!A62:C411,2,FALSE)</f>
        <v>East Baltimore Midway, Baltimore, MD</v>
      </c>
      <c r="E67">
        <v>34031175402</v>
      </c>
      <c r="F67" t="str">
        <f>VLOOKUP(E67,'Morris County Data'!A62:C876,2,FALSE)</f>
        <v>Passaic, NJ</v>
      </c>
    </row>
    <row r="68" spans="1:6" x14ac:dyDescent="0.35">
      <c r="A68">
        <v>24510190100</v>
      </c>
      <c r="B68" t="str">
        <f>VLOOKUP(A68,'Baltimore Data'!A63:C412,2,FALSE)</f>
        <v>Franklin Square, Baltimore, MD</v>
      </c>
      <c r="E68">
        <v>34031182200</v>
      </c>
      <c r="F68" t="str">
        <f>VLOOKUP(E68,'Morris County Data'!A63:C877,2,FALSE)</f>
        <v>Paterson, NJ</v>
      </c>
    </row>
    <row r="69" spans="1:6" x14ac:dyDescent="0.35">
      <c r="A69">
        <v>24510160400</v>
      </c>
      <c r="B69" t="str">
        <f>VLOOKUP(A69,'Baltimore Data'!A64:C413,2,FALSE)</f>
        <v>Midtown Edmondson, Baltimore, MD</v>
      </c>
      <c r="E69">
        <v>34013014400</v>
      </c>
      <c r="F69" t="str">
        <f>VLOOKUP(E69,'Morris County Data'!A64:C878,2,FALSE)</f>
        <v>Belleville, NJ</v>
      </c>
    </row>
    <row r="70" spans="1:6" x14ac:dyDescent="0.35">
      <c r="A70">
        <v>24510260303</v>
      </c>
      <c r="B70" t="str">
        <f>VLOOKUP(A70,'Baltimore Data'!A65:C414,2,FALSE)</f>
        <v>Claremont - Freedom, Baltimore, MD</v>
      </c>
      <c r="E70">
        <v>34039035400</v>
      </c>
      <c r="F70" t="str">
        <f>VLOOKUP(E70,'Morris County Data'!A65:C879,2,FALSE)</f>
        <v>Linden, NJ</v>
      </c>
    </row>
    <row r="71" spans="1:6" x14ac:dyDescent="0.35">
      <c r="A71">
        <v>24510060400</v>
      </c>
      <c r="B71" t="str">
        <f>VLOOKUP(A71,'Baltimore Data'!A66:C415,2,FALSE)</f>
        <v>Baltimore, MD</v>
      </c>
      <c r="E71">
        <v>34013001500</v>
      </c>
      <c r="F71" t="str">
        <f>VLOOKUP(E71,'Morris County Data'!A66:C880,2,FALSE)</f>
        <v>Fairmount, Newark, NJ</v>
      </c>
    </row>
    <row r="72" spans="1:6" x14ac:dyDescent="0.35">
      <c r="A72">
        <v>24510120500</v>
      </c>
      <c r="B72" t="str">
        <f>VLOOKUP(A72,'Baltimore Data'!A67:C416,2,FALSE)</f>
        <v>Greenmount West, Baltimore, MD</v>
      </c>
      <c r="E72">
        <v>34013013100</v>
      </c>
      <c r="F72" t="str">
        <f>VLOOKUP(E72,'Morris County Data'!A67:C881,2,FALSE)</f>
        <v>Irvington, NJ</v>
      </c>
    </row>
    <row r="73" spans="1:6" x14ac:dyDescent="0.35">
      <c r="A73">
        <v>24510130200</v>
      </c>
      <c r="B73" t="str">
        <f>VLOOKUP(A73,'Baltimore Data'!A68:C417,2,FALSE)</f>
        <v>Reservoir Hill, Baltimore, MD</v>
      </c>
      <c r="E73">
        <v>34017005300</v>
      </c>
      <c r="F73" t="str">
        <f>VLOOKUP(E73,'Morris County Data'!A68:C882,2,FALSE)</f>
        <v>Bergen/Lafayette, Jersey City, NJ</v>
      </c>
    </row>
    <row r="74" spans="1:6" x14ac:dyDescent="0.35">
      <c r="A74">
        <v>24005492300</v>
      </c>
      <c r="B74" t="str">
        <f>VLOOKUP(A74,'Baltimore Data'!A69:C418,2,FALSE)</f>
        <v>Essex, MD</v>
      </c>
      <c r="E74">
        <v>34031181200</v>
      </c>
      <c r="F74" t="str">
        <f>VLOOKUP(E74,'Morris County Data'!A69:C883,2,FALSE)</f>
        <v>Paterson, NJ</v>
      </c>
    </row>
    <row r="75" spans="1:6" x14ac:dyDescent="0.35">
      <c r="A75">
        <v>24510250203</v>
      </c>
      <c r="B75" t="str">
        <f>VLOOKUP(A75,'Baltimore Data'!A70:C419,2,FALSE)</f>
        <v>Cherry Hill, Baltimore, MD</v>
      </c>
      <c r="E75">
        <v>34013001700</v>
      </c>
      <c r="F75" t="str">
        <f>VLOOKUP(E75,'Morris County Data'!A70:C884,2,FALSE)</f>
        <v>Fairmount, Newark, NJ</v>
      </c>
    </row>
    <row r="76" spans="1:6" x14ac:dyDescent="0.35">
      <c r="A76">
        <v>24510271801</v>
      </c>
      <c r="B76" t="str">
        <f>VLOOKUP(A76,'Baltimore Data'!A71:C420,2,FALSE)</f>
        <v>Arlington, Baltimore, MD</v>
      </c>
      <c r="E76">
        <v>34039039000</v>
      </c>
      <c r="F76" t="str">
        <f>VLOOKUP(E76,'Morris County Data'!A71:C885,2,FALSE)</f>
        <v>Plainfield, NJ</v>
      </c>
    </row>
    <row r="77" spans="1:6" x14ac:dyDescent="0.35">
      <c r="A77">
        <v>24005450800</v>
      </c>
      <c r="B77" t="str">
        <f>VLOOKUP(A77,'Baltimore Data'!A72:C421,2,FALSE)</f>
        <v>Essex, MD</v>
      </c>
      <c r="E77">
        <v>36085031901</v>
      </c>
      <c r="F77" t="str">
        <f>VLOOKUP(E77,'Morris County Data'!A72:C886,2,FALSE)</f>
        <v>Richmond County, NY</v>
      </c>
    </row>
    <row r="78" spans="1:6" x14ac:dyDescent="0.35">
      <c r="A78">
        <v>24510260402</v>
      </c>
      <c r="B78" t="str">
        <f>VLOOKUP(A78,'Baltimore Data'!A73:C422,2,FALSE)</f>
        <v>Frankford, Baltimore, MD</v>
      </c>
      <c r="E78">
        <v>34031180800</v>
      </c>
      <c r="F78" t="str">
        <f>VLOOKUP(E78,'Morris County Data'!A73:C887,2,FALSE)</f>
        <v>Paterson, NJ</v>
      </c>
    </row>
    <row r="79" spans="1:6" x14ac:dyDescent="0.35">
      <c r="A79">
        <v>24510150600</v>
      </c>
      <c r="B79" t="str">
        <f>VLOOKUP(A79,'Baltimore Data'!A74:C423,2,FALSE)</f>
        <v>NW Community Action, Baltimore, MD</v>
      </c>
      <c r="E79">
        <v>34013005400</v>
      </c>
      <c r="F79" t="str">
        <f>VLOOKUP(E79,'Morris County Data'!A74:C888,2,FALSE)</f>
        <v>Upper Clinton Hill, Newark, NJ</v>
      </c>
    </row>
    <row r="80" spans="1:6" x14ac:dyDescent="0.35">
      <c r="A80">
        <v>24510140300</v>
      </c>
      <c r="B80" t="str">
        <f>VLOOKUP(A80,'Baltimore Data'!A75:C424,2,FALSE)</f>
        <v>Druid Heights, Baltimore, MD</v>
      </c>
      <c r="E80">
        <v>34013004500</v>
      </c>
      <c r="F80" t="str">
        <f>VLOOKUP(E80,'Morris County Data'!A75:C889,2,FALSE)</f>
        <v>Weequahic, Newark, NJ</v>
      </c>
    </row>
    <row r="81" spans="1:6" x14ac:dyDescent="0.35">
      <c r="A81">
        <v>24510080101</v>
      </c>
      <c r="B81" t="str">
        <f>VLOOKUP(A81,'Baltimore Data'!A76:C425,2,FALSE)</f>
        <v>Belair - Edison, Baltimore, MD</v>
      </c>
      <c r="E81">
        <v>34013010800</v>
      </c>
      <c r="F81" t="str">
        <f>VLOOKUP(E81,'Morris County Data'!A76:C890,2,FALSE)</f>
        <v>East Orange, NJ</v>
      </c>
    </row>
    <row r="82" spans="1:6" x14ac:dyDescent="0.35">
      <c r="A82">
        <v>24510130100</v>
      </c>
      <c r="B82" t="str">
        <f>VLOOKUP(A82,'Baltimore Data'!A77:C426,2,FALSE)</f>
        <v>Reservoir Hill, Baltimore, MD</v>
      </c>
      <c r="E82">
        <v>34031183101</v>
      </c>
      <c r="F82" t="str">
        <f>VLOOKUP(E82,'Morris County Data'!A77:C891,2,FALSE)</f>
        <v>Paterson, NJ</v>
      </c>
    </row>
    <row r="83" spans="1:6" x14ac:dyDescent="0.35">
      <c r="A83">
        <v>24510220100</v>
      </c>
      <c r="B83" t="str">
        <f>VLOOKUP(A83,'Baltimore Data'!A78:C427,2,FALSE)</f>
        <v>Baltimore, MD</v>
      </c>
      <c r="E83">
        <v>34031182900</v>
      </c>
      <c r="F83" t="str">
        <f>VLOOKUP(E83,'Morris County Data'!A78:C892,2,FALSE)</f>
        <v>Paterson, NJ</v>
      </c>
    </row>
    <row r="84" spans="1:6" x14ac:dyDescent="0.35">
      <c r="A84">
        <v>24510160200</v>
      </c>
      <c r="B84" t="str">
        <f>VLOOKUP(A84,'Baltimore Data'!A79:C428,2,FALSE)</f>
        <v>Sandtown-Winchester, Baltimore, MD</v>
      </c>
      <c r="E84">
        <v>34031175802</v>
      </c>
      <c r="F84" t="str">
        <f>VLOOKUP(E84,'Morris County Data'!A79:C893,2,FALSE)</f>
        <v>Passaic, NJ</v>
      </c>
    </row>
    <row r="85" spans="1:6" x14ac:dyDescent="0.35">
      <c r="A85">
        <v>24510260403</v>
      </c>
      <c r="B85" t="str">
        <f>VLOOKUP(A85,'Baltimore Data'!A80:C429,2,FALSE)</f>
        <v>Cedonia, Baltimore, MD</v>
      </c>
      <c r="E85">
        <v>34031175200</v>
      </c>
      <c r="F85" t="str">
        <f>VLOOKUP(E85,'Morris County Data'!A80:C894,2,FALSE)</f>
        <v>Passaic, NJ</v>
      </c>
    </row>
    <row r="86" spans="1:6" x14ac:dyDescent="0.35">
      <c r="A86">
        <v>24510151300</v>
      </c>
      <c r="B86" t="str">
        <f>VLOOKUP(A86,'Baltimore Data'!A81:C430,2,FALSE)</f>
        <v>Central Park Heights, Baltimore, MD</v>
      </c>
      <c r="E86">
        <v>34031182302</v>
      </c>
      <c r="F86" t="str">
        <f>VLOOKUP(E86,'Morris County Data'!A81:C895,2,FALSE)</f>
        <v>Paterson, NJ</v>
      </c>
    </row>
    <row r="87" spans="1:6" x14ac:dyDescent="0.35">
      <c r="A87">
        <v>24510150300</v>
      </c>
      <c r="B87" t="str">
        <f>VLOOKUP(A87,'Baltimore Data'!A82:C431,2,FALSE)</f>
        <v>Coppin Heights, Baltimore, MD</v>
      </c>
      <c r="E87">
        <v>34013005700</v>
      </c>
      <c r="F87" t="str">
        <f>VLOOKUP(E87,'Morris County Data'!A82:C896,2,FALSE)</f>
        <v>South Broad Street, Newark, NJ</v>
      </c>
    </row>
    <row r="88" spans="1:6" x14ac:dyDescent="0.35">
      <c r="A88">
        <v>24510090500</v>
      </c>
      <c r="B88" t="str">
        <f>VLOOKUP(A88,'Baltimore Data'!A83:C432,2,FALSE)</f>
        <v>Better Waverly, Baltimore, MD</v>
      </c>
      <c r="E88">
        <v>36087012501</v>
      </c>
      <c r="F88" t="str">
        <f>VLOOKUP(E88,'Morris County Data'!A83:C897,2,FALSE)</f>
        <v>Airmont, NY</v>
      </c>
    </row>
    <row r="89" spans="1:6" x14ac:dyDescent="0.35">
      <c r="A89">
        <v>24510210100</v>
      </c>
      <c r="B89" t="str">
        <f>VLOOKUP(A89,'Baltimore Data'!A84:C433,2,FALSE)</f>
        <v>Pigtown, Baltimore, MD</v>
      </c>
      <c r="E89">
        <v>34013004700</v>
      </c>
      <c r="F89" t="str">
        <f>VLOOKUP(E89,'Morris County Data'!A84:C898,2,FALSE)</f>
        <v>Weequahic, Newark, NJ</v>
      </c>
    </row>
    <row r="90" spans="1:6" x14ac:dyDescent="0.35">
      <c r="A90">
        <v>24510200600</v>
      </c>
      <c r="B90" t="str">
        <f>VLOOKUP(A90,'Baltimore Data'!A85:C434,2,FALSE)</f>
        <v>Baltimore, MD</v>
      </c>
      <c r="E90">
        <v>34013013300</v>
      </c>
      <c r="F90" t="str">
        <f>VLOOKUP(E90,'Morris County Data'!A85:C899,2,FALSE)</f>
        <v>Irvington, NJ</v>
      </c>
    </row>
    <row r="91" spans="1:6" x14ac:dyDescent="0.35">
      <c r="A91">
        <v>24510120700</v>
      </c>
      <c r="B91" t="str">
        <f>VLOOKUP(A91,'Baltimore Data'!A86:C435,2,FALSE)</f>
        <v>Remington, Baltimore, MD</v>
      </c>
      <c r="E91">
        <v>34013011100</v>
      </c>
      <c r="F91" t="str">
        <f>VLOOKUP(E91,'Morris County Data'!A86:C900,2,FALSE)</f>
        <v>East Orange, NJ</v>
      </c>
    </row>
    <row r="92" spans="1:6" x14ac:dyDescent="0.35">
      <c r="A92">
        <v>24510280301</v>
      </c>
      <c r="B92" t="str">
        <f>VLOOKUP(A92,'Baltimore Data'!A87:C436,2,FALSE)</f>
        <v>Gwynn Oak, Baltimore, MD</v>
      </c>
      <c r="E92">
        <v>34031180600</v>
      </c>
      <c r="F92" t="str">
        <f>VLOOKUP(E92,'Morris County Data'!A87:C901,2,FALSE)</f>
        <v>Paterson, NJ</v>
      </c>
    </row>
    <row r="93" spans="1:6" x14ac:dyDescent="0.35">
      <c r="A93">
        <v>24510070100</v>
      </c>
      <c r="B93" t="str">
        <f>VLOOKUP(A93,'Baltimore Data'!A88:C437,2,FALSE)</f>
        <v>Baltimore, MD</v>
      </c>
      <c r="E93">
        <v>34013013200</v>
      </c>
      <c r="F93" t="str">
        <f>VLOOKUP(E93,'Morris County Data'!A88:C902,2,FALSE)</f>
        <v>Irvington, NJ</v>
      </c>
    </row>
    <row r="94" spans="1:6" x14ac:dyDescent="0.35">
      <c r="A94">
        <v>24510250207</v>
      </c>
      <c r="B94" t="str">
        <f>VLOOKUP(A94,'Baltimore Data'!A89:C438,2,FALSE)</f>
        <v>Cherry Hill, Baltimore, MD</v>
      </c>
      <c r="E94">
        <v>34013014600</v>
      </c>
      <c r="F94" t="str">
        <f>VLOOKUP(E94,'Morris County Data'!A89:C903,2,FALSE)</f>
        <v>Belleville, NJ</v>
      </c>
    </row>
    <row r="95" spans="1:6" x14ac:dyDescent="0.35">
      <c r="A95">
        <v>24510170100</v>
      </c>
      <c r="B95" t="str">
        <f>VLOOKUP(A95,'Baltimore Data'!A90:C439,2,FALSE)</f>
        <v>Downtown, Baltimore, MD</v>
      </c>
      <c r="E95">
        <v>34013011200</v>
      </c>
      <c r="F95" t="str">
        <f>VLOOKUP(E95,'Morris County Data'!A90:C904,2,FALSE)</f>
        <v>East Orange, NJ</v>
      </c>
    </row>
    <row r="96" spans="1:6" x14ac:dyDescent="0.35">
      <c r="A96">
        <v>24510200800</v>
      </c>
      <c r="B96" t="str">
        <f>VLOOKUP(A96,'Baltimore Data'!A91:C440,2,FALSE)</f>
        <v>Irvington, Baltimore, MD</v>
      </c>
      <c r="E96">
        <v>34017011100</v>
      </c>
      <c r="F96" t="str">
        <f>VLOOKUP(E96,'Morris County Data'!A91:C905,2,FALSE)</f>
        <v>Constable Hook, Bayonne, NJ</v>
      </c>
    </row>
    <row r="97" spans="1:6" x14ac:dyDescent="0.35">
      <c r="A97">
        <v>24510272006</v>
      </c>
      <c r="B97" t="str">
        <f>VLOOKUP(A97,'Baltimore Data'!A92:C441,2,FALSE)</f>
        <v>Glen, Baltimore, MD</v>
      </c>
      <c r="E97">
        <v>34031183200</v>
      </c>
      <c r="F97" t="str">
        <f>VLOOKUP(E97,'Morris County Data'!A92:C906,2,FALSE)</f>
        <v>Paterson, NJ</v>
      </c>
    </row>
    <row r="98" spans="1:6" x14ac:dyDescent="0.35">
      <c r="A98">
        <v>24510271600</v>
      </c>
      <c r="B98" t="str">
        <f>VLOOKUP(A98,'Baltimore Data'!A93:C442,2,FALSE)</f>
        <v>Edgecomb, Baltimore, MD</v>
      </c>
      <c r="E98">
        <v>34013010300</v>
      </c>
      <c r="F98" t="str">
        <f>VLOOKUP(E98,'Morris County Data'!A93:C907,2,FALSE)</f>
        <v>East Orange, NJ</v>
      </c>
    </row>
    <row r="99" spans="1:6" x14ac:dyDescent="0.35">
      <c r="A99">
        <v>24510180300</v>
      </c>
      <c r="B99" t="str">
        <f>VLOOKUP(A99,'Baltimore Data'!A94:C443,2,FALSE)</f>
        <v>Hollins Market, Baltimore, MD</v>
      </c>
      <c r="E99">
        <v>34017004200</v>
      </c>
      <c r="F99" t="str">
        <f>VLOOKUP(E99,'Morris County Data'!A94:C908,2,FALSE)</f>
        <v>West Side, North Bergen, NJ</v>
      </c>
    </row>
    <row r="100" spans="1:6" x14ac:dyDescent="0.35">
      <c r="A100">
        <v>24510150800</v>
      </c>
      <c r="B100" t="str">
        <f>VLOOKUP(A100,'Baltimore Data'!A95:C444,2,FALSE)</f>
        <v>Garwyn Oaks, Baltimore, MD</v>
      </c>
      <c r="E100">
        <v>34013005100</v>
      </c>
      <c r="F100" t="str">
        <f>VLOOKUP(E100,'Morris County Data'!A95:C909,2,FALSE)</f>
        <v>Weequahic, Newark, NJ</v>
      </c>
    </row>
    <row r="101" spans="1:6" x14ac:dyDescent="0.35">
      <c r="A101">
        <v>24510260101</v>
      </c>
      <c r="B101" t="str">
        <f>VLOOKUP(A101,'Baltimore Data'!A96:C445,2,FALSE)</f>
        <v>Cedmont, Baltimore, MD</v>
      </c>
      <c r="E101">
        <v>34013005000</v>
      </c>
      <c r="F101" t="str">
        <f>VLOOKUP(E101,'Morris County Data'!A96:C910,2,FALSE)</f>
        <v>South Broad Street, Newark, NJ</v>
      </c>
    </row>
    <row r="102" spans="1:6" x14ac:dyDescent="0.35">
      <c r="A102">
        <v>24510200200</v>
      </c>
      <c r="B102" t="str">
        <f>VLOOKUP(A102,'Baltimore Data'!A97:C446,2,FALSE)</f>
        <v>Lexington, Baltimore, MD</v>
      </c>
      <c r="E102">
        <v>34013009000</v>
      </c>
      <c r="F102" t="str">
        <f>VLOOKUP(E102,'Morris County Data'!A97:C911,2,FALSE)</f>
        <v>Seventh Avenue, Newark, NJ</v>
      </c>
    </row>
    <row r="103" spans="1:6" x14ac:dyDescent="0.35">
      <c r="A103">
        <v>24510270402</v>
      </c>
      <c r="B103" t="str">
        <f>VLOOKUP(A103,'Baltimore Data'!A98:C447,2,FALSE)</f>
        <v>Glenham-Belford, Baltimore, MD</v>
      </c>
      <c r="E103">
        <v>34031264200</v>
      </c>
      <c r="F103" t="str">
        <f>VLOOKUP(E103,'Morris County Data'!A98:C912,2,FALSE)</f>
        <v>Paterson, NJ</v>
      </c>
    </row>
    <row r="104" spans="1:6" x14ac:dyDescent="0.35">
      <c r="A104">
        <v>24510150400</v>
      </c>
      <c r="B104" t="str">
        <f>VLOOKUP(A104,'Baltimore Data'!A99:C448,2,FALSE)</f>
        <v>Mondawmin, Baltimore, MD</v>
      </c>
      <c r="E104">
        <v>34031175801</v>
      </c>
      <c r="F104" t="str">
        <f>VLOOKUP(E104,'Morris County Data'!A99:C913,2,FALSE)</f>
        <v>Passaic, NJ</v>
      </c>
    </row>
    <row r="105" spans="1:6" x14ac:dyDescent="0.35">
      <c r="A105">
        <v>24005430300</v>
      </c>
      <c r="B105" t="str">
        <f>VLOOKUP(A105,'Baltimore Data'!A100:C449,2,FALSE)</f>
        <v>Lansdowne - Baltimore Highlands, Halethorpe, MD</v>
      </c>
      <c r="E105">
        <v>34013003100</v>
      </c>
      <c r="F105" t="str">
        <f>VLOOKUP(E105,'Morris County Data'!A100:C914,2,FALSE)</f>
        <v>Springfield/Belmont, Newark, NJ</v>
      </c>
    </row>
    <row r="106" spans="1:6" x14ac:dyDescent="0.35">
      <c r="A106">
        <v>24510200702</v>
      </c>
      <c r="B106" t="str">
        <f>VLOOKUP(A106,'Baltimore Data'!A101:C450,2,FALSE)</f>
        <v>Saint Joseph's, Baltimore, MD</v>
      </c>
      <c r="E106">
        <v>36085003300</v>
      </c>
      <c r="F106" t="str">
        <f>VLOOKUP(E106,'Morris County Data'!A101:C915,2,FALSE)</f>
        <v>Richmond County, NY</v>
      </c>
    </row>
    <row r="107" spans="1:6" x14ac:dyDescent="0.35">
      <c r="A107">
        <v>24510271002</v>
      </c>
      <c r="B107" t="str">
        <f>VLOOKUP(A107,'Baltimore Data'!A102:C451,2,FALSE)</f>
        <v>Winston - Govans, Baltimore, MD</v>
      </c>
      <c r="E107">
        <v>34013001300</v>
      </c>
      <c r="F107" t="str">
        <f>VLOOKUP(E107,'Morris County Data'!A102:C916,2,FALSE)</f>
        <v>Fairmount, Newark, NJ</v>
      </c>
    </row>
    <row r="108" spans="1:6" x14ac:dyDescent="0.35">
      <c r="A108">
        <v>24510260301</v>
      </c>
      <c r="B108" t="str">
        <f>VLOOKUP(A108,'Baltimore Data'!A103:C452,2,FALSE)</f>
        <v>Belair - Edison, Baltimore, MD</v>
      </c>
      <c r="E108">
        <v>34013008000</v>
      </c>
      <c r="F108" t="str">
        <f>VLOOKUP(E108,'Morris County Data'!A103:C917,2,FALSE)</f>
        <v>Central Business District, Newark, NJ</v>
      </c>
    </row>
    <row r="109" spans="1:6" x14ac:dyDescent="0.35">
      <c r="A109">
        <v>24005430900</v>
      </c>
      <c r="B109" t="str">
        <f>VLOOKUP(A109,'Baltimore Data'!A104:C453,2,FALSE)</f>
        <v>Baltimore, MD</v>
      </c>
      <c r="E109">
        <v>36085014100</v>
      </c>
      <c r="F109" t="str">
        <f>VLOOKUP(E109,'Morris County Data'!A104:C918,2,FALSE)</f>
        <v>Richmond County, NY</v>
      </c>
    </row>
    <row r="110" spans="1:6" x14ac:dyDescent="0.35">
      <c r="A110">
        <v>24510090600</v>
      </c>
      <c r="B110" t="str">
        <f>VLOOKUP(A110,'Baltimore Data'!A105:C454,2,FALSE)</f>
        <v>Coldstream - Homestead - Montebello, Baltimore, MD</v>
      </c>
      <c r="E110">
        <v>34017005801</v>
      </c>
      <c r="F110" t="str">
        <f>VLOOKUP(E110,'Morris County Data'!A105:C919,2,FALSE)</f>
        <v>Greenville, Jersey City, NJ</v>
      </c>
    </row>
    <row r="111" spans="1:6" x14ac:dyDescent="0.35">
      <c r="A111">
        <v>24510270701</v>
      </c>
      <c r="B111" t="str">
        <f>VLOOKUP(A111,'Baltimore Data'!A106:C455,2,FALSE)</f>
        <v>Harford - Echodale - Perring Parkway, Baltimore, MD</v>
      </c>
      <c r="E111">
        <v>34039034400</v>
      </c>
      <c r="F111" t="str">
        <f>VLOOKUP(E111,'Morris County Data'!A106:C920,2,FALSE)</f>
        <v>Roselle, NJ</v>
      </c>
    </row>
    <row r="112" spans="1:6" x14ac:dyDescent="0.35">
      <c r="A112">
        <v>24510270101</v>
      </c>
      <c r="B112" t="str">
        <f>VLOOKUP(A112,'Baltimore Data'!A107:C456,2,FALSE)</f>
        <v>Arcadia, Baltimore, MD</v>
      </c>
      <c r="E112">
        <v>34039031300</v>
      </c>
      <c r="F112" t="str">
        <f>VLOOKUP(E112,'Morris County Data'!A107:C921,2,FALSE)</f>
        <v>Elizabeth, NJ</v>
      </c>
    </row>
    <row r="113" spans="1:6" x14ac:dyDescent="0.35">
      <c r="A113">
        <v>24510160802</v>
      </c>
      <c r="B113" t="str">
        <f>VLOOKUP(A113,'Baltimore Data'!A108:C457,2,FALSE)</f>
        <v>Edmondson, Baltimore, MD</v>
      </c>
      <c r="E113">
        <v>34013000100</v>
      </c>
      <c r="F113" t="str">
        <f>VLOOKUP(E113,'Morris County Data'!A108:C922,2,FALSE)</f>
        <v>Forest Hill, Newark, NJ</v>
      </c>
    </row>
    <row r="114" spans="1:6" x14ac:dyDescent="0.35">
      <c r="A114">
        <v>24510270501</v>
      </c>
      <c r="B114" t="str">
        <f>VLOOKUP(A114,'Baltimore Data'!A109:C458,2,FALSE)</f>
        <v>Woodring, Baltimore, MD</v>
      </c>
      <c r="E114">
        <v>34013004900</v>
      </c>
      <c r="F114" t="str">
        <f>VLOOKUP(E114,'Morris County Data'!A109:C923,2,FALSE)</f>
        <v>Weequahic, Newark, NJ</v>
      </c>
    </row>
    <row r="115" spans="1:6" x14ac:dyDescent="0.35">
      <c r="A115">
        <v>24005451500</v>
      </c>
      <c r="B115" t="str">
        <f>VLOOKUP(A115,'Baltimore Data'!A110:C459,2,FALSE)</f>
        <v>Middle River, MD</v>
      </c>
      <c r="E115">
        <v>34013003800</v>
      </c>
      <c r="F115" t="str">
        <f>VLOOKUP(E115,'Morris County Data'!A110:C924,2,FALSE)</f>
        <v>West Side, Newark, NJ</v>
      </c>
    </row>
    <row r="116" spans="1:6" x14ac:dyDescent="0.35">
      <c r="A116">
        <v>24510151200</v>
      </c>
      <c r="B116" t="str">
        <f>VLOOKUP(A116,'Baltimore Data'!A111:C460,2,FALSE)</f>
        <v>Park Circle, Baltimore, MD</v>
      </c>
      <c r="E116">
        <v>34039031400</v>
      </c>
      <c r="F116" t="str">
        <f>VLOOKUP(E116,'Morris County Data'!A111:C925,2,FALSE)</f>
        <v>Elizabeth, NJ</v>
      </c>
    </row>
    <row r="117" spans="1:6" x14ac:dyDescent="0.35">
      <c r="A117">
        <v>24510130400</v>
      </c>
      <c r="B117" t="str">
        <f>VLOOKUP(A117,'Baltimore Data'!A112:C461,2,FALSE)</f>
        <v>Woodbrook, Baltimore, MD</v>
      </c>
      <c r="E117">
        <v>34013011300</v>
      </c>
      <c r="F117" t="str">
        <f>VLOOKUP(E117,'Morris County Data'!A112:C926,2,FALSE)</f>
        <v>East Orange, NJ</v>
      </c>
    </row>
    <row r="118" spans="1:6" x14ac:dyDescent="0.35">
      <c r="A118">
        <v>24510250401</v>
      </c>
      <c r="B118" t="str">
        <f>VLOOKUP(A118,'Baltimore Data'!A113:C462,2,FALSE)</f>
        <v>Brooklyn, Baltimore, MD</v>
      </c>
      <c r="E118">
        <v>34039031700</v>
      </c>
      <c r="F118" t="str">
        <f>VLOOKUP(E118,'Morris County Data'!A113:C927,2,FALSE)</f>
        <v>Elizabeth, NJ</v>
      </c>
    </row>
    <row r="119" spans="1:6" x14ac:dyDescent="0.35">
      <c r="A119">
        <v>24510200701</v>
      </c>
      <c r="B119" t="str">
        <f>VLOOKUP(A119,'Baltimore Data'!A114:C463,2,FALSE)</f>
        <v>Allendale, Baltimore, MD</v>
      </c>
      <c r="E119">
        <v>34013007501</v>
      </c>
      <c r="F119" t="str">
        <f>VLOOKUP(E119,'Morris County Data'!A114:C928,2,FALSE)</f>
        <v>North Ironbound, Newark, NJ</v>
      </c>
    </row>
    <row r="120" spans="1:6" x14ac:dyDescent="0.35">
      <c r="A120">
        <v>24005421300</v>
      </c>
      <c r="B120" t="str">
        <f>VLOOKUP(A120,'Baltimore Data'!A115:C464,2,FALSE)</f>
        <v>Dundalk, MD</v>
      </c>
      <c r="E120">
        <v>34017004400</v>
      </c>
      <c r="F120" t="str">
        <f>VLOOKUP(E120,'Morris County Data'!A115:C929,2,FALSE)</f>
        <v>Bergen/Lafayette, Jersey City, NJ</v>
      </c>
    </row>
    <row r="121" spans="1:6" x14ac:dyDescent="0.35">
      <c r="A121">
        <v>24510160801</v>
      </c>
      <c r="B121" t="str">
        <f>VLOOKUP(A121,'Baltimore Data'!A116:C465,2,FALSE)</f>
        <v>Edmondson, Baltimore, MD</v>
      </c>
      <c r="E121">
        <v>36085000700</v>
      </c>
      <c r="F121" t="str">
        <f>VLOOKUP(E121,'Morris County Data'!A116:C930,2,FALSE)</f>
        <v>Richmond County, NY</v>
      </c>
    </row>
    <row r="122" spans="1:6" x14ac:dyDescent="0.35">
      <c r="A122">
        <v>24510190200</v>
      </c>
      <c r="B122" t="str">
        <f>VLOOKUP(A122,'Baltimore Data'!A117:C466,2,FALSE)</f>
        <v>Pratt Monroe, Baltimore, MD</v>
      </c>
      <c r="E122">
        <v>34013002500</v>
      </c>
      <c r="F122" t="str">
        <f>VLOOKUP(E122,'Morris County Data'!A117:C931,2,FALSE)</f>
        <v>Lower Vailsburg, Newark, NJ</v>
      </c>
    </row>
    <row r="123" spans="1:6" x14ac:dyDescent="0.35">
      <c r="A123">
        <v>24510260302</v>
      </c>
      <c r="B123" t="str">
        <f>VLOOKUP(A123,'Baltimore Data'!A118:C467,2,FALSE)</f>
        <v>Belair - Edison, Baltimore, MD</v>
      </c>
      <c r="E123">
        <v>34013004100</v>
      </c>
      <c r="F123" t="str">
        <f>VLOOKUP(E123,'Morris County Data'!A118:C932,2,FALSE)</f>
        <v>Upper Clinton Hill, Newark, NJ</v>
      </c>
    </row>
    <row r="124" spans="1:6" x14ac:dyDescent="0.35">
      <c r="A124">
        <v>24510180200</v>
      </c>
      <c r="B124" t="str">
        <f>VLOOKUP(A124,'Baltimore Data'!A119:C468,2,FALSE)</f>
        <v>Poppleton, Baltimore, MD</v>
      </c>
      <c r="E124">
        <v>34017004102</v>
      </c>
      <c r="F124" t="str">
        <f>VLOOKUP(E124,'Morris County Data'!A119:C933,2,FALSE)</f>
        <v>McGinley Square, Jersey City, NJ</v>
      </c>
    </row>
    <row r="125" spans="1:6" x14ac:dyDescent="0.35">
      <c r="A125">
        <v>24510280200</v>
      </c>
      <c r="B125" t="str">
        <f>VLOOKUP(A125,'Baltimore Data'!A120:C469,2,FALSE)</f>
        <v>Gwynn Oak, Baltimore, MD</v>
      </c>
      <c r="E125">
        <v>34013010700</v>
      </c>
      <c r="F125" t="str">
        <f>VLOOKUP(E125,'Morris County Data'!A120:C934,2,FALSE)</f>
        <v>East Orange, NJ</v>
      </c>
    </row>
    <row r="126" spans="1:6" x14ac:dyDescent="0.35">
      <c r="A126">
        <v>24510090200</v>
      </c>
      <c r="B126" t="str">
        <f>VLOOKUP(A126,'Baltimore Data'!A121:C470,2,FALSE)</f>
        <v>Ednor Gardens - Lakeside, Baltimore, MD</v>
      </c>
      <c r="E126">
        <v>34013004600</v>
      </c>
      <c r="F126" t="str">
        <f>VLOOKUP(E126,'Morris County Data'!A121:C935,2,FALSE)</f>
        <v>Weequahic, Newark, NJ</v>
      </c>
    </row>
    <row r="127" spans="1:6" x14ac:dyDescent="0.35">
      <c r="A127">
        <v>24005400800</v>
      </c>
      <c r="B127" t="str">
        <f>VLOOKUP(A127,'Baltimore Data'!A122:C471,2,FALSE)</f>
        <v>Catonsville, MD</v>
      </c>
      <c r="E127">
        <v>34039035300</v>
      </c>
      <c r="F127" t="str">
        <f>VLOOKUP(E127,'Morris County Data'!A122:C936,2,FALSE)</f>
        <v>Linden, NJ</v>
      </c>
    </row>
    <row r="128" spans="1:6" x14ac:dyDescent="0.35">
      <c r="A128">
        <v>24510180100</v>
      </c>
      <c r="B128" t="str">
        <f>VLOOKUP(A128,'Baltimore Data'!A123:C472,2,FALSE)</f>
        <v>Poppleton, Baltimore, MD</v>
      </c>
      <c r="E128">
        <v>36085023100</v>
      </c>
      <c r="F128" t="str">
        <f>VLOOKUP(E128,'Morris County Data'!A123:C937,2,FALSE)</f>
        <v>Richmond County, NY</v>
      </c>
    </row>
    <row r="129" spans="1:6" x14ac:dyDescent="0.35">
      <c r="A129">
        <v>24510260202</v>
      </c>
      <c r="B129" t="str">
        <f>VLOOKUP(A129,'Baltimore Data'!A124:C473,2,FALSE)</f>
        <v>Parkside, Baltimore, MD</v>
      </c>
      <c r="E129">
        <v>34031183000</v>
      </c>
      <c r="F129" t="str">
        <f>VLOOKUP(E129,'Morris County Data'!A124:C938,2,FALSE)</f>
        <v>Paterson, NJ</v>
      </c>
    </row>
    <row r="130" spans="1:6" x14ac:dyDescent="0.35">
      <c r="A130">
        <v>24510160500</v>
      </c>
      <c r="B130" t="str">
        <f>VLOOKUP(A130,'Baltimore Data'!A125:C474,2,FALSE)</f>
        <v>Bridgeview-Greenlawn, Baltimore, MD</v>
      </c>
      <c r="E130">
        <v>34013005300</v>
      </c>
      <c r="F130" t="str">
        <f>VLOOKUP(E130,'Morris County Data'!A125:C939,2,FALSE)</f>
        <v>Upper Clinton Hill, Newark, NJ</v>
      </c>
    </row>
    <row r="131" spans="1:6" x14ac:dyDescent="0.35">
      <c r="A131">
        <v>24510270102</v>
      </c>
      <c r="B131" t="str">
        <f>VLOOKUP(A131,'Baltimore Data'!A126:C475,2,FALSE)</f>
        <v>Waltherson, Baltimore, MD</v>
      </c>
      <c r="E131">
        <v>34031180201</v>
      </c>
      <c r="F131" t="str">
        <f>VLOOKUP(E131,'Morris County Data'!A126:C940,2,FALSE)</f>
        <v>Paterson, NJ</v>
      </c>
    </row>
    <row r="132" spans="1:6" x14ac:dyDescent="0.35">
      <c r="A132">
        <v>24510090100</v>
      </c>
      <c r="B132" t="str">
        <f>VLOOKUP(A132,'Baltimore Data'!A127:C476,2,FALSE)</f>
        <v>Ednor Gardens - Lakeside, Baltimore, MD</v>
      </c>
      <c r="E132">
        <v>34031180300</v>
      </c>
      <c r="F132" t="str">
        <f>VLOOKUP(E132,'Morris County Data'!A127:C941,2,FALSE)</f>
        <v>Paterson, NJ</v>
      </c>
    </row>
    <row r="133" spans="1:6" x14ac:dyDescent="0.35">
      <c r="A133">
        <v>24510260201</v>
      </c>
      <c r="B133" t="str">
        <f>VLOOKUP(A133,'Baltimore Data'!A128:C477,2,FALSE)</f>
        <v>Frankford, Baltimore, MD</v>
      </c>
      <c r="E133">
        <v>34013000700</v>
      </c>
      <c r="F133" t="str">
        <f>VLOOKUP(E133,'Morris County Data'!A128:C942,2,FALSE)</f>
        <v>Lower Roseville, Newark, NJ</v>
      </c>
    </row>
    <row r="134" spans="1:6" x14ac:dyDescent="0.35">
      <c r="A134">
        <v>24510150702</v>
      </c>
      <c r="B134" t="str">
        <f>VLOOKUP(A134,'Baltimore Data'!A129:C478,2,FALSE)</f>
        <v>Walbrook, Baltimore, MD</v>
      </c>
      <c r="E134">
        <v>34039031200</v>
      </c>
      <c r="F134" t="str">
        <f>VLOOKUP(E134,'Morris County Data'!A129:C943,2,FALSE)</f>
        <v>Elizabeth, NJ</v>
      </c>
    </row>
    <row r="135" spans="1:6" x14ac:dyDescent="0.35">
      <c r="A135">
        <v>24005430101</v>
      </c>
      <c r="B135" t="str">
        <f>VLOOKUP(A135,'Baltimore Data'!A130:C479,2,FALSE)</f>
        <v>Lansdowne - Baltimore Highlands, Lansdowne, MD</v>
      </c>
      <c r="E135">
        <v>34027043800</v>
      </c>
      <c r="F135" t="str">
        <f>VLOOKUP(E135,'Morris County Data'!A130:C944,2,FALSE)</f>
        <v>Morristown, NJ</v>
      </c>
    </row>
    <row r="136" spans="1:6" x14ac:dyDescent="0.35">
      <c r="A136">
        <v>24510250101</v>
      </c>
      <c r="B136" t="str">
        <f>VLOOKUP(A136,'Baltimore Data'!A131:C480,2,FALSE)</f>
        <v>Beechfield, Baltimore, MD</v>
      </c>
      <c r="E136">
        <v>34017006000</v>
      </c>
      <c r="F136" t="str">
        <f>VLOOKUP(E136,'Morris County Data'!A131:C945,2,FALSE)</f>
        <v>Greenville, Jersey City, NJ</v>
      </c>
    </row>
    <row r="137" spans="1:6" x14ac:dyDescent="0.35">
      <c r="A137">
        <v>24005491100</v>
      </c>
      <c r="B137" t="str">
        <f>VLOOKUP(A137,'Baltimore Data'!A132:C481,2,FALSE)</f>
        <v>Baltimore, MD</v>
      </c>
      <c r="E137">
        <v>36085002100</v>
      </c>
      <c r="F137" t="str">
        <f>VLOOKUP(E137,'Morris County Data'!A132:C946,2,FALSE)</f>
        <v>Richmond County, NY</v>
      </c>
    </row>
    <row r="138" spans="1:6" x14ac:dyDescent="0.35">
      <c r="A138">
        <v>24510151000</v>
      </c>
      <c r="B138" t="str">
        <f>VLOOKUP(A138,'Baltimore Data'!A133:C482,2,FALSE)</f>
        <v>Dorchester, Baltimore, MD</v>
      </c>
      <c r="E138">
        <v>36085001100</v>
      </c>
      <c r="F138" t="str">
        <f>VLOOKUP(E138,'Morris County Data'!A133:C947,2,FALSE)</f>
        <v>Richmond County, NY</v>
      </c>
    </row>
    <row r="139" spans="1:6" x14ac:dyDescent="0.35">
      <c r="A139">
        <v>24005430200</v>
      </c>
      <c r="B139" t="str">
        <f>VLOOKUP(A139,'Baltimore Data'!A134:C483,2,FALSE)</f>
        <v>Lansdowne - Baltimore Highlands, Lansdowne, MD</v>
      </c>
      <c r="E139">
        <v>34013004801</v>
      </c>
      <c r="F139" t="str">
        <f>VLOOKUP(E139,'Morris County Data'!A134:C948,2,FALSE)</f>
        <v>Weequahic, Newark, NJ</v>
      </c>
    </row>
    <row r="140" spans="1:6" x14ac:dyDescent="0.35">
      <c r="A140">
        <v>24005450504</v>
      </c>
      <c r="B140" t="str">
        <f>VLOOKUP(A140,'Baltimore Data'!A135:C484,2,FALSE)</f>
        <v>Essex, MD</v>
      </c>
      <c r="E140">
        <v>34013014700</v>
      </c>
      <c r="F140" t="str">
        <f>VLOOKUP(E140,'Morris County Data'!A135:C949,2,FALSE)</f>
        <v>Belleville, NJ</v>
      </c>
    </row>
    <row r="141" spans="1:6" x14ac:dyDescent="0.35">
      <c r="E141">
        <v>34013002000</v>
      </c>
      <c r="F141" t="str">
        <f>VLOOKUP(E141,'Morris County Data'!A136:C950,2,FALSE)</f>
        <v>Lower Vailsburg, Newark, NJ</v>
      </c>
    </row>
    <row r="142" spans="1:6" x14ac:dyDescent="0.35">
      <c r="E142">
        <v>34013018600</v>
      </c>
      <c r="F142" t="str">
        <f>VLOOKUP(E142,'Morris County Data'!A137:C951,2,FALSE)</f>
        <v>City of Orange, NJ</v>
      </c>
    </row>
    <row r="143" spans="1:6" x14ac:dyDescent="0.35">
      <c r="E143">
        <v>34039031500</v>
      </c>
      <c r="F143" t="str">
        <f>VLOOKUP(E143,'Morris County Data'!A138:C952,2,FALSE)</f>
        <v>Elizabeth, NJ</v>
      </c>
    </row>
    <row r="144" spans="1:6" x14ac:dyDescent="0.35">
      <c r="E144">
        <v>34013002400</v>
      </c>
      <c r="F144" t="str">
        <f>VLOOKUP(E144,'Morris County Data'!A139:C953,2,FALSE)</f>
        <v>Lower Vailsburg, Newark, NJ</v>
      </c>
    </row>
    <row r="145" spans="5:6" x14ac:dyDescent="0.35">
      <c r="E145">
        <v>34027045000</v>
      </c>
      <c r="F145" t="str">
        <f>VLOOKUP(E145,'Morris County Data'!A140:C954,2,FALSE)</f>
        <v>Dover, NJ</v>
      </c>
    </row>
    <row r="146" spans="5:6" x14ac:dyDescent="0.35">
      <c r="E146">
        <v>34039031601</v>
      </c>
      <c r="F146" t="str">
        <f>VLOOKUP(E146,'Morris County Data'!A141:C955,2,FALSE)</f>
        <v>Elizabeth, NJ</v>
      </c>
    </row>
    <row r="147" spans="5:6" x14ac:dyDescent="0.35">
      <c r="E147">
        <v>34031182400</v>
      </c>
      <c r="F147" t="str">
        <f>VLOOKUP(E147,'Morris County Data'!A142:C956,2,FALSE)</f>
        <v>Paterson, NJ</v>
      </c>
    </row>
    <row r="148" spans="5:6" x14ac:dyDescent="0.35">
      <c r="E148">
        <v>34017004500</v>
      </c>
      <c r="F148" t="str">
        <f>VLOOKUP(E148,'Morris County Data'!A143:C957,2,FALSE)</f>
        <v>Bergen/Lafayette, Jersey City, NJ</v>
      </c>
    </row>
    <row r="149" spans="5:6" x14ac:dyDescent="0.35">
      <c r="E149">
        <v>34017005900</v>
      </c>
      <c r="F149" t="str">
        <f>VLOOKUP(E149,'Morris County Data'!A144:C958,2,FALSE)</f>
        <v>Greenville, Jersey City, NJ</v>
      </c>
    </row>
    <row r="150" spans="5:6" x14ac:dyDescent="0.35">
      <c r="E150">
        <v>34003023501</v>
      </c>
      <c r="F150" t="str">
        <f>VLOOKUP(E150,'Morris County Data'!A145:C959,2,FALSE)</f>
        <v>Hackensack, NJ</v>
      </c>
    </row>
    <row r="151" spans="5:6" x14ac:dyDescent="0.35">
      <c r="E151">
        <v>34013012600</v>
      </c>
      <c r="F151" t="str">
        <f>VLOOKUP(E151,'Morris County Data'!A146:C960,2,FALSE)</f>
        <v>Irvington, NJ</v>
      </c>
    </row>
    <row r="152" spans="5:6" x14ac:dyDescent="0.35">
      <c r="E152">
        <v>34013011600</v>
      </c>
      <c r="F152" t="str">
        <f>VLOOKUP(E152,'Morris County Data'!A147:C961,2,FALSE)</f>
        <v>East Orange, NJ</v>
      </c>
    </row>
    <row r="153" spans="5:6" x14ac:dyDescent="0.35">
      <c r="E153">
        <v>34017006300</v>
      </c>
      <c r="F153" t="str">
        <f>VLOOKUP(E153,'Morris County Data'!A148:C962,2,FALSE)</f>
        <v>Greenville, Jersey City, NJ</v>
      </c>
    </row>
    <row r="154" spans="5:6" x14ac:dyDescent="0.35">
      <c r="E154">
        <v>34013018900</v>
      </c>
      <c r="F154" t="str">
        <f>VLOOKUP(E154,'Morris County Data'!A149:C963,2,FALSE)</f>
        <v>City of Orange, NJ</v>
      </c>
    </row>
    <row r="155" spans="5:6" x14ac:dyDescent="0.35">
      <c r="E155">
        <v>34013011400</v>
      </c>
      <c r="F155" t="str">
        <f>VLOOKUP(E155,'Morris County Data'!A150:C964,2,FALSE)</f>
        <v>East Orange, NJ</v>
      </c>
    </row>
    <row r="156" spans="5:6" x14ac:dyDescent="0.35">
      <c r="E156">
        <v>34017006200</v>
      </c>
      <c r="F156" t="str">
        <f>VLOOKUP(E156,'Morris County Data'!A151:C965,2,FALSE)</f>
        <v>Greenville, Jersey City, NJ</v>
      </c>
    </row>
    <row r="157" spans="5:6" x14ac:dyDescent="0.35">
      <c r="E157">
        <v>36085020700</v>
      </c>
      <c r="F157" t="str">
        <f>VLOOKUP(E157,'Morris County Data'!A152:C966,2,FALSE)</f>
        <v>Richmond County, NY</v>
      </c>
    </row>
    <row r="158" spans="5:6" x14ac:dyDescent="0.35">
      <c r="E158">
        <v>34013010400</v>
      </c>
      <c r="F158" t="str">
        <f>VLOOKUP(E158,'Morris County Data'!A153:C967,2,FALSE)</f>
        <v>East Orange, NJ</v>
      </c>
    </row>
    <row r="159" spans="5:6" x14ac:dyDescent="0.35">
      <c r="E159">
        <v>34017003100</v>
      </c>
      <c r="F159" t="str">
        <f>VLOOKUP(E159,'Morris County Data'!A154:C968,2,FALSE)</f>
        <v>Bergen/Lafayette, Jersey City, NJ</v>
      </c>
    </row>
    <row r="160" spans="5:6" x14ac:dyDescent="0.35">
      <c r="E160">
        <v>34031180202</v>
      </c>
      <c r="F160" t="str">
        <f>VLOOKUP(E160,'Morris County Data'!A155:C969,2,FALSE)</f>
        <v>Paterson, NJ</v>
      </c>
    </row>
    <row r="161" spans="5:6" x14ac:dyDescent="0.35">
      <c r="E161">
        <v>34013010500</v>
      </c>
      <c r="F161" t="str">
        <f>VLOOKUP(E161,'Morris County Data'!A156:C970,2,FALSE)</f>
        <v>East Orange, NJ</v>
      </c>
    </row>
    <row r="162" spans="5:6" x14ac:dyDescent="0.35">
      <c r="E162">
        <v>34013018100</v>
      </c>
      <c r="F162" t="str">
        <f>VLOOKUP(E162,'Morris County Data'!A157:C971,2,FALSE)</f>
        <v>City of Orange, NJ</v>
      </c>
    </row>
    <row r="163" spans="5:6" x14ac:dyDescent="0.35">
      <c r="E163">
        <v>34031175401</v>
      </c>
      <c r="F163" t="str">
        <f>VLOOKUP(E163,'Morris County Data'!A158:C972,2,FALSE)</f>
        <v>Passaic, NJ</v>
      </c>
    </row>
    <row r="164" spans="5:6" x14ac:dyDescent="0.35">
      <c r="E164">
        <v>34017004300</v>
      </c>
      <c r="F164" t="str">
        <f>VLOOKUP(E164,'Morris County Data'!A159:C973,2,FALSE)</f>
        <v>Bergen/Lafayette, Jersey City, NJ</v>
      </c>
    </row>
    <row r="165" spans="5:6" x14ac:dyDescent="0.35">
      <c r="E165">
        <v>34031181100</v>
      </c>
      <c r="F165" t="str">
        <f>VLOOKUP(E165,'Morris County Data'!A160:C974,2,FALSE)</f>
        <v>Paterson, NJ</v>
      </c>
    </row>
    <row r="166" spans="5:6" x14ac:dyDescent="0.35">
      <c r="E166">
        <v>34017004800</v>
      </c>
      <c r="F166" t="str">
        <f>VLOOKUP(E166,'Morris County Data'!A161:C975,2,FALSE)</f>
        <v>Hackensack River Waterfront, Jersey City, NJ</v>
      </c>
    </row>
    <row r="167" spans="5:6" x14ac:dyDescent="0.35">
      <c r="E167">
        <v>34013010600</v>
      </c>
      <c r="F167" t="str">
        <f>VLOOKUP(E167,'Morris County Data'!A162:C976,2,FALSE)</f>
        <v>East Orange, NJ</v>
      </c>
    </row>
    <row r="168" spans="5:6" x14ac:dyDescent="0.35">
      <c r="E168">
        <v>36085013301</v>
      </c>
      <c r="F168" t="str">
        <f>VLOOKUP(E168,'Morris County Data'!A163:C977,2,FALSE)</f>
        <v>Richmond County, NY</v>
      </c>
    </row>
    <row r="169" spans="5:6" x14ac:dyDescent="0.35">
      <c r="E169">
        <v>34017011600</v>
      </c>
      <c r="F169" t="str">
        <f>VLOOKUP(E169,'Morris County Data'!A164:C978,2,FALSE)</f>
        <v>Constable Hook, Bayonne, NJ</v>
      </c>
    </row>
    <row r="170" spans="5:6" x14ac:dyDescent="0.35">
      <c r="E170">
        <v>34017011000</v>
      </c>
      <c r="F170" t="str">
        <f>VLOOKUP(E170,'Morris County Data'!A165:C979,2,FALSE)</f>
        <v>Constable Hook, Bayonne, NJ</v>
      </c>
    </row>
    <row r="171" spans="5:6" x14ac:dyDescent="0.35">
      <c r="E171">
        <v>34031203600</v>
      </c>
      <c r="F171" t="str">
        <f>VLOOKUP(E171,'Morris County Data'!A166:C980,2,FALSE)</f>
        <v>Prospect Park, NJ</v>
      </c>
    </row>
    <row r="172" spans="5:6" x14ac:dyDescent="0.35">
      <c r="E172">
        <v>34031175302</v>
      </c>
      <c r="F172" t="str">
        <f>VLOOKUP(E172,'Morris County Data'!A167:C981,2,FALSE)</f>
        <v>Passaic, NJ</v>
      </c>
    </row>
    <row r="173" spans="5:6" x14ac:dyDescent="0.35">
      <c r="E173">
        <v>34013011500</v>
      </c>
      <c r="F173" t="str">
        <f>VLOOKUP(E173,'Morris County Data'!A168:C982,2,FALSE)</f>
        <v>East Orange, NJ</v>
      </c>
    </row>
    <row r="174" spans="5:6" x14ac:dyDescent="0.35">
      <c r="E174">
        <v>34031182500</v>
      </c>
      <c r="F174" t="str">
        <f>VLOOKUP(E174,'Morris County Data'!A169:C983,2,FALSE)</f>
        <v>Paterson, NJ</v>
      </c>
    </row>
    <row r="175" spans="5:6" x14ac:dyDescent="0.35">
      <c r="E175">
        <v>34017005500</v>
      </c>
      <c r="F175" t="str">
        <f>VLOOKUP(E175,'Morris County Data'!A170:C984,2,FALSE)</f>
        <v>Greenville, Jersey City, NJ</v>
      </c>
    </row>
    <row r="176" spans="5:6" x14ac:dyDescent="0.35">
      <c r="E176">
        <v>34031124700</v>
      </c>
      <c r="F176" t="str">
        <f>VLOOKUP(E176,'Morris County Data'!A171:C985,2,FALSE)</f>
        <v>Clifton, NJ</v>
      </c>
    </row>
  </sheetData>
  <mergeCells count="2">
    <mergeCell ref="A1:B1"/>
    <mergeCell ref="E1:G1"/>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Baltimore Data</vt:lpstr>
      <vt:lpstr>Baltimore Pivot Table &amp; Chart</vt:lpstr>
      <vt:lpstr>Morris County Data</vt:lpstr>
      <vt:lpstr>Morris Pivot Table &amp; Chart</vt:lpstr>
      <vt:lpstr>Comparison of Charts</vt:lpstr>
      <vt:lpstr>Tracts with Highest TBRs Data</vt:lpstr>
      <vt:lpstr>Tracts w. Highest TBRs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Akhila Annadanam</dc:creator>
  <cp:lastModifiedBy>Akhila Annadanam</cp:lastModifiedBy>
  <dcterms:created xsi:type="dcterms:W3CDTF">2015-06-05T18:17:20Z</dcterms:created>
  <dcterms:modified xsi:type="dcterms:W3CDTF">2020-09-17T00:23:45Z</dcterms:modified>
</cp:coreProperties>
</file>