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nity_check_filtering.csv" sheetId="1" r:id="rId3"/>
  </sheets>
  <definedNames/>
  <calcPr/>
</workbook>
</file>

<file path=xl/sharedStrings.xml><?xml version="1.0" encoding="utf-8"?>
<sst xmlns="http://schemas.openxmlformats.org/spreadsheetml/2006/main" count="60" uniqueCount="58">
  <si>
    <t>GCHQ AND SURVEILLANCE</t>
  </si>
  <si>
    <t>UK AND SURVEILLANCE AND EITHER AGENCIES</t>
  </si>
  <si>
    <t>SURVEILLANCE AND LEAKS</t>
  </si>
  <si>
    <t>GCHQ AND PRIVACY</t>
  </si>
  <si>
    <t>UK AND PRIVACY AND EITHER AGENCIES</t>
  </si>
  <si>
    <t>HACKING AND SURVEILLANCE AND DISCLOSURE</t>
  </si>
  <si>
    <t>GREECE AND SURVEILLANCE AND EITHER AGENCIES</t>
  </si>
  <si>
    <t>GREECE AND PRIVACY AND EITHER AGENCIES</t>
  </si>
  <si>
    <t>DENMARK AND PRIVACY AND EITHER AGENCIES</t>
  </si>
  <si>
    <t>BELGIUM AND PRIVACY AND EITHER AGENCIES</t>
  </si>
  <si>
    <t>DENMARK AND SURVEILLANCE AND EITHER AGENCIES</t>
  </si>
  <si>
    <t>MALTA AND PRIVACY AND EITHER AGENCIES</t>
  </si>
  <si>
    <t>ROMANIA AND PRIVACY AND EITHER AGENCIES</t>
  </si>
  <si>
    <t>SPAIN AND PRIVACY AND EITHER AGENCIES</t>
  </si>
  <si>
    <t>HUNGARY AND PRIVACY AND EITHER AGENCIES</t>
  </si>
  <si>
    <t>SWEDEN AND PRIVACY AND EITHER AGENCIES</t>
  </si>
  <si>
    <t>BULGARIA AND PRIVACY AND EITHER AGENCIES</t>
  </si>
  <si>
    <t>FINLAND AND PRIVACY AND EITHER AGENCIES</t>
  </si>
  <si>
    <t>LUXEMBOURG AND PRIVACY AND EITHER AGENCIES</t>
  </si>
  <si>
    <t>CROATIA AND PRIVACY AND EITHER AGENCIES</t>
  </si>
  <si>
    <t>LATVIA AND PRIVACY AND EITHER AGENCIES</t>
  </si>
  <si>
    <t>SLOVAKIA AND PRIVACY AND EITHER AGENCIES</t>
  </si>
  <si>
    <t>ITALY AND PRIVACY AND EITHER AGENCIES</t>
  </si>
  <si>
    <t>PORTUGAL AND PRIVACY AND EITHER AGENCIES</t>
  </si>
  <si>
    <t>IRELAND AND PRIVACY AND EITHER AGENCIES</t>
  </si>
  <si>
    <t>AUSTRIA AND PRIVACY AND EITHER HNA AGENCIES</t>
  </si>
  <si>
    <t>GERMANY AND PRIVACY AND EITHER AGENCIES</t>
  </si>
  <si>
    <t>FRANCE AND PRIVACY AND EITHER AGENCIES</t>
  </si>
  <si>
    <t>LITHUANIA AND PRIVACY AND EITHER AGENCIES</t>
  </si>
  <si>
    <t>NETHERLANDS AND PRIVACY AND EITHER AGENCIES</t>
  </si>
  <si>
    <t>CYPRUS AND PRIVACY AND EITHER AGENCIES</t>
  </si>
  <si>
    <t>CZECH REPUBLIC AND PRIVACY AND EITHER AGENCIES</t>
  </si>
  <si>
    <t>POLAND AND PRIVACY AND EITHER AGENCIES</t>
  </si>
  <si>
    <t>MALTA AND SURVEILLANCE AND EITHER AGENCIES</t>
  </si>
  <si>
    <t>ROMANIA AND SURVEILLANCE AND EITHER AGENCIES</t>
  </si>
  <si>
    <t>FINLAND AND SURVEILLANCE AND EITHER AGENCIES</t>
  </si>
  <si>
    <t>CYPRUS AND SURVEILLANCE AND EITHER AGENCIES</t>
  </si>
  <si>
    <t>ESTONIA AND PRIVACY AND EITHER AGENCIES</t>
  </si>
  <si>
    <t>ITALY AND SURVEILLANCE AND EITHER AGENCIES</t>
  </si>
  <si>
    <t>BELGIUM AND SURVEILLANCE AND EITHER AGENCIES</t>
  </si>
  <si>
    <t>CZECH REPUBLIC AND SURVEILLANCE AND EITHER AGENCIES</t>
  </si>
  <si>
    <t>PORTUGAL AND SURVEILLANCE AND EITHER AGENCIES</t>
  </si>
  <si>
    <t>HUNGARY AND SURVEILLANCE AND EITHER AGENCIES</t>
  </si>
  <si>
    <t>POLAND AND SURVEILLANCE AND EITHER AGENCIES</t>
  </si>
  <si>
    <t>SPAIN AND SURVEILLANCE AND EITHER AGENCIES</t>
  </si>
  <si>
    <t>GERMANY AND SURVEILLANCE AND EITHER AGENCIES</t>
  </si>
  <si>
    <t>FRANCE AND SURVEILLANCE AND EITHER AGENCIES</t>
  </si>
  <si>
    <t>LITHUANIA AND SURVEILLANCE AND EITHER AGENCIES</t>
  </si>
  <si>
    <t>LATVIA AND SURVEILLANCE AND EITHER AGENCIES</t>
  </si>
  <si>
    <t>AUSTRIA AND SURVEILLANCE AND EITHER AGENCIES</t>
  </si>
  <si>
    <t>SWEDEN AND SURVEILLANCE AND EITHER AGENCIES</t>
  </si>
  <si>
    <t>IRELAND AND SURVEILLANCE AND EITHER AGENCIES</t>
  </si>
  <si>
    <t>BULGARIA AND SURVEILLANCE AND EITHER AGENCIES</t>
  </si>
  <si>
    <t>CROATIA AND SURVEILLANCE AND EITHER AGENCIES</t>
  </si>
  <si>
    <t>ESTONIA AND SURVEILLANCE AND EITHER AGENCIES</t>
  </si>
  <si>
    <t>NETHERLANDS AND SURVEILLANCE AND EITHER AGENCIES</t>
  </si>
  <si>
    <t>LUXEMBOURG AND SURVEILLANCE AND EITHER AGENCIES</t>
  </si>
  <si>
    <t>SLOVAKIA AND SURVEILLANCE AND EITHER AGENCIES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</si>
</sst>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57"/>
  </cols>
  <sheetData>
    <row r="1">
      <c r="A1" s="1" t="s">
        <v>0</v>
      </c>
      <c r="B1" s="1">
        <v>701.0</v>
      </c>
      <c r="C1" s="1">
        <v>4400.0</v>
      </c>
      <c r="D1" s="1">
        <v>0.159318</v>
      </c>
    </row>
    <row r="2">
      <c r="A2" s="1" t="s">
        <v>1</v>
      </c>
      <c r="B2" s="1">
        <v>651.0</v>
      </c>
      <c r="C2" s="1">
        <v>4398.0</v>
      </c>
      <c r="D2" s="1">
        <v>0.148022</v>
      </c>
    </row>
    <row r="3">
      <c r="A3" s="1" t="s">
        <v>2</v>
      </c>
      <c r="B3" s="1">
        <v>497.0</v>
      </c>
      <c r="C3" s="1">
        <v>4399.0</v>
      </c>
      <c r="D3" s="1">
        <v>0.11298</v>
      </c>
    </row>
    <row r="4">
      <c r="A4" s="1" t="s">
        <v>3</v>
      </c>
      <c r="B4" s="1">
        <v>438.0</v>
      </c>
      <c r="C4" s="1">
        <v>4400.0</v>
      </c>
      <c r="D4" s="1">
        <v>0.099545</v>
      </c>
    </row>
    <row r="5">
      <c r="A5" s="1" t="s">
        <v>4</v>
      </c>
      <c r="B5" s="1">
        <v>420.0</v>
      </c>
      <c r="C5" s="1">
        <v>4398.0</v>
      </c>
      <c r="D5" s="1">
        <v>0.095498</v>
      </c>
    </row>
    <row r="6">
      <c r="A6" s="1" t="s">
        <v>5</v>
      </c>
      <c r="B6" s="1">
        <v>122.0</v>
      </c>
      <c r="C6" s="1">
        <v>4400.0</v>
      </c>
      <c r="D6" s="1">
        <v>0.027727</v>
      </c>
    </row>
    <row r="7">
      <c r="A7" s="1" t="s">
        <v>6</v>
      </c>
      <c r="B7" s="1">
        <v>111.0</v>
      </c>
      <c r="C7" s="1">
        <v>4400.0</v>
      </c>
      <c r="D7" s="1">
        <v>0.025227</v>
      </c>
    </row>
    <row r="8">
      <c r="A8" s="1" t="s">
        <v>7</v>
      </c>
      <c r="B8" s="1">
        <v>105.0</v>
      </c>
      <c r="C8" s="1">
        <v>4400.0</v>
      </c>
      <c r="D8" s="1">
        <v>0.023864</v>
      </c>
    </row>
    <row r="9">
      <c r="A9" s="1" t="s">
        <v>8</v>
      </c>
      <c r="B9" s="1">
        <v>89.0</v>
      </c>
      <c r="C9" s="1">
        <v>4400.0</v>
      </c>
      <c r="D9" s="1">
        <v>0.020227</v>
      </c>
    </row>
    <row r="10">
      <c r="A10" s="1" t="s">
        <v>9</v>
      </c>
      <c r="B10" s="1">
        <v>73.0</v>
      </c>
      <c r="C10" s="1">
        <v>4400.0</v>
      </c>
      <c r="D10" s="1">
        <v>0.016591</v>
      </c>
    </row>
    <row r="11">
      <c r="A11" s="1" t="s">
        <v>10</v>
      </c>
      <c r="B11" s="1">
        <v>73.0</v>
      </c>
      <c r="C11" s="1">
        <v>4400.0</v>
      </c>
      <c r="D11" s="1">
        <v>0.016591</v>
      </c>
    </row>
    <row r="12">
      <c r="A12" s="1" t="s">
        <v>11</v>
      </c>
      <c r="B12" s="1">
        <v>73.0</v>
      </c>
      <c r="C12" s="1">
        <v>4400.0</v>
      </c>
      <c r="D12" s="1">
        <v>0.016591</v>
      </c>
    </row>
    <row r="13">
      <c r="A13" s="1" t="s">
        <v>12</v>
      </c>
      <c r="B13" s="1">
        <v>69.0</v>
      </c>
      <c r="C13" s="1">
        <v>4398.0</v>
      </c>
      <c r="D13" s="1">
        <v>0.015689</v>
      </c>
    </row>
    <row r="14">
      <c r="A14" s="1" t="s">
        <v>13</v>
      </c>
      <c r="B14" s="1">
        <v>68.0</v>
      </c>
      <c r="C14" s="1">
        <v>4398.0</v>
      </c>
      <c r="D14" s="1">
        <v>0.015462</v>
      </c>
    </row>
    <row r="15">
      <c r="A15" s="1" t="s">
        <v>14</v>
      </c>
      <c r="B15" s="1">
        <v>68.0</v>
      </c>
      <c r="C15" s="1">
        <v>4400.0</v>
      </c>
      <c r="D15" s="1">
        <v>0.015455</v>
      </c>
    </row>
    <row r="16">
      <c r="A16" s="1" t="s">
        <v>14</v>
      </c>
      <c r="B16" s="1">
        <v>68.0</v>
      </c>
      <c r="C16" s="1">
        <v>4400.0</v>
      </c>
      <c r="D16" s="1">
        <v>0.015455</v>
      </c>
    </row>
    <row r="17">
      <c r="A17" s="1" t="s">
        <v>15</v>
      </c>
      <c r="B17" s="1">
        <v>66.0</v>
      </c>
      <c r="C17" s="1">
        <v>4398.0</v>
      </c>
      <c r="D17" s="1">
        <v>0.015007</v>
      </c>
    </row>
    <row r="18">
      <c r="A18" s="1" t="s">
        <v>16</v>
      </c>
      <c r="B18" s="1">
        <v>66.0</v>
      </c>
      <c r="C18" s="1">
        <v>4400.0</v>
      </c>
      <c r="D18" s="1">
        <v>0.015</v>
      </c>
    </row>
    <row r="19">
      <c r="A19" s="1" t="s">
        <v>17</v>
      </c>
      <c r="B19" s="1">
        <v>64.0</v>
      </c>
      <c r="C19" s="1">
        <v>4400.0</v>
      </c>
      <c r="D19" s="1">
        <v>0.014545</v>
      </c>
    </row>
    <row r="20">
      <c r="A20" s="1" t="s">
        <v>18</v>
      </c>
      <c r="B20" s="1">
        <v>64.0</v>
      </c>
      <c r="C20" s="1">
        <v>4400.0</v>
      </c>
      <c r="D20" s="1">
        <v>0.014545</v>
      </c>
    </row>
    <row r="21">
      <c r="A21" s="1" t="s">
        <v>19</v>
      </c>
      <c r="B21" s="1">
        <v>63.0</v>
      </c>
      <c r="C21" s="1">
        <v>4400.0</v>
      </c>
      <c r="D21" s="1">
        <v>0.014318</v>
      </c>
    </row>
    <row r="22">
      <c r="A22" s="1" t="s">
        <v>20</v>
      </c>
      <c r="B22" s="1">
        <v>63.0</v>
      </c>
      <c r="C22" s="1">
        <v>4400.0</v>
      </c>
      <c r="D22" s="1">
        <v>0.014318</v>
      </c>
    </row>
    <row r="23">
      <c r="A23" s="1" t="s">
        <v>21</v>
      </c>
      <c r="B23" s="1">
        <v>62.0</v>
      </c>
      <c r="C23" s="1">
        <v>4397.0</v>
      </c>
      <c r="D23" s="1">
        <v>0.014101</v>
      </c>
    </row>
    <row r="24">
      <c r="A24" s="1" t="s">
        <v>22</v>
      </c>
      <c r="B24" s="1">
        <v>62.0</v>
      </c>
      <c r="C24" s="1">
        <v>4400.0</v>
      </c>
      <c r="D24" s="1">
        <v>0.014091</v>
      </c>
    </row>
    <row r="25">
      <c r="A25" s="1" t="s">
        <v>23</v>
      </c>
      <c r="B25" s="1">
        <v>61.0</v>
      </c>
      <c r="C25" s="1">
        <v>4400.0</v>
      </c>
      <c r="D25" s="1">
        <v>0.013864</v>
      </c>
    </row>
    <row r="26">
      <c r="A26" s="1" t="s">
        <v>24</v>
      </c>
      <c r="B26" s="1">
        <v>60.0</v>
      </c>
      <c r="C26" s="1">
        <v>4400.0</v>
      </c>
      <c r="D26" s="1">
        <v>0.013636</v>
      </c>
    </row>
    <row r="27">
      <c r="A27" s="1" t="s">
        <v>25</v>
      </c>
      <c r="B27" s="1">
        <v>59.0</v>
      </c>
      <c r="C27" s="1">
        <v>4400.0</v>
      </c>
      <c r="D27" s="1">
        <v>0.013409</v>
      </c>
    </row>
    <row r="28">
      <c r="A28" s="1" t="s">
        <v>26</v>
      </c>
      <c r="B28" s="1">
        <v>58.0</v>
      </c>
      <c r="C28" s="1">
        <v>4400.0</v>
      </c>
      <c r="D28" s="1">
        <v>0.013182</v>
      </c>
    </row>
    <row r="29">
      <c r="A29" s="1" t="s">
        <v>27</v>
      </c>
      <c r="B29" s="1">
        <v>57.0</v>
      </c>
      <c r="C29" s="1">
        <v>4400.0</v>
      </c>
      <c r="D29" s="1">
        <v>0.012955</v>
      </c>
    </row>
    <row r="30">
      <c r="A30" s="1" t="s">
        <v>28</v>
      </c>
      <c r="B30" s="1">
        <v>56.0</v>
      </c>
      <c r="C30" s="1">
        <v>4399.0</v>
      </c>
      <c r="D30" s="1">
        <v>0.01273</v>
      </c>
    </row>
    <row r="31">
      <c r="A31" s="1" t="s">
        <v>29</v>
      </c>
      <c r="B31" s="1">
        <v>56.0</v>
      </c>
      <c r="C31" s="1">
        <v>4400.0</v>
      </c>
      <c r="D31" s="1">
        <v>0.012727</v>
      </c>
    </row>
    <row r="32">
      <c r="A32" s="1" t="s">
        <v>30</v>
      </c>
      <c r="B32" s="1">
        <v>54.0</v>
      </c>
      <c r="C32" s="1">
        <v>4400.0</v>
      </c>
      <c r="D32" s="1">
        <v>0.012273</v>
      </c>
    </row>
    <row r="33">
      <c r="A33" s="1" t="s">
        <v>31</v>
      </c>
      <c r="B33" s="1">
        <v>53.0</v>
      </c>
      <c r="C33" s="1">
        <v>4400.0</v>
      </c>
      <c r="D33" s="1">
        <v>0.012045</v>
      </c>
    </row>
    <row r="34">
      <c r="A34" s="1" t="s">
        <v>32</v>
      </c>
      <c r="B34" s="1">
        <v>48.0</v>
      </c>
      <c r="C34" s="1">
        <v>4399.0</v>
      </c>
      <c r="D34" s="1">
        <v>0.010912</v>
      </c>
    </row>
    <row r="35">
      <c r="A35" s="1" t="s">
        <v>33</v>
      </c>
      <c r="B35" s="1">
        <v>48.0</v>
      </c>
      <c r="C35" s="1">
        <v>4400.0</v>
      </c>
      <c r="D35" s="1">
        <v>0.010909</v>
      </c>
    </row>
    <row r="36">
      <c r="A36" s="1" t="s">
        <v>34</v>
      </c>
      <c r="B36" s="1">
        <v>47.0</v>
      </c>
      <c r="C36" s="1">
        <v>4399.0</v>
      </c>
      <c r="D36" s="1">
        <v>0.010684</v>
      </c>
    </row>
    <row r="37">
      <c r="A37" s="1" t="s">
        <v>35</v>
      </c>
      <c r="B37" s="1">
        <v>47.0</v>
      </c>
      <c r="C37" s="1">
        <v>4400.0</v>
      </c>
      <c r="D37" s="1">
        <v>0.010682</v>
      </c>
    </row>
    <row r="38">
      <c r="A38" s="1" t="s">
        <v>36</v>
      </c>
      <c r="B38" s="1">
        <v>45.0</v>
      </c>
      <c r="C38" s="1">
        <v>4400.0</v>
      </c>
      <c r="D38" s="1">
        <v>0.010227</v>
      </c>
    </row>
    <row r="39">
      <c r="A39" s="1" t="s">
        <v>37</v>
      </c>
      <c r="B39" s="1">
        <v>43.0</v>
      </c>
      <c r="C39" s="1">
        <v>4400.0</v>
      </c>
      <c r="D39" s="1">
        <v>0.009773</v>
      </c>
    </row>
    <row r="40">
      <c r="A40" s="1" t="s">
        <v>38</v>
      </c>
      <c r="B40" s="1">
        <v>43.0</v>
      </c>
      <c r="C40" s="1">
        <v>4400.0</v>
      </c>
      <c r="D40" s="1">
        <v>0.009773</v>
      </c>
    </row>
    <row r="41">
      <c r="A41" s="1" t="s">
        <v>39</v>
      </c>
      <c r="B41" s="1">
        <v>42.0</v>
      </c>
      <c r="C41" s="1">
        <v>4400.0</v>
      </c>
      <c r="D41" s="1">
        <v>0.009545</v>
      </c>
    </row>
    <row r="42">
      <c r="A42" s="1" t="s">
        <v>40</v>
      </c>
      <c r="B42" s="1">
        <v>42.0</v>
      </c>
      <c r="C42" s="1">
        <v>4400.0</v>
      </c>
      <c r="D42" s="1">
        <v>0.009545</v>
      </c>
    </row>
    <row r="43">
      <c r="A43" s="1" t="s">
        <v>41</v>
      </c>
      <c r="B43" s="1">
        <v>26.0</v>
      </c>
      <c r="C43" s="1">
        <v>2760.0</v>
      </c>
      <c r="D43" s="1">
        <v>0.00942</v>
      </c>
    </row>
    <row r="44">
      <c r="A44" s="1" t="s">
        <v>42</v>
      </c>
      <c r="B44" s="1">
        <v>41.0</v>
      </c>
      <c r="C44" s="1">
        <v>4400.0</v>
      </c>
      <c r="D44" s="1">
        <v>0.009318</v>
      </c>
    </row>
    <row r="45">
      <c r="A45" s="1" t="s">
        <v>42</v>
      </c>
      <c r="B45" s="1">
        <v>41.0</v>
      </c>
      <c r="C45" s="1">
        <v>4400.0</v>
      </c>
      <c r="D45" s="1">
        <v>0.009318</v>
      </c>
    </row>
    <row r="46">
      <c r="A46" s="1" t="s">
        <v>43</v>
      </c>
      <c r="B46" s="1">
        <v>41.0</v>
      </c>
      <c r="C46" s="1">
        <v>4400.0</v>
      </c>
      <c r="D46" s="1">
        <v>0.009318</v>
      </c>
    </row>
    <row r="47">
      <c r="A47" s="1" t="s">
        <v>44</v>
      </c>
      <c r="B47" s="1">
        <v>40.0</v>
      </c>
      <c r="C47" s="1">
        <v>4399.0</v>
      </c>
      <c r="D47" s="1">
        <v>0.009093</v>
      </c>
    </row>
    <row r="48">
      <c r="A48" s="1" t="s">
        <v>45</v>
      </c>
      <c r="B48" s="1">
        <v>40.0</v>
      </c>
      <c r="C48" s="1">
        <v>4400.0</v>
      </c>
      <c r="D48" s="1">
        <v>0.009091</v>
      </c>
    </row>
    <row r="49">
      <c r="A49" s="1" t="s">
        <v>46</v>
      </c>
      <c r="B49" s="1">
        <v>39.0</v>
      </c>
      <c r="C49" s="1">
        <v>4400.0</v>
      </c>
      <c r="D49" s="1">
        <v>0.008864</v>
      </c>
    </row>
    <row r="50">
      <c r="A50" s="1" t="s">
        <v>47</v>
      </c>
      <c r="B50" s="1">
        <v>39.0</v>
      </c>
      <c r="C50" s="1">
        <v>4400.0</v>
      </c>
      <c r="D50" s="1">
        <v>0.008864</v>
      </c>
    </row>
    <row r="51">
      <c r="A51" s="1" t="s">
        <v>48</v>
      </c>
      <c r="B51" s="1">
        <v>24.0</v>
      </c>
      <c r="C51" s="1">
        <v>2722.0</v>
      </c>
      <c r="D51" s="1">
        <v>0.008817</v>
      </c>
    </row>
    <row r="52">
      <c r="A52" s="1" t="s">
        <v>49</v>
      </c>
      <c r="B52" s="1">
        <v>38.0</v>
      </c>
      <c r="C52" s="1">
        <v>4400.0</v>
      </c>
      <c r="D52" s="1">
        <v>0.008636</v>
      </c>
    </row>
    <row r="53">
      <c r="A53" s="1" t="s">
        <v>50</v>
      </c>
      <c r="B53" s="1">
        <v>36.0</v>
      </c>
      <c r="C53" s="1">
        <v>4399.0</v>
      </c>
      <c r="D53" s="1">
        <v>0.008184</v>
      </c>
    </row>
    <row r="54">
      <c r="A54" s="1" t="s">
        <v>51</v>
      </c>
      <c r="B54" s="1">
        <v>34.0</v>
      </c>
      <c r="C54" s="1">
        <v>4400.0</v>
      </c>
      <c r="D54" s="1">
        <v>0.007727</v>
      </c>
    </row>
    <row r="55">
      <c r="A55" s="1" t="s">
        <v>52</v>
      </c>
      <c r="B55" s="1">
        <v>33.0</v>
      </c>
      <c r="C55" s="1">
        <v>4400.0</v>
      </c>
      <c r="D55" s="1">
        <v>0.0075</v>
      </c>
    </row>
    <row r="56">
      <c r="A56" s="1" t="s">
        <v>53</v>
      </c>
      <c r="B56" s="1">
        <v>33.0</v>
      </c>
      <c r="C56" s="1">
        <v>4400.0</v>
      </c>
      <c r="D56" s="1">
        <v>0.0075</v>
      </c>
    </row>
    <row r="57">
      <c r="A57" s="1" t="s">
        <v>54</v>
      </c>
      <c r="B57" s="1">
        <v>33.0</v>
      </c>
      <c r="C57" s="1">
        <v>4400.0</v>
      </c>
      <c r="D57" s="1">
        <v>0.0075</v>
      </c>
    </row>
    <row r="58">
      <c r="A58" s="1" t="s">
        <v>55</v>
      </c>
      <c r="B58" s="1">
        <v>20.0</v>
      </c>
      <c r="C58" s="1">
        <v>2846.0</v>
      </c>
      <c r="D58" s="1">
        <v>0.007027</v>
      </c>
    </row>
    <row r="59">
      <c r="A59" s="1" t="s">
        <v>56</v>
      </c>
      <c r="B59" s="1">
        <v>19.0</v>
      </c>
      <c r="C59" s="1">
        <v>2804.0</v>
      </c>
      <c r="D59" s="1">
        <v>0.006776</v>
      </c>
    </row>
    <row r="60">
      <c r="A60" s="1" t="s">
        <v>57</v>
      </c>
      <c r="B60" s="1">
        <v>27.0</v>
      </c>
      <c r="C60" s="1">
        <v>4399.0</v>
      </c>
      <c r="D60" s="1">
        <v>0.006138</v>
      </c>
    </row>
    <row r="62">
      <c r="B62" s="2">
        <f t="shared" ref="B62:C62" si="1">SUM(B1:B60)</f>
        <v>5659</v>
      </c>
      <c r="C62" s="2">
        <f t="shared" si="1"/>
        <v>257512</v>
      </c>
      <c r="D62" s="2">
        <f>B62/C62</f>
        <v>0.02197567492</v>
      </c>
    </row>
  </sheetData>
  <drawing r:id="rId1"/>
</worksheet>
</file>