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akhilesh/Downloads/"/>
    </mc:Choice>
  </mc:AlternateContent>
  <xr:revisionPtr revIDLastSave="0" documentId="13_ncr:1_{E497D862-2E47-5446-8D18-0A299DF20866}" xr6:coauthVersionLast="47" xr6:coauthVersionMax="47" xr10:uidLastSave="{00000000-0000-0000-0000-000000000000}"/>
  <bookViews>
    <workbookView xWindow="0" yWindow="500" windowWidth="28800" windowHeight="1608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<sst xmlns="http://schemas.openxmlformats.org/spreadsheetml/2006/main" count="8050" uniqueCount="45">
  <si>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</si>
  <si>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</si>
  <si>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</si>
  <si>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</si>
  <si>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</si>
  <si>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</si>
  <si>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</si>
  <si>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</si>
  <si>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</si>
  <si>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</si>
  <si>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</si>
  <si>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</si>
  <si>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</si>
  <si>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</si>
  <si>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</si>
  <si>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</si>
  <si>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</si>
  <si>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</si>
  <si>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</si>
  <si>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</si>
  <si>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</si>
  <si>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</si>
  <si>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</si>
  <si>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</si>
  <si>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</si>
  <si>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</si>
  <si>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</si>
  <si>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</si>
  <si>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</si>
  <si>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</si>
  <si>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</si>
  <si>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</si>
  <si>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</si>
  <si>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femaleale</t>
  </si>
  <si>
    <t>male</t>
  </si>
  <si>
    <t>Age brackets</t>
  </si>
  <si>
    <t>marital status</t>
  </si>
  <si>
    <t>Average of Income</t>
  </si>
  <si>
    <t>Row Labels</t>
  </si>
  <si>
    <t>Grand Total</t>
  </si>
  <si>
    <t>Column Labels</t>
  </si>
  <si>
    <t>Count of Purchased Bike</t>
  </si>
  <si>
    <t>more than 10 miles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</si>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</sst>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pivotButton="1"/>
    <xf numFmtId="0" fontId="0" fillId="0" borderId="0" xfId="0" applyAlignment="1">
      <alignment horizontal="left"/>
    </xf>
    <xf numFmtId="2"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7308519966666"/>
          <c:y val="9.7802806971067219E-2"/>
          <c:w val="0.70877784087735973"/>
          <c:h val="0.7344939762050227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7F79-3446-839D-EC7562F5FB58}"/>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7F79-3446-839D-EC7562F5FB58}"/>
            </c:ext>
          </c:extLst>
        </c:ser>
        <c:dLbls>
          <c:showLegendKey val="0"/>
          <c:showVal val="0"/>
          <c:showCatName val="0"/>
          <c:showSerName val="0"/>
          <c:showPercent val="0"/>
          <c:showBubbleSize val="0"/>
        </c:dLbls>
        <c:marker val="1"/>
        <c:smooth val="0"/>
        <c:axId val="161767200"/>
        <c:axId val="148613456"/>
      </c:lineChart>
      <c:catAx>
        <c:axId val="1617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layout>
            <c:manualLayout>
              <c:xMode val="edge"/>
              <c:yMode val="edge"/>
              <c:x val="0.46041425963519739"/>
              <c:y val="0.91664880687008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456"/>
        <c:crosses val="autoZero"/>
        <c:auto val="1"/>
        <c:lblAlgn val="ctr"/>
        <c:lblOffset val="100"/>
        <c:noMultiLvlLbl val="0"/>
      </c:catAx>
      <c:valAx>
        <c:axId val="14861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rPr>
                  <a:t>purchased</a:t>
                </a:r>
                <a:r>
                  <a:rPr lang="en-GB" baseline="0">
                    <a:solidFill>
                      <a:schemeClr val="tx1"/>
                    </a:solidFill>
                  </a:rPr>
                  <a:t> bike</a:t>
                </a:r>
                <a:endParaRPr lang="en-GB">
                  <a:solidFill>
                    <a:schemeClr val="tx1"/>
                  </a:solidFill>
                </a:endParaRPr>
              </a:p>
            </c:rich>
          </c:tx>
          <c:layout>
            <c:manualLayout>
              <c:xMode val="edge"/>
              <c:yMode val="edge"/>
              <c:x val="5.2833751458724536E-2"/>
              <c:y val="0.36840454903345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91719180826542"/>
          <c:y val="6.5329007150887686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9261-BE42-8A46-9AF95AF147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9261-BE42-8A46-9AF95AF147DC}"/>
            </c:ext>
          </c:extLst>
        </c:ser>
        <c:dLbls>
          <c:showLegendKey val="0"/>
          <c:showVal val="0"/>
          <c:showCatName val="0"/>
          <c:showSerName val="0"/>
          <c:showPercent val="0"/>
          <c:showBubbleSize val="0"/>
        </c:dLbls>
        <c:gapWidth val="219"/>
        <c:axId val="1541929072"/>
        <c:axId val="1541970448"/>
      </c:barChart>
      <c:catAx>
        <c:axId val="1541929072"/>
        <c:scaling>
          <c:orientation val="minMax"/>
        </c:scaling>
        <c:delete val="0"/>
        <c:axPos val="b"/>
        <c:title>
          <c:tx>
            <c:rich>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genders</a:t>
                </a:r>
              </a:p>
            </c:rich>
          </c:tx>
          <c:layout>
            <c:manualLayout>
              <c:xMode val="edge"/>
              <c:yMode val="edge"/>
              <c:x val="0.45275416207032093"/>
              <c:y val="0.9348306808628648"/>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70448"/>
        <c:crosses val="autoZero"/>
        <c:auto val="1"/>
        <c:lblAlgn val="ctr"/>
        <c:lblOffset val="100"/>
        <c:noMultiLvlLbl val="0"/>
      </c:catAx>
      <c:valAx>
        <c:axId val="154197044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r>
                  <a:rPr lang="en-GB">
                    <a:solidFill>
                      <a:schemeClr val="dk1"/>
                    </a:solidFill>
                    <a:latin typeface="+mn-lt"/>
                    <a:ea typeface="+mn-ea"/>
                    <a:cs typeface="+mn-cs"/>
                  </a:rPr>
                  <a:t>income</a:t>
                </a:r>
                <a:endParaRPr lang="en-GB"/>
              </a:p>
            </c:rich>
          </c:tx>
          <c:overlay val="0"/>
          <c:spPr>
            <a:solidFill>
              <a:schemeClr val="lt1"/>
            </a:solidFill>
            <a:ln w="12700" cap="flat" cmpd="sng" algn="ctr">
              <a:solidFill>
                <a:schemeClr val="accent4"/>
              </a:solidFill>
              <a:prstDash val="solid"/>
              <a:miter lim="800000"/>
            </a:ln>
            <a:effectLst/>
          </c:spPr>
          <c:txPr>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w="19050">
            <a:solidFill>
              <a:schemeClr val="accent1"/>
            </a:solidFill>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oddHeader>Page &amp;P</c:oddHeader>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7654018692124"/>
          <c:y val="6.2386014560319933E-2"/>
          <c:w val="0.78293791189853312"/>
          <c:h val="0.8139947408225937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E9B-3E45-8A13-D5C78212C2B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9E9B-3E45-8A13-D5C78212C2B9}"/>
            </c:ext>
          </c:extLst>
        </c:ser>
        <c:dLbls>
          <c:showLegendKey val="0"/>
          <c:showVal val="0"/>
          <c:showCatName val="0"/>
          <c:showSerName val="0"/>
          <c:showPercent val="0"/>
          <c:showBubbleSize val="0"/>
        </c:dLbls>
        <c:smooth val="0"/>
        <c:axId val="1608079696"/>
        <c:axId val="1608305056"/>
      </c:lineChart>
      <c:catAx>
        <c:axId val="160807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05056"/>
        <c:crosses val="autoZero"/>
        <c:auto val="1"/>
        <c:lblAlgn val="ctr"/>
        <c:lblOffset val="100"/>
        <c:noMultiLvlLbl val="0"/>
      </c:catAx>
      <c:valAx>
        <c:axId val="160830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of purchased bike</a:t>
                </a:r>
                <a:endParaRPr lang="en-GB"/>
              </a:p>
            </c:rich>
          </c:tx>
          <c:layout>
            <c:manualLayout>
              <c:xMode val="edge"/>
              <c:yMode val="edge"/>
              <c:x val="2.1760459968478068E-2"/>
              <c:y val="0.30438051945844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9614544883739"/>
          <c:y val="6.3953503815800311E-2"/>
          <c:w val="0.79906583552055988"/>
          <c:h val="0.8416746864975212"/>
        </c:manualLayout>
      </c:layout>
      <c:lineChart>
        <c:grouping val="standard"/>
        <c:varyColors val="0"/>
        <c:ser>
          <c:idx val="0"/>
          <c:order val="0"/>
          <c:tx>
            <c:strRef>
              <c:f>'pivot table'!$B$87:$B$88</c:f>
              <c:strCache>
                <c:ptCount val="1"/>
                <c:pt idx="0">
                  <c:v>No</c:v>
                </c:pt>
              </c:strCache>
            </c:strRef>
          </c:tx>
          <c:spPr>
            <a:ln w="28575" cap="rnd">
              <a:solidFill>
                <a:schemeClr val="accent1"/>
              </a:solidFill>
              <a:round/>
            </a:ln>
            <a:effectLst/>
          </c:spPr>
          <c:marker>
            <c:symbol val="none"/>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table'!$B$89:$B$142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DB-7340-BC87-D6EC9CB53051}"/>
            </c:ext>
          </c:extLst>
        </c:ser>
        <c:ser>
          <c:idx val="1"/>
          <c:order val="1"/>
          <c:tx>
            <c:strRef>
              <c:f>'pivot table'!$C$87:$C$88</c:f>
              <c:strCache>
                <c:ptCount val="1"/>
                <c:pt idx="0">
                  <c:v>Yes</c:v>
                </c:pt>
              </c:strCache>
            </c:strRef>
          </c:tx>
          <c:spPr>
            <a:ln w="28575" cap="rnd">
              <a:solidFill>
                <a:schemeClr val="accent2"/>
              </a:solidFill>
              <a:round/>
            </a:ln>
            <a:effectLst/>
          </c:spPr>
          <c:marker>
            <c:symbol val="none"/>
          </c:marker>
          <c:cat>
            <c:strRef>
              <c:f>'pivot table'!$A$89:$A$142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table'!$C$89:$C$142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DB-7340-BC87-D6EC9CB53051}"/>
            </c:ext>
          </c:extLst>
        </c:ser>
        <c:dLbls>
          <c:showLegendKey val="0"/>
          <c:showVal val="0"/>
          <c:showCatName val="0"/>
          <c:showSerName val="0"/>
          <c:showPercent val="0"/>
          <c:showBubbleSize val="0"/>
        </c:dLbls>
        <c:smooth val="0"/>
        <c:axId val="224450064"/>
        <c:axId val="224688080"/>
      </c:lineChart>
      <c:catAx>
        <c:axId val="22445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88080"/>
        <c:crosses val="autoZero"/>
        <c:auto val="1"/>
        <c:lblAlgn val="ctr"/>
        <c:lblOffset val="100"/>
        <c:noMultiLvlLbl val="0"/>
      </c:catAx>
      <c:valAx>
        <c:axId val="22468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3"/>
  </c:pivotSource>
  <c:chart>
    <c:title>
      <c:tx>
        <c:rich>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6018700787401"/>
          <c:y val="8.2623916647987822E-2"/>
          <c:w val="0.7369317215629736"/>
          <c:h val="0.674602267063821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0.00</c:formatCode>
                <c:ptCount val="2"/>
                <c:pt idx="0">
                  <c:v>66666.666666666672</c:v>
                </c:pt>
                <c:pt idx="1">
                  <c:v>22500</c:v>
                </c:pt>
              </c:numCache>
            </c:numRef>
          </c:val>
          <c:extLst>
            <c:ext xmlns:c16="http://schemas.microsoft.com/office/drawing/2014/chart" uri="{C3380CC4-5D6E-409C-BE32-E72D297353CC}">
              <c16:uniqueId val="{00000000-F42D-7747-94EF-1CA5A85950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F42D-7747-94EF-1CA5A8595019}"/>
            </c:ext>
          </c:extLst>
        </c:ser>
        <c:dLbls>
          <c:showLegendKey val="0"/>
          <c:showVal val="0"/>
          <c:showCatName val="0"/>
          <c:showSerName val="0"/>
          <c:showPercent val="0"/>
          <c:showBubbleSize val="0"/>
        </c:dLbls>
        <c:gapWidth val="219"/>
        <c:axId val="1541929072"/>
        <c:axId val="1541970448"/>
      </c:barChart>
      <c:catAx>
        <c:axId val="1541929072"/>
        <c:scaling>
          <c:orientation val="minMax"/>
        </c:scaling>
        <c:delete val="0"/>
        <c:axPos val="b"/>
        <c:title>
          <c:tx>
            <c:rich>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r>
                  <a:rPr lang="en-GB"/>
                  <a:t>genders</a:t>
                </a:r>
              </a:p>
            </c:rich>
          </c:tx>
          <c:layout>
            <c:manualLayout>
              <c:xMode val="edge"/>
              <c:yMode val="edge"/>
              <c:x val="0.45275416207032093"/>
              <c:y val="0.9348306808628648"/>
            </c:manualLayout>
          </c:layout>
          <c:overlay val="0"/>
          <c:spPr>
            <a:noFill/>
            <a:ln>
              <a:noFill/>
            </a:ln>
            <a:effectLst/>
          </c:spPr>
          <c:txPr>
            <a:bodyPr rot="0" spcFirstLastPara="1" vertOverflow="ellipsis" vert="horz" wrap="square" anchor="ctr" anchorCtr="1"/>
            <a:lstStyle/>
            <a:p>
              <a:pPr>
                <a:defRPr sz="10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70448"/>
        <c:crosses val="autoZero"/>
        <c:auto val="1"/>
        <c:lblAlgn val="ctr"/>
        <c:lblOffset val="100"/>
        <c:noMultiLvlLbl val="0"/>
      </c:catAx>
      <c:valAx>
        <c:axId val="1541970448"/>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r>
                  <a:rPr lang="en-GB">
                    <a:solidFill>
                      <a:schemeClr val="dk1"/>
                    </a:solidFill>
                    <a:latin typeface="+mn-lt"/>
                    <a:ea typeface="+mn-ea"/>
                    <a:cs typeface="+mn-cs"/>
                  </a:rPr>
                  <a:t>income</a:t>
                </a:r>
                <a:endParaRPr lang="en-GB"/>
              </a:p>
            </c:rich>
          </c:tx>
          <c:overlay val="0"/>
          <c:spPr>
            <a:solidFill>
              <a:schemeClr val="lt1"/>
            </a:solidFill>
            <a:ln w="12700" cap="flat" cmpd="sng" algn="ctr">
              <a:solidFill>
                <a:schemeClr val="accent4"/>
              </a:solidFill>
              <a:prstDash val="solid"/>
              <a:miter lim="800000"/>
            </a:ln>
            <a:effectLst/>
          </c:spPr>
          <c:txPr>
            <a:bodyPr rot="-5400000" spcFirstLastPara="1" vertOverflow="ellipsis" vert="horz" wrap="square" anchor="ctr" anchorCtr="1"/>
            <a:lstStyle/>
            <a:p>
              <a:pPr>
                <a:defRPr sz="1000" b="0" i="0" u="none" strike="noStrike" kern="1200" cap="none" spc="0" baseline="0">
                  <a:ln w="28575">
                    <a:prstDash val="solid"/>
                  </a:ln>
                  <a:solidFill>
                    <a:schemeClr val="dk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w="19050">
            <a:solidFill>
              <a:schemeClr val="accent1"/>
            </a:solidFill>
          </a:ln>
          <a:effectLst/>
        </c:spPr>
        <c:txPr>
          <a:bodyPr rot="-6000000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419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28575">
            <a:prstDash val="solid"/>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oddHeader>Page &amp;P</c:oddHeader>
    </c:headerFooter>
    <c:pageMargins b="0.75" l="0.7" r="0.7" t="0.75" header="0.3" footer="0.3"/>
    <c:pageSetup paperSize="9"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0223097112863"/>
          <c:y val="3.5026964073220757E-2"/>
          <c:w val="0.7213986027481859"/>
          <c:h val="0.81916677215991085"/>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4FC-B348-A9C6-6610CD34654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11</c:v>
                </c:pt>
                <c:pt idx="1">
                  <c:v>2</c:v>
                </c:pt>
              </c:numCache>
            </c:numRef>
          </c:val>
          <c:smooth val="0"/>
          <c:extLst>
            <c:ext xmlns:c16="http://schemas.microsoft.com/office/drawing/2014/chart" uri="{C3380CC4-5D6E-409C-BE32-E72D297353CC}">
              <c16:uniqueId val="{00000001-74FC-B348-A9C6-6610CD346541}"/>
            </c:ext>
          </c:extLst>
        </c:ser>
        <c:dLbls>
          <c:showLegendKey val="0"/>
          <c:showVal val="0"/>
          <c:showCatName val="0"/>
          <c:showSerName val="0"/>
          <c:showPercent val="0"/>
          <c:showBubbleSize val="0"/>
        </c:dLbls>
        <c:smooth val="0"/>
        <c:axId val="1608079696"/>
        <c:axId val="1608305056"/>
      </c:lineChart>
      <c:catAx>
        <c:axId val="160807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05056"/>
        <c:crosses val="autoZero"/>
        <c:auto val="1"/>
        <c:lblAlgn val="ctr"/>
        <c:lblOffset val="100"/>
        <c:noMultiLvlLbl val="0"/>
      </c:catAx>
      <c:valAx>
        <c:axId val="160830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a:t>
                </a:r>
                <a:r>
                  <a:rPr lang="en-GB" baseline="0"/>
                  <a:t> of purchased bike</a:t>
                </a:r>
                <a:endParaRPr lang="en-GB"/>
              </a:p>
            </c:rich>
          </c:tx>
          <c:layout>
            <c:manualLayout>
              <c:xMode val="edge"/>
              <c:yMode val="edge"/>
              <c:x val="4.6068202871699861E-2"/>
              <c:y val="0.336452388789021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77308519966666"/>
          <c:y val="9.7802806971067219E-2"/>
          <c:w val="0.70877784087735973"/>
          <c:h val="0.7344939762050227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table'!$A$61:$A$63</c:f>
              <c:strCache>
                <c:ptCount val="2"/>
                <c:pt idx="0">
                  <c:v>middle age</c:v>
                </c:pt>
                <c:pt idx="1">
                  <c:v>old age</c:v>
                </c:pt>
              </c:strCache>
            </c:strRef>
          </c:cat>
          <c:val>
            <c:numRef>
              <c:f>'pivot table'!$B$61:$B$63</c:f>
              <c:numCache>
                <c:formatCode>General</c:formatCode>
                <c:ptCount val="2"/>
                <c:pt idx="0">
                  <c:v>4</c:v>
                </c:pt>
                <c:pt idx="1">
                  <c:v>3</c:v>
                </c:pt>
              </c:numCache>
            </c:numRef>
          </c:val>
          <c:smooth val="0"/>
          <c:extLst>
            <c:ext xmlns:c16="http://schemas.microsoft.com/office/drawing/2014/chart" uri="{C3380CC4-5D6E-409C-BE32-E72D297353CC}">
              <c16:uniqueId val="{00000000-5F46-AA43-9D7A-2D7AE58080B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table'!$A$61:$A$63</c:f>
              <c:strCache>
                <c:ptCount val="2"/>
                <c:pt idx="0">
                  <c:v>middle age</c:v>
                </c:pt>
                <c:pt idx="1">
                  <c:v>old age</c:v>
                </c:pt>
              </c:strCache>
            </c:strRef>
          </c:cat>
          <c:val>
            <c:numRef>
              <c:f>'pivot table'!$C$61:$C$63</c:f>
              <c:numCache>
                <c:formatCode>General</c:formatCode>
                <c:ptCount val="2"/>
                <c:pt idx="0">
                  <c:v>12</c:v>
                </c:pt>
                <c:pt idx="1">
                  <c:v>1</c:v>
                </c:pt>
              </c:numCache>
            </c:numRef>
          </c:val>
          <c:smooth val="0"/>
          <c:extLst>
            <c:ext xmlns:c16="http://schemas.microsoft.com/office/drawing/2014/chart" uri="{C3380CC4-5D6E-409C-BE32-E72D297353CC}">
              <c16:uniqueId val="{00000001-5F46-AA43-9D7A-2D7AE58080B5}"/>
            </c:ext>
          </c:extLst>
        </c:ser>
        <c:dLbls>
          <c:showLegendKey val="0"/>
          <c:showVal val="0"/>
          <c:showCatName val="0"/>
          <c:showSerName val="0"/>
          <c:showPercent val="0"/>
          <c:showBubbleSize val="0"/>
        </c:dLbls>
        <c:marker val="1"/>
        <c:smooth val="0"/>
        <c:axId val="161767200"/>
        <c:axId val="148613456"/>
      </c:lineChart>
      <c:catAx>
        <c:axId val="16176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layout>
            <c:manualLayout>
              <c:xMode val="edge"/>
              <c:yMode val="edge"/>
              <c:x val="0.47533964038077331"/>
              <c:y val="0.91955985820658614"/>
            </c:manualLayout>
          </c:layout>
          <c:overlay val="0"/>
          <c:spPr>
            <a:noFill/>
            <a:ln w="57150">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13456"/>
        <c:crosses val="autoZero"/>
        <c:auto val="1"/>
        <c:lblAlgn val="ctr"/>
        <c:lblOffset val="100"/>
        <c:noMultiLvlLbl val="0"/>
      </c:catAx>
      <c:valAx>
        <c:axId val="14861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ln>
                      <a:noFill/>
                    </a:ln>
                    <a:solidFill>
                      <a:schemeClr val="tx1"/>
                    </a:solidFill>
                  </a:rPr>
                  <a:t>purchased</a:t>
                </a:r>
                <a:r>
                  <a:rPr lang="en-GB" baseline="0">
                    <a:ln>
                      <a:noFill/>
                    </a:ln>
                    <a:solidFill>
                      <a:schemeClr val="tx1"/>
                    </a:solidFill>
                  </a:rPr>
                  <a:t> bike</a:t>
                </a:r>
                <a:endParaRPr lang="en-GB">
                  <a:ln>
                    <a:noFill/>
                  </a:ln>
                  <a:solidFill>
                    <a:schemeClr val="tx1"/>
                  </a:solidFill>
                </a:endParaRPr>
              </a:p>
            </c:rich>
          </c:tx>
          <c:layout>
            <c:manualLayout>
              <c:xMode val="edge"/>
              <c:yMode val="edge"/>
              <c:x val="5.2833751458724536E-2"/>
              <c:y val="0.36840454903345071"/>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176389</xdr:colOff>
      <xdr:row>53</xdr:row>
      <xdr:rowOff>35278</xdr:rowOff>
    </xdr:from>
    <xdr:to>
      <xdr:col>11</xdr:col>
      <xdr:colOff>517407</xdr:colOff>
      <xdr:row>76</xdr:row>
      <xdr:rowOff>70555</xdr:rowOff>
    </xdr:to>
    <xdr:graphicFrame macro="">
      <xdr:nvGraphicFramePr>
        <xdr:cNvPr id="4" name="Chart 3">
          <a:extLst>
            <a:ext uri="{FF2B5EF4-FFF2-40B4-BE49-F238E27FC236}">
              <a16:creationId xmlns:a16="http://schemas.microsoft.com/office/drawing/2014/main" id="{C2AE4859-F319-875A-DF00-5764D22A4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341019</xdr:colOff>
      <xdr:row>2</xdr:row>
      <xdr:rowOff>0</xdr:rowOff>
    </xdr:from>
    <xdr:to>
      <xdr:col>11</xdr:col>
      <xdr:colOff>90123</xdr:colOff>
      <xdr:row>19</xdr:row>
      <xdr:rowOff>60463</xdr:rowOff>
    </xdr:to>
    <xdr:graphicFrame macro="">
      <xdr:nvGraphicFramePr>
        <xdr:cNvPr id="2" name="Chart 1">
          <a:extLst>
            <a:ext uri="{FF2B5EF4-FFF2-40B4-BE49-F238E27FC236}">
              <a16:creationId xmlns:a16="http://schemas.microsoft.com/office/drawing/2014/main" id="{21E28034-7594-0629-2E3D-3E367BC30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729074</xdr:colOff>
      <xdr:row>25</xdr:row>
      <xdr:rowOff>186501</xdr:rowOff>
    </xdr:from>
    <xdr:to>
      <xdr:col>11</xdr:col>
      <xdr:colOff>552685</xdr:colOff>
      <xdr:row>46</xdr:row>
      <xdr:rowOff>58795</xdr:rowOff>
    </xdr:to>
    <xdr:graphicFrame macro="">
      <xdr:nvGraphicFramePr>
        <xdr:cNvPr id="3" name="Chart 2">
          <a:extLst>
            <a:ext uri="{FF2B5EF4-FFF2-40B4-BE49-F238E27FC236}">
              <a16:creationId xmlns:a16="http://schemas.microsoft.com/office/drawing/2014/main" id="{B49C2C67-09A0-0819-5BCE-AD74D589B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495064</xdr:colOff>
      <xdr:row>86</xdr:row>
      <xdr:rowOff>174742</xdr:rowOff>
    </xdr:from>
    <xdr:to>
      <xdr:col>12</xdr:col>
      <xdr:colOff>23517</xdr:colOff>
      <xdr:row>106</xdr:row>
      <xdr:rowOff>176389</xdr:rowOff>
    </xdr:to>
    <xdr:graphicFrame macro="">
      <xdr:nvGraphicFramePr>
        <xdr:cNvPr id="7" name="Chart 6">
          <a:extLst>
            <a:ext uri="{FF2B5EF4-FFF2-40B4-BE49-F238E27FC236}">
              <a16:creationId xmlns:a16="http://schemas.microsoft.com/office/drawing/2014/main" id="{FD974EDD-62A0-5733-600E-A83C123A1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382500" cy="937629"/>
    <xdr:sp macro="" textlink="">
      <xdr:nvSpPr>
        <xdr:cNvPr id="2" name="TextBox 1">
          <a:extLst>
            <a:ext uri="{FF2B5EF4-FFF2-40B4-BE49-F238E27FC236}">
              <a16:creationId xmlns:a16="http://schemas.microsoft.com/office/drawing/2014/main" id="{99B7778B-E31F-01F0-2B3B-7601BDC0658C}"/>
            </a:ext>
          </a:extLst>
        </xdr:cNvPr>
        <xdr:cNvSpPr txBox="1"/>
      </xdr:nvSpPr>
      <xdr:spPr>
        <a:xfrm>
          <a:off x="0" y="0"/>
          <a:ext cx="12382500" cy="9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1" algn="ctr"/>
          <a:r>
            <a:rPr lang="en-GB" sz="5400">
              <a:solidFill>
                <a:schemeClr val="bg1"/>
              </a:solidFill>
            </a:rPr>
            <a:t>bike</a:t>
          </a:r>
          <a:r>
            <a:rPr lang="en-GB" sz="5400"/>
            <a:t> </a:t>
          </a:r>
          <a:r>
            <a:rPr lang="en-GB" sz="5400">
              <a:solidFill>
                <a:schemeClr val="bg1"/>
              </a:solidFill>
            </a:rPr>
            <a:t>sales</a:t>
          </a:r>
          <a:r>
            <a:rPr lang="en-GB" sz="5400"/>
            <a:t> </a:t>
          </a:r>
          <a:r>
            <a:rPr lang="en-GB" sz="5400">
              <a:solidFill>
                <a:schemeClr val="bg1"/>
              </a:solidFill>
            </a:rPr>
            <a:t>dashboard</a:t>
          </a:r>
        </a:p>
      </xdr:txBody>
    </xdr:sp>
    <xdr:clientData/>
  </xdr:oneCellAnchor>
  <xdr:twoCellAnchor>
    <xdr:from>
      <xdr:col>3</xdr:col>
      <xdr:colOff>0</xdr:colOff>
      <xdr:row>8</xdr:row>
      <xdr:rowOff>50800</xdr:rowOff>
    </xdr:from>
    <xdr:to>
      <xdr:col>9</xdr:col>
      <xdr:colOff>457200</xdr:colOff>
      <xdr:row>29</xdr:row>
      <xdr:rowOff>3078</xdr:rowOff>
    </xdr:to>
    <xdr:graphicFrame macro="">
      <xdr:nvGraphicFramePr>
        <xdr:cNvPr id="5" name="Chart 4">
          <a:extLst>
            <a:ext uri="{FF2B5EF4-FFF2-40B4-BE49-F238E27FC236}">
              <a16:creationId xmlns:a16="http://schemas.microsoft.com/office/drawing/2014/main" id="{9FCAE7CD-526E-5D4F-9E16-42832C2F2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8</xdr:row>
      <xdr:rowOff>50800</xdr:rowOff>
    </xdr:from>
    <xdr:to>
      <xdr:col>16</xdr:col>
      <xdr:colOff>0</xdr:colOff>
      <xdr:row>29</xdr:row>
      <xdr:rowOff>0</xdr:rowOff>
    </xdr:to>
    <xdr:graphicFrame macro="">
      <xdr:nvGraphicFramePr>
        <xdr:cNvPr id="6" name="Chart 5">
          <a:extLst>
            <a:ext uri="{FF2B5EF4-FFF2-40B4-BE49-F238E27FC236}">
              <a16:creationId xmlns:a16="http://schemas.microsoft.com/office/drawing/2014/main" id="{2AD6D90B-70FB-8048-8C7A-19BAAF1E0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3078</xdr:rowOff>
    </xdr:from>
    <xdr:to>
      <xdr:col>16</xdr:col>
      <xdr:colOff>0</xdr:colOff>
      <xdr:row>53</xdr:row>
      <xdr:rowOff>31985</xdr:rowOff>
    </xdr:to>
    <xdr:graphicFrame macro="">
      <xdr:nvGraphicFramePr>
        <xdr:cNvPr id="7" name="Chart 6">
          <a:extLst>
            <a:ext uri="{FF2B5EF4-FFF2-40B4-BE49-F238E27FC236}">
              <a16:creationId xmlns:a16="http://schemas.microsoft.com/office/drawing/2014/main" id="{6AC686E8-36E3-D740-8B05-DEE42CE01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89331</xdr:colOff>
      <xdr:row>2</xdr:row>
      <xdr:rowOff>0</xdr:rowOff>
    </xdr:from>
    <xdr:ext cx="646331" cy="937629"/>
    <xdr:sp macro="" textlink="">
      <xdr:nvSpPr>
        <xdr:cNvPr id="8" name="TextBox 7">
          <a:extLst>
            <a:ext uri="{FF2B5EF4-FFF2-40B4-BE49-F238E27FC236}">
              <a16:creationId xmlns:a16="http://schemas.microsoft.com/office/drawing/2014/main" id="{E5084B8B-4230-8572-AB13-D746A0463C76}"/>
            </a:ext>
          </a:extLst>
        </xdr:cNvPr>
        <xdr:cNvSpPr txBox="1"/>
      </xdr:nvSpPr>
      <xdr:spPr>
        <a:xfrm>
          <a:off x="8344331" y="381000"/>
          <a:ext cx="646331" cy="9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lvl="1" algn="l"/>
          <a:endParaRPr lang="en-GB" sz="5400"/>
        </a:p>
      </xdr:txBody>
    </xdr:sp>
    <xdr:clientData/>
  </xdr:oneCellAnchor>
  <xdr:twoCellAnchor editAs="oneCell">
    <xdr:from>
      <xdr:col>0</xdr:col>
      <xdr:colOff>647700</xdr:colOff>
      <xdr:row>8</xdr:row>
      <xdr:rowOff>53878</xdr:rowOff>
    </xdr:from>
    <xdr:to>
      <xdr:col>3</xdr:col>
      <xdr:colOff>0</xdr:colOff>
      <xdr:row>13</xdr:row>
      <xdr:rowOff>3078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B75E3B95-1AD0-AA5A-762A-933B5DB53A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47700" y="1577878"/>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13</xdr:row>
      <xdr:rowOff>47631</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966B096-708B-0767-9C0F-866C3A23C0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7700" y="2524131"/>
              <a:ext cx="18288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22</xdr:row>
      <xdr:rowOff>1</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B21328B-9D14-7246-AF0D-232A5A166F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7700" y="4191001"/>
              <a:ext cx="182880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29</xdr:row>
      <xdr:rowOff>76200</xdr:rowOff>
    </xdr:from>
    <xdr:to>
      <xdr:col>3</xdr:col>
      <xdr:colOff>0</xdr:colOff>
      <xdr:row>38</xdr:row>
      <xdr:rowOff>50800</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D230B17E-7420-7911-23B3-B56C19BC4A9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47700" y="5600700"/>
              <a:ext cx="1828800" cy="1689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673100</xdr:colOff>
      <xdr:row>38</xdr:row>
      <xdr:rowOff>117469</xdr:rowOff>
    </xdr:from>
    <xdr:to>
      <xdr:col>3</xdr:col>
      <xdr:colOff>25400</xdr:colOff>
      <xdr:row>43</xdr:row>
      <xdr:rowOff>38100</xdr:rowOff>
    </xdr:to>
    <mc:AlternateContent xmlns:mc="http://schemas.openxmlformats.org/markup-compatibility/2006" xmlns:a14="http://schemas.microsoft.com/office/drawing/2010/main">
      <mc:Choice Requires="a14">
        <xdr:graphicFrame macro="">
          <xdr:nvGraphicFramePr>
            <xdr:cNvPr id="15" name="Region 2">
              <a:extLst>
                <a:ext uri="{FF2B5EF4-FFF2-40B4-BE49-F238E27FC236}">
                  <a16:creationId xmlns:a16="http://schemas.microsoft.com/office/drawing/2014/main" id="{16D390A8-542C-0001-3FF6-F9C6DFB88FB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73100" y="7356469"/>
              <a:ext cx="1828800" cy="8731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43</xdr:row>
      <xdr:rowOff>101600</xdr:rowOff>
    </xdr:from>
    <xdr:to>
      <xdr:col>3</xdr:col>
      <xdr:colOff>0</xdr:colOff>
      <xdr:row>48</xdr:row>
      <xdr:rowOff>25400</xdr:rowOff>
    </xdr:to>
    <mc:AlternateContent xmlns:mc="http://schemas.openxmlformats.org/markup-compatibility/2006" xmlns:a14="http://schemas.microsoft.com/office/drawing/2010/main">
      <mc:Choice Requires="a14">
        <xdr:graphicFrame macro="">
          <xdr:nvGraphicFramePr>
            <xdr:cNvPr id="16" name="marital status 1">
              <a:extLst>
                <a:ext uri="{FF2B5EF4-FFF2-40B4-BE49-F238E27FC236}">
                  <a16:creationId xmlns:a16="http://schemas.microsoft.com/office/drawing/2014/main" id="{7588E1A1-6555-D0D3-A50F-F1DC694439D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47700" y="8293100"/>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2.065103703702" createdVersion="8" refreshedVersion="8" minRefreshableVersion="3" recordCount="1000" xr:uid="{F61E5472-9196-B74E-B2D0-4906DF4BED6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748591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2.069452199074" createdVersion="8" refreshedVersion="8" minRefreshableVersion="3" recordCount="1000" xr:uid="{D4A92C7B-C798-EB4E-A1D8-2809F7520BB8}">
  <cacheSource type="worksheet">
    <worksheetSource ref="B1:N1001" sheet="bike_buyers"/>
  </cacheSource>
  <cacheFields count="13">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982581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age"/>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age"/>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age"/>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age"/>
    <x v="0"/>
  </r>
  <r>
    <n v="27184"/>
    <x v="1"/>
    <x v="1"/>
    <n v="40000"/>
    <n v="2"/>
    <x v="1"/>
    <s v="Clerical"/>
    <s v="No"/>
    <n v="1"/>
    <x v="0"/>
    <x v="0"/>
    <n v="34"/>
    <s v="middle age"/>
    <x v="0"/>
  </r>
  <r>
    <n v="12590"/>
    <x v="1"/>
    <x v="1"/>
    <n v="30000"/>
    <n v="1"/>
    <x v="0"/>
    <s v="Clerical"/>
    <s v="Yes"/>
    <n v="0"/>
    <x v="0"/>
    <x v="0"/>
    <n v="63"/>
    <s v="old age"/>
    <x v="0"/>
  </r>
  <r>
    <n v="17841"/>
    <x v="1"/>
    <x v="1"/>
    <n v="30000"/>
    <n v="0"/>
    <x v="1"/>
    <s v="Clerical"/>
    <s v="No"/>
    <n v="1"/>
    <x v="0"/>
    <x v="0"/>
    <n v="29"/>
    <s v="Adoles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age"/>
    <x v="0"/>
  </r>
  <r>
    <n v="22400"/>
    <x v="0"/>
    <x v="1"/>
    <n v="10000"/>
    <n v="0"/>
    <x v="1"/>
    <s v="Manual"/>
    <s v="No"/>
    <n v="1"/>
    <x v="0"/>
    <x v="1"/>
    <n v="26"/>
    <s v="Adoles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age"/>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ent"/>
    <x v="0"/>
  </r>
  <r>
    <n v="26863"/>
    <x v="1"/>
    <x v="1"/>
    <n v="20000"/>
    <n v="0"/>
    <x v="2"/>
    <s v="Manual"/>
    <s v="No"/>
    <n v="1"/>
    <x v="1"/>
    <x v="0"/>
    <n v="28"/>
    <s v="Adoles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age"/>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age"/>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ent"/>
    <x v="0"/>
  </r>
  <r>
    <n v="20619"/>
    <x v="1"/>
    <x v="1"/>
    <n v="80000"/>
    <n v="0"/>
    <x v="0"/>
    <s v="Professional"/>
    <s v="No"/>
    <n v="4"/>
    <x v="4"/>
    <x v="1"/>
    <n v="35"/>
    <s v="middle age"/>
    <x v="0"/>
  </r>
  <r>
    <n v="12558"/>
    <x v="0"/>
    <x v="0"/>
    <n v="20000"/>
    <n v="1"/>
    <x v="0"/>
    <s v="Clerical"/>
    <s v="Yes"/>
    <n v="0"/>
    <x v="0"/>
    <x v="0"/>
    <n v="65"/>
    <s v="old age"/>
    <x v="0"/>
  </r>
  <r>
    <n v="24871"/>
    <x v="1"/>
    <x v="0"/>
    <n v="90000"/>
    <n v="4"/>
    <x v="2"/>
    <s v="Management"/>
    <s v="No"/>
    <n v="3"/>
    <x v="2"/>
    <x v="0"/>
    <n v="56"/>
    <s v="old age"/>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age"/>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age"/>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age"/>
    <x v="0"/>
  </r>
  <r>
    <n v="12678"/>
    <x v="1"/>
    <x v="0"/>
    <n v="130000"/>
    <n v="4"/>
    <x v="2"/>
    <s v="Management"/>
    <s v="Yes"/>
    <n v="4"/>
    <x v="0"/>
    <x v="1"/>
    <n v="31"/>
    <s v="middle age"/>
    <x v="0"/>
  </r>
  <r>
    <n v="16188"/>
    <x v="1"/>
    <x v="0"/>
    <n v="20000"/>
    <n v="0"/>
    <x v="3"/>
    <s v="Manual"/>
    <s v="No"/>
    <n v="2"/>
    <x v="3"/>
    <x v="0"/>
    <n v="26"/>
    <s v="Adolesent"/>
    <x v="0"/>
  </r>
  <r>
    <n v="27969"/>
    <x v="0"/>
    <x v="1"/>
    <n v="80000"/>
    <n v="0"/>
    <x v="0"/>
    <s v="Professional"/>
    <s v="Yes"/>
    <n v="2"/>
    <x v="4"/>
    <x v="1"/>
    <n v="29"/>
    <s v="Adolesent"/>
    <x v="1"/>
  </r>
  <r>
    <n v="15752"/>
    <x v="0"/>
    <x v="1"/>
    <n v="80000"/>
    <n v="2"/>
    <x v="2"/>
    <s v="Skilled Manual"/>
    <s v="No"/>
    <n v="2"/>
    <x v="3"/>
    <x v="1"/>
    <n v="50"/>
    <s v="middle age"/>
    <x v="1"/>
  </r>
  <r>
    <n v="27745"/>
    <x v="1"/>
    <x v="1"/>
    <n v="40000"/>
    <n v="2"/>
    <x v="0"/>
    <s v="Management"/>
    <s v="Yes"/>
    <n v="2"/>
    <x v="2"/>
    <x v="1"/>
    <n v="63"/>
    <s v="old age"/>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ent"/>
    <x v="0"/>
  </r>
  <r>
    <n v="24485"/>
    <x v="1"/>
    <x v="1"/>
    <n v="40000"/>
    <n v="2"/>
    <x v="0"/>
    <s v="Management"/>
    <s v="No"/>
    <n v="1"/>
    <x v="2"/>
    <x v="1"/>
    <n v="52"/>
    <s v="middle age"/>
    <x v="1"/>
  </r>
  <r>
    <n v="16514"/>
    <x v="1"/>
    <x v="1"/>
    <n v="10000"/>
    <n v="0"/>
    <x v="1"/>
    <s v="Manual"/>
    <s v="Yes"/>
    <n v="1"/>
    <x v="3"/>
    <x v="1"/>
    <n v="26"/>
    <s v="Adoles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ent"/>
    <x v="0"/>
  </r>
  <r>
    <n v="25458"/>
    <x v="0"/>
    <x v="1"/>
    <n v="20000"/>
    <n v="1"/>
    <x v="2"/>
    <s v="Manual"/>
    <s v="No"/>
    <n v="1"/>
    <x v="3"/>
    <x v="0"/>
    <n v="40"/>
    <s v="middle age"/>
    <x v="1"/>
  </r>
  <r>
    <n v="26886"/>
    <x v="1"/>
    <x v="0"/>
    <n v="30000"/>
    <n v="0"/>
    <x v="1"/>
    <s v="Clerical"/>
    <s v="No"/>
    <n v="1"/>
    <x v="0"/>
    <x v="0"/>
    <n v="29"/>
    <s v="Adolesent"/>
    <x v="1"/>
  </r>
  <r>
    <n v="28436"/>
    <x v="1"/>
    <x v="1"/>
    <n v="30000"/>
    <n v="0"/>
    <x v="1"/>
    <s v="Clerical"/>
    <s v="No"/>
    <n v="1"/>
    <x v="0"/>
    <x v="0"/>
    <n v="30"/>
    <s v="Adoles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age"/>
    <x v="0"/>
  </r>
  <r>
    <n v="17197"/>
    <x v="1"/>
    <x v="0"/>
    <n v="90000"/>
    <n v="5"/>
    <x v="1"/>
    <s v="Professional"/>
    <s v="Yes"/>
    <n v="2"/>
    <x v="4"/>
    <x v="0"/>
    <n v="62"/>
    <s v="old age"/>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ent"/>
    <x v="1"/>
  </r>
  <r>
    <n v="24140"/>
    <x v="1"/>
    <x v="1"/>
    <n v="10000"/>
    <n v="0"/>
    <x v="4"/>
    <s v="Manual"/>
    <s v="No"/>
    <n v="0"/>
    <x v="0"/>
    <x v="0"/>
    <n v="30"/>
    <s v="Adoles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age"/>
    <x v="0"/>
  </r>
  <r>
    <n v="12871"/>
    <x v="1"/>
    <x v="0"/>
    <n v="30000"/>
    <n v="0"/>
    <x v="1"/>
    <s v="Clerical"/>
    <s v="No"/>
    <n v="1"/>
    <x v="1"/>
    <x v="0"/>
    <n v="29"/>
    <s v="Adolesent"/>
    <x v="0"/>
  </r>
  <r>
    <n v="22988"/>
    <x v="0"/>
    <x v="0"/>
    <n v="40000"/>
    <n v="2"/>
    <x v="0"/>
    <s v="Management"/>
    <s v="Yes"/>
    <n v="2"/>
    <x v="2"/>
    <x v="1"/>
    <n v="66"/>
    <s v="old age"/>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age"/>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age"/>
    <x v="1"/>
  </r>
  <r>
    <n v="19477"/>
    <x v="0"/>
    <x v="1"/>
    <n v="40000"/>
    <n v="0"/>
    <x v="0"/>
    <s v="Professional"/>
    <s v="Yes"/>
    <n v="0"/>
    <x v="0"/>
    <x v="0"/>
    <n v="40"/>
    <s v="middle age"/>
    <x v="1"/>
  </r>
  <r>
    <n v="26796"/>
    <x v="1"/>
    <x v="1"/>
    <n v="40000"/>
    <n v="2"/>
    <x v="0"/>
    <s v="Management"/>
    <s v="Yes"/>
    <n v="2"/>
    <x v="2"/>
    <x v="1"/>
    <n v="65"/>
    <s v="old age"/>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age"/>
    <x v="1"/>
  </r>
  <r>
    <n v="26547"/>
    <x v="1"/>
    <x v="0"/>
    <n v="30000"/>
    <n v="2"/>
    <x v="1"/>
    <s v="Clerical"/>
    <s v="No"/>
    <n v="2"/>
    <x v="2"/>
    <x v="1"/>
    <n v="60"/>
    <s v="old age"/>
    <x v="1"/>
  </r>
  <r>
    <n v="22500"/>
    <x v="1"/>
    <x v="1"/>
    <n v="40000"/>
    <n v="0"/>
    <x v="0"/>
    <s v="Professional"/>
    <s v="No"/>
    <n v="0"/>
    <x v="0"/>
    <x v="0"/>
    <n v="40"/>
    <s v="middle age"/>
    <x v="1"/>
  </r>
  <r>
    <n v="23993"/>
    <x v="1"/>
    <x v="0"/>
    <n v="10000"/>
    <n v="0"/>
    <x v="1"/>
    <s v="Manual"/>
    <s v="No"/>
    <n v="1"/>
    <x v="0"/>
    <x v="1"/>
    <n v="26"/>
    <s v="Adoles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age"/>
    <x v="0"/>
  </r>
  <r>
    <n v="12728"/>
    <x v="1"/>
    <x v="1"/>
    <n v="30000"/>
    <n v="0"/>
    <x v="1"/>
    <s v="Clerical"/>
    <s v="No"/>
    <n v="1"/>
    <x v="3"/>
    <x v="0"/>
    <n v="27"/>
    <s v="Adoles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age"/>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ent"/>
    <x v="1"/>
  </r>
  <r>
    <n v="15465"/>
    <x v="0"/>
    <x v="0"/>
    <n v="10000"/>
    <n v="0"/>
    <x v="1"/>
    <s v="Manual"/>
    <s v="No"/>
    <n v="1"/>
    <x v="0"/>
    <x v="1"/>
    <n v="25"/>
    <s v="Adoles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age"/>
    <x v="1"/>
  </r>
  <r>
    <n v="18144"/>
    <x v="0"/>
    <x v="0"/>
    <n v="80000"/>
    <n v="5"/>
    <x v="0"/>
    <s v="Management"/>
    <s v="Yes"/>
    <n v="2"/>
    <x v="1"/>
    <x v="0"/>
    <n v="61"/>
    <s v="old age"/>
    <x v="0"/>
  </r>
  <r>
    <n v="23963"/>
    <x v="0"/>
    <x v="1"/>
    <n v="10000"/>
    <n v="0"/>
    <x v="3"/>
    <s v="Manual"/>
    <s v="No"/>
    <n v="2"/>
    <x v="0"/>
    <x v="0"/>
    <n v="33"/>
    <s v="middle age"/>
    <x v="0"/>
  </r>
  <r>
    <n v="17907"/>
    <x v="0"/>
    <x v="0"/>
    <n v="10000"/>
    <n v="0"/>
    <x v="1"/>
    <s v="Manual"/>
    <s v="Yes"/>
    <n v="1"/>
    <x v="1"/>
    <x v="1"/>
    <n v="27"/>
    <s v="Adoles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ent"/>
    <x v="1"/>
  </r>
  <r>
    <n v="27304"/>
    <x v="1"/>
    <x v="0"/>
    <n v="110000"/>
    <n v="2"/>
    <x v="1"/>
    <s v="Professional"/>
    <s v="No"/>
    <n v="3"/>
    <x v="2"/>
    <x v="0"/>
    <n v="48"/>
    <s v="middle age"/>
    <x v="0"/>
  </r>
  <r>
    <n v="14191"/>
    <x v="0"/>
    <x v="1"/>
    <n v="160000"/>
    <n v="4"/>
    <x v="1"/>
    <s v="Professional"/>
    <s v="No"/>
    <n v="2"/>
    <x v="4"/>
    <x v="0"/>
    <n v="55"/>
    <s v="old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age"/>
    <x v="1"/>
  </r>
  <r>
    <n v="19445"/>
    <x v="0"/>
    <x v="0"/>
    <n v="10000"/>
    <n v="2"/>
    <x v="2"/>
    <s v="Manual"/>
    <s v="No"/>
    <n v="1"/>
    <x v="0"/>
    <x v="0"/>
    <n v="38"/>
    <s v="middle age"/>
    <x v="0"/>
  </r>
  <r>
    <n v="15265"/>
    <x v="1"/>
    <x v="1"/>
    <n v="40000"/>
    <n v="2"/>
    <x v="0"/>
    <s v="Management"/>
    <s v="Yes"/>
    <n v="2"/>
    <x v="2"/>
    <x v="1"/>
    <n v="66"/>
    <s v="old age"/>
    <x v="1"/>
  </r>
  <r>
    <n v="28918"/>
    <x v="0"/>
    <x v="0"/>
    <n v="130000"/>
    <n v="4"/>
    <x v="2"/>
    <s v="Management"/>
    <s v="No"/>
    <n v="4"/>
    <x v="4"/>
    <x v="0"/>
    <n v="58"/>
    <s v="old age"/>
    <x v="0"/>
  </r>
  <r>
    <n v="15799"/>
    <x v="0"/>
    <x v="0"/>
    <n v="90000"/>
    <n v="1"/>
    <x v="0"/>
    <s v="Professional"/>
    <s v="Yes"/>
    <n v="1"/>
    <x v="1"/>
    <x v="1"/>
    <n v="47"/>
    <s v="middle age"/>
    <x v="1"/>
  </r>
  <r>
    <n v="11047"/>
    <x v="0"/>
    <x v="0"/>
    <n v="30000"/>
    <n v="3"/>
    <x v="2"/>
    <s v="Skilled Manual"/>
    <s v="No"/>
    <n v="2"/>
    <x v="3"/>
    <x v="1"/>
    <n v="56"/>
    <s v="old age"/>
    <x v="1"/>
  </r>
  <r>
    <n v="18151"/>
    <x v="1"/>
    <x v="1"/>
    <n v="80000"/>
    <n v="5"/>
    <x v="1"/>
    <s v="Professional"/>
    <s v="No"/>
    <n v="2"/>
    <x v="4"/>
    <x v="0"/>
    <n v="59"/>
    <s v="old age"/>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age"/>
    <x v="0"/>
  </r>
  <r>
    <n v="26944"/>
    <x v="1"/>
    <x v="1"/>
    <n v="90000"/>
    <n v="2"/>
    <x v="2"/>
    <s v="Manual"/>
    <s v="Yes"/>
    <n v="0"/>
    <x v="0"/>
    <x v="0"/>
    <n v="36"/>
    <s v="middle age"/>
    <x v="1"/>
  </r>
  <r>
    <n v="15682"/>
    <x v="1"/>
    <x v="0"/>
    <n v="80000"/>
    <n v="5"/>
    <x v="0"/>
    <s v="Management"/>
    <s v="Yes"/>
    <n v="2"/>
    <x v="4"/>
    <x v="0"/>
    <n v="62"/>
    <s v="old age"/>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ent"/>
    <x v="1"/>
  </r>
  <r>
    <n v="16209"/>
    <x v="1"/>
    <x v="0"/>
    <n v="50000"/>
    <n v="0"/>
    <x v="4"/>
    <s v="Skilled Manual"/>
    <s v="Yes"/>
    <n v="0"/>
    <x v="3"/>
    <x v="0"/>
    <n v="36"/>
    <s v="middle age"/>
    <x v="0"/>
  </r>
  <r>
    <n v="11147"/>
    <x v="0"/>
    <x v="1"/>
    <n v="60000"/>
    <n v="2"/>
    <x v="4"/>
    <s v="Management"/>
    <s v="Yes"/>
    <n v="1"/>
    <x v="0"/>
    <x v="1"/>
    <n v="67"/>
    <s v="old age"/>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age"/>
    <x v="0"/>
  </r>
  <r>
    <n v="28729"/>
    <x v="1"/>
    <x v="0"/>
    <n v="20000"/>
    <n v="0"/>
    <x v="3"/>
    <s v="Manual"/>
    <s v="Yes"/>
    <n v="2"/>
    <x v="3"/>
    <x v="0"/>
    <n v="26"/>
    <s v="Adoles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ent"/>
    <x v="0"/>
  </r>
  <r>
    <n v="11451"/>
    <x v="1"/>
    <x v="1"/>
    <n v="70000"/>
    <n v="0"/>
    <x v="0"/>
    <s v="Professional"/>
    <s v="No"/>
    <n v="4"/>
    <x v="4"/>
    <x v="1"/>
    <n v="31"/>
    <s v="middle age"/>
    <x v="1"/>
  </r>
  <r>
    <n v="25553"/>
    <x v="0"/>
    <x v="1"/>
    <n v="30000"/>
    <n v="1"/>
    <x v="0"/>
    <s v="Clerical"/>
    <s v="Yes"/>
    <n v="0"/>
    <x v="0"/>
    <x v="0"/>
    <n v="65"/>
    <s v="old age"/>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ent"/>
    <x v="0"/>
  </r>
  <r>
    <n v="16043"/>
    <x v="1"/>
    <x v="1"/>
    <n v="10000"/>
    <n v="1"/>
    <x v="0"/>
    <s v="Manual"/>
    <s v="Yes"/>
    <n v="0"/>
    <x v="0"/>
    <x v="0"/>
    <n v="48"/>
    <s v="middle age"/>
    <x v="0"/>
  </r>
  <r>
    <n v="22399"/>
    <x v="1"/>
    <x v="1"/>
    <n v="10000"/>
    <n v="0"/>
    <x v="1"/>
    <s v="Manual"/>
    <s v="Yes"/>
    <n v="1"/>
    <x v="3"/>
    <x v="1"/>
    <n v="26"/>
    <s v="Adoles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age"/>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age"/>
    <x v="0"/>
  </r>
  <r>
    <n v="22830"/>
    <x v="0"/>
    <x v="1"/>
    <n v="120000"/>
    <n v="4"/>
    <x v="1"/>
    <s v="Management"/>
    <s v="Yes"/>
    <n v="3"/>
    <x v="4"/>
    <x v="0"/>
    <n v="56"/>
    <s v="old age"/>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ent"/>
    <x v="1"/>
  </r>
  <r>
    <n v="24611"/>
    <x v="1"/>
    <x v="1"/>
    <n v="90000"/>
    <n v="0"/>
    <x v="0"/>
    <s v="Professional"/>
    <s v="No"/>
    <n v="4"/>
    <x v="4"/>
    <x v="1"/>
    <n v="35"/>
    <s v="middle age"/>
    <x v="1"/>
  </r>
  <r>
    <n v="11340"/>
    <x v="0"/>
    <x v="0"/>
    <n v="10000"/>
    <n v="1"/>
    <x v="4"/>
    <s v="Clerical"/>
    <s v="Yes"/>
    <n v="0"/>
    <x v="0"/>
    <x v="0"/>
    <n v="70"/>
    <s v="old age"/>
    <x v="1"/>
  </r>
  <r>
    <n v="25693"/>
    <x v="1"/>
    <x v="0"/>
    <n v="30000"/>
    <n v="5"/>
    <x v="4"/>
    <s v="Clerical"/>
    <s v="Yes"/>
    <n v="0"/>
    <x v="0"/>
    <x v="0"/>
    <n v="44"/>
    <s v="middle age"/>
    <x v="1"/>
  </r>
  <r>
    <n v="25555"/>
    <x v="0"/>
    <x v="0"/>
    <n v="10000"/>
    <n v="0"/>
    <x v="1"/>
    <s v="Manual"/>
    <s v="No"/>
    <n v="1"/>
    <x v="0"/>
    <x v="1"/>
    <n v="26"/>
    <s v="Adoles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ent"/>
    <x v="0"/>
  </r>
  <r>
    <n v="23908"/>
    <x v="1"/>
    <x v="1"/>
    <n v="30000"/>
    <n v="1"/>
    <x v="0"/>
    <s v="Clerical"/>
    <s v="No"/>
    <n v="1"/>
    <x v="0"/>
    <x v="0"/>
    <n v="39"/>
    <s v="middle age"/>
    <x v="1"/>
  </r>
  <r>
    <n v="22527"/>
    <x v="1"/>
    <x v="0"/>
    <n v="20000"/>
    <n v="0"/>
    <x v="2"/>
    <s v="Manual"/>
    <s v="No"/>
    <n v="1"/>
    <x v="1"/>
    <x v="0"/>
    <n v="29"/>
    <s v="Adoles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age"/>
    <x v="0"/>
  </r>
  <r>
    <n v="23432"/>
    <x v="1"/>
    <x v="1"/>
    <n v="70000"/>
    <n v="0"/>
    <x v="0"/>
    <s v="Professional"/>
    <s v="Yes"/>
    <n v="1"/>
    <x v="2"/>
    <x v="1"/>
    <n v="37"/>
    <s v="middle age"/>
    <x v="1"/>
  </r>
  <r>
    <n v="22931"/>
    <x v="0"/>
    <x v="1"/>
    <n v="100000"/>
    <n v="5"/>
    <x v="4"/>
    <s v="Management"/>
    <s v="No"/>
    <n v="1"/>
    <x v="3"/>
    <x v="1"/>
    <n v="78"/>
    <s v="old age"/>
    <x v="1"/>
  </r>
  <r>
    <n v="18172"/>
    <x v="0"/>
    <x v="1"/>
    <n v="130000"/>
    <n v="4"/>
    <x v="2"/>
    <s v="Professional"/>
    <s v="Yes"/>
    <n v="3"/>
    <x v="0"/>
    <x v="0"/>
    <n v="55"/>
    <s v="old age"/>
    <x v="0"/>
  </r>
  <r>
    <n v="12666"/>
    <x v="1"/>
    <x v="1"/>
    <n v="60000"/>
    <n v="0"/>
    <x v="0"/>
    <s v="Professional"/>
    <s v="No"/>
    <n v="4"/>
    <x v="1"/>
    <x v="1"/>
    <n v="31"/>
    <s v="middle age"/>
    <x v="0"/>
  </r>
  <r>
    <n v="20598"/>
    <x v="0"/>
    <x v="1"/>
    <n v="100000"/>
    <n v="3"/>
    <x v="3"/>
    <s v="Professional"/>
    <s v="Yes"/>
    <n v="0"/>
    <x v="4"/>
    <x v="0"/>
    <n v="59"/>
    <s v="old age"/>
    <x v="1"/>
  </r>
  <r>
    <n v="21375"/>
    <x v="1"/>
    <x v="1"/>
    <n v="20000"/>
    <n v="2"/>
    <x v="3"/>
    <s v="Clerical"/>
    <s v="Yes"/>
    <n v="2"/>
    <x v="2"/>
    <x v="1"/>
    <n v="57"/>
    <s v="old age"/>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age"/>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ent"/>
    <x v="0"/>
  </r>
  <r>
    <n v="24061"/>
    <x v="0"/>
    <x v="1"/>
    <n v="10000"/>
    <n v="4"/>
    <x v="3"/>
    <s v="Manual"/>
    <s v="Yes"/>
    <n v="1"/>
    <x v="0"/>
    <x v="0"/>
    <n v="40"/>
    <s v="middle age"/>
    <x v="1"/>
  </r>
  <r>
    <n v="26879"/>
    <x v="1"/>
    <x v="0"/>
    <n v="20000"/>
    <n v="0"/>
    <x v="2"/>
    <s v="Manual"/>
    <s v="No"/>
    <n v="1"/>
    <x v="1"/>
    <x v="0"/>
    <n v="30"/>
    <s v="Adoles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age"/>
    <x v="0"/>
  </r>
  <r>
    <n v="25906"/>
    <x v="1"/>
    <x v="0"/>
    <n v="10000"/>
    <n v="5"/>
    <x v="2"/>
    <s v="Skilled Manual"/>
    <s v="No"/>
    <n v="2"/>
    <x v="3"/>
    <x v="1"/>
    <n v="62"/>
    <s v="old age"/>
    <x v="0"/>
  </r>
  <r>
    <n v="17926"/>
    <x v="1"/>
    <x v="0"/>
    <n v="40000"/>
    <n v="0"/>
    <x v="0"/>
    <s v="Clerical"/>
    <s v="No"/>
    <n v="0"/>
    <x v="0"/>
    <x v="1"/>
    <n v="28"/>
    <s v="Adolesent"/>
    <x v="1"/>
  </r>
  <r>
    <n v="26928"/>
    <x v="1"/>
    <x v="1"/>
    <n v="30000"/>
    <n v="1"/>
    <x v="0"/>
    <s v="Clerical"/>
    <s v="Yes"/>
    <n v="0"/>
    <x v="0"/>
    <x v="0"/>
    <n v="62"/>
    <s v="old age"/>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age"/>
    <x v="0"/>
  </r>
  <r>
    <n v="11000"/>
    <x v="0"/>
    <x v="1"/>
    <n v="90000"/>
    <n v="2"/>
    <x v="0"/>
    <s v="Professional"/>
    <s v="Yes"/>
    <n v="0"/>
    <x v="3"/>
    <x v="1"/>
    <n v="40"/>
    <s v="middle age"/>
    <x v="1"/>
  </r>
  <r>
    <n v="20974"/>
    <x v="0"/>
    <x v="1"/>
    <n v="10000"/>
    <n v="2"/>
    <x v="0"/>
    <s v="Clerical"/>
    <s v="Yes"/>
    <n v="1"/>
    <x v="0"/>
    <x v="0"/>
    <n v="66"/>
    <s v="old age"/>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age"/>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age"/>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age"/>
    <x v="0"/>
  </r>
  <r>
    <n v="24898"/>
    <x v="1"/>
    <x v="0"/>
    <n v="80000"/>
    <n v="0"/>
    <x v="0"/>
    <s v="Professional"/>
    <s v="Yes"/>
    <n v="3"/>
    <x v="4"/>
    <x v="1"/>
    <n v="32"/>
    <s v="middle age"/>
    <x v="0"/>
  </r>
  <r>
    <n v="19508"/>
    <x v="0"/>
    <x v="1"/>
    <n v="10000"/>
    <n v="0"/>
    <x v="3"/>
    <s v="Manual"/>
    <s v="No"/>
    <n v="2"/>
    <x v="0"/>
    <x v="0"/>
    <n v="30"/>
    <s v="Adoles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age"/>
    <x v="0"/>
  </r>
  <r>
    <n v="16468"/>
    <x v="1"/>
    <x v="1"/>
    <n v="30000"/>
    <n v="0"/>
    <x v="1"/>
    <s v="Clerical"/>
    <s v="Yes"/>
    <n v="1"/>
    <x v="1"/>
    <x v="0"/>
    <n v="30"/>
    <s v="Adoles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ent"/>
    <x v="1"/>
  </r>
  <r>
    <n v="27878"/>
    <x v="1"/>
    <x v="1"/>
    <n v="20000"/>
    <n v="0"/>
    <x v="1"/>
    <s v="Manual"/>
    <s v="No"/>
    <n v="0"/>
    <x v="0"/>
    <x v="1"/>
    <n v="28"/>
    <s v="Adoles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age"/>
    <x v="1"/>
  </r>
  <r>
    <n v="17230"/>
    <x v="0"/>
    <x v="1"/>
    <n v="80000"/>
    <n v="0"/>
    <x v="0"/>
    <s v="Professional"/>
    <s v="Yes"/>
    <n v="3"/>
    <x v="4"/>
    <x v="1"/>
    <n v="30"/>
    <s v="Adolesent"/>
    <x v="0"/>
  </r>
  <r>
    <n v="13082"/>
    <x v="1"/>
    <x v="1"/>
    <n v="130000"/>
    <n v="0"/>
    <x v="4"/>
    <s v="Management"/>
    <s v="Yes"/>
    <n v="0"/>
    <x v="1"/>
    <x v="1"/>
    <n v="48"/>
    <s v="middle age"/>
    <x v="1"/>
  </r>
  <r>
    <n v="22518"/>
    <x v="1"/>
    <x v="0"/>
    <n v="30000"/>
    <n v="3"/>
    <x v="1"/>
    <s v="Clerical"/>
    <s v="No"/>
    <n v="2"/>
    <x v="0"/>
    <x v="0"/>
    <n v="27"/>
    <s v="Adolesent"/>
    <x v="1"/>
  </r>
  <r>
    <n v="13687"/>
    <x v="0"/>
    <x v="1"/>
    <n v="40000"/>
    <n v="1"/>
    <x v="0"/>
    <s v="Skilled Manual"/>
    <s v="Yes"/>
    <n v="1"/>
    <x v="0"/>
    <x v="0"/>
    <n v="33"/>
    <s v="middle age"/>
    <x v="1"/>
  </r>
  <r>
    <n v="23571"/>
    <x v="0"/>
    <x v="0"/>
    <n v="40000"/>
    <n v="2"/>
    <x v="0"/>
    <s v="Management"/>
    <s v="Yes"/>
    <n v="2"/>
    <x v="0"/>
    <x v="1"/>
    <n v="66"/>
    <s v="old age"/>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age"/>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ent"/>
    <x v="0"/>
  </r>
  <r>
    <n v="16179"/>
    <x v="1"/>
    <x v="0"/>
    <n v="80000"/>
    <n v="5"/>
    <x v="0"/>
    <s v="Professional"/>
    <s v="Yes"/>
    <n v="4"/>
    <x v="3"/>
    <x v="1"/>
    <n v="38"/>
    <s v="middle age"/>
    <x v="0"/>
  </r>
  <r>
    <n v="15628"/>
    <x v="0"/>
    <x v="0"/>
    <n v="40000"/>
    <n v="1"/>
    <x v="0"/>
    <s v="Skilled Manual"/>
    <s v="Yes"/>
    <n v="1"/>
    <x v="0"/>
    <x v="0"/>
    <n v="89"/>
    <s v="old age"/>
    <x v="0"/>
  </r>
  <r>
    <n v="20977"/>
    <x v="0"/>
    <x v="1"/>
    <n v="20000"/>
    <n v="1"/>
    <x v="0"/>
    <s v="Clerical"/>
    <s v="Yes"/>
    <n v="0"/>
    <x v="0"/>
    <x v="0"/>
    <n v="64"/>
    <s v="old age"/>
    <x v="1"/>
  </r>
  <r>
    <n v="18140"/>
    <x v="0"/>
    <x v="1"/>
    <n v="130000"/>
    <n v="3"/>
    <x v="1"/>
    <s v="Professional"/>
    <s v="No"/>
    <n v="3"/>
    <x v="2"/>
    <x v="0"/>
    <n v="51"/>
    <s v="middle age"/>
    <x v="1"/>
  </r>
  <r>
    <n v="20417"/>
    <x v="0"/>
    <x v="1"/>
    <n v="30000"/>
    <n v="3"/>
    <x v="1"/>
    <s v="Clerical"/>
    <s v="No"/>
    <n v="2"/>
    <x v="2"/>
    <x v="1"/>
    <n v="56"/>
    <s v="old age"/>
    <x v="0"/>
  </r>
  <r>
    <n v="18267"/>
    <x v="0"/>
    <x v="1"/>
    <n v="60000"/>
    <n v="3"/>
    <x v="0"/>
    <s v="Professional"/>
    <s v="Yes"/>
    <n v="2"/>
    <x v="2"/>
    <x v="1"/>
    <n v="43"/>
    <s v="middle age"/>
    <x v="0"/>
  </r>
  <r>
    <n v="13620"/>
    <x v="1"/>
    <x v="1"/>
    <n v="70000"/>
    <n v="0"/>
    <x v="0"/>
    <s v="Professional"/>
    <s v="No"/>
    <n v="3"/>
    <x v="4"/>
    <x v="1"/>
    <n v="30"/>
    <s v="Adolesent"/>
    <x v="1"/>
  </r>
  <r>
    <n v="22974"/>
    <x v="0"/>
    <x v="0"/>
    <n v="30000"/>
    <n v="2"/>
    <x v="1"/>
    <s v="Clerical"/>
    <s v="Yes"/>
    <n v="2"/>
    <x v="2"/>
    <x v="1"/>
    <n v="69"/>
    <s v="old age"/>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age"/>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age"/>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age"/>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age"/>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age"/>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age"/>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age"/>
    <x v="0"/>
  </r>
  <r>
    <n v="19389"/>
    <x v="1"/>
    <x v="1"/>
    <n v="30000"/>
    <n v="0"/>
    <x v="1"/>
    <s v="Clerical"/>
    <s v="No"/>
    <n v="1"/>
    <x v="1"/>
    <x v="0"/>
    <n v="28"/>
    <s v="Adoles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age"/>
    <x v="0"/>
  </r>
  <r>
    <n v="28488"/>
    <x v="1"/>
    <x v="1"/>
    <n v="20000"/>
    <n v="0"/>
    <x v="1"/>
    <s v="Manual"/>
    <s v="Yes"/>
    <n v="0"/>
    <x v="0"/>
    <x v="1"/>
    <n v="28"/>
    <s v="Adolesent"/>
    <x v="1"/>
  </r>
  <r>
    <n v="21891"/>
    <x v="0"/>
    <x v="0"/>
    <n v="110000"/>
    <n v="0"/>
    <x v="2"/>
    <s v="Management"/>
    <s v="Yes"/>
    <n v="3"/>
    <x v="4"/>
    <x v="1"/>
    <n v="34"/>
    <s v="middle age"/>
    <x v="1"/>
  </r>
  <r>
    <n v="27814"/>
    <x v="1"/>
    <x v="0"/>
    <n v="30000"/>
    <n v="3"/>
    <x v="1"/>
    <s v="Clerical"/>
    <s v="No"/>
    <n v="1"/>
    <x v="0"/>
    <x v="0"/>
    <n v="26"/>
    <s v="Adolesent"/>
    <x v="0"/>
  </r>
  <r>
    <n v="22175"/>
    <x v="0"/>
    <x v="0"/>
    <n v="30000"/>
    <n v="3"/>
    <x v="2"/>
    <s v="Skilled Manual"/>
    <s v="Yes"/>
    <n v="2"/>
    <x v="2"/>
    <x v="1"/>
    <n v="53"/>
    <s v="middle age"/>
    <x v="1"/>
  </r>
  <r>
    <n v="29447"/>
    <x v="1"/>
    <x v="0"/>
    <n v="10000"/>
    <n v="2"/>
    <x v="0"/>
    <s v="Clerical"/>
    <s v="No"/>
    <n v="1"/>
    <x v="1"/>
    <x v="0"/>
    <n v="68"/>
    <s v="old age"/>
    <x v="0"/>
  </r>
  <r>
    <n v="19784"/>
    <x v="0"/>
    <x v="0"/>
    <n v="80000"/>
    <n v="2"/>
    <x v="2"/>
    <s v="Skilled Manual"/>
    <s v="Yes"/>
    <n v="2"/>
    <x v="2"/>
    <x v="1"/>
    <n v="50"/>
    <s v="middle age"/>
    <x v="1"/>
  </r>
  <r>
    <n v="27824"/>
    <x v="1"/>
    <x v="0"/>
    <n v="30000"/>
    <n v="3"/>
    <x v="1"/>
    <s v="Clerical"/>
    <s v="Yes"/>
    <n v="2"/>
    <x v="0"/>
    <x v="0"/>
    <n v="28"/>
    <s v="Adoles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age"/>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age"/>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age"/>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age"/>
    <x v="0"/>
  </r>
  <r>
    <n v="15612"/>
    <x v="1"/>
    <x v="1"/>
    <n v="30000"/>
    <n v="0"/>
    <x v="2"/>
    <s v="Manual"/>
    <s v="No"/>
    <n v="1"/>
    <x v="3"/>
    <x v="0"/>
    <n v="28"/>
    <s v="Adoles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age"/>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age"/>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age"/>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age"/>
    <x v="1"/>
  </r>
  <r>
    <n v="27650"/>
    <x v="0"/>
    <x v="1"/>
    <n v="70000"/>
    <n v="4"/>
    <x v="2"/>
    <s v="Professional"/>
    <s v="Yes"/>
    <n v="0"/>
    <x v="2"/>
    <x v="2"/>
    <n v="51"/>
    <s v="middle age"/>
    <x v="0"/>
  </r>
  <r>
    <n v="24981"/>
    <x v="0"/>
    <x v="1"/>
    <n v="60000"/>
    <n v="2"/>
    <x v="1"/>
    <s v="Professional"/>
    <s v="Yes"/>
    <n v="2"/>
    <x v="4"/>
    <x v="2"/>
    <n v="56"/>
    <s v="old age"/>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age"/>
    <x v="1"/>
  </r>
  <r>
    <n v="18052"/>
    <x v="0"/>
    <x v="0"/>
    <n v="60000"/>
    <n v="1"/>
    <x v="1"/>
    <s v="Skilled Manual"/>
    <s v="Yes"/>
    <n v="1"/>
    <x v="0"/>
    <x v="2"/>
    <n v="45"/>
    <s v="middle age"/>
    <x v="1"/>
  </r>
  <r>
    <n v="13353"/>
    <x v="1"/>
    <x v="0"/>
    <n v="60000"/>
    <n v="4"/>
    <x v="4"/>
    <s v="Management"/>
    <s v="Yes"/>
    <n v="2"/>
    <x v="4"/>
    <x v="2"/>
    <n v="61"/>
    <s v="old age"/>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age"/>
    <x v="0"/>
  </r>
  <r>
    <n v="27638"/>
    <x v="1"/>
    <x v="1"/>
    <n v="100000"/>
    <n v="1"/>
    <x v="1"/>
    <s v="Professional"/>
    <s v="No"/>
    <n v="3"/>
    <x v="3"/>
    <x v="2"/>
    <n v="44"/>
    <s v="middle age"/>
    <x v="0"/>
  </r>
  <r>
    <n v="18976"/>
    <x v="1"/>
    <x v="1"/>
    <n v="40000"/>
    <n v="4"/>
    <x v="2"/>
    <s v="Professional"/>
    <s v="Yes"/>
    <n v="2"/>
    <x v="4"/>
    <x v="2"/>
    <n v="62"/>
    <s v="old age"/>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age"/>
    <x v="0"/>
  </r>
  <r>
    <n v="16791"/>
    <x v="1"/>
    <x v="1"/>
    <n v="60000"/>
    <n v="5"/>
    <x v="0"/>
    <s v="Management"/>
    <s v="Yes"/>
    <n v="3"/>
    <x v="4"/>
    <x v="2"/>
    <n v="59"/>
    <s v="old age"/>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ent"/>
    <x v="0"/>
  </r>
  <r>
    <n v="13233"/>
    <x v="0"/>
    <x v="1"/>
    <n v="60000"/>
    <n v="2"/>
    <x v="1"/>
    <s v="Professional"/>
    <s v="Yes"/>
    <n v="1"/>
    <x v="4"/>
    <x v="2"/>
    <n v="57"/>
    <s v="old age"/>
    <x v="1"/>
  </r>
  <r>
    <n v="25909"/>
    <x v="0"/>
    <x v="1"/>
    <n v="60000"/>
    <n v="0"/>
    <x v="1"/>
    <s v="Skilled Manual"/>
    <s v="Yes"/>
    <n v="1"/>
    <x v="2"/>
    <x v="2"/>
    <n v="27"/>
    <s v="Adolesent"/>
    <x v="1"/>
  </r>
  <r>
    <n v="14092"/>
    <x v="1"/>
    <x v="1"/>
    <n v="30000"/>
    <n v="0"/>
    <x v="3"/>
    <s v="Clerical"/>
    <s v="Yes"/>
    <n v="2"/>
    <x v="2"/>
    <x v="2"/>
    <n v="28"/>
    <s v="Adolesent"/>
    <x v="0"/>
  </r>
  <r>
    <n v="29143"/>
    <x v="1"/>
    <x v="0"/>
    <n v="60000"/>
    <n v="1"/>
    <x v="0"/>
    <s v="Professional"/>
    <s v="No"/>
    <n v="1"/>
    <x v="0"/>
    <x v="2"/>
    <n v="44"/>
    <s v="middle age"/>
    <x v="1"/>
  </r>
  <r>
    <n v="24941"/>
    <x v="0"/>
    <x v="1"/>
    <n v="60000"/>
    <n v="3"/>
    <x v="0"/>
    <s v="Management"/>
    <s v="Yes"/>
    <n v="2"/>
    <x v="4"/>
    <x v="2"/>
    <n v="66"/>
    <s v="old age"/>
    <x v="0"/>
  </r>
  <r>
    <n v="24637"/>
    <x v="0"/>
    <x v="1"/>
    <n v="40000"/>
    <n v="4"/>
    <x v="2"/>
    <s v="Professional"/>
    <s v="Yes"/>
    <n v="2"/>
    <x v="4"/>
    <x v="2"/>
    <n v="64"/>
    <s v="old age"/>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ent"/>
    <x v="0"/>
  </r>
  <r>
    <n v="15529"/>
    <x v="0"/>
    <x v="1"/>
    <n v="60000"/>
    <n v="4"/>
    <x v="0"/>
    <s v="Professional"/>
    <s v="Yes"/>
    <n v="2"/>
    <x v="1"/>
    <x v="2"/>
    <n v="43"/>
    <s v="middle age"/>
    <x v="1"/>
  </r>
  <r>
    <n v="19884"/>
    <x v="0"/>
    <x v="1"/>
    <n v="60000"/>
    <n v="2"/>
    <x v="2"/>
    <s v="Professional"/>
    <s v="Yes"/>
    <n v="2"/>
    <x v="1"/>
    <x v="2"/>
    <n v="55"/>
    <s v="old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age"/>
    <x v="0"/>
  </r>
  <r>
    <n v="14417"/>
    <x v="1"/>
    <x v="1"/>
    <n v="60000"/>
    <n v="3"/>
    <x v="2"/>
    <s v="Professional"/>
    <s v="Yes"/>
    <n v="2"/>
    <x v="4"/>
    <x v="2"/>
    <n v="54"/>
    <s v="middle age"/>
    <x v="1"/>
  </r>
  <r>
    <n v="17533"/>
    <x v="0"/>
    <x v="1"/>
    <n v="40000"/>
    <n v="3"/>
    <x v="1"/>
    <s v="Professional"/>
    <s v="No"/>
    <n v="2"/>
    <x v="2"/>
    <x v="2"/>
    <n v="73"/>
    <s v="old age"/>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age"/>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ent"/>
    <x v="0"/>
  </r>
  <r>
    <n v="17369"/>
    <x v="1"/>
    <x v="1"/>
    <n v="30000"/>
    <n v="0"/>
    <x v="1"/>
    <s v="Skilled Manual"/>
    <s v="Yes"/>
    <n v="1"/>
    <x v="2"/>
    <x v="2"/>
    <n v="27"/>
    <s v="Adolesent"/>
    <x v="0"/>
  </r>
  <r>
    <n v="14495"/>
    <x v="0"/>
    <x v="1"/>
    <n v="40000"/>
    <n v="3"/>
    <x v="1"/>
    <s v="Professional"/>
    <s v="No"/>
    <n v="2"/>
    <x v="2"/>
    <x v="2"/>
    <n v="54"/>
    <s v="middle age"/>
    <x v="1"/>
  </r>
  <r>
    <n v="18847"/>
    <x v="0"/>
    <x v="0"/>
    <n v="60000"/>
    <n v="2"/>
    <x v="4"/>
    <s v="Management"/>
    <s v="Yes"/>
    <n v="2"/>
    <x v="2"/>
    <x v="2"/>
    <n v="70"/>
    <s v="old age"/>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age"/>
    <x v="0"/>
  </r>
  <r>
    <n v="20370"/>
    <x v="0"/>
    <x v="1"/>
    <n v="70000"/>
    <n v="3"/>
    <x v="3"/>
    <s v="Skilled Manual"/>
    <s v="Yes"/>
    <n v="2"/>
    <x v="2"/>
    <x v="2"/>
    <n v="52"/>
    <s v="middle age"/>
    <x v="0"/>
  </r>
  <r>
    <n v="20528"/>
    <x v="0"/>
    <x v="1"/>
    <n v="40000"/>
    <n v="2"/>
    <x v="3"/>
    <s v="Skilled Manual"/>
    <s v="Yes"/>
    <n v="2"/>
    <x v="1"/>
    <x v="2"/>
    <n v="55"/>
    <s v="old age"/>
    <x v="0"/>
  </r>
  <r>
    <n v="23549"/>
    <x v="1"/>
    <x v="1"/>
    <n v="30000"/>
    <n v="0"/>
    <x v="2"/>
    <s v="Skilled Manual"/>
    <s v="Yes"/>
    <n v="2"/>
    <x v="2"/>
    <x v="2"/>
    <n v="30"/>
    <s v="Adolesent"/>
    <x v="0"/>
  </r>
  <r>
    <n v="21751"/>
    <x v="0"/>
    <x v="1"/>
    <n v="60000"/>
    <n v="3"/>
    <x v="4"/>
    <s v="Management"/>
    <s v="Yes"/>
    <n v="2"/>
    <x v="3"/>
    <x v="2"/>
    <n v="63"/>
    <s v="old age"/>
    <x v="0"/>
  </r>
  <r>
    <n v="21266"/>
    <x v="1"/>
    <x v="0"/>
    <n v="80000"/>
    <n v="0"/>
    <x v="0"/>
    <s v="Management"/>
    <s v="Yes"/>
    <n v="1"/>
    <x v="3"/>
    <x v="2"/>
    <n v="34"/>
    <s v="middle age"/>
    <x v="1"/>
  </r>
  <r>
    <n v="13388"/>
    <x v="1"/>
    <x v="1"/>
    <n v="60000"/>
    <n v="2"/>
    <x v="1"/>
    <s v="Professional"/>
    <s v="Yes"/>
    <n v="1"/>
    <x v="4"/>
    <x v="2"/>
    <n v="56"/>
    <s v="old age"/>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age"/>
    <x v="0"/>
  </r>
  <r>
    <n v="25329"/>
    <x v="1"/>
    <x v="0"/>
    <n v="40000"/>
    <n v="3"/>
    <x v="1"/>
    <s v="Clerical"/>
    <s v="No"/>
    <n v="2"/>
    <x v="0"/>
    <x v="2"/>
    <n v="32"/>
    <s v="middle age"/>
    <x v="0"/>
  </r>
  <r>
    <n v="20380"/>
    <x v="0"/>
    <x v="0"/>
    <n v="60000"/>
    <n v="3"/>
    <x v="4"/>
    <s v="Management"/>
    <s v="Yes"/>
    <n v="2"/>
    <x v="4"/>
    <x v="2"/>
    <n v="69"/>
    <s v="old age"/>
    <x v="0"/>
  </r>
  <r>
    <n v="23089"/>
    <x v="0"/>
    <x v="1"/>
    <n v="40000"/>
    <n v="0"/>
    <x v="1"/>
    <s v="Skilled Manual"/>
    <s v="Yes"/>
    <n v="1"/>
    <x v="2"/>
    <x v="2"/>
    <n v="28"/>
    <s v="Adolesent"/>
    <x v="0"/>
  </r>
  <r>
    <n v="13749"/>
    <x v="0"/>
    <x v="1"/>
    <n v="80000"/>
    <n v="4"/>
    <x v="4"/>
    <s v="Skilled Manual"/>
    <s v="Yes"/>
    <n v="0"/>
    <x v="3"/>
    <x v="2"/>
    <n v="47"/>
    <s v="middle age"/>
    <x v="0"/>
  </r>
  <r>
    <n v="24943"/>
    <x v="0"/>
    <x v="1"/>
    <n v="60000"/>
    <n v="3"/>
    <x v="0"/>
    <s v="Management"/>
    <s v="Yes"/>
    <n v="2"/>
    <x v="4"/>
    <x v="2"/>
    <n v="66"/>
    <s v="old age"/>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age"/>
    <x v="0"/>
  </r>
  <r>
    <n v="23158"/>
    <x v="0"/>
    <x v="0"/>
    <n v="60000"/>
    <n v="1"/>
    <x v="4"/>
    <s v="Professional"/>
    <s v="No"/>
    <n v="0"/>
    <x v="0"/>
    <x v="2"/>
    <n v="35"/>
    <s v="middle age"/>
    <x v="1"/>
  </r>
  <r>
    <n v="18545"/>
    <x v="0"/>
    <x v="1"/>
    <n v="40000"/>
    <n v="4"/>
    <x v="2"/>
    <s v="Professional"/>
    <s v="No"/>
    <n v="2"/>
    <x v="4"/>
    <x v="2"/>
    <n v="61"/>
    <s v="old age"/>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age"/>
    <x v="0"/>
  </r>
  <r>
    <n v="18058"/>
    <x v="1"/>
    <x v="0"/>
    <n v="20000"/>
    <n v="3"/>
    <x v="2"/>
    <s v="Skilled Manual"/>
    <s v="Yes"/>
    <n v="2"/>
    <x v="1"/>
    <x v="2"/>
    <n v="78"/>
    <s v="old age"/>
    <x v="0"/>
  </r>
  <r>
    <n v="20343"/>
    <x v="0"/>
    <x v="0"/>
    <n v="90000"/>
    <n v="4"/>
    <x v="1"/>
    <s v="Professional"/>
    <s v="Yes"/>
    <n v="1"/>
    <x v="3"/>
    <x v="2"/>
    <n v="45"/>
    <s v="middle age"/>
    <x v="0"/>
  </r>
  <r>
    <n v="28997"/>
    <x v="1"/>
    <x v="1"/>
    <n v="40000"/>
    <n v="2"/>
    <x v="2"/>
    <s v="Professional"/>
    <s v="No"/>
    <n v="1"/>
    <x v="1"/>
    <x v="2"/>
    <n v="58"/>
    <s v="old age"/>
    <x v="1"/>
  </r>
  <r>
    <n v="24398"/>
    <x v="0"/>
    <x v="1"/>
    <n v="130000"/>
    <n v="1"/>
    <x v="4"/>
    <s v="Management"/>
    <s v="Yes"/>
    <n v="4"/>
    <x v="0"/>
    <x v="2"/>
    <n v="41"/>
    <s v="middle age"/>
    <x v="0"/>
  </r>
  <r>
    <n v="19002"/>
    <x v="0"/>
    <x v="0"/>
    <n v="60000"/>
    <n v="2"/>
    <x v="1"/>
    <s v="Professional"/>
    <s v="Yes"/>
    <n v="1"/>
    <x v="1"/>
    <x v="2"/>
    <n v="57"/>
    <s v="old age"/>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ent"/>
    <x v="0"/>
  </r>
  <r>
    <n v="11259"/>
    <x v="0"/>
    <x v="0"/>
    <n v="100000"/>
    <n v="4"/>
    <x v="1"/>
    <s v="Professional"/>
    <s v="Yes"/>
    <n v="4"/>
    <x v="1"/>
    <x v="2"/>
    <n v="41"/>
    <s v="middle age"/>
    <x v="1"/>
  </r>
  <r>
    <n v="11200"/>
    <x v="0"/>
    <x v="1"/>
    <n v="70000"/>
    <n v="4"/>
    <x v="0"/>
    <s v="Management"/>
    <s v="Yes"/>
    <n v="1"/>
    <x v="3"/>
    <x v="2"/>
    <n v="58"/>
    <s v="old age"/>
    <x v="0"/>
  </r>
  <r>
    <n v="25101"/>
    <x v="0"/>
    <x v="1"/>
    <n v="60000"/>
    <n v="5"/>
    <x v="0"/>
    <s v="Professional"/>
    <s v="Yes"/>
    <n v="1"/>
    <x v="1"/>
    <x v="2"/>
    <n v="47"/>
    <s v="middle age"/>
    <x v="0"/>
  </r>
  <r>
    <n v="21801"/>
    <x v="0"/>
    <x v="0"/>
    <n v="70000"/>
    <n v="4"/>
    <x v="1"/>
    <s v="Professional"/>
    <s v="Yes"/>
    <n v="1"/>
    <x v="3"/>
    <x v="2"/>
    <n v="55"/>
    <s v="old age"/>
    <x v="0"/>
  </r>
  <r>
    <n v="25943"/>
    <x v="1"/>
    <x v="0"/>
    <n v="70000"/>
    <n v="0"/>
    <x v="1"/>
    <s v="Skilled Manual"/>
    <s v="No"/>
    <n v="2"/>
    <x v="0"/>
    <x v="2"/>
    <n v="27"/>
    <s v="Adolesent"/>
    <x v="1"/>
  </r>
  <r>
    <n v="22127"/>
    <x v="0"/>
    <x v="1"/>
    <n v="60000"/>
    <n v="3"/>
    <x v="4"/>
    <s v="Management"/>
    <s v="Yes"/>
    <n v="2"/>
    <x v="3"/>
    <x v="2"/>
    <n v="67"/>
    <s v="old age"/>
    <x v="0"/>
  </r>
  <r>
    <n v="20414"/>
    <x v="0"/>
    <x v="0"/>
    <n v="60000"/>
    <n v="0"/>
    <x v="1"/>
    <s v="Skilled Manual"/>
    <s v="Yes"/>
    <n v="2"/>
    <x v="2"/>
    <x v="2"/>
    <n v="29"/>
    <s v="Adolesent"/>
    <x v="0"/>
  </r>
  <r>
    <n v="23672"/>
    <x v="0"/>
    <x v="0"/>
    <n v="60000"/>
    <n v="3"/>
    <x v="4"/>
    <s v="Management"/>
    <s v="Yes"/>
    <n v="2"/>
    <x v="3"/>
    <x v="2"/>
    <n v="67"/>
    <s v="old age"/>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age"/>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ent"/>
    <x v="0"/>
  </r>
  <r>
    <n v="18949"/>
    <x v="1"/>
    <x v="1"/>
    <n v="70000"/>
    <n v="0"/>
    <x v="4"/>
    <s v="Management"/>
    <s v="Yes"/>
    <n v="2"/>
    <x v="2"/>
    <x v="2"/>
    <n v="74"/>
    <s v="old age"/>
    <x v="1"/>
  </r>
  <r>
    <n v="14507"/>
    <x v="0"/>
    <x v="1"/>
    <n v="100000"/>
    <n v="2"/>
    <x v="4"/>
    <s v="Management"/>
    <s v="Yes"/>
    <n v="3"/>
    <x v="3"/>
    <x v="2"/>
    <n v="65"/>
    <s v="old age"/>
    <x v="0"/>
  </r>
  <r>
    <n v="25886"/>
    <x v="0"/>
    <x v="0"/>
    <n v="60000"/>
    <n v="2"/>
    <x v="1"/>
    <s v="Professional"/>
    <s v="Yes"/>
    <n v="2"/>
    <x v="1"/>
    <x v="2"/>
    <n v="56"/>
    <s v="old age"/>
    <x v="1"/>
  </r>
  <r>
    <n v="21441"/>
    <x v="0"/>
    <x v="1"/>
    <n v="50000"/>
    <n v="4"/>
    <x v="0"/>
    <s v="Management"/>
    <s v="Yes"/>
    <n v="2"/>
    <x v="4"/>
    <x v="2"/>
    <n v="64"/>
    <s v="old age"/>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age"/>
    <x v="1"/>
  </r>
  <r>
    <n v="19164"/>
    <x v="1"/>
    <x v="0"/>
    <n v="70000"/>
    <n v="0"/>
    <x v="0"/>
    <s v="Professional"/>
    <s v="No"/>
    <n v="1"/>
    <x v="1"/>
    <x v="2"/>
    <n v="38"/>
    <s v="middle age"/>
    <x v="1"/>
  </r>
  <r>
    <n v="18435"/>
    <x v="1"/>
    <x v="0"/>
    <n v="70000"/>
    <n v="5"/>
    <x v="4"/>
    <s v="Management"/>
    <s v="Yes"/>
    <n v="2"/>
    <x v="4"/>
    <x v="2"/>
    <n v="67"/>
    <s v="old age"/>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age"/>
    <x v="0"/>
  </r>
  <r>
    <n v="21599"/>
    <x v="0"/>
    <x v="0"/>
    <n v="60000"/>
    <n v="1"/>
    <x v="4"/>
    <s v="Professional"/>
    <s v="Yes"/>
    <n v="0"/>
    <x v="1"/>
    <x v="2"/>
    <n v="36"/>
    <s v="middle age"/>
    <x v="1"/>
  </r>
  <r>
    <n v="22976"/>
    <x v="1"/>
    <x v="1"/>
    <n v="40000"/>
    <n v="0"/>
    <x v="2"/>
    <s v="Skilled Manual"/>
    <s v="No"/>
    <n v="2"/>
    <x v="0"/>
    <x v="2"/>
    <n v="28"/>
    <s v="Adoles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age"/>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age"/>
    <x v="0"/>
  </r>
  <r>
    <n v="22252"/>
    <x v="1"/>
    <x v="0"/>
    <n v="60000"/>
    <n v="1"/>
    <x v="4"/>
    <s v="Professional"/>
    <s v="Yes"/>
    <n v="0"/>
    <x v="1"/>
    <x v="2"/>
    <n v="36"/>
    <s v="middle age"/>
    <x v="1"/>
  </r>
  <r>
    <n v="21260"/>
    <x v="1"/>
    <x v="0"/>
    <n v="40000"/>
    <n v="0"/>
    <x v="2"/>
    <s v="Skilled Manual"/>
    <s v="Yes"/>
    <n v="2"/>
    <x v="2"/>
    <x v="2"/>
    <n v="30"/>
    <s v="Adoles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age"/>
    <x v="0"/>
  </r>
  <r>
    <n v="21770"/>
    <x v="0"/>
    <x v="1"/>
    <n v="60000"/>
    <n v="4"/>
    <x v="0"/>
    <s v="Management"/>
    <s v="Yes"/>
    <n v="2"/>
    <x v="4"/>
    <x v="2"/>
    <n v="60"/>
    <s v="old age"/>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ent"/>
    <x v="0"/>
  </r>
  <r>
    <n v="11699"/>
    <x v="1"/>
    <x v="1"/>
    <n v="60000"/>
    <n v="0"/>
    <x v="0"/>
    <s v="Skilled Manual"/>
    <s v="No"/>
    <n v="2"/>
    <x v="0"/>
    <x v="2"/>
    <n v="30"/>
    <s v="Adolesent"/>
    <x v="0"/>
  </r>
  <r>
    <n v="16725"/>
    <x v="0"/>
    <x v="1"/>
    <n v="30000"/>
    <n v="0"/>
    <x v="2"/>
    <s v="Skilled Manual"/>
    <s v="Yes"/>
    <n v="2"/>
    <x v="2"/>
    <x v="2"/>
    <n v="26"/>
    <s v="Adoles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ent"/>
    <x v="0"/>
  </r>
  <r>
    <n v="14090"/>
    <x v="0"/>
    <x v="0"/>
    <n v="30000"/>
    <n v="0"/>
    <x v="3"/>
    <s v="Clerical"/>
    <s v="No"/>
    <n v="2"/>
    <x v="0"/>
    <x v="2"/>
    <n v="28"/>
    <s v="Adoles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age"/>
    <x v="0"/>
  </r>
  <r>
    <n v="22014"/>
    <x v="1"/>
    <x v="1"/>
    <n v="30000"/>
    <n v="0"/>
    <x v="2"/>
    <s v="Skilled Manual"/>
    <s v="Yes"/>
    <n v="2"/>
    <x v="2"/>
    <x v="2"/>
    <n v="26"/>
    <s v="Adoles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age"/>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age"/>
    <x v="0"/>
  </r>
  <r>
    <n v="23712"/>
    <x v="1"/>
    <x v="0"/>
    <n v="70000"/>
    <n v="2"/>
    <x v="0"/>
    <s v="Management"/>
    <s v="Yes"/>
    <n v="1"/>
    <x v="4"/>
    <x v="2"/>
    <n v="59"/>
    <s v="old age"/>
    <x v="0"/>
  </r>
  <r>
    <n v="23358"/>
    <x v="0"/>
    <x v="1"/>
    <n v="60000"/>
    <n v="0"/>
    <x v="2"/>
    <s v="Professional"/>
    <s v="Yes"/>
    <n v="2"/>
    <x v="2"/>
    <x v="2"/>
    <n v="32"/>
    <s v="middle age"/>
    <x v="1"/>
  </r>
  <r>
    <n v="20518"/>
    <x v="0"/>
    <x v="0"/>
    <n v="70000"/>
    <n v="2"/>
    <x v="1"/>
    <s v="Professional"/>
    <s v="Yes"/>
    <n v="1"/>
    <x v="4"/>
    <x v="2"/>
    <n v="58"/>
    <s v="old age"/>
    <x v="0"/>
  </r>
  <r>
    <n v="28026"/>
    <x v="0"/>
    <x v="0"/>
    <n v="40000"/>
    <n v="2"/>
    <x v="2"/>
    <s v="Professional"/>
    <s v="No"/>
    <n v="2"/>
    <x v="1"/>
    <x v="2"/>
    <n v="59"/>
    <s v="old age"/>
    <x v="0"/>
  </r>
  <r>
    <n v="11669"/>
    <x v="1"/>
    <x v="0"/>
    <n v="70000"/>
    <n v="2"/>
    <x v="0"/>
    <s v="Skilled Manual"/>
    <s v="Yes"/>
    <n v="1"/>
    <x v="1"/>
    <x v="2"/>
    <n v="38"/>
    <s v="middle age"/>
    <x v="0"/>
  </r>
  <r>
    <n v="16020"/>
    <x v="0"/>
    <x v="1"/>
    <n v="40000"/>
    <n v="0"/>
    <x v="2"/>
    <s v="Skilled Manual"/>
    <s v="Yes"/>
    <n v="2"/>
    <x v="2"/>
    <x v="2"/>
    <n v="28"/>
    <s v="Adoles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age"/>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age"/>
    <x v="0"/>
  </r>
  <r>
    <n v="17657"/>
    <x v="0"/>
    <x v="1"/>
    <n v="40000"/>
    <n v="4"/>
    <x v="1"/>
    <s v="Clerical"/>
    <s v="No"/>
    <n v="0"/>
    <x v="0"/>
    <x v="2"/>
    <n v="30"/>
    <s v="Adolesent"/>
    <x v="0"/>
  </r>
  <r>
    <n v="14913"/>
    <x v="0"/>
    <x v="0"/>
    <n v="40000"/>
    <n v="1"/>
    <x v="1"/>
    <s v="Clerical"/>
    <s v="Yes"/>
    <n v="1"/>
    <x v="3"/>
    <x v="2"/>
    <n v="48"/>
    <s v="middle age"/>
    <x v="1"/>
  </r>
  <r>
    <n v="14077"/>
    <x v="1"/>
    <x v="1"/>
    <n v="30000"/>
    <n v="0"/>
    <x v="2"/>
    <s v="Skilled Manual"/>
    <s v="Yes"/>
    <n v="2"/>
    <x v="2"/>
    <x v="2"/>
    <n v="30"/>
    <s v="Adolesent"/>
    <x v="0"/>
  </r>
  <r>
    <n v="13296"/>
    <x v="0"/>
    <x v="1"/>
    <n v="110000"/>
    <n v="1"/>
    <x v="0"/>
    <s v="Management"/>
    <s v="Yes"/>
    <n v="3"/>
    <x v="2"/>
    <x v="2"/>
    <n v="45"/>
    <s v="middle age"/>
    <x v="0"/>
  </r>
  <r>
    <n v="20535"/>
    <x v="0"/>
    <x v="0"/>
    <n v="70000"/>
    <n v="4"/>
    <x v="1"/>
    <s v="Professional"/>
    <s v="Yes"/>
    <n v="1"/>
    <x v="4"/>
    <x v="2"/>
    <n v="56"/>
    <s v="old age"/>
    <x v="0"/>
  </r>
  <r>
    <n v="12452"/>
    <x v="0"/>
    <x v="1"/>
    <n v="60000"/>
    <n v="4"/>
    <x v="4"/>
    <s v="Skilled Manual"/>
    <s v="Yes"/>
    <n v="0"/>
    <x v="3"/>
    <x v="2"/>
    <n v="47"/>
    <s v="middle age"/>
    <x v="1"/>
  </r>
  <r>
    <n v="28043"/>
    <x v="0"/>
    <x v="0"/>
    <n v="60000"/>
    <n v="2"/>
    <x v="0"/>
    <s v="Management"/>
    <s v="Yes"/>
    <n v="0"/>
    <x v="4"/>
    <x v="2"/>
    <n v="56"/>
    <s v="old age"/>
    <x v="0"/>
  </r>
  <r>
    <n v="12957"/>
    <x v="1"/>
    <x v="0"/>
    <n v="70000"/>
    <n v="1"/>
    <x v="0"/>
    <s v="Professional"/>
    <s v="No"/>
    <n v="1"/>
    <x v="0"/>
    <x v="2"/>
    <n v="44"/>
    <s v="middle age"/>
    <x v="0"/>
  </r>
  <r>
    <n v="15412"/>
    <x v="0"/>
    <x v="1"/>
    <n v="130000"/>
    <n v="2"/>
    <x v="4"/>
    <s v="Management"/>
    <s v="Yes"/>
    <n v="3"/>
    <x v="1"/>
    <x v="2"/>
    <n v="69"/>
    <s v="old age"/>
    <x v="0"/>
  </r>
  <r>
    <n v="20514"/>
    <x v="0"/>
    <x v="0"/>
    <n v="70000"/>
    <n v="2"/>
    <x v="1"/>
    <s v="Professional"/>
    <s v="Yes"/>
    <n v="1"/>
    <x v="1"/>
    <x v="2"/>
    <n v="59"/>
    <s v="old age"/>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ent"/>
    <x v="0"/>
  </r>
  <r>
    <n v="23668"/>
    <x v="0"/>
    <x v="0"/>
    <n v="40000"/>
    <n v="4"/>
    <x v="2"/>
    <s v="Professional"/>
    <s v="Yes"/>
    <n v="2"/>
    <x v="2"/>
    <x v="2"/>
    <n v="59"/>
    <s v="old age"/>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age"/>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age"/>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age"/>
    <x v="1"/>
  </r>
  <r>
    <n v="13151"/>
    <x v="1"/>
    <x v="1"/>
    <n v="40000"/>
    <n v="0"/>
    <x v="2"/>
    <s v="Skilled Manual"/>
    <s v="Yes"/>
    <n v="2"/>
    <x v="2"/>
    <x v="2"/>
    <n v="27"/>
    <s v="Adoles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ent"/>
    <x v="1"/>
  </r>
  <r>
    <n v="15468"/>
    <x v="0"/>
    <x v="0"/>
    <n v="50000"/>
    <n v="1"/>
    <x v="0"/>
    <s v="Skilled Manual"/>
    <s v="Yes"/>
    <n v="1"/>
    <x v="0"/>
    <x v="2"/>
    <n v="35"/>
    <s v="middle age"/>
    <x v="0"/>
  </r>
  <r>
    <n v="28031"/>
    <x v="1"/>
    <x v="0"/>
    <n v="70000"/>
    <n v="2"/>
    <x v="0"/>
    <s v="Management"/>
    <s v="No"/>
    <n v="1"/>
    <x v="1"/>
    <x v="2"/>
    <n v="59"/>
    <s v="old age"/>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age"/>
    <x v="0"/>
  </r>
  <r>
    <n v="21306"/>
    <x v="1"/>
    <x v="1"/>
    <n v="60000"/>
    <n v="2"/>
    <x v="2"/>
    <s v="Professional"/>
    <s v="Yes"/>
    <n v="2"/>
    <x v="2"/>
    <x v="2"/>
    <n v="51"/>
    <s v="middle age"/>
    <x v="0"/>
  </r>
  <r>
    <n v="13382"/>
    <x v="0"/>
    <x v="1"/>
    <n v="70000"/>
    <n v="5"/>
    <x v="1"/>
    <s v="Professional"/>
    <s v="Yes"/>
    <n v="2"/>
    <x v="3"/>
    <x v="2"/>
    <n v="57"/>
    <s v="old age"/>
    <x v="1"/>
  </r>
  <r>
    <n v="20310"/>
    <x v="1"/>
    <x v="1"/>
    <n v="60000"/>
    <n v="0"/>
    <x v="1"/>
    <s v="Skilled Manual"/>
    <s v="Yes"/>
    <n v="1"/>
    <x v="2"/>
    <x v="2"/>
    <n v="27"/>
    <s v="Adolesent"/>
    <x v="1"/>
  </r>
  <r>
    <n v="22971"/>
    <x v="1"/>
    <x v="0"/>
    <n v="30000"/>
    <n v="0"/>
    <x v="2"/>
    <s v="Skilled Manual"/>
    <s v="No"/>
    <n v="2"/>
    <x v="0"/>
    <x v="2"/>
    <n v="25"/>
    <s v="Adoles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age"/>
    <x v="0"/>
  </r>
  <r>
    <n v="28090"/>
    <x v="0"/>
    <x v="1"/>
    <n v="40000"/>
    <n v="0"/>
    <x v="1"/>
    <s v="Skilled Manual"/>
    <s v="Yes"/>
    <n v="1"/>
    <x v="2"/>
    <x v="2"/>
    <n v="27"/>
    <s v="Adolesent"/>
    <x v="0"/>
  </r>
  <r>
    <n v="15255"/>
    <x v="0"/>
    <x v="1"/>
    <n v="40000"/>
    <n v="0"/>
    <x v="2"/>
    <s v="Skilled Manual"/>
    <s v="Yes"/>
    <n v="2"/>
    <x v="2"/>
    <x v="2"/>
    <n v="28"/>
    <s v="Adolesent"/>
    <x v="1"/>
  </r>
  <r>
    <n v="13154"/>
    <x v="0"/>
    <x v="1"/>
    <n v="40000"/>
    <n v="0"/>
    <x v="2"/>
    <s v="Skilled Manual"/>
    <s v="No"/>
    <n v="2"/>
    <x v="0"/>
    <x v="2"/>
    <n v="27"/>
    <s v="Adoles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age"/>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age"/>
    <x v="0"/>
  </r>
  <r>
    <n v="25899"/>
    <x v="0"/>
    <x v="0"/>
    <n v="70000"/>
    <n v="2"/>
    <x v="2"/>
    <s v="Professional"/>
    <s v="Yes"/>
    <n v="2"/>
    <x v="4"/>
    <x v="2"/>
    <n v="53"/>
    <s v="middle age"/>
    <x v="0"/>
  </r>
  <r>
    <n v="13351"/>
    <x v="1"/>
    <x v="0"/>
    <n v="70000"/>
    <n v="4"/>
    <x v="0"/>
    <s v="Management"/>
    <s v="Yes"/>
    <n v="2"/>
    <x v="3"/>
    <x v="2"/>
    <n v="62"/>
    <s v="old age"/>
    <x v="1"/>
  </r>
  <r>
    <n v="23333"/>
    <x v="0"/>
    <x v="1"/>
    <n v="40000"/>
    <n v="0"/>
    <x v="1"/>
    <s v="Skilled Manual"/>
    <s v="No"/>
    <n v="2"/>
    <x v="3"/>
    <x v="2"/>
    <n v="30"/>
    <s v="Adoles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ent"/>
    <x v="0"/>
  </r>
  <r>
    <n v="27505"/>
    <x v="1"/>
    <x v="0"/>
    <n v="40000"/>
    <n v="0"/>
    <x v="2"/>
    <s v="Skilled Manual"/>
    <s v="Yes"/>
    <n v="2"/>
    <x v="2"/>
    <x v="2"/>
    <n v="30"/>
    <s v="Adoles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ent"/>
    <x v="0"/>
  </r>
  <r>
    <n v="16009"/>
    <x v="1"/>
    <x v="1"/>
    <n v="170000"/>
    <n v="1"/>
    <x v="4"/>
    <s v="Management"/>
    <s v="No"/>
    <n v="4"/>
    <x v="0"/>
    <x v="2"/>
    <n v="66"/>
    <s v="old age"/>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age"/>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age"/>
    <x v="0"/>
  </r>
  <r>
    <n v="25343"/>
    <x v="1"/>
    <x v="0"/>
    <n v="20000"/>
    <n v="3"/>
    <x v="3"/>
    <s v="Clerical"/>
    <s v="Yes"/>
    <n v="2"/>
    <x v="3"/>
    <x v="2"/>
    <n v="50"/>
    <s v="middle age"/>
    <x v="0"/>
  </r>
  <r>
    <n v="13390"/>
    <x v="0"/>
    <x v="0"/>
    <n v="70000"/>
    <n v="4"/>
    <x v="1"/>
    <s v="Professional"/>
    <s v="No"/>
    <n v="1"/>
    <x v="3"/>
    <x v="2"/>
    <n v="56"/>
    <s v="old age"/>
    <x v="0"/>
  </r>
  <r>
    <n v="17482"/>
    <x v="1"/>
    <x v="0"/>
    <n v="40000"/>
    <n v="0"/>
    <x v="3"/>
    <s v="Clerical"/>
    <s v="Yes"/>
    <n v="2"/>
    <x v="2"/>
    <x v="2"/>
    <n v="29"/>
    <s v="Adolesent"/>
    <x v="0"/>
  </r>
  <r>
    <n v="13176"/>
    <x v="1"/>
    <x v="1"/>
    <n v="130000"/>
    <n v="0"/>
    <x v="4"/>
    <s v="Management"/>
    <s v="No"/>
    <n v="2"/>
    <x v="0"/>
    <x v="2"/>
    <n v="38"/>
    <s v="middle age"/>
    <x v="1"/>
  </r>
  <r>
    <n v="20504"/>
    <x v="0"/>
    <x v="0"/>
    <n v="40000"/>
    <n v="5"/>
    <x v="2"/>
    <s v="Professional"/>
    <s v="No"/>
    <n v="2"/>
    <x v="1"/>
    <x v="2"/>
    <n v="60"/>
    <s v="old age"/>
    <x v="0"/>
  </r>
  <r>
    <n v="12205"/>
    <x v="1"/>
    <x v="0"/>
    <n v="130000"/>
    <n v="2"/>
    <x v="0"/>
    <s v="Management"/>
    <s v="No"/>
    <n v="4"/>
    <x v="0"/>
    <x v="2"/>
    <n v="67"/>
    <s v="old age"/>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age"/>
    <x v="0"/>
  </r>
  <r>
    <n v="26693"/>
    <x v="0"/>
    <x v="1"/>
    <n v="70000"/>
    <n v="3"/>
    <x v="1"/>
    <s v="Professional"/>
    <s v="Yes"/>
    <n v="1"/>
    <x v="2"/>
    <x v="2"/>
    <n v="49"/>
    <s v="middle age"/>
    <x v="0"/>
  </r>
  <r>
    <n v="24955"/>
    <x v="1"/>
    <x v="1"/>
    <n v="30000"/>
    <n v="5"/>
    <x v="3"/>
    <s v="Skilled Manual"/>
    <s v="Yes"/>
    <n v="3"/>
    <x v="4"/>
    <x v="2"/>
    <n v="60"/>
    <s v="old age"/>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ent"/>
    <x v="0"/>
  </r>
  <r>
    <n v="15879"/>
    <x v="0"/>
    <x v="1"/>
    <n v="70000"/>
    <n v="5"/>
    <x v="0"/>
    <s v="Management"/>
    <s v="Yes"/>
    <n v="2"/>
    <x v="1"/>
    <x v="2"/>
    <n v="61"/>
    <s v="old age"/>
    <x v="0"/>
  </r>
  <r>
    <n v="28278"/>
    <x v="0"/>
    <x v="1"/>
    <n v="50000"/>
    <n v="2"/>
    <x v="4"/>
    <s v="Management"/>
    <s v="Yes"/>
    <n v="2"/>
    <x v="2"/>
    <x v="2"/>
    <n v="71"/>
    <s v="old age"/>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age"/>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age"/>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age"/>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age"/>
    <x v="1"/>
  </r>
  <r>
    <n v="21583"/>
    <x v="0"/>
    <x v="0"/>
    <n v="50000"/>
    <n v="1"/>
    <x v="0"/>
    <s v="Skilled Manual"/>
    <s v="Yes"/>
    <n v="0"/>
    <x v="0"/>
    <x v="2"/>
    <n v="34"/>
    <s v="middle age"/>
    <x v="1"/>
  </r>
  <r>
    <n v="12029"/>
    <x v="0"/>
    <x v="1"/>
    <n v="30000"/>
    <n v="0"/>
    <x v="3"/>
    <s v="Clerical"/>
    <s v="No"/>
    <n v="2"/>
    <x v="0"/>
    <x v="2"/>
    <n v="28"/>
    <s v="Adolesent"/>
    <x v="0"/>
  </r>
  <r>
    <n v="18066"/>
    <x v="1"/>
    <x v="1"/>
    <n v="70000"/>
    <n v="5"/>
    <x v="0"/>
    <s v="Management"/>
    <s v="Yes"/>
    <n v="3"/>
    <x v="4"/>
    <x v="2"/>
    <n v="60"/>
    <s v="old age"/>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age"/>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age"/>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age"/>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age"/>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age"/>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age"/>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ent"/>
    <x v="1"/>
  </r>
  <r>
    <n v="11941"/>
    <x v="1"/>
    <x v="1"/>
    <n v="60000"/>
    <n v="0"/>
    <x v="1"/>
    <s v="Skilled Manual"/>
    <s v="Yes"/>
    <n v="0"/>
    <x v="2"/>
    <x v="2"/>
    <n v="29"/>
    <s v="Adolesent"/>
    <x v="0"/>
  </r>
  <r>
    <n v="14389"/>
    <x v="0"/>
    <x v="1"/>
    <n v="60000"/>
    <n v="2"/>
    <x v="0"/>
    <s v="Management"/>
    <s v="Yes"/>
    <n v="0"/>
    <x v="1"/>
    <x v="2"/>
    <n v="59"/>
    <s v="old age"/>
    <x v="0"/>
  </r>
  <r>
    <n v="18050"/>
    <x v="0"/>
    <x v="0"/>
    <n v="60000"/>
    <n v="1"/>
    <x v="1"/>
    <s v="Skilled Manual"/>
    <s v="Yes"/>
    <n v="1"/>
    <x v="0"/>
    <x v="2"/>
    <n v="45"/>
    <s v="middle age"/>
    <x v="1"/>
  </r>
  <r>
    <n v="19856"/>
    <x v="0"/>
    <x v="0"/>
    <n v="60000"/>
    <n v="4"/>
    <x v="0"/>
    <s v="Management"/>
    <s v="Yes"/>
    <n v="2"/>
    <x v="1"/>
    <x v="2"/>
    <n v="60"/>
    <s v="old age"/>
    <x v="0"/>
  </r>
  <r>
    <n v="11663"/>
    <x v="0"/>
    <x v="1"/>
    <n v="70000"/>
    <n v="4"/>
    <x v="4"/>
    <s v="Professional"/>
    <s v="Yes"/>
    <n v="0"/>
    <x v="0"/>
    <x v="2"/>
    <n v="36"/>
    <s v="middle age"/>
    <x v="1"/>
  </r>
  <r>
    <n v="27740"/>
    <x v="0"/>
    <x v="0"/>
    <n v="40000"/>
    <n v="0"/>
    <x v="2"/>
    <s v="Skilled Manual"/>
    <s v="Yes"/>
    <n v="2"/>
    <x v="2"/>
    <x v="2"/>
    <n v="27"/>
    <s v="Adoles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age"/>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age"/>
    <x v="0"/>
  </r>
  <r>
    <n v="17654"/>
    <x v="1"/>
    <x v="0"/>
    <n v="40000"/>
    <n v="3"/>
    <x v="1"/>
    <s v="Clerical"/>
    <s v="Yes"/>
    <n v="1"/>
    <x v="3"/>
    <x v="2"/>
    <n v="30"/>
    <s v="Adoles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age"/>
    <x v="0"/>
  </r>
  <r>
    <n v="16813"/>
    <x v="0"/>
    <x v="1"/>
    <n v="60000"/>
    <n v="2"/>
    <x v="1"/>
    <s v="Professional"/>
    <s v="Yes"/>
    <n v="2"/>
    <x v="4"/>
    <x v="2"/>
    <n v="55"/>
    <s v="old age"/>
    <x v="0"/>
  </r>
  <r>
    <n v="16007"/>
    <x v="0"/>
    <x v="0"/>
    <n v="90000"/>
    <n v="5"/>
    <x v="0"/>
    <s v="Management"/>
    <s v="Yes"/>
    <n v="2"/>
    <x v="3"/>
    <x v="2"/>
    <n v="66"/>
    <s v="old age"/>
    <x v="1"/>
  </r>
  <r>
    <n v="27434"/>
    <x v="1"/>
    <x v="1"/>
    <n v="70000"/>
    <n v="4"/>
    <x v="1"/>
    <s v="Professional"/>
    <s v="Yes"/>
    <n v="1"/>
    <x v="4"/>
    <x v="2"/>
    <n v="56"/>
    <s v="old age"/>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age"/>
    <x v="0"/>
  </r>
  <r>
    <n v="18329"/>
    <x v="1"/>
    <x v="1"/>
    <n v="30000"/>
    <n v="0"/>
    <x v="3"/>
    <s v="Clerical"/>
    <s v="No"/>
    <n v="2"/>
    <x v="2"/>
    <x v="2"/>
    <n v="27"/>
    <s v="Adoles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age"/>
    <x v="0"/>
  </r>
  <r>
    <n v="19741"/>
    <x v="1"/>
    <x v="0"/>
    <n v="80000"/>
    <n v="4"/>
    <x v="4"/>
    <s v="Management"/>
    <s v="Yes"/>
    <n v="2"/>
    <x v="2"/>
    <x v="2"/>
    <n v="65"/>
    <s v="old age"/>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age"/>
    <x v="1"/>
  </r>
  <r>
    <n v="28972"/>
    <x v="1"/>
    <x v="0"/>
    <n v="60000"/>
    <n v="3"/>
    <x v="4"/>
    <s v="Management"/>
    <s v="Yes"/>
    <n v="2"/>
    <x v="4"/>
    <x v="2"/>
    <n v="66"/>
    <s v="old age"/>
    <x v="0"/>
  </r>
  <r>
    <n v="22730"/>
    <x v="0"/>
    <x v="1"/>
    <n v="70000"/>
    <n v="5"/>
    <x v="0"/>
    <s v="Management"/>
    <s v="Yes"/>
    <n v="2"/>
    <x v="4"/>
    <x v="2"/>
    <n v="63"/>
    <s v="old age"/>
    <x v="0"/>
  </r>
  <r>
    <n v="29134"/>
    <x v="0"/>
    <x v="1"/>
    <n v="60000"/>
    <n v="4"/>
    <x v="0"/>
    <s v="Skilled Manual"/>
    <s v="No"/>
    <n v="3"/>
    <x v="4"/>
    <x v="2"/>
    <n v="42"/>
    <s v="middle age"/>
    <x v="0"/>
  </r>
  <r>
    <n v="14332"/>
    <x v="1"/>
    <x v="0"/>
    <n v="30000"/>
    <n v="0"/>
    <x v="2"/>
    <s v="Skilled Manual"/>
    <s v="No"/>
    <n v="2"/>
    <x v="2"/>
    <x v="2"/>
    <n v="26"/>
    <s v="Adoles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ale"/>
    <n v="40000"/>
    <n v="1"/>
    <x v="0"/>
    <s v="Skilled Manual"/>
    <s v="Yes"/>
    <n v="0"/>
    <x v="0"/>
    <x v="0"/>
    <x v="0"/>
    <x v="0"/>
    <x v="0"/>
  </r>
  <r>
    <x v="0"/>
    <s v="male"/>
    <n v="30000"/>
    <n v="3"/>
    <x v="1"/>
    <s v="Clerical"/>
    <s v="Yes"/>
    <n v="1"/>
    <x v="0"/>
    <x v="0"/>
    <x v="1"/>
    <x v="0"/>
    <x v="0"/>
  </r>
  <r>
    <x v="0"/>
    <s v="male"/>
    <n v="80000"/>
    <n v="5"/>
    <x v="1"/>
    <s v="Professional"/>
    <s v="No"/>
    <n v="2"/>
    <x v="1"/>
    <x v="0"/>
    <x v="2"/>
    <x v="1"/>
    <x v="0"/>
  </r>
  <r>
    <x v="1"/>
    <s v="male"/>
    <n v="70000"/>
    <n v="0"/>
    <x v="0"/>
    <s v="Professional"/>
    <s v="Yes"/>
    <n v="1"/>
    <x v="2"/>
    <x v="1"/>
    <x v="3"/>
    <x v="0"/>
    <x v="1"/>
  </r>
  <r>
    <x v="1"/>
    <s v="male"/>
    <n v="30000"/>
    <n v="0"/>
    <x v="0"/>
    <s v="Clerical"/>
    <s v="No"/>
    <n v="0"/>
    <x v="0"/>
    <x v="0"/>
    <x v="4"/>
    <x v="0"/>
    <x v="1"/>
  </r>
  <r>
    <x v="0"/>
    <s v="femaleale"/>
    <n v="10000"/>
    <n v="2"/>
    <x v="1"/>
    <s v="Manual"/>
    <s v="Yes"/>
    <n v="0"/>
    <x v="3"/>
    <x v="0"/>
    <x v="5"/>
    <x v="0"/>
    <x v="0"/>
  </r>
  <r>
    <x v="1"/>
    <s v="male"/>
    <n v="160000"/>
    <n v="2"/>
    <x v="2"/>
    <s v="Management"/>
    <s v="Yes"/>
    <n v="4"/>
    <x v="0"/>
    <x v="1"/>
    <x v="6"/>
    <x v="0"/>
    <x v="1"/>
  </r>
  <r>
    <x v="0"/>
    <s v="male"/>
    <n v="40000"/>
    <n v="1"/>
    <x v="0"/>
    <s v="Skilled Manual"/>
    <s v="Yes"/>
    <n v="0"/>
    <x v="0"/>
    <x v="0"/>
    <x v="1"/>
    <x v="0"/>
    <x v="1"/>
  </r>
  <r>
    <x v="0"/>
    <s v="male"/>
    <n v="20000"/>
    <n v="2"/>
    <x v="3"/>
    <s v="Clerical"/>
    <s v="Yes"/>
    <n v="2"/>
    <x v="2"/>
    <x v="1"/>
    <x v="7"/>
    <x v="1"/>
    <x v="0"/>
  </r>
  <r>
    <x v="0"/>
    <s v="male"/>
    <n v="120000"/>
    <n v="2"/>
    <x v="1"/>
    <s v="Manual"/>
    <s v="Yes"/>
    <n v="1"/>
    <x v="0"/>
    <x v="0"/>
    <x v="8"/>
    <x v="0"/>
    <x v="1"/>
  </r>
  <r>
    <x v="0"/>
    <s v="femaleale"/>
    <n v="30000"/>
    <n v="3"/>
    <x v="2"/>
    <s v="Skilled Manual"/>
    <s v="No"/>
    <n v="2"/>
    <x v="3"/>
    <x v="1"/>
    <x v="9"/>
    <x v="0"/>
    <x v="1"/>
  </r>
  <r>
    <x v="1"/>
    <s v="femaleale"/>
    <n v="90000"/>
    <n v="0"/>
    <x v="0"/>
    <s v="Professional"/>
    <s v="No"/>
    <n v="4"/>
    <x v="4"/>
    <x v="1"/>
    <x v="4"/>
    <x v="0"/>
    <x v="0"/>
  </r>
  <r>
    <x v="0"/>
    <s v="male"/>
    <n v="170000"/>
    <n v="5"/>
    <x v="1"/>
    <s v="Professional"/>
    <s v="Yes"/>
    <n v="0"/>
    <x v="0"/>
    <x v="0"/>
    <x v="10"/>
    <x v="1"/>
    <x v="0"/>
  </r>
  <r>
    <x v="0"/>
    <s v="male"/>
    <n v="40000"/>
    <n v="2"/>
    <x v="1"/>
    <s v="Clerical"/>
    <s v="Yes"/>
    <n v="1"/>
    <x v="3"/>
    <x v="0"/>
    <x v="11"/>
    <x v="0"/>
    <x v="1"/>
  </r>
  <r>
    <x v="1"/>
    <s v="male"/>
    <n v="60000"/>
    <n v="1"/>
    <x v="1"/>
    <s v="Skilled Manual"/>
    <s v="No"/>
    <n v="1"/>
    <x v="0"/>
    <x v="1"/>
    <x v="12"/>
    <x v="0"/>
    <x v="1"/>
  </r>
  <r>
    <x v="1"/>
    <s v="femaleale"/>
    <n v="10000"/>
    <n v="2"/>
    <x v="2"/>
    <s v="Manual"/>
    <s v="Yes"/>
    <n v="1"/>
    <x v="0"/>
    <x v="0"/>
    <x v="13"/>
    <x v="0"/>
    <x v="1"/>
  </r>
  <r>
    <x v="1"/>
    <s v="male"/>
    <n v="30000"/>
    <n v="3"/>
    <x v="1"/>
    <s v="Clerical"/>
    <s v="No"/>
    <n v="2"/>
    <x v="3"/>
    <x v="1"/>
    <x v="14"/>
    <x v="1"/>
    <x v="1"/>
  </r>
  <r>
    <x v="0"/>
    <s v="femaleale"/>
    <n v="30000"/>
    <n v="1"/>
    <x v="0"/>
    <s v="Clerical"/>
    <s v="Yes"/>
    <n v="0"/>
    <x v="0"/>
    <x v="0"/>
    <x v="15"/>
    <x v="0"/>
    <x v="0"/>
  </r>
  <r>
    <x v="1"/>
    <s v="male"/>
    <n v="40000"/>
    <n v="2"/>
    <x v="1"/>
    <s v="Clerical"/>
    <s v="Yes"/>
    <n v="1"/>
    <x v="3"/>
    <x v="0"/>
    <x v="11"/>
    <x v="0"/>
    <x v="1"/>
  </r>
  <r>
    <x v="1"/>
    <s v="male"/>
    <n v="20000"/>
    <n v="2"/>
    <x v="3"/>
    <s v="Clerical"/>
    <s v="Yes"/>
    <n v="2"/>
    <x v="2"/>
    <x v="1"/>
    <x v="10"/>
    <x v="1"/>
    <x v="1"/>
  </r>
  <r>
    <x v="0"/>
    <s v="femaleale"/>
    <n v="40000"/>
    <n v="0"/>
    <x v="4"/>
    <s v="Clerical"/>
    <s v="Yes"/>
    <n v="0"/>
    <x v="0"/>
    <x v="0"/>
    <x v="4"/>
    <x v="0"/>
    <x v="1"/>
  </r>
  <r>
    <x v="1"/>
    <s v="femaleale"/>
    <n v="80000"/>
    <n v="0"/>
    <x v="0"/>
    <s v="Professional"/>
    <s v="Yes"/>
    <n v="4"/>
    <x v="4"/>
    <x v="1"/>
    <x v="11"/>
    <x v="0"/>
    <x v="0"/>
  </r>
  <r>
    <x v="1"/>
    <s v="male"/>
    <n v="40000"/>
    <n v="2"/>
    <x v="1"/>
    <s v="Clerical"/>
    <s v="Yes"/>
    <n v="0"/>
    <x v="3"/>
    <x v="0"/>
    <x v="11"/>
    <x v="0"/>
    <x v="1"/>
  </r>
  <r>
    <x v="0"/>
    <s v="femaleale"/>
    <n v="80000"/>
    <n v="5"/>
    <x v="2"/>
    <s v="Management"/>
    <s v="No"/>
    <n v="3"/>
    <x v="2"/>
    <x v="0"/>
    <x v="16"/>
    <x v="1"/>
    <x v="0"/>
  </r>
  <r>
    <x v="1"/>
    <s v="male"/>
    <n v="40000"/>
    <n v="2"/>
    <x v="1"/>
    <s v="Clerical"/>
    <s v="No"/>
    <n v="1"/>
    <x v="0"/>
    <x v="0"/>
    <x v="17"/>
    <x v="0"/>
    <x v="0"/>
  </r>
  <r>
    <x v="1"/>
    <s v="male"/>
    <n v="30000"/>
    <n v="1"/>
    <x v="0"/>
    <s v="Clerical"/>
    <s v="Yes"/>
    <n v="0"/>
    <x v="0"/>
    <x v="0"/>
    <x v="18"/>
    <x v="1"/>
    <x v="0"/>
  </r>
  <r>
    <x v="1"/>
    <s v="male"/>
    <n v="30000"/>
    <n v="0"/>
    <x v="1"/>
    <s v="Clerical"/>
    <s v="No"/>
    <n v="1"/>
    <x v="0"/>
    <x v="0"/>
    <x v="19"/>
    <x v="2"/>
    <x v="1"/>
  </r>
  <r>
    <x v="1"/>
    <s v="femaleale"/>
    <n v="100000"/>
    <n v="0"/>
    <x v="0"/>
    <s v="Professional"/>
    <s v="No"/>
    <n v="1"/>
    <x v="2"/>
    <x v="1"/>
    <x v="8"/>
    <x v="0"/>
    <x v="0"/>
  </r>
  <r>
    <x v="0"/>
    <s v="male"/>
    <n v="70000"/>
    <n v="5"/>
    <x v="1"/>
    <s v="Skilled Manual"/>
    <s v="Yes"/>
    <n v="2"/>
    <x v="2"/>
    <x v="1"/>
    <x v="20"/>
    <x v="0"/>
    <x v="0"/>
  </r>
  <r>
    <x v="1"/>
    <s v="femaleale"/>
    <n v="20000"/>
    <n v="0"/>
    <x v="3"/>
    <s v="Manual"/>
    <s v="No"/>
    <n v="2"/>
    <x v="0"/>
    <x v="0"/>
    <x v="21"/>
    <x v="0"/>
    <x v="1"/>
  </r>
  <r>
    <x v="0"/>
    <s v="femaleale"/>
    <n v="20000"/>
    <n v="2"/>
    <x v="1"/>
    <s v="Manual"/>
    <s v="Yes"/>
    <n v="0"/>
    <x v="0"/>
    <x v="0"/>
    <x v="18"/>
    <x v="1"/>
    <x v="0"/>
  </r>
  <r>
    <x v="0"/>
    <s v="male"/>
    <n v="10000"/>
    <n v="0"/>
    <x v="1"/>
    <s v="Manual"/>
    <s v="No"/>
    <n v="1"/>
    <x v="0"/>
    <x v="1"/>
    <x v="22"/>
    <x v="2"/>
    <x v="1"/>
  </r>
  <r>
    <x v="1"/>
    <s v="femaleale"/>
    <n v="20000"/>
    <n v="0"/>
    <x v="2"/>
    <s v="Manual"/>
    <s v="No"/>
    <n v="1"/>
    <x v="2"/>
    <x v="0"/>
    <x v="23"/>
    <x v="0"/>
    <x v="0"/>
  </r>
  <r>
    <x v="1"/>
    <s v="male"/>
    <n v="80000"/>
    <n v="2"/>
    <x v="2"/>
    <s v="Skilled Manual"/>
    <s v="No"/>
    <n v="2"/>
    <x v="3"/>
    <x v="1"/>
    <x v="5"/>
    <x v="0"/>
    <x v="1"/>
  </r>
  <r>
    <x v="1"/>
    <s v="male"/>
    <n v="90000"/>
    <n v="5"/>
    <x v="1"/>
    <s v="Professional"/>
    <s v="No"/>
    <n v="2"/>
    <x v="1"/>
    <x v="0"/>
    <x v="24"/>
    <x v="1"/>
    <x v="1"/>
  </r>
  <r>
    <x v="1"/>
    <s v="femaleale"/>
    <n v="10000"/>
    <n v="5"/>
    <x v="3"/>
    <s v="Manual"/>
    <s v="No"/>
    <n v="2"/>
    <x v="0"/>
    <x v="0"/>
    <x v="3"/>
    <x v="0"/>
    <x v="0"/>
  </r>
  <r>
    <x v="0"/>
    <s v="femaleale"/>
    <n v="10000"/>
    <n v="2"/>
    <x v="1"/>
    <s v="Manual"/>
    <s v="Yes"/>
    <n v="1"/>
    <x v="0"/>
    <x v="0"/>
    <x v="5"/>
    <x v="0"/>
    <x v="1"/>
  </r>
  <r>
    <x v="1"/>
    <s v="femaleale"/>
    <n v="30000"/>
    <n v="0"/>
    <x v="1"/>
    <s v="Clerical"/>
    <s v="No"/>
    <n v="1"/>
    <x v="1"/>
    <x v="0"/>
    <x v="25"/>
    <x v="2"/>
    <x v="0"/>
  </r>
  <r>
    <x v="1"/>
    <s v="male"/>
    <n v="20000"/>
    <n v="0"/>
    <x v="2"/>
    <s v="Manual"/>
    <s v="No"/>
    <n v="1"/>
    <x v="1"/>
    <x v="0"/>
    <x v="26"/>
    <x v="2"/>
    <x v="0"/>
  </r>
  <r>
    <x v="1"/>
    <s v="femaleale"/>
    <n v="10000"/>
    <n v="4"/>
    <x v="3"/>
    <s v="Manual"/>
    <s v="Yes"/>
    <n v="2"/>
    <x v="0"/>
    <x v="0"/>
    <x v="8"/>
    <x v="0"/>
    <x v="1"/>
  </r>
  <r>
    <x v="1"/>
    <s v="femaleale"/>
    <n v="30000"/>
    <n v="2"/>
    <x v="1"/>
    <s v="Clerical"/>
    <s v="No"/>
    <n v="0"/>
    <x v="0"/>
    <x v="0"/>
    <x v="1"/>
    <x v="0"/>
    <x v="0"/>
  </r>
  <r>
    <x v="1"/>
    <s v="femaleale"/>
    <n v="40000"/>
    <n v="2"/>
    <x v="0"/>
    <s v="Management"/>
    <s v="Yes"/>
    <n v="2"/>
    <x v="2"/>
    <x v="1"/>
    <x v="27"/>
    <x v="1"/>
    <x v="1"/>
  </r>
  <r>
    <x v="0"/>
    <s v="femaleale"/>
    <n v="10000"/>
    <n v="1"/>
    <x v="4"/>
    <s v="Manual"/>
    <s v="Yes"/>
    <n v="0"/>
    <x v="0"/>
    <x v="0"/>
    <x v="8"/>
    <x v="0"/>
    <x v="0"/>
  </r>
  <r>
    <x v="0"/>
    <s v="femaleale"/>
    <n v="170000"/>
    <n v="4"/>
    <x v="1"/>
    <s v="Professional"/>
    <s v="No"/>
    <n v="3"/>
    <x v="2"/>
    <x v="0"/>
    <x v="28"/>
    <x v="0"/>
    <x v="1"/>
  </r>
  <r>
    <x v="0"/>
    <s v="femaleale"/>
    <n v="20000"/>
    <n v="3"/>
    <x v="2"/>
    <s v="Manual"/>
    <s v="Yes"/>
    <n v="0"/>
    <x v="0"/>
    <x v="0"/>
    <x v="3"/>
    <x v="0"/>
    <x v="1"/>
  </r>
  <r>
    <x v="0"/>
    <s v="femaleale"/>
    <n v="20000"/>
    <n v="1"/>
    <x v="0"/>
    <s v="Clerical"/>
    <s v="Yes"/>
    <n v="0"/>
    <x v="0"/>
    <x v="0"/>
    <x v="29"/>
    <x v="1"/>
    <x v="1"/>
  </r>
  <r>
    <x v="0"/>
    <s v="femaleale"/>
    <n v="60000"/>
    <n v="1"/>
    <x v="1"/>
    <s v="Skilled Manual"/>
    <s v="Yes"/>
    <n v="1"/>
    <x v="2"/>
    <x v="1"/>
    <x v="30"/>
    <x v="0"/>
    <x v="1"/>
  </r>
  <r>
    <x v="1"/>
    <s v="femaleale"/>
    <n v="40000"/>
    <n v="2"/>
    <x v="1"/>
    <s v="Skilled Manual"/>
    <s v="Yes"/>
    <n v="2"/>
    <x v="2"/>
    <x v="1"/>
    <x v="31"/>
    <x v="0"/>
    <x v="1"/>
  </r>
  <r>
    <x v="0"/>
    <s v="male"/>
    <n v="30000"/>
    <n v="2"/>
    <x v="1"/>
    <s v="Clerical"/>
    <s v="No"/>
    <n v="2"/>
    <x v="0"/>
    <x v="0"/>
    <x v="0"/>
    <x v="0"/>
    <x v="0"/>
  </r>
  <r>
    <x v="1"/>
    <s v="male"/>
    <n v="40000"/>
    <n v="0"/>
    <x v="0"/>
    <s v="Clerical"/>
    <s v="Yes"/>
    <n v="0"/>
    <x v="0"/>
    <x v="0"/>
    <x v="32"/>
    <x v="0"/>
    <x v="1"/>
  </r>
  <r>
    <x v="1"/>
    <s v="femaleale"/>
    <n v="30000"/>
    <n v="0"/>
    <x v="1"/>
    <s v="Clerical"/>
    <s v="No"/>
    <n v="1"/>
    <x v="0"/>
    <x v="0"/>
    <x v="26"/>
    <x v="2"/>
    <x v="0"/>
  </r>
  <r>
    <x v="1"/>
    <s v="male"/>
    <n v="80000"/>
    <n v="0"/>
    <x v="0"/>
    <s v="Professional"/>
    <s v="No"/>
    <n v="4"/>
    <x v="4"/>
    <x v="1"/>
    <x v="11"/>
    <x v="0"/>
    <x v="0"/>
  </r>
  <r>
    <x v="0"/>
    <s v="femaleale"/>
    <n v="20000"/>
    <n v="1"/>
    <x v="0"/>
    <s v="Clerical"/>
    <s v="Yes"/>
    <n v="0"/>
    <x v="0"/>
    <x v="0"/>
    <x v="27"/>
    <x v="1"/>
    <x v="0"/>
  </r>
  <r>
    <x v="1"/>
    <s v="femaleale"/>
    <n v="90000"/>
    <n v="4"/>
    <x v="2"/>
    <s v="Management"/>
    <s v="No"/>
    <n v="3"/>
    <x v="2"/>
    <x v="0"/>
    <x v="16"/>
    <x v="1"/>
    <x v="0"/>
  </r>
  <r>
    <x v="1"/>
    <s v="femaleale"/>
    <n v="70000"/>
    <n v="0"/>
    <x v="0"/>
    <s v="Professional"/>
    <s v="No"/>
    <n v="1"/>
    <x v="2"/>
    <x v="1"/>
    <x v="0"/>
    <x v="0"/>
    <x v="0"/>
  </r>
  <r>
    <x v="0"/>
    <s v="male"/>
    <n v="80000"/>
    <n v="4"/>
    <x v="2"/>
    <s v="Professional"/>
    <s v="Yes"/>
    <n v="2"/>
    <x v="4"/>
    <x v="0"/>
    <x v="9"/>
    <x v="0"/>
    <x v="0"/>
  </r>
  <r>
    <x v="0"/>
    <s v="male"/>
    <n v="40000"/>
    <n v="0"/>
    <x v="0"/>
    <s v="Clerical"/>
    <s v="Yes"/>
    <n v="0"/>
    <x v="0"/>
    <x v="0"/>
    <x v="13"/>
    <x v="0"/>
    <x v="1"/>
  </r>
  <r>
    <x v="0"/>
    <s v="male"/>
    <n v="130000"/>
    <n v="4"/>
    <x v="1"/>
    <s v="Professional"/>
    <s v="No"/>
    <n v="4"/>
    <x v="2"/>
    <x v="0"/>
    <x v="33"/>
    <x v="1"/>
    <x v="1"/>
  </r>
  <r>
    <x v="0"/>
    <s v="femaleale"/>
    <n v="40000"/>
    <n v="1"/>
    <x v="0"/>
    <s v="Skilled Manual"/>
    <s v="Yes"/>
    <n v="0"/>
    <x v="0"/>
    <x v="0"/>
    <x v="1"/>
    <x v="0"/>
    <x v="1"/>
  </r>
  <r>
    <x v="0"/>
    <s v="male"/>
    <n v="60000"/>
    <n v="2"/>
    <x v="0"/>
    <s v="Professional"/>
    <s v="Yes"/>
    <n v="1"/>
    <x v="1"/>
    <x v="1"/>
    <x v="13"/>
    <x v="0"/>
    <x v="1"/>
  </r>
  <r>
    <x v="1"/>
    <s v="femaleale"/>
    <n v="10000"/>
    <n v="1"/>
    <x v="2"/>
    <s v="Manual"/>
    <s v="No"/>
    <n v="1"/>
    <x v="3"/>
    <x v="0"/>
    <x v="12"/>
    <x v="0"/>
    <x v="0"/>
  </r>
  <r>
    <x v="1"/>
    <s v="femaleale"/>
    <n v="10000"/>
    <n v="2"/>
    <x v="2"/>
    <s v="Manual"/>
    <s v="Yes"/>
    <n v="0"/>
    <x v="0"/>
    <x v="0"/>
    <x v="11"/>
    <x v="0"/>
    <x v="0"/>
  </r>
  <r>
    <x v="0"/>
    <s v="male"/>
    <n v="40000"/>
    <n v="2"/>
    <x v="0"/>
    <s v="Management"/>
    <s v="Yes"/>
    <n v="1"/>
    <x v="0"/>
    <x v="1"/>
    <x v="31"/>
    <x v="0"/>
    <x v="1"/>
  </r>
  <r>
    <x v="1"/>
    <s v="male"/>
    <n v="60000"/>
    <n v="4"/>
    <x v="0"/>
    <s v="Professional"/>
    <s v="Yes"/>
    <n v="3"/>
    <x v="4"/>
    <x v="1"/>
    <x v="3"/>
    <x v="0"/>
    <x v="0"/>
  </r>
  <r>
    <x v="0"/>
    <s v="femaleale"/>
    <n v="30000"/>
    <n v="1"/>
    <x v="0"/>
    <s v="Clerical"/>
    <s v="Yes"/>
    <n v="0"/>
    <x v="0"/>
    <x v="0"/>
    <x v="34"/>
    <x v="0"/>
    <x v="1"/>
  </r>
  <r>
    <x v="1"/>
    <s v="male"/>
    <n v="30000"/>
    <n v="2"/>
    <x v="1"/>
    <s v="Clerical"/>
    <s v="Yes"/>
    <n v="2"/>
    <x v="2"/>
    <x v="1"/>
    <x v="35"/>
    <x v="1"/>
    <x v="0"/>
  </r>
  <r>
    <x v="0"/>
    <s v="femaleale"/>
    <n v="40000"/>
    <n v="0"/>
    <x v="4"/>
    <s v="Clerical"/>
    <s v="Yes"/>
    <n v="0"/>
    <x v="0"/>
    <x v="0"/>
    <x v="34"/>
    <x v="0"/>
    <x v="1"/>
  </r>
  <r>
    <x v="1"/>
    <s v="male"/>
    <n v="30000"/>
    <n v="0"/>
    <x v="2"/>
    <s v="Manual"/>
    <s v="Yes"/>
    <n v="1"/>
    <x v="1"/>
    <x v="0"/>
    <x v="6"/>
    <x v="0"/>
    <x v="1"/>
  </r>
  <r>
    <x v="1"/>
    <s v="femaleale"/>
    <n v="20000"/>
    <n v="4"/>
    <x v="2"/>
    <s v="Manual"/>
    <s v="Yes"/>
    <n v="1"/>
    <x v="0"/>
    <x v="0"/>
    <x v="1"/>
    <x v="0"/>
    <x v="1"/>
  </r>
  <r>
    <x v="0"/>
    <s v="femaleale"/>
    <n v="10000"/>
    <n v="0"/>
    <x v="3"/>
    <s v="Manual"/>
    <s v="No"/>
    <n v="2"/>
    <x v="0"/>
    <x v="0"/>
    <x v="25"/>
    <x v="2"/>
    <x v="0"/>
  </r>
  <r>
    <x v="0"/>
    <s v="male"/>
    <n v="120000"/>
    <n v="0"/>
    <x v="3"/>
    <s v="Professional"/>
    <s v="Yes"/>
    <n v="4"/>
    <x v="4"/>
    <x v="1"/>
    <x v="4"/>
    <x v="0"/>
    <x v="1"/>
  </r>
  <r>
    <x v="1"/>
    <s v="femaleale"/>
    <n v="10000"/>
    <n v="0"/>
    <x v="3"/>
    <s v="Manual"/>
    <s v="No"/>
    <n v="2"/>
    <x v="0"/>
    <x v="0"/>
    <x v="11"/>
    <x v="0"/>
    <x v="0"/>
  </r>
  <r>
    <x v="0"/>
    <s v="femaleale"/>
    <n v="130000"/>
    <n v="3"/>
    <x v="2"/>
    <s v="Professional"/>
    <s v="Yes"/>
    <n v="4"/>
    <x v="0"/>
    <x v="0"/>
    <x v="31"/>
    <x v="0"/>
    <x v="0"/>
  </r>
  <r>
    <x v="1"/>
    <s v="femaleale"/>
    <n v="20000"/>
    <n v="0"/>
    <x v="1"/>
    <s v="Manual"/>
    <s v="No"/>
    <n v="1"/>
    <x v="1"/>
    <x v="0"/>
    <x v="4"/>
    <x v="0"/>
    <x v="1"/>
  </r>
  <r>
    <x v="0"/>
    <s v="femaleale"/>
    <n v="20000"/>
    <n v="3"/>
    <x v="2"/>
    <s v="Skilled Manual"/>
    <s v="No"/>
    <n v="2"/>
    <x v="3"/>
    <x v="1"/>
    <x v="24"/>
    <x v="1"/>
    <x v="0"/>
  </r>
  <r>
    <x v="1"/>
    <s v="femaleale"/>
    <n v="130000"/>
    <n v="4"/>
    <x v="2"/>
    <s v="Management"/>
    <s v="Yes"/>
    <n v="4"/>
    <x v="0"/>
    <x v="1"/>
    <x v="23"/>
    <x v="0"/>
    <x v="0"/>
  </r>
  <r>
    <x v="1"/>
    <s v="femaleale"/>
    <n v="20000"/>
    <n v="0"/>
    <x v="3"/>
    <s v="Manual"/>
    <s v="No"/>
    <n v="2"/>
    <x v="3"/>
    <x v="0"/>
    <x v="22"/>
    <x v="2"/>
    <x v="0"/>
  </r>
  <r>
    <x v="0"/>
    <s v="male"/>
    <n v="80000"/>
    <n v="0"/>
    <x v="0"/>
    <s v="Professional"/>
    <s v="Yes"/>
    <n v="2"/>
    <x v="4"/>
    <x v="1"/>
    <x v="19"/>
    <x v="2"/>
    <x v="1"/>
  </r>
  <r>
    <x v="0"/>
    <s v="male"/>
    <n v="80000"/>
    <n v="2"/>
    <x v="2"/>
    <s v="Skilled Manual"/>
    <s v="No"/>
    <n v="2"/>
    <x v="3"/>
    <x v="1"/>
    <x v="5"/>
    <x v="0"/>
    <x v="1"/>
  </r>
  <r>
    <x v="1"/>
    <s v="male"/>
    <n v="40000"/>
    <n v="2"/>
    <x v="0"/>
    <s v="Management"/>
    <s v="Yes"/>
    <n v="2"/>
    <x v="2"/>
    <x v="1"/>
    <x v="18"/>
    <x v="1"/>
    <x v="1"/>
  </r>
  <r>
    <x v="0"/>
    <s v="femaleale"/>
    <n v="30000"/>
    <n v="4"/>
    <x v="4"/>
    <s v="Clerical"/>
    <s v="Yes"/>
    <n v="0"/>
    <x v="0"/>
    <x v="0"/>
    <x v="12"/>
    <x v="0"/>
    <x v="1"/>
  </r>
  <r>
    <x v="1"/>
    <s v="femaleale"/>
    <n v="10000"/>
    <n v="4"/>
    <x v="3"/>
    <s v="Manual"/>
    <s v="Yes"/>
    <n v="2"/>
    <x v="0"/>
    <x v="0"/>
    <x v="8"/>
    <x v="0"/>
    <x v="0"/>
  </r>
  <r>
    <x v="0"/>
    <s v="male"/>
    <n v="30000"/>
    <n v="0"/>
    <x v="0"/>
    <s v="Clerical"/>
    <s v="Yes"/>
    <n v="0"/>
    <x v="0"/>
    <x v="0"/>
    <x v="15"/>
    <x v="0"/>
    <x v="1"/>
  </r>
  <r>
    <x v="1"/>
    <s v="male"/>
    <n v="20000"/>
    <n v="0"/>
    <x v="2"/>
    <s v="Manual"/>
    <s v="No"/>
    <n v="1"/>
    <x v="1"/>
    <x v="0"/>
    <x v="19"/>
    <x v="2"/>
    <x v="0"/>
  </r>
  <r>
    <x v="1"/>
    <s v="male"/>
    <n v="40000"/>
    <n v="2"/>
    <x v="0"/>
    <s v="Management"/>
    <s v="No"/>
    <n v="1"/>
    <x v="2"/>
    <x v="1"/>
    <x v="31"/>
    <x v="0"/>
    <x v="1"/>
  </r>
  <r>
    <x v="1"/>
    <s v="male"/>
    <n v="10000"/>
    <n v="0"/>
    <x v="1"/>
    <s v="Manual"/>
    <s v="Yes"/>
    <n v="1"/>
    <x v="3"/>
    <x v="1"/>
    <x v="22"/>
    <x v="2"/>
    <x v="1"/>
  </r>
  <r>
    <x v="1"/>
    <s v="male"/>
    <n v="130000"/>
    <n v="3"/>
    <x v="1"/>
    <s v="Professional"/>
    <s v="No"/>
    <n v="3"/>
    <x v="0"/>
    <x v="0"/>
    <x v="36"/>
    <x v="0"/>
    <x v="1"/>
  </r>
  <r>
    <x v="0"/>
    <s v="male"/>
    <n v="80000"/>
    <n v="5"/>
    <x v="0"/>
    <s v="Professional"/>
    <s v="Yes"/>
    <n v="4"/>
    <x v="3"/>
    <x v="1"/>
    <x v="8"/>
    <x v="0"/>
    <x v="0"/>
  </r>
  <r>
    <x v="1"/>
    <s v="male"/>
    <n v="30000"/>
    <n v="0"/>
    <x v="1"/>
    <s v="Clerical"/>
    <s v="No"/>
    <n v="1"/>
    <x v="1"/>
    <x v="0"/>
    <x v="19"/>
    <x v="2"/>
    <x v="0"/>
  </r>
  <r>
    <x v="0"/>
    <s v="male"/>
    <n v="20000"/>
    <n v="1"/>
    <x v="2"/>
    <s v="Manual"/>
    <s v="No"/>
    <n v="1"/>
    <x v="3"/>
    <x v="0"/>
    <x v="8"/>
    <x v="0"/>
    <x v="1"/>
  </r>
  <r>
    <x v="1"/>
    <s v="femaleale"/>
    <n v="30000"/>
    <n v="0"/>
    <x v="1"/>
    <s v="Clerical"/>
    <s v="No"/>
    <n v="1"/>
    <x v="0"/>
    <x v="0"/>
    <x v="19"/>
    <x v="2"/>
    <x v="1"/>
  </r>
  <r>
    <x v="1"/>
    <s v="male"/>
    <n v="30000"/>
    <n v="0"/>
    <x v="1"/>
    <s v="Clerical"/>
    <s v="No"/>
    <n v="1"/>
    <x v="0"/>
    <x v="0"/>
    <x v="25"/>
    <x v="2"/>
    <x v="1"/>
  </r>
  <r>
    <x v="1"/>
    <s v="femaleale"/>
    <n v="60000"/>
    <n v="2"/>
    <x v="0"/>
    <s v="Professional"/>
    <s v="Yes"/>
    <n v="1"/>
    <x v="1"/>
    <x v="1"/>
    <x v="34"/>
    <x v="0"/>
    <x v="1"/>
  </r>
  <r>
    <x v="1"/>
    <s v="femaleale"/>
    <n v="30000"/>
    <n v="0"/>
    <x v="1"/>
    <s v="Clerical"/>
    <s v="No"/>
    <n v="1"/>
    <x v="1"/>
    <x v="0"/>
    <x v="6"/>
    <x v="0"/>
    <x v="0"/>
  </r>
  <r>
    <x v="1"/>
    <s v="femaleale"/>
    <n v="30000"/>
    <n v="3"/>
    <x v="2"/>
    <s v="Skilled Manual"/>
    <s v="Yes"/>
    <n v="2"/>
    <x v="2"/>
    <x v="1"/>
    <x v="10"/>
    <x v="1"/>
    <x v="0"/>
  </r>
  <r>
    <x v="1"/>
    <s v="femaleale"/>
    <n v="90000"/>
    <n v="5"/>
    <x v="1"/>
    <s v="Professional"/>
    <s v="Yes"/>
    <n v="2"/>
    <x v="4"/>
    <x v="0"/>
    <x v="24"/>
    <x v="1"/>
    <x v="0"/>
  </r>
  <r>
    <x v="0"/>
    <s v="male"/>
    <n v="30000"/>
    <n v="1"/>
    <x v="1"/>
    <s v="Clerical"/>
    <s v="Yes"/>
    <n v="1"/>
    <x v="0"/>
    <x v="0"/>
    <x v="1"/>
    <x v="0"/>
    <x v="0"/>
  </r>
  <r>
    <x v="0"/>
    <s v="male"/>
    <n v="40000"/>
    <n v="1"/>
    <x v="0"/>
    <s v="Skilled Manual"/>
    <s v="Yes"/>
    <n v="1"/>
    <x v="0"/>
    <x v="0"/>
    <x v="20"/>
    <x v="0"/>
    <x v="1"/>
  </r>
  <r>
    <x v="0"/>
    <s v="male"/>
    <n v="40000"/>
    <n v="0"/>
    <x v="4"/>
    <s v="Clerical"/>
    <s v="Yes"/>
    <n v="0"/>
    <x v="0"/>
    <x v="0"/>
    <x v="37"/>
    <x v="2"/>
    <x v="1"/>
  </r>
  <r>
    <x v="0"/>
    <s v="femaleale"/>
    <n v="20000"/>
    <n v="3"/>
    <x v="2"/>
    <s v="Manual"/>
    <s v="Yes"/>
    <n v="2"/>
    <x v="0"/>
    <x v="0"/>
    <x v="1"/>
    <x v="0"/>
    <x v="0"/>
  </r>
  <r>
    <x v="1"/>
    <s v="male"/>
    <n v="10000"/>
    <n v="2"/>
    <x v="2"/>
    <s v="Manual"/>
    <s v="Yes"/>
    <n v="0"/>
    <x v="0"/>
    <x v="0"/>
    <x v="11"/>
    <x v="0"/>
    <x v="0"/>
  </r>
  <r>
    <x v="1"/>
    <s v="male"/>
    <n v="60000"/>
    <n v="3"/>
    <x v="0"/>
    <s v="Professional"/>
    <s v="No"/>
    <n v="2"/>
    <x v="0"/>
    <x v="1"/>
    <x v="1"/>
    <x v="0"/>
    <x v="1"/>
  </r>
  <r>
    <x v="0"/>
    <s v="male"/>
    <n v="10000"/>
    <n v="2"/>
    <x v="1"/>
    <s v="Manual"/>
    <s v="Yes"/>
    <n v="0"/>
    <x v="3"/>
    <x v="0"/>
    <x v="38"/>
    <x v="0"/>
    <x v="0"/>
  </r>
  <r>
    <x v="1"/>
    <s v="male"/>
    <n v="60000"/>
    <n v="1"/>
    <x v="1"/>
    <s v="Skilled Manual"/>
    <s v="Yes"/>
    <n v="1"/>
    <x v="2"/>
    <x v="1"/>
    <x v="12"/>
    <x v="0"/>
    <x v="0"/>
  </r>
  <r>
    <x v="1"/>
    <s v="femaleale"/>
    <n v="70000"/>
    <n v="2"/>
    <x v="2"/>
    <s v="Professional"/>
    <s v="Yes"/>
    <n v="2"/>
    <x v="2"/>
    <x v="1"/>
    <x v="38"/>
    <x v="0"/>
    <x v="1"/>
  </r>
  <r>
    <x v="1"/>
    <s v="femaleale"/>
    <n v="30000"/>
    <n v="0"/>
    <x v="1"/>
    <s v="Clerical"/>
    <s v="No"/>
    <n v="1"/>
    <x v="1"/>
    <x v="0"/>
    <x v="25"/>
    <x v="2"/>
    <x v="0"/>
  </r>
  <r>
    <x v="0"/>
    <s v="male"/>
    <n v="70000"/>
    <n v="2"/>
    <x v="1"/>
    <s v="Skilled Manual"/>
    <s v="Yes"/>
    <n v="2"/>
    <x v="2"/>
    <x v="1"/>
    <x v="31"/>
    <x v="0"/>
    <x v="1"/>
  </r>
  <r>
    <x v="1"/>
    <s v="femaleale"/>
    <n v="40000"/>
    <n v="2"/>
    <x v="1"/>
    <s v="Skilled Manual"/>
    <s v="No"/>
    <n v="2"/>
    <x v="3"/>
    <x v="1"/>
    <x v="39"/>
    <x v="0"/>
    <x v="1"/>
  </r>
  <r>
    <x v="0"/>
    <s v="femaleale"/>
    <n v="40000"/>
    <n v="0"/>
    <x v="0"/>
    <s v="Clerical"/>
    <s v="Yes"/>
    <n v="0"/>
    <x v="0"/>
    <x v="0"/>
    <x v="13"/>
    <x v="0"/>
    <x v="1"/>
  </r>
  <r>
    <x v="1"/>
    <s v="male"/>
    <n v="40000"/>
    <n v="0"/>
    <x v="0"/>
    <s v="Professional"/>
    <s v="No"/>
    <n v="0"/>
    <x v="0"/>
    <x v="0"/>
    <x v="32"/>
    <x v="0"/>
    <x v="1"/>
  </r>
  <r>
    <x v="1"/>
    <s v="femaleale"/>
    <n v="30000"/>
    <n v="1"/>
    <x v="1"/>
    <s v="Manual"/>
    <s v="No"/>
    <n v="0"/>
    <x v="0"/>
    <x v="0"/>
    <x v="30"/>
    <x v="0"/>
    <x v="1"/>
  </r>
  <r>
    <x v="1"/>
    <s v="femaleale"/>
    <n v="70000"/>
    <n v="0"/>
    <x v="0"/>
    <s v="Professional"/>
    <s v="No"/>
    <n v="1"/>
    <x v="2"/>
    <x v="1"/>
    <x v="13"/>
    <x v="0"/>
    <x v="0"/>
  </r>
  <r>
    <x v="1"/>
    <s v="femaleale"/>
    <n v="40000"/>
    <n v="2"/>
    <x v="1"/>
    <s v="Clerical"/>
    <s v="Yes"/>
    <n v="2"/>
    <x v="3"/>
    <x v="0"/>
    <x v="11"/>
    <x v="0"/>
    <x v="0"/>
  </r>
  <r>
    <x v="1"/>
    <s v="femaleale"/>
    <n v="130000"/>
    <n v="1"/>
    <x v="4"/>
    <s v="Management"/>
    <s v="No"/>
    <n v="1"/>
    <x v="0"/>
    <x v="1"/>
    <x v="4"/>
    <x v="0"/>
    <x v="1"/>
  </r>
  <r>
    <x v="0"/>
    <s v="male"/>
    <n v="20000"/>
    <n v="0"/>
    <x v="0"/>
    <s v="Clerical"/>
    <s v="Yes"/>
    <n v="0"/>
    <x v="0"/>
    <x v="1"/>
    <x v="22"/>
    <x v="2"/>
    <x v="1"/>
  </r>
  <r>
    <x v="1"/>
    <s v="male"/>
    <n v="10000"/>
    <n v="0"/>
    <x v="4"/>
    <s v="Manual"/>
    <s v="No"/>
    <n v="0"/>
    <x v="0"/>
    <x v="0"/>
    <x v="25"/>
    <x v="2"/>
    <x v="1"/>
  </r>
  <r>
    <x v="0"/>
    <s v="femaleale"/>
    <n v="30000"/>
    <n v="1"/>
    <x v="0"/>
    <s v="Skilled Manual"/>
    <s v="Yes"/>
    <n v="2"/>
    <x v="0"/>
    <x v="0"/>
    <x v="0"/>
    <x v="0"/>
    <x v="0"/>
  </r>
  <r>
    <x v="1"/>
    <s v="femaleale"/>
    <n v="20000"/>
    <n v="0"/>
    <x v="2"/>
    <s v="Manual"/>
    <s v="Yes"/>
    <n v="0"/>
    <x v="0"/>
    <x v="0"/>
    <x v="8"/>
    <x v="0"/>
    <x v="1"/>
  </r>
  <r>
    <x v="0"/>
    <s v="male"/>
    <n v="80000"/>
    <n v="5"/>
    <x v="0"/>
    <s v="Management"/>
    <s v="Yes"/>
    <n v="2"/>
    <x v="1"/>
    <x v="0"/>
    <x v="24"/>
    <x v="1"/>
    <x v="0"/>
  </r>
  <r>
    <x v="1"/>
    <s v="femaleale"/>
    <n v="30000"/>
    <n v="0"/>
    <x v="1"/>
    <s v="Clerical"/>
    <s v="No"/>
    <n v="1"/>
    <x v="1"/>
    <x v="0"/>
    <x v="19"/>
    <x v="2"/>
    <x v="0"/>
  </r>
  <r>
    <x v="0"/>
    <s v="femaleale"/>
    <n v="40000"/>
    <n v="2"/>
    <x v="0"/>
    <s v="Management"/>
    <s v="Yes"/>
    <n v="2"/>
    <x v="2"/>
    <x v="1"/>
    <x v="29"/>
    <x v="1"/>
    <x v="1"/>
  </r>
  <r>
    <x v="0"/>
    <s v="male"/>
    <n v="150000"/>
    <n v="2"/>
    <x v="2"/>
    <s v="Professional"/>
    <s v="Yes"/>
    <n v="4"/>
    <x v="0"/>
    <x v="0"/>
    <x v="28"/>
    <x v="0"/>
    <x v="0"/>
  </r>
  <r>
    <x v="1"/>
    <s v="femaleale"/>
    <n v="80000"/>
    <n v="0"/>
    <x v="0"/>
    <s v="Professional"/>
    <s v="No"/>
    <n v="3"/>
    <x v="4"/>
    <x v="1"/>
    <x v="23"/>
    <x v="0"/>
    <x v="0"/>
  </r>
  <r>
    <x v="1"/>
    <s v="femaleale"/>
    <n v="100000"/>
    <n v="3"/>
    <x v="1"/>
    <s v="Management"/>
    <s v="No"/>
    <n v="4"/>
    <x v="2"/>
    <x v="0"/>
    <x v="16"/>
    <x v="1"/>
    <x v="0"/>
  </r>
  <r>
    <x v="1"/>
    <s v="femaleale"/>
    <n v="40000"/>
    <n v="0"/>
    <x v="0"/>
    <s v="Clerical"/>
    <s v="No"/>
    <n v="0"/>
    <x v="0"/>
    <x v="0"/>
    <x v="13"/>
    <x v="0"/>
    <x v="1"/>
  </r>
  <r>
    <x v="0"/>
    <s v="male"/>
    <n v="80000"/>
    <n v="5"/>
    <x v="0"/>
    <s v="Professional"/>
    <s v="Yes"/>
    <n v="4"/>
    <x v="3"/>
    <x v="1"/>
    <x v="8"/>
    <x v="0"/>
    <x v="0"/>
  </r>
  <r>
    <x v="1"/>
    <s v="male"/>
    <n v="30000"/>
    <n v="0"/>
    <x v="1"/>
    <s v="Clerical"/>
    <s v="Yes"/>
    <n v="1"/>
    <x v="1"/>
    <x v="0"/>
    <x v="21"/>
    <x v="0"/>
    <x v="0"/>
  </r>
  <r>
    <x v="0"/>
    <s v="male"/>
    <n v="30000"/>
    <n v="1"/>
    <x v="0"/>
    <s v="Clerical"/>
    <s v="Yes"/>
    <n v="1"/>
    <x v="1"/>
    <x v="0"/>
    <x v="32"/>
    <x v="0"/>
    <x v="0"/>
  </r>
  <r>
    <x v="1"/>
    <s v="male"/>
    <n v="10000"/>
    <n v="2"/>
    <x v="1"/>
    <s v="Manual"/>
    <s v="Yes"/>
    <n v="1"/>
    <x v="0"/>
    <x v="0"/>
    <x v="31"/>
    <x v="0"/>
    <x v="1"/>
  </r>
  <r>
    <x v="1"/>
    <s v="male"/>
    <n v="10000"/>
    <n v="3"/>
    <x v="2"/>
    <s v="Manual"/>
    <s v="Yes"/>
    <n v="1"/>
    <x v="0"/>
    <x v="0"/>
    <x v="32"/>
    <x v="0"/>
    <x v="1"/>
  </r>
  <r>
    <x v="0"/>
    <s v="male"/>
    <n v="60000"/>
    <n v="2"/>
    <x v="0"/>
    <s v="Professional"/>
    <s v="Yes"/>
    <n v="1"/>
    <x v="1"/>
    <x v="1"/>
    <x v="34"/>
    <x v="0"/>
    <x v="0"/>
  </r>
  <r>
    <x v="0"/>
    <s v="male"/>
    <n v="90000"/>
    <n v="4"/>
    <x v="2"/>
    <s v="Management"/>
    <s v="Yes"/>
    <n v="3"/>
    <x v="2"/>
    <x v="0"/>
    <x v="16"/>
    <x v="1"/>
    <x v="1"/>
  </r>
  <r>
    <x v="0"/>
    <s v="male"/>
    <n v="40000"/>
    <n v="0"/>
    <x v="0"/>
    <s v="Professional"/>
    <s v="Yes"/>
    <n v="0"/>
    <x v="0"/>
    <x v="0"/>
    <x v="8"/>
    <x v="0"/>
    <x v="1"/>
  </r>
  <r>
    <x v="1"/>
    <s v="male"/>
    <n v="40000"/>
    <n v="2"/>
    <x v="0"/>
    <s v="Management"/>
    <s v="Yes"/>
    <n v="2"/>
    <x v="2"/>
    <x v="1"/>
    <x v="27"/>
    <x v="1"/>
    <x v="1"/>
  </r>
  <r>
    <x v="1"/>
    <s v="femaleale"/>
    <n v="30000"/>
    <n v="2"/>
    <x v="1"/>
    <s v="Clerical"/>
    <s v="Yes"/>
    <n v="2"/>
    <x v="0"/>
    <x v="0"/>
    <x v="0"/>
    <x v="0"/>
    <x v="0"/>
  </r>
  <r>
    <x v="0"/>
    <s v="male"/>
    <n v="10000"/>
    <n v="2"/>
    <x v="1"/>
    <s v="Manual"/>
    <s v="Yes"/>
    <n v="1"/>
    <x v="1"/>
    <x v="0"/>
    <x v="31"/>
    <x v="0"/>
    <x v="0"/>
  </r>
  <r>
    <x v="1"/>
    <s v="femaleale"/>
    <n v="10000"/>
    <n v="1"/>
    <x v="2"/>
    <s v="Manual"/>
    <s v="No"/>
    <n v="1"/>
    <x v="2"/>
    <x v="0"/>
    <x v="11"/>
    <x v="0"/>
    <x v="1"/>
  </r>
  <r>
    <x v="1"/>
    <s v="male"/>
    <n v="20000"/>
    <n v="2"/>
    <x v="2"/>
    <s v="Manual"/>
    <s v="Yes"/>
    <n v="2"/>
    <x v="0"/>
    <x v="0"/>
    <x v="0"/>
    <x v="0"/>
    <x v="0"/>
  </r>
  <r>
    <x v="0"/>
    <s v="femaleale"/>
    <n v="20000"/>
    <n v="2"/>
    <x v="3"/>
    <s v="Clerical"/>
    <s v="Yes"/>
    <n v="2"/>
    <x v="2"/>
    <x v="1"/>
    <x v="10"/>
    <x v="1"/>
    <x v="1"/>
  </r>
  <r>
    <x v="1"/>
    <s v="femaleale"/>
    <n v="30000"/>
    <n v="2"/>
    <x v="1"/>
    <s v="Clerical"/>
    <s v="No"/>
    <n v="2"/>
    <x v="2"/>
    <x v="1"/>
    <x v="2"/>
    <x v="1"/>
    <x v="1"/>
  </r>
  <r>
    <x v="1"/>
    <s v="male"/>
    <n v="40000"/>
    <n v="0"/>
    <x v="0"/>
    <s v="Professional"/>
    <s v="No"/>
    <n v="0"/>
    <x v="0"/>
    <x v="0"/>
    <x v="8"/>
    <x v="0"/>
    <x v="1"/>
  </r>
  <r>
    <x v="1"/>
    <s v="femaleale"/>
    <n v="10000"/>
    <n v="0"/>
    <x v="1"/>
    <s v="Manual"/>
    <s v="No"/>
    <n v="1"/>
    <x v="0"/>
    <x v="1"/>
    <x v="22"/>
    <x v="2"/>
    <x v="1"/>
  </r>
  <r>
    <x v="0"/>
    <s v="male"/>
    <n v="40000"/>
    <n v="1"/>
    <x v="0"/>
    <s v="Skilled Manual"/>
    <s v="Yes"/>
    <n v="0"/>
    <x v="0"/>
    <x v="0"/>
    <x v="0"/>
    <x v="0"/>
    <x v="1"/>
  </r>
  <r>
    <x v="0"/>
    <s v="femaleale"/>
    <n v="80000"/>
    <n v="0"/>
    <x v="0"/>
    <s v="Professional"/>
    <s v="Yes"/>
    <n v="3"/>
    <x v="4"/>
    <x v="1"/>
    <x v="21"/>
    <x v="0"/>
    <x v="0"/>
  </r>
  <r>
    <x v="1"/>
    <s v="male"/>
    <n v="30000"/>
    <n v="1"/>
    <x v="0"/>
    <s v="Clerical"/>
    <s v="Yes"/>
    <n v="0"/>
    <x v="3"/>
    <x v="0"/>
    <x v="34"/>
    <x v="0"/>
    <x v="1"/>
  </r>
  <r>
    <x v="0"/>
    <s v="femaleale"/>
    <n v="40000"/>
    <n v="2"/>
    <x v="1"/>
    <s v="Clerical"/>
    <s v="No"/>
    <n v="1"/>
    <x v="0"/>
    <x v="0"/>
    <x v="17"/>
    <x v="0"/>
    <x v="0"/>
  </r>
  <r>
    <x v="0"/>
    <s v="male"/>
    <n v="40000"/>
    <n v="0"/>
    <x v="4"/>
    <s v="Clerical"/>
    <s v="Yes"/>
    <n v="0"/>
    <x v="0"/>
    <x v="0"/>
    <x v="34"/>
    <x v="0"/>
    <x v="1"/>
  </r>
  <r>
    <x v="0"/>
    <s v="femaleale"/>
    <n v="40000"/>
    <n v="0"/>
    <x v="0"/>
    <s v="Professional"/>
    <s v="No"/>
    <n v="0"/>
    <x v="0"/>
    <x v="0"/>
    <x v="8"/>
    <x v="0"/>
    <x v="1"/>
  </r>
  <r>
    <x v="0"/>
    <s v="male"/>
    <n v="20000"/>
    <n v="4"/>
    <x v="2"/>
    <s v="Skilled Manual"/>
    <s v="Yes"/>
    <n v="2"/>
    <x v="2"/>
    <x v="1"/>
    <x v="2"/>
    <x v="1"/>
    <x v="0"/>
  </r>
  <r>
    <x v="1"/>
    <s v="male"/>
    <n v="30000"/>
    <n v="0"/>
    <x v="1"/>
    <s v="Clerical"/>
    <s v="No"/>
    <n v="1"/>
    <x v="3"/>
    <x v="0"/>
    <x v="40"/>
    <x v="2"/>
    <x v="0"/>
  </r>
  <r>
    <x v="0"/>
    <s v="male"/>
    <n v="60000"/>
    <n v="1"/>
    <x v="1"/>
    <s v="Skilled Manual"/>
    <s v="Yes"/>
    <n v="1"/>
    <x v="2"/>
    <x v="1"/>
    <x v="1"/>
    <x v="0"/>
    <x v="1"/>
  </r>
  <r>
    <x v="1"/>
    <s v="male"/>
    <n v="100000"/>
    <n v="1"/>
    <x v="0"/>
    <s v="Management"/>
    <s v="No"/>
    <n v="3"/>
    <x v="0"/>
    <x v="1"/>
    <x v="28"/>
    <x v="0"/>
    <x v="0"/>
  </r>
  <r>
    <x v="1"/>
    <s v="femaleale"/>
    <n v="20000"/>
    <n v="0"/>
    <x v="3"/>
    <s v="Manual"/>
    <s v="No"/>
    <n v="2"/>
    <x v="3"/>
    <x v="0"/>
    <x v="21"/>
    <x v="0"/>
    <x v="0"/>
  </r>
  <r>
    <x v="0"/>
    <s v="male"/>
    <n v="100000"/>
    <n v="1"/>
    <x v="0"/>
    <s v="Management"/>
    <s v="Yes"/>
    <n v="3"/>
    <x v="1"/>
    <x v="1"/>
    <x v="15"/>
    <x v="0"/>
    <x v="0"/>
  </r>
  <r>
    <x v="1"/>
    <s v="male"/>
    <n v="80000"/>
    <n v="5"/>
    <x v="4"/>
    <s v="Management"/>
    <s v="Yes"/>
    <n v="3"/>
    <x v="0"/>
    <x v="1"/>
    <x v="8"/>
    <x v="0"/>
    <x v="0"/>
  </r>
  <r>
    <x v="1"/>
    <s v="femaleale"/>
    <n v="10000"/>
    <n v="4"/>
    <x v="3"/>
    <s v="Manual"/>
    <s v="Yes"/>
    <n v="2"/>
    <x v="0"/>
    <x v="0"/>
    <x v="3"/>
    <x v="0"/>
    <x v="1"/>
  </r>
  <r>
    <x v="0"/>
    <s v="femaleale"/>
    <n v="130000"/>
    <n v="5"/>
    <x v="1"/>
    <s v="Professional"/>
    <s v="Yes"/>
    <n v="4"/>
    <x v="0"/>
    <x v="0"/>
    <x v="14"/>
    <x v="1"/>
    <x v="0"/>
  </r>
  <r>
    <x v="1"/>
    <s v="male"/>
    <n v="10000"/>
    <n v="2"/>
    <x v="1"/>
    <s v="Manual"/>
    <s v="No"/>
    <n v="0"/>
    <x v="0"/>
    <x v="0"/>
    <x v="5"/>
    <x v="0"/>
    <x v="0"/>
  </r>
  <r>
    <x v="1"/>
    <s v="femaleale"/>
    <n v="20000"/>
    <n v="2"/>
    <x v="1"/>
    <s v="Manual"/>
    <s v="No"/>
    <n v="1"/>
    <x v="0"/>
    <x v="0"/>
    <x v="9"/>
    <x v="0"/>
    <x v="1"/>
  </r>
  <r>
    <x v="0"/>
    <s v="femaleale"/>
    <n v="10000"/>
    <n v="1"/>
    <x v="0"/>
    <s v="Manual"/>
    <s v="Yes"/>
    <n v="0"/>
    <x v="0"/>
    <x v="0"/>
    <x v="28"/>
    <x v="0"/>
    <x v="0"/>
  </r>
  <r>
    <x v="1"/>
    <s v="femaleale"/>
    <n v="60000"/>
    <n v="1"/>
    <x v="0"/>
    <s v="Professional"/>
    <s v="Yes"/>
    <n v="1"/>
    <x v="2"/>
    <x v="1"/>
    <x v="20"/>
    <x v="0"/>
    <x v="1"/>
  </r>
  <r>
    <x v="0"/>
    <s v="femaleale"/>
    <n v="20000"/>
    <n v="2"/>
    <x v="2"/>
    <s v="Manual"/>
    <s v="Yes"/>
    <n v="0"/>
    <x v="0"/>
    <x v="0"/>
    <x v="8"/>
    <x v="0"/>
    <x v="1"/>
  </r>
  <r>
    <x v="1"/>
    <s v="femaleale"/>
    <n v="60000"/>
    <n v="2"/>
    <x v="0"/>
    <s v="Professional"/>
    <s v="No"/>
    <n v="1"/>
    <x v="0"/>
    <x v="1"/>
    <x v="13"/>
    <x v="0"/>
    <x v="1"/>
  </r>
  <r>
    <x v="1"/>
    <s v="male"/>
    <n v="40000"/>
    <n v="2"/>
    <x v="1"/>
    <s v="Skilled Manual"/>
    <s v="No"/>
    <n v="2"/>
    <x v="3"/>
    <x v="1"/>
    <x v="31"/>
    <x v="0"/>
    <x v="0"/>
  </r>
  <r>
    <x v="0"/>
    <s v="male"/>
    <n v="10000"/>
    <n v="0"/>
    <x v="1"/>
    <s v="Manual"/>
    <s v="Yes"/>
    <n v="1"/>
    <x v="1"/>
    <x v="1"/>
    <x v="37"/>
    <x v="2"/>
    <x v="1"/>
  </r>
  <r>
    <x v="0"/>
    <s v="femaleale"/>
    <n v="10000"/>
    <n v="0"/>
    <x v="1"/>
    <s v="Manual"/>
    <s v="No"/>
    <n v="1"/>
    <x v="0"/>
    <x v="1"/>
    <x v="37"/>
    <x v="2"/>
    <x v="0"/>
  </r>
  <r>
    <x v="1"/>
    <s v="male"/>
    <n v="90000"/>
    <n v="1"/>
    <x v="0"/>
    <s v="Professional"/>
    <s v="Yes"/>
    <n v="1"/>
    <x v="1"/>
    <x v="1"/>
    <x v="15"/>
    <x v="0"/>
    <x v="1"/>
  </r>
  <r>
    <x v="1"/>
    <s v="male"/>
    <n v="100000"/>
    <n v="0"/>
    <x v="2"/>
    <s v="Management"/>
    <s v="Yes"/>
    <n v="3"/>
    <x v="4"/>
    <x v="1"/>
    <x v="11"/>
    <x v="0"/>
    <x v="0"/>
  </r>
  <r>
    <x v="1"/>
    <s v="male"/>
    <n v="70000"/>
    <n v="0"/>
    <x v="0"/>
    <s v="Professional"/>
    <s v="No"/>
    <n v="1"/>
    <x v="2"/>
    <x v="1"/>
    <x v="3"/>
    <x v="0"/>
    <x v="1"/>
  </r>
  <r>
    <x v="0"/>
    <s v="male"/>
    <n v="30000"/>
    <n v="1"/>
    <x v="0"/>
    <s v="Clerical"/>
    <s v="Yes"/>
    <n v="0"/>
    <x v="0"/>
    <x v="0"/>
    <x v="15"/>
    <x v="0"/>
    <x v="0"/>
  </r>
  <r>
    <x v="0"/>
    <s v="femaleale"/>
    <n v="130000"/>
    <n v="4"/>
    <x v="1"/>
    <s v="Professional"/>
    <s v="Yes"/>
    <n v="4"/>
    <x v="2"/>
    <x v="0"/>
    <x v="33"/>
    <x v="1"/>
    <x v="1"/>
  </r>
  <r>
    <x v="0"/>
    <s v="femaleale"/>
    <n v="80000"/>
    <n v="5"/>
    <x v="0"/>
    <s v="Management"/>
    <s v="Yes"/>
    <n v="2"/>
    <x v="1"/>
    <x v="0"/>
    <x v="33"/>
    <x v="1"/>
    <x v="0"/>
  </r>
  <r>
    <x v="0"/>
    <s v="male"/>
    <n v="10000"/>
    <n v="0"/>
    <x v="3"/>
    <s v="Manual"/>
    <s v="No"/>
    <n v="2"/>
    <x v="0"/>
    <x v="0"/>
    <x v="6"/>
    <x v="0"/>
    <x v="0"/>
  </r>
  <r>
    <x v="0"/>
    <s v="femaleale"/>
    <n v="10000"/>
    <n v="0"/>
    <x v="1"/>
    <s v="Manual"/>
    <s v="Yes"/>
    <n v="1"/>
    <x v="1"/>
    <x v="1"/>
    <x v="40"/>
    <x v="2"/>
    <x v="0"/>
  </r>
  <r>
    <x v="1"/>
    <s v="male"/>
    <n v="50000"/>
    <n v="0"/>
    <x v="4"/>
    <s v="Skilled Manual"/>
    <s v="Yes"/>
    <n v="0"/>
    <x v="0"/>
    <x v="0"/>
    <x v="34"/>
    <x v="0"/>
    <x v="1"/>
  </r>
  <r>
    <x v="1"/>
    <s v="femaleale"/>
    <n v="80000"/>
    <n v="2"/>
    <x v="1"/>
    <s v="Skilled Manual"/>
    <s v="Yes"/>
    <n v="2"/>
    <x v="2"/>
    <x v="1"/>
    <x v="31"/>
    <x v="0"/>
    <x v="1"/>
  </r>
  <r>
    <x v="1"/>
    <s v="femaleale"/>
    <n v="20000"/>
    <n v="0"/>
    <x v="1"/>
    <s v="Manual"/>
    <s v="Yes"/>
    <n v="0"/>
    <x v="0"/>
    <x v="1"/>
    <x v="19"/>
    <x v="2"/>
    <x v="1"/>
  </r>
  <r>
    <x v="1"/>
    <s v="femaleale"/>
    <n v="110000"/>
    <n v="2"/>
    <x v="1"/>
    <s v="Professional"/>
    <s v="No"/>
    <n v="3"/>
    <x v="2"/>
    <x v="0"/>
    <x v="28"/>
    <x v="0"/>
    <x v="0"/>
  </r>
  <r>
    <x v="0"/>
    <s v="male"/>
    <n v="160000"/>
    <n v="4"/>
    <x v="1"/>
    <s v="Professional"/>
    <s v="No"/>
    <n v="2"/>
    <x v="4"/>
    <x v="0"/>
    <x v="10"/>
    <x v="1"/>
    <x v="1"/>
  </r>
  <r>
    <x v="0"/>
    <s v="femaleale"/>
    <n v="10000"/>
    <n v="0"/>
    <x v="4"/>
    <s v="Manual"/>
    <s v="Yes"/>
    <n v="0"/>
    <x v="0"/>
    <x v="0"/>
    <x v="34"/>
    <x v="0"/>
    <x v="1"/>
  </r>
  <r>
    <x v="1"/>
    <s v="male"/>
    <n v="10000"/>
    <n v="1"/>
    <x v="4"/>
    <s v="Manual"/>
    <s v="Yes"/>
    <n v="0"/>
    <x v="0"/>
    <x v="0"/>
    <x v="20"/>
    <x v="0"/>
    <x v="0"/>
  </r>
  <r>
    <x v="0"/>
    <s v="femaleale"/>
    <n v="30000"/>
    <n v="3"/>
    <x v="1"/>
    <s v="Clerical"/>
    <s v="No"/>
    <n v="2"/>
    <x v="3"/>
    <x v="1"/>
    <x v="10"/>
    <x v="1"/>
    <x v="1"/>
  </r>
  <r>
    <x v="0"/>
    <s v="femaleale"/>
    <n v="10000"/>
    <n v="2"/>
    <x v="2"/>
    <s v="Manual"/>
    <s v="No"/>
    <n v="1"/>
    <x v="0"/>
    <x v="0"/>
    <x v="13"/>
    <x v="0"/>
    <x v="0"/>
  </r>
  <r>
    <x v="1"/>
    <s v="male"/>
    <n v="40000"/>
    <n v="2"/>
    <x v="0"/>
    <s v="Management"/>
    <s v="Yes"/>
    <n v="2"/>
    <x v="2"/>
    <x v="1"/>
    <x v="29"/>
    <x v="1"/>
    <x v="1"/>
  </r>
  <r>
    <x v="0"/>
    <s v="femaleale"/>
    <n v="130000"/>
    <n v="4"/>
    <x v="2"/>
    <s v="Management"/>
    <s v="No"/>
    <n v="4"/>
    <x v="4"/>
    <x v="0"/>
    <x v="7"/>
    <x v="1"/>
    <x v="0"/>
  </r>
  <r>
    <x v="0"/>
    <s v="femaleale"/>
    <n v="90000"/>
    <n v="1"/>
    <x v="0"/>
    <s v="Professional"/>
    <s v="Yes"/>
    <n v="1"/>
    <x v="1"/>
    <x v="1"/>
    <x v="15"/>
    <x v="0"/>
    <x v="1"/>
  </r>
  <r>
    <x v="0"/>
    <s v="femaleale"/>
    <n v="30000"/>
    <n v="3"/>
    <x v="2"/>
    <s v="Skilled Manual"/>
    <s v="No"/>
    <n v="2"/>
    <x v="3"/>
    <x v="1"/>
    <x v="16"/>
    <x v="1"/>
    <x v="1"/>
  </r>
  <r>
    <x v="1"/>
    <s v="male"/>
    <n v="80000"/>
    <n v="5"/>
    <x v="1"/>
    <s v="Professional"/>
    <s v="No"/>
    <n v="2"/>
    <x v="4"/>
    <x v="0"/>
    <x v="14"/>
    <x v="1"/>
    <x v="0"/>
  </r>
  <r>
    <x v="0"/>
    <s v="femaleale"/>
    <n v="70000"/>
    <n v="0"/>
    <x v="0"/>
    <s v="Professional"/>
    <s v="Yes"/>
    <n v="4"/>
    <x v="4"/>
    <x v="1"/>
    <x v="21"/>
    <x v="0"/>
    <x v="1"/>
  </r>
  <r>
    <x v="0"/>
    <s v="male"/>
    <n v="30000"/>
    <n v="1"/>
    <x v="1"/>
    <s v="Clerical"/>
    <s v="Yes"/>
    <n v="1"/>
    <x v="0"/>
    <x v="0"/>
    <x v="20"/>
    <x v="0"/>
    <x v="1"/>
  </r>
  <r>
    <x v="0"/>
    <s v="male"/>
    <n v="30000"/>
    <n v="3"/>
    <x v="2"/>
    <s v="Skilled Manual"/>
    <s v="Yes"/>
    <n v="2"/>
    <x v="2"/>
    <x v="1"/>
    <x v="10"/>
    <x v="1"/>
    <x v="0"/>
  </r>
  <r>
    <x v="1"/>
    <s v="male"/>
    <n v="90000"/>
    <n v="2"/>
    <x v="2"/>
    <s v="Manual"/>
    <s v="Yes"/>
    <n v="0"/>
    <x v="0"/>
    <x v="0"/>
    <x v="4"/>
    <x v="0"/>
    <x v="1"/>
  </r>
  <r>
    <x v="1"/>
    <s v="femaleale"/>
    <n v="80000"/>
    <n v="5"/>
    <x v="0"/>
    <s v="Management"/>
    <s v="Yes"/>
    <n v="2"/>
    <x v="4"/>
    <x v="0"/>
    <x v="24"/>
    <x v="1"/>
    <x v="0"/>
  </r>
  <r>
    <x v="0"/>
    <s v="femaleale"/>
    <n v="70000"/>
    <n v="5"/>
    <x v="0"/>
    <s v="Professional"/>
    <s v="Yes"/>
    <n v="4"/>
    <x v="4"/>
    <x v="1"/>
    <x v="3"/>
    <x v="0"/>
    <x v="0"/>
  </r>
  <r>
    <x v="1"/>
    <s v="femaleale"/>
    <n v="10000"/>
    <n v="0"/>
    <x v="3"/>
    <s v="Manual"/>
    <s v="No"/>
    <n v="2"/>
    <x v="0"/>
    <x v="0"/>
    <x v="21"/>
    <x v="0"/>
    <x v="0"/>
  </r>
  <r>
    <x v="1"/>
    <s v="male"/>
    <n v="20000"/>
    <n v="0"/>
    <x v="0"/>
    <s v="Clerical"/>
    <s v="Yes"/>
    <n v="0"/>
    <x v="0"/>
    <x v="1"/>
    <x v="37"/>
    <x v="2"/>
    <x v="1"/>
  </r>
  <r>
    <x v="1"/>
    <s v="femaleale"/>
    <n v="50000"/>
    <n v="0"/>
    <x v="4"/>
    <s v="Skilled Manual"/>
    <s v="Yes"/>
    <n v="0"/>
    <x v="3"/>
    <x v="0"/>
    <x v="4"/>
    <x v="0"/>
    <x v="0"/>
  </r>
  <r>
    <x v="0"/>
    <s v="male"/>
    <n v="60000"/>
    <n v="2"/>
    <x v="4"/>
    <s v="Management"/>
    <s v="Yes"/>
    <n v="1"/>
    <x v="0"/>
    <x v="1"/>
    <x v="41"/>
    <x v="1"/>
    <x v="1"/>
  </r>
  <r>
    <x v="1"/>
    <s v="femaleale"/>
    <n v="100000"/>
    <n v="0"/>
    <x v="4"/>
    <s v="Management"/>
    <s v="No"/>
    <n v="1"/>
    <x v="3"/>
    <x v="1"/>
    <x v="32"/>
    <x v="0"/>
    <x v="1"/>
  </r>
  <r>
    <x v="1"/>
    <s v="male"/>
    <n v="80000"/>
    <n v="0"/>
    <x v="0"/>
    <s v="Professional"/>
    <s v="No"/>
    <n v="3"/>
    <x v="4"/>
    <x v="1"/>
    <x v="6"/>
    <x v="0"/>
    <x v="1"/>
  </r>
  <r>
    <x v="1"/>
    <s v="male"/>
    <n v="60000"/>
    <n v="0"/>
    <x v="0"/>
    <s v="Professional"/>
    <s v="No"/>
    <n v="3"/>
    <x v="1"/>
    <x v="1"/>
    <x v="23"/>
    <x v="0"/>
    <x v="0"/>
  </r>
  <r>
    <x v="0"/>
    <s v="male"/>
    <n v="10000"/>
    <n v="1"/>
    <x v="2"/>
    <s v="Manual"/>
    <s v="Yes"/>
    <n v="0"/>
    <x v="1"/>
    <x v="1"/>
    <x v="40"/>
    <x v="2"/>
    <x v="1"/>
  </r>
  <r>
    <x v="1"/>
    <s v="male"/>
    <n v="40000"/>
    <n v="2"/>
    <x v="1"/>
    <s v="Clerical"/>
    <s v="Yes"/>
    <n v="0"/>
    <x v="3"/>
    <x v="0"/>
    <x v="6"/>
    <x v="0"/>
    <x v="1"/>
  </r>
  <r>
    <x v="1"/>
    <s v="femaleale"/>
    <n v="60000"/>
    <n v="1"/>
    <x v="1"/>
    <s v="Skilled Manual"/>
    <s v="Yes"/>
    <n v="1"/>
    <x v="2"/>
    <x v="1"/>
    <x v="30"/>
    <x v="0"/>
    <x v="1"/>
  </r>
  <r>
    <x v="1"/>
    <s v="femaleale"/>
    <n v="90000"/>
    <n v="3"/>
    <x v="2"/>
    <s v="Professional"/>
    <s v="No"/>
    <n v="1"/>
    <x v="1"/>
    <x v="0"/>
    <x v="36"/>
    <x v="0"/>
    <x v="0"/>
  </r>
  <r>
    <x v="0"/>
    <s v="male"/>
    <n v="30000"/>
    <n v="3"/>
    <x v="4"/>
    <s v="Clerical"/>
    <s v="Yes"/>
    <n v="0"/>
    <x v="0"/>
    <x v="0"/>
    <x v="30"/>
    <x v="0"/>
    <x v="1"/>
  </r>
  <r>
    <x v="1"/>
    <s v="male"/>
    <n v="90000"/>
    <n v="5"/>
    <x v="1"/>
    <s v="Professional"/>
    <s v="No"/>
    <n v="2"/>
    <x v="4"/>
    <x v="0"/>
    <x v="24"/>
    <x v="1"/>
    <x v="0"/>
  </r>
  <r>
    <x v="1"/>
    <s v="femaleale"/>
    <n v="20000"/>
    <n v="0"/>
    <x v="3"/>
    <s v="Manual"/>
    <s v="Yes"/>
    <n v="2"/>
    <x v="3"/>
    <x v="0"/>
    <x v="22"/>
    <x v="2"/>
    <x v="1"/>
  </r>
  <r>
    <x v="1"/>
    <s v="femaleale"/>
    <n v="40000"/>
    <n v="0"/>
    <x v="4"/>
    <s v="Clerical"/>
    <s v="Yes"/>
    <n v="0"/>
    <x v="0"/>
    <x v="0"/>
    <x v="34"/>
    <x v="0"/>
    <x v="1"/>
  </r>
  <r>
    <x v="1"/>
    <s v="femaleale"/>
    <n v="30000"/>
    <n v="3"/>
    <x v="1"/>
    <s v="Clerical"/>
    <s v="Yes"/>
    <n v="0"/>
    <x v="0"/>
    <x v="0"/>
    <x v="0"/>
    <x v="0"/>
    <x v="1"/>
  </r>
  <r>
    <x v="0"/>
    <s v="femaleale"/>
    <n v="80000"/>
    <n v="4"/>
    <x v="4"/>
    <s v="Management"/>
    <s v="Yes"/>
    <n v="1"/>
    <x v="0"/>
    <x v="1"/>
    <x v="4"/>
    <x v="0"/>
    <x v="0"/>
  </r>
  <r>
    <x v="0"/>
    <s v="femaleale"/>
    <n v="50000"/>
    <n v="0"/>
    <x v="4"/>
    <s v="Skilled Manual"/>
    <s v="Yes"/>
    <n v="0"/>
    <x v="0"/>
    <x v="0"/>
    <x v="4"/>
    <x v="0"/>
    <x v="1"/>
  </r>
  <r>
    <x v="1"/>
    <s v="femaleale"/>
    <n v="30000"/>
    <n v="0"/>
    <x v="1"/>
    <s v="Clerical"/>
    <s v="No"/>
    <n v="1"/>
    <x v="1"/>
    <x v="0"/>
    <x v="25"/>
    <x v="2"/>
    <x v="0"/>
  </r>
  <r>
    <x v="1"/>
    <s v="male"/>
    <n v="70000"/>
    <n v="0"/>
    <x v="0"/>
    <s v="Professional"/>
    <s v="No"/>
    <n v="4"/>
    <x v="4"/>
    <x v="1"/>
    <x v="23"/>
    <x v="0"/>
    <x v="1"/>
  </r>
  <r>
    <x v="0"/>
    <s v="male"/>
    <n v="30000"/>
    <n v="1"/>
    <x v="0"/>
    <s v="Clerical"/>
    <s v="Yes"/>
    <n v="0"/>
    <x v="0"/>
    <x v="0"/>
    <x v="27"/>
    <x v="1"/>
    <x v="1"/>
  </r>
  <r>
    <x v="1"/>
    <s v="male"/>
    <n v="80000"/>
    <n v="4"/>
    <x v="1"/>
    <s v="Professional"/>
    <s v="No"/>
    <n v="2"/>
    <x v="1"/>
    <x v="0"/>
    <x v="9"/>
    <x v="0"/>
    <x v="1"/>
  </r>
  <r>
    <x v="0"/>
    <s v="male"/>
    <n v="20000"/>
    <n v="2"/>
    <x v="3"/>
    <s v="Clerical"/>
    <s v="Yes"/>
    <n v="3"/>
    <x v="2"/>
    <x v="1"/>
    <x v="9"/>
    <x v="0"/>
    <x v="0"/>
  </r>
  <r>
    <x v="1"/>
    <s v="femaleale"/>
    <n v="20000"/>
    <n v="0"/>
    <x v="3"/>
    <s v="Manual"/>
    <s v="No"/>
    <n v="2"/>
    <x v="0"/>
    <x v="0"/>
    <x v="37"/>
    <x v="2"/>
    <x v="0"/>
  </r>
  <r>
    <x v="1"/>
    <s v="male"/>
    <n v="10000"/>
    <n v="1"/>
    <x v="0"/>
    <s v="Manual"/>
    <s v="Yes"/>
    <n v="0"/>
    <x v="0"/>
    <x v="0"/>
    <x v="28"/>
    <x v="0"/>
    <x v="0"/>
  </r>
  <r>
    <x v="1"/>
    <s v="male"/>
    <n v="10000"/>
    <n v="0"/>
    <x v="1"/>
    <s v="Manual"/>
    <s v="Yes"/>
    <n v="1"/>
    <x v="3"/>
    <x v="1"/>
    <x v="22"/>
    <x v="2"/>
    <x v="1"/>
  </r>
  <r>
    <x v="0"/>
    <s v="male"/>
    <n v="60000"/>
    <n v="1"/>
    <x v="0"/>
    <s v="Professional"/>
    <s v="Yes"/>
    <n v="1"/>
    <x v="2"/>
    <x v="1"/>
    <x v="1"/>
    <x v="0"/>
    <x v="1"/>
  </r>
  <r>
    <x v="1"/>
    <s v="male"/>
    <n v="10000"/>
    <n v="0"/>
    <x v="3"/>
    <s v="Manual"/>
    <s v="No"/>
    <n v="2"/>
    <x v="3"/>
    <x v="0"/>
    <x v="11"/>
    <x v="0"/>
    <x v="0"/>
  </r>
  <r>
    <x v="0"/>
    <s v="femaleale"/>
    <n v="30000"/>
    <n v="3"/>
    <x v="1"/>
    <s v="Clerical"/>
    <s v="No"/>
    <n v="0"/>
    <x v="0"/>
    <x v="0"/>
    <x v="0"/>
    <x v="0"/>
    <x v="0"/>
  </r>
  <r>
    <x v="1"/>
    <s v="femaleale"/>
    <n v="70000"/>
    <n v="5"/>
    <x v="0"/>
    <s v="Professional"/>
    <s v="Yes"/>
    <n v="4"/>
    <x v="4"/>
    <x v="1"/>
    <x v="32"/>
    <x v="0"/>
    <x v="0"/>
  </r>
  <r>
    <x v="0"/>
    <s v="femaleale"/>
    <n v="30000"/>
    <n v="2"/>
    <x v="1"/>
    <s v="Clerical"/>
    <s v="No"/>
    <n v="2"/>
    <x v="0"/>
    <x v="1"/>
    <x v="41"/>
    <x v="1"/>
    <x v="0"/>
  </r>
  <r>
    <x v="0"/>
    <s v="male"/>
    <n v="20000"/>
    <n v="1"/>
    <x v="1"/>
    <s v="Manual"/>
    <s v="Yes"/>
    <n v="0"/>
    <x v="3"/>
    <x v="0"/>
    <x v="11"/>
    <x v="0"/>
    <x v="0"/>
  </r>
  <r>
    <x v="1"/>
    <s v="femaleale"/>
    <n v="20000"/>
    <n v="3"/>
    <x v="2"/>
    <s v="Manual"/>
    <s v="Yes"/>
    <n v="1"/>
    <x v="0"/>
    <x v="0"/>
    <x v="0"/>
    <x v="0"/>
    <x v="1"/>
  </r>
  <r>
    <x v="0"/>
    <s v="male"/>
    <n v="10000"/>
    <n v="3"/>
    <x v="3"/>
    <s v="Manual"/>
    <s v="Yes"/>
    <n v="2"/>
    <x v="0"/>
    <x v="0"/>
    <x v="1"/>
    <x v="0"/>
    <x v="0"/>
  </r>
  <r>
    <x v="0"/>
    <s v="femaleale"/>
    <n v="20000"/>
    <n v="1"/>
    <x v="4"/>
    <s v="Clerical"/>
    <s v="Yes"/>
    <n v="0"/>
    <x v="0"/>
    <x v="0"/>
    <x v="12"/>
    <x v="0"/>
    <x v="0"/>
  </r>
  <r>
    <x v="1"/>
    <s v="male"/>
    <n v="80000"/>
    <n v="5"/>
    <x v="2"/>
    <s v="Management"/>
    <s v="Yes"/>
    <n v="3"/>
    <x v="4"/>
    <x v="0"/>
    <x v="42"/>
    <x v="1"/>
    <x v="0"/>
  </r>
  <r>
    <x v="0"/>
    <s v="male"/>
    <n v="120000"/>
    <n v="4"/>
    <x v="1"/>
    <s v="Management"/>
    <s v="Yes"/>
    <n v="3"/>
    <x v="4"/>
    <x v="0"/>
    <x v="16"/>
    <x v="1"/>
    <x v="0"/>
  </r>
  <r>
    <x v="0"/>
    <s v="femaleale"/>
    <n v="40000"/>
    <n v="0"/>
    <x v="0"/>
    <s v="Clerical"/>
    <s v="Yes"/>
    <n v="0"/>
    <x v="0"/>
    <x v="0"/>
    <x v="13"/>
    <x v="0"/>
    <x v="1"/>
  </r>
  <r>
    <x v="0"/>
    <s v="femaleale"/>
    <n v="30000"/>
    <n v="4"/>
    <x v="4"/>
    <s v="Clerical"/>
    <s v="Yes"/>
    <n v="0"/>
    <x v="0"/>
    <x v="0"/>
    <x v="12"/>
    <x v="0"/>
    <x v="0"/>
  </r>
  <r>
    <x v="0"/>
    <s v="male"/>
    <n v="20000"/>
    <n v="0"/>
    <x v="0"/>
    <s v="Clerical"/>
    <s v="Yes"/>
    <n v="0"/>
    <x v="0"/>
    <x v="1"/>
    <x v="40"/>
    <x v="2"/>
    <x v="1"/>
  </r>
  <r>
    <x v="1"/>
    <s v="male"/>
    <n v="90000"/>
    <n v="0"/>
    <x v="0"/>
    <s v="Professional"/>
    <s v="No"/>
    <n v="4"/>
    <x v="4"/>
    <x v="1"/>
    <x v="11"/>
    <x v="0"/>
    <x v="1"/>
  </r>
  <r>
    <x v="0"/>
    <s v="femaleale"/>
    <n v="10000"/>
    <n v="1"/>
    <x v="4"/>
    <s v="Clerical"/>
    <s v="Yes"/>
    <n v="0"/>
    <x v="0"/>
    <x v="0"/>
    <x v="43"/>
    <x v="1"/>
    <x v="1"/>
  </r>
  <r>
    <x v="1"/>
    <s v="femaleale"/>
    <n v="30000"/>
    <n v="5"/>
    <x v="4"/>
    <s v="Clerical"/>
    <s v="Yes"/>
    <n v="0"/>
    <x v="0"/>
    <x v="0"/>
    <x v="20"/>
    <x v="0"/>
    <x v="1"/>
  </r>
  <r>
    <x v="0"/>
    <s v="femaleale"/>
    <n v="10000"/>
    <n v="0"/>
    <x v="1"/>
    <s v="Manual"/>
    <s v="No"/>
    <n v="1"/>
    <x v="0"/>
    <x v="1"/>
    <x v="22"/>
    <x v="2"/>
    <x v="1"/>
  </r>
  <r>
    <x v="0"/>
    <s v="male"/>
    <n v="70000"/>
    <n v="5"/>
    <x v="1"/>
    <s v="Skilled Manual"/>
    <s v="Yes"/>
    <n v="3"/>
    <x v="2"/>
    <x v="1"/>
    <x v="30"/>
    <x v="0"/>
    <x v="0"/>
  </r>
  <r>
    <x v="1"/>
    <s v="femaleale"/>
    <n v="30000"/>
    <n v="0"/>
    <x v="2"/>
    <s v="Manual"/>
    <s v="No"/>
    <n v="1"/>
    <x v="1"/>
    <x v="0"/>
    <x v="17"/>
    <x v="0"/>
    <x v="1"/>
  </r>
  <r>
    <x v="0"/>
    <s v="male"/>
    <n v="10000"/>
    <n v="1"/>
    <x v="4"/>
    <s v="Manual"/>
    <s v="Yes"/>
    <n v="0"/>
    <x v="0"/>
    <x v="0"/>
    <x v="34"/>
    <x v="0"/>
    <x v="0"/>
  </r>
  <r>
    <x v="1"/>
    <s v="femaleale"/>
    <n v="30000"/>
    <n v="3"/>
    <x v="1"/>
    <s v="Clerical"/>
    <s v="Yes"/>
    <n v="2"/>
    <x v="0"/>
    <x v="0"/>
    <x v="40"/>
    <x v="2"/>
    <x v="0"/>
  </r>
  <r>
    <x v="1"/>
    <s v="male"/>
    <n v="30000"/>
    <n v="1"/>
    <x v="0"/>
    <s v="Clerical"/>
    <s v="No"/>
    <n v="1"/>
    <x v="0"/>
    <x v="0"/>
    <x v="32"/>
    <x v="0"/>
    <x v="1"/>
  </r>
  <r>
    <x v="1"/>
    <s v="femaleale"/>
    <n v="20000"/>
    <n v="0"/>
    <x v="2"/>
    <s v="Manual"/>
    <s v="No"/>
    <n v="1"/>
    <x v="1"/>
    <x v="0"/>
    <x v="19"/>
    <x v="2"/>
    <x v="0"/>
  </r>
  <r>
    <x v="0"/>
    <s v="femaleale"/>
    <n v="120000"/>
    <n v="3"/>
    <x v="0"/>
    <s v="Management"/>
    <s v="No"/>
    <n v="2"/>
    <x v="4"/>
    <x v="0"/>
    <x v="31"/>
    <x v="0"/>
    <x v="1"/>
  </r>
  <r>
    <x v="0"/>
    <s v="male"/>
    <n v="110000"/>
    <n v="5"/>
    <x v="0"/>
    <s v="Management"/>
    <s v="Yes"/>
    <n v="4"/>
    <x v="1"/>
    <x v="1"/>
    <x v="28"/>
    <x v="0"/>
    <x v="1"/>
  </r>
  <r>
    <x v="0"/>
    <s v="femaleale"/>
    <n v="130000"/>
    <n v="3"/>
    <x v="1"/>
    <s v="Professional"/>
    <s v="Yes"/>
    <n v="3"/>
    <x v="0"/>
    <x v="0"/>
    <x v="36"/>
    <x v="0"/>
    <x v="1"/>
  </r>
  <r>
    <x v="0"/>
    <s v="femaleale"/>
    <n v="100000"/>
    <n v="0"/>
    <x v="2"/>
    <s v="Management"/>
    <s v="Yes"/>
    <n v="4"/>
    <x v="4"/>
    <x v="1"/>
    <x v="17"/>
    <x v="0"/>
    <x v="1"/>
  </r>
  <r>
    <x v="0"/>
    <s v="femaleale"/>
    <n v="10000"/>
    <n v="5"/>
    <x v="2"/>
    <s v="Skilled Manual"/>
    <s v="No"/>
    <n v="3"/>
    <x v="3"/>
    <x v="1"/>
    <x v="24"/>
    <x v="1"/>
    <x v="0"/>
  </r>
  <r>
    <x v="1"/>
    <s v="male"/>
    <n v="70000"/>
    <n v="0"/>
    <x v="0"/>
    <s v="Professional"/>
    <s v="Yes"/>
    <n v="1"/>
    <x v="2"/>
    <x v="1"/>
    <x v="34"/>
    <x v="0"/>
    <x v="1"/>
  </r>
  <r>
    <x v="0"/>
    <s v="male"/>
    <n v="100000"/>
    <n v="5"/>
    <x v="4"/>
    <s v="Management"/>
    <s v="No"/>
    <n v="1"/>
    <x v="3"/>
    <x v="1"/>
    <x v="44"/>
    <x v="1"/>
    <x v="1"/>
  </r>
  <r>
    <x v="0"/>
    <s v="male"/>
    <n v="130000"/>
    <n v="4"/>
    <x v="2"/>
    <s v="Professional"/>
    <s v="Yes"/>
    <n v="3"/>
    <x v="0"/>
    <x v="0"/>
    <x v="10"/>
    <x v="1"/>
    <x v="0"/>
  </r>
  <r>
    <x v="1"/>
    <s v="male"/>
    <n v="60000"/>
    <n v="0"/>
    <x v="0"/>
    <s v="Professional"/>
    <s v="No"/>
    <n v="4"/>
    <x v="1"/>
    <x v="1"/>
    <x v="23"/>
    <x v="0"/>
    <x v="0"/>
  </r>
  <r>
    <x v="0"/>
    <s v="male"/>
    <n v="100000"/>
    <n v="3"/>
    <x v="3"/>
    <s v="Professional"/>
    <s v="Yes"/>
    <n v="0"/>
    <x v="4"/>
    <x v="0"/>
    <x v="14"/>
    <x v="1"/>
    <x v="1"/>
  </r>
  <r>
    <x v="1"/>
    <s v="male"/>
    <n v="20000"/>
    <n v="2"/>
    <x v="3"/>
    <s v="Clerical"/>
    <s v="Yes"/>
    <n v="2"/>
    <x v="2"/>
    <x v="1"/>
    <x v="42"/>
    <x v="1"/>
    <x v="0"/>
  </r>
  <r>
    <x v="1"/>
    <s v="femaleale"/>
    <n v="30000"/>
    <n v="3"/>
    <x v="4"/>
    <s v="Clerical"/>
    <s v="Yes"/>
    <n v="0"/>
    <x v="0"/>
    <x v="0"/>
    <x v="15"/>
    <x v="0"/>
    <x v="1"/>
  </r>
  <r>
    <x v="0"/>
    <s v="male"/>
    <n v="20000"/>
    <n v="1"/>
    <x v="4"/>
    <s v="Clerical"/>
    <s v="Yes"/>
    <n v="0"/>
    <x v="0"/>
    <x v="0"/>
    <x v="1"/>
    <x v="0"/>
    <x v="0"/>
  </r>
  <r>
    <x v="1"/>
    <s v="femaleale"/>
    <n v="50000"/>
    <n v="0"/>
    <x v="4"/>
    <s v="Skilled Manual"/>
    <s v="Yes"/>
    <n v="0"/>
    <x v="0"/>
    <x v="0"/>
    <x v="4"/>
    <x v="0"/>
    <x v="1"/>
  </r>
  <r>
    <x v="1"/>
    <s v="femaleale"/>
    <n v="100000"/>
    <n v="3"/>
    <x v="1"/>
    <s v="Management"/>
    <s v="Yes"/>
    <n v="4"/>
    <x v="4"/>
    <x v="0"/>
    <x v="16"/>
    <x v="1"/>
    <x v="0"/>
  </r>
  <r>
    <x v="0"/>
    <s v="male"/>
    <n v="150000"/>
    <n v="0"/>
    <x v="0"/>
    <s v="Management"/>
    <s v="Yes"/>
    <n v="4"/>
    <x v="0"/>
    <x v="1"/>
    <x v="34"/>
    <x v="0"/>
    <x v="1"/>
  </r>
  <r>
    <x v="1"/>
    <s v="femaleale"/>
    <n v="30000"/>
    <n v="2"/>
    <x v="1"/>
    <s v="Clerical"/>
    <s v="Yes"/>
    <n v="0"/>
    <x v="0"/>
    <x v="0"/>
    <x v="1"/>
    <x v="0"/>
    <x v="0"/>
  </r>
  <r>
    <x v="0"/>
    <s v="femaleale"/>
    <n v="40000"/>
    <n v="1"/>
    <x v="0"/>
    <s v="Skilled Manual"/>
    <s v="Yes"/>
    <n v="1"/>
    <x v="3"/>
    <x v="0"/>
    <x v="6"/>
    <x v="0"/>
    <x v="1"/>
  </r>
  <r>
    <x v="0"/>
    <s v="femaleale"/>
    <n v="10000"/>
    <n v="2"/>
    <x v="1"/>
    <s v="Manual"/>
    <s v="Yes"/>
    <n v="0"/>
    <x v="3"/>
    <x v="0"/>
    <x v="36"/>
    <x v="0"/>
    <x v="0"/>
  </r>
  <r>
    <x v="1"/>
    <s v="femaleale"/>
    <n v="70000"/>
    <n v="5"/>
    <x v="0"/>
    <s v="Professional"/>
    <s v="Yes"/>
    <n v="3"/>
    <x v="4"/>
    <x v="1"/>
    <x v="32"/>
    <x v="0"/>
    <x v="0"/>
  </r>
  <r>
    <x v="0"/>
    <s v="male"/>
    <n v="40000"/>
    <n v="0"/>
    <x v="4"/>
    <s v="Clerical"/>
    <s v="Yes"/>
    <n v="0"/>
    <x v="0"/>
    <x v="0"/>
    <x v="34"/>
    <x v="0"/>
    <x v="1"/>
  </r>
  <r>
    <x v="1"/>
    <s v="femaleale"/>
    <n v="30000"/>
    <n v="2"/>
    <x v="1"/>
    <s v="Clerical"/>
    <s v="Yes"/>
    <n v="2"/>
    <x v="0"/>
    <x v="0"/>
    <x v="0"/>
    <x v="0"/>
    <x v="0"/>
  </r>
  <r>
    <x v="1"/>
    <s v="femaleale"/>
    <n v="20000"/>
    <n v="5"/>
    <x v="2"/>
    <s v="Manual"/>
    <s v="Yes"/>
    <n v="2"/>
    <x v="0"/>
    <x v="0"/>
    <x v="40"/>
    <x v="2"/>
    <x v="0"/>
  </r>
  <r>
    <x v="1"/>
    <s v="male"/>
    <n v="100000"/>
    <n v="5"/>
    <x v="0"/>
    <s v="Professional"/>
    <s v="Yes"/>
    <n v="1"/>
    <x v="2"/>
    <x v="1"/>
    <x v="15"/>
    <x v="0"/>
    <x v="1"/>
  </r>
  <r>
    <x v="0"/>
    <s v="male"/>
    <n v="70000"/>
    <n v="5"/>
    <x v="1"/>
    <s v="Skilled Manual"/>
    <s v="Yes"/>
    <n v="3"/>
    <x v="2"/>
    <x v="1"/>
    <x v="12"/>
    <x v="0"/>
    <x v="0"/>
  </r>
  <r>
    <x v="1"/>
    <s v="femaleale"/>
    <n v="50000"/>
    <n v="0"/>
    <x v="4"/>
    <s v="Skilled Manual"/>
    <s v="No"/>
    <n v="0"/>
    <x v="0"/>
    <x v="0"/>
    <x v="34"/>
    <x v="0"/>
    <x v="1"/>
  </r>
  <r>
    <x v="1"/>
    <s v="femaleale"/>
    <n v="10000"/>
    <n v="2"/>
    <x v="1"/>
    <s v="Manual"/>
    <s v="Yes"/>
    <n v="0"/>
    <x v="0"/>
    <x v="0"/>
    <x v="36"/>
    <x v="0"/>
    <x v="1"/>
  </r>
  <r>
    <x v="1"/>
    <s v="femaleale"/>
    <n v="20000"/>
    <n v="0"/>
    <x v="2"/>
    <s v="Manual"/>
    <s v="No"/>
    <n v="1"/>
    <x v="3"/>
    <x v="0"/>
    <x v="26"/>
    <x v="2"/>
    <x v="0"/>
  </r>
  <r>
    <x v="0"/>
    <s v="male"/>
    <n v="10000"/>
    <n v="4"/>
    <x v="3"/>
    <s v="Manual"/>
    <s v="Yes"/>
    <n v="1"/>
    <x v="0"/>
    <x v="0"/>
    <x v="8"/>
    <x v="0"/>
    <x v="1"/>
  </r>
  <r>
    <x v="1"/>
    <s v="femaleale"/>
    <n v="20000"/>
    <n v="0"/>
    <x v="2"/>
    <s v="Manual"/>
    <s v="No"/>
    <n v="1"/>
    <x v="1"/>
    <x v="0"/>
    <x v="25"/>
    <x v="2"/>
    <x v="0"/>
  </r>
  <r>
    <x v="0"/>
    <s v="femaleale"/>
    <n v="30000"/>
    <n v="0"/>
    <x v="0"/>
    <s v="Clerical"/>
    <s v="No"/>
    <n v="0"/>
    <x v="0"/>
    <x v="0"/>
    <x v="4"/>
    <x v="0"/>
    <x v="1"/>
  </r>
  <r>
    <x v="0"/>
    <s v="femaleale"/>
    <n v="90000"/>
    <n v="1"/>
    <x v="4"/>
    <s v="Management"/>
    <s v="Yes"/>
    <n v="0"/>
    <x v="0"/>
    <x v="1"/>
    <x v="34"/>
    <x v="0"/>
    <x v="1"/>
  </r>
  <r>
    <x v="0"/>
    <s v="femaleale"/>
    <n v="10000"/>
    <n v="2"/>
    <x v="1"/>
    <s v="Manual"/>
    <s v="Yes"/>
    <n v="0"/>
    <x v="3"/>
    <x v="0"/>
    <x v="38"/>
    <x v="0"/>
    <x v="0"/>
  </r>
  <r>
    <x v="0"/>
    <s v="femaleale"/>
    <n v="10000"/>
    <n v="2"/>
    <x v="2"/>
    <s v="Manual"/>
    <s v="Yes"/>
    <n v="0"/>
    <x v="0"/>
    <x v="0"/>
    <x v="34"/>
    <x v="0"/>
    <x v="1"/>
  </r>
  <r>
    <x v="0"/>
    <s v="male"/>
    <n v="100000"/>
    <n v="0"/>
    <x v="2"/>
    <s v="Management"/>
    <s v="Yes"/>
    <n v="3"/>
    <x v="4"/>
    <x v="1"/>
    <x v="11"/>
    <x v="0"/>
    <x v="1"/>
  </r>
  <r>
    <x v="1"/>
    <s v="male"/>
    <n v="30000"/>
    <n v="1"/>
    <x v="0"/>
    <s v="Clerical"/>
    <s v="No"/>
    <n v="0"/>
    <x v="0"/>
    <x v="0"/>
    <x v="13"/>
    <x v="0"/>
    <x v="1"/>
  </r>
  <r>
    <x v="1"/>
    <s v="femaleale"/>
    <n v="10000"/>
    <n v="3"/>
    <x v="3"/>
    <s v="Manual"/>
    <s v="Yes"/>
    <n v="2"/>
    <x v="0"/>
    <x v="0"/>
    <x v="1"/>
    <x v="0"/>
    <x v="0"/>
  </r>
  <r>
    <x v="1"/>
    <s v="male"/>
    <n v="20000"/>
    <n v="1"/>
    <x v="1"/>
    <s v="Manual"/>
    <s v="No"/>
    <n v="0"/>
    <x v="0"/>
    <x v="0"/>
    <x v="34"/>
    <x v="0"/>
    <x v="0"/>
  </r>
  <r>
    <x v="1"/>
    <s v="male"/>
    <n v="10000"/>
    <n v="0"/>
    <x v="3"/>
    <s v="Manual"/>
    <s v="No"/>
    <n v="2"/>
    <x v="0"/>
    <x v="0"/>
    <x v="17"/>
    <x v="0"/>
    <x v="0"/>
  </r>
  <r>
    <x v="0"/>
    <s v="femaleale"/>
    <n v="70000"/>
    <n v="5"/>
    <x v="1"/>
    <s v="Skilled Manual"/>
    <s v="No"/>
    <n v="3"/>
    <x v="2"/>
    <x v="1"/>
    <x v="30"/>
    <x v="0"/>
    <x v="0"/>
  </r>
  <r>
    <x v="1"/>
    <s v="male"/>
    <n v="10000"/>
    <n v="1"/>
    <x v="1"/>
    <s v="Manual"/>
    <s v="Yes"/>
    <n v="0"/>
    <x v="0"/>
    <x v="0"/>
    <x v="38"/>
    <x v="0"/>
    <x v="0"/>
  </r>
  <r>
    <x v="0"/>
    <s v="femaleale"/>
    <n v="60000"/>
    <n v="1"/>
    <x v="1"/>
    <s v="Skilled Manual"/>
    <s v="Yes"/>
    <n v="1"/>
    <x v="2"/>
    <x v="1"/>
    <x v="12"/>
    <x v="0"/>
    <x v="0"/>
  </r>
  <r>
    <x v="1"/>
    <s v="femaleale"/>
    <n v="100000"/>
    <n v="1"/>
    <x v="0"/>
    <s v="Management"/>
    <s v="Yes"/>
    <n v="4"/>
    <x v="1"/>
    <x v="1"/>
    <x v="28"/>
    <x v="0"/>
    <x v="0"/>
  </r>
  <r>
    <x v="1"/>
    <s v="femaleale"/>
    <n v="30000"/>
    <n v="3"/>
    <x v="4"/>
    <s v="Clerical"/>
    <s v="No"/>
    <n v="0"/>
    <x v="0"/>
    <x v="0"/>
    <x v="30"/>
    <x v="0"/>
    <x v="1"/>
  </r>
  <r>
    <x v="0"/>
    <s v="male"/>
    <n v="130000"/>
    <n v="0"/>
    <x v="4"/>
    <s v="Management"/>
    <s v="Yes"/>
    <n v="0"/>
    <x v="2"/>
    <x v="1"/>
    <x v="28"/>
    <x v="0"/>
    <x v="0"/>
  </r>
  <r>
    <x v="0"/>
    <s v="male"/>
    <n v="30000"/>
    <n v="3"/>
    <x v="2"/>
    <s v="Skilled Manual"/>
    <s v="Yes"/>
    <n v="2"/>
    <x v="2"/>
    <x v="1"/>
    <x v="9"/>
    <x v="0"/>
    <x v="1"/>
  </r>
  <r>
    <x v="1"/>
    <s v="femaleale"/>
    <n v="60000"/>
    <n v="1"/>
    <x v="1"/>
    <s v="Skilled Manual"/>
    <s v="No"/>
    <n v="1"/>
    <x v="0"/>
    <x v="1"/>
    <x v="30"/>
    <x v="0"/>
    <x v="1"/>
  </r>
  <r>
    <x v="0"/>
    <s v="male"/>
    <n v="40000"/>
    <n v="0"/>
    <x v="0"/>
    <s v="Clerical"/>
    <s v="No"/>
    <n v="0"/>
    <x v="0"/>
    <x v="0"/>
    <x v="13"/>
    <x v="0"/>
    <x v="1"/>
  </r>
  <r>
    <x v="0"/>
    <s v="femaleale"/>
    <n v="40000"/>
    <n v="1"/>
    <x v="0"/>
    <s v="Skilled Manual"/>
    <s v="Yes"/>
    <n v="0"/>
    <x v="0"/>
    <x v="0"/>
    <x v="0"/>
    <x v="0"/>
    <x v="1"/>
  </r>
  <r>
    <x v="1"/>
    <s v="femaleale"/>
    <n v="10000"/>
    <n v="1"/>
    <x v="2"/>
    <s v="Manual"/>
    <s v="No"/>
    <n v="1"/>
    <x v="1"/>
    <x v="0"/>
    <x v="30"/>
    <x v="0"/>
    <x v="1"/>
  </r>
  <r>
    <x v="1"/>
    <s v="male"/>
    <n v="20000"/>
    <n v="0"/>
    <x v="1"/>
    <s v="Manual"/>
    <s v="No"/>
    <n v="1"/>
    <x v="1"/>
    <x v="0"/>
    <x v="4"/>
    <x v="0"/>
    <x v="1"/>
  </r>
  <r>
    <x v="1"/>
    <s v="femaleale"/>
    <n v="110000"/>
    <n v="0"/>
    <x v="1"/>
    <s v="Management"/>
    <s v="Yes"/>
    <n v="3"/>
    <x v="4"/>
    <x v="1"/>
    <x v="21"/>
    <x v="0"/>
    <x v="1"/>
  </r>
  <r>
    <x v="1"/>
    <s v="femaleale"/>
    <n v="60000"/>
    <n v="2"/>
    <x v="0"/>
    <s v="Professional"/>
    <s v="No"/>
    <n v="1"/>
    <x v="0"/>
    <x v="1"/>
    <x v="32"/>
    <x v="0"/>
    <x v="1"/>
  </r>
  <r>
    <x v="0"/>
    <s v="male"/>
    <n v="100000"/>
    <n v="1"/>
    <x v="4"/>
    <s v="Management"/>
    <s v="Yes"/>
    <n v="0"/>
    <x v="1"/>
    <x v="1"/>
    <x v="4"/>
    <x v="0"/>
    <x v="1"/>
  </r>
  <r>
    <x v="0"/>
    <s v="femaleale"/>
    <n v="90000"/>
    <n v="4"/>
    <x v="2"/>
    <s v="Professional"/>
    <s v="No"/>
    <n v="2"/>
    <x v="1"/>
    <x v="0"/>
    <x v="9"/>
    <x v="0"/>
    <x v="1"/>
  </r>
  <r>
    <x v="0"/>
    <s v="femaleale"/>
    <n v="30000"/>
    <n v="2"/>
    <x v="1"/>
    <s v="Clerical"/>
    <s v="No"/>
    <n v="2"/>
    <x v="2"/>
    <x v="1"/>
    <x v="45"/>
    <x v="1"/>
    <x v="0"/>
  </r>
  <r>
    <x v="1"/>
    <s v="femaleale"/>
    <n v="10000"/>
    <n v="5"/>
    <x v="2"/>
    <s v="Skilled Manual"/>
    <s v="No"/>
    <n v="2"/>
    <x v="3"/>
    <x v="1"/>
    <x v="24"/>
    <x v="1"/>
    <x v="0"/>
  </r>
  <r>
    <x v="1"/>
    <s v="femaleale"/>
    <n v="40000"/>
    <n v="0"/>
    <x v="0"/>
    <s v="Clerical"/>
    <s v="No"/>
    <n v="0"/>
    <x v="0"/>
    <x v="1"/>
    <x v="26"/>
    <x v="2"/>
    <x v="1"/>
  </r>
  <r>
    <x v="1"/>
    <s v="male"/>
    <n v="30000"/>
    <n v="1"/>
    <x v="0"/>
    <s v="Clerical"/>
    <s v="Yes"/>
    <n v="0"/>
    <x v="0"/>
    <x v="0"/>
    <x v="24"/>
    <x v="1"/>
    <x v="1"/>
  </r>
  <r>
    <x v="0"/>
    <s v="femaleale"/>
    <n v="30000"/>
    <n v="1"/>
    <x v="0"/>
    <s v="Skilled Manual"/>
    <s v="Yes"/>
    <n v="2"/>
    <x v="0"/>
    <x v="0"/>
    <x v="8"/>
    <x v="0"/>
    <x v="0"/>
  </r>
  <r>
    <x v="0"/>
    <s v="male"/>
    <n v="80000"/>
    <n v="4"/>
    <x v="4"/>
    <s v="Management"/>
    <s v="Yes"/>
    <n v="1"/>
    <x v="0"/>
    <x v="1"/>
    <x v="4"/>
    <x v="0"/>
    <x v="1"/>
  </r>
  <r>
    <x v="1"/>
    <s v="male"/>
    <n v="10000"/>
    <n v="2"/>
    <x v="3"/>
    <s v="Clerical"/>
    <s v="Yes"/>
    <n v="2"/>
    <x v="2"/>
    <x v="1"/>
    <x v="7"/>
    <x v="1"/>
    <x v="0"/>
  </r>
  <r>
    <x v="0"/>
    <s v="male"/>
    <n v="90000"/>
    <n v="2"/>
    <x v="0"/>
    <s v="Professional"/>
    <s v="Yes"/>
    <n v="0"/>
    <x v="3"/>
    <x v="1"/>
    <x v="8"/>
    <x v="0"/>
    <x v="1"/>
  </r>
  <r>
    <x v="0"/>
    <s v="male"/>
    <n v="10000"/>
    <n v="2"/>
    <x v="0"/>
    <s v="Clerical"/>
    <s v="Yes"/>
    <n v="1"/>
    <x v="0"/>
    <x v="0"/>
    <x v="29"/>
    <x v="1"/>
    <x v="0"/>
  </r>
  <r>
    <x v="0"/>
    <s v="male"/>
    <n v="40000"/>
    <n v="2"/>
    <x v="1"/>
    <s v="Clerical"/>
    <s v="Yes"/>
    <n v="1"/>
    <x v="3"/>
    <x v="0"/>
    <x v="11"/>
    <x v="0"/>
    <x v="1"/>
  </r>
  <r>
    <x v="0"/>
    <s v="femaleale"/>
    <n v="20000"/>
    <n v="2"/>
    <x v="1"/>
    <s v="Manual"/>
    <s v="Yes"/>
    <n v="1"/>
    <x v="1"/>
    <x v="0"/>
    <x v="15"/>
    <x v="0"/>
    <x v="1"/>
  </r>
  <r>
    <x v="0"/>
    <s v="male"/>
    <n v="120000"/>
    <n v="4"/>
    <x v="0"/>
    <s v="Management"/>
    <s v="Yes"/>
    <n v="1"/>
    <x v="1"/>
    <x v="1"/>
    <x v="15"/>
    <x v="0"/>
    <x v="0"/>
  </r>
  <r>
    <x v="0"/>
    <s v="male"/>
    <n v="60000"/>
    <n v="1"/>
    <x v="1"/>
    <s v="Skilled Manual"/>
    <s v="Yes"/>
    <n v="1"/>
    <x v="2"/>
    <x v="1"/>
    <x v="30"/>
    <x v="0"/>
    <x v="0"/>
  </r>
  <r>
    <x v="0"/>
    <s v="male"/>
    <n v="20000"/>
    <n v="4"/>
    <x v="2"/>
    <s v="Skilled Manual"/>
    <s v="Yes"/>
    <n v="2"/>
    <x v="2"/>
    <x v="1"/>
    <x v="7"/>
    <x v="1"/>
    <x v="1"/>
  </r>
  <r>
    <x v="1"/>
    <s v="male"/>
    <n v="40000"/>
    <n v="3"/>
    <x v="3"/>
    <s v="Clerical"/>
    <s v="No"/>
    <n v="2"/>
    <x v="2"/>
    <x v="1"/>
    <x v="31"/>
    <x v="0"/>
    <x v="1"/>
  </r>
  <r>
    <x v="0"/>
    <s v="male"/>
    <n v="80000"/>
    <n v="5"/>
    <x v="0"/>
    <s v="Professional"/>
    <s v="No"/>
    <n v="1"/>
    <x v="0"/>
    <x v="1"/>
    <x v="15"/>
    <x v="0"/>
    <x v="1"/>
  </r>
  <r>
    <x v="1"/>
    <s v="male"/>
    <n v="70000"/>
    <n v="0"/>
    <x v="0"/>
    <s v="Professional"/>
    <s v="No"/>
    <n v="1"/>
    <x v="2"/>
    <x v="1"/>
    <x v="3"/>
    <x v="0"/>
    <x v="0"/>
  </r>
  <r>
    <x v="0"/>
    <s v="male"/>
    <n v="50000"/>
    <n v="2"/>
    <x v="4"/>
    <s v="Management"/>
    <s v="Yes"/>
    <n v="1"/>
    <x v="2"/>
    <x v="1"/>
    <x v="46"/>
    <x v="1"/>
    <x v="1"/>
  </r>
  <r>
    <x v="0"/>
    <s v="male"/>
    <n v="30000"/>
    <n v="0"/>
    <x v="0"/>
    <s v="Clerical"/>
    <s v="Yes"/>
    <n v="0"/>
    <x v="0"/>
    <x v="0"/>
    <x v="11"/>
    <x v="0"/>
    <x v="1"/>
  </r>
  <r>
    <x v="0"/>
    <s v="male"/>
    <n v="130000"/>
    <n v="4"/>
    <x v="1"/>
    <s v="Professional"/>
    <s v="No"/>
    <n v="3"/>
    <x v="4"/>
    <x v="0"/>
    <x v="9"/>
    <x v="0"/>
    <x v="0"/>
  </r>
  <r>
    <x v="0"/>
    <s v="femaleale"/>
    <n v="30000"/>
    <n v="3"/>
    <x v="0"/>
    <s v="Clerical"/>
    <s v="Yes"/>
    <n v="0"/>
    <x v="0"/>
    <x v="0"/>
    <x v="12"/>
    <x v="0"/>
    <x v="0"/>
  </r>
  <r>
    <x v="0"/>
    <s v="male"/>
    <n v="100000"/>
    <n v="0"/>
    <x v="4"/>
    <s v="Management"/>
    <s v="Yes"/>
    <n v="0"/>
    <x v="1"/>
    <x v="1"/>
    <x v="8"/>
    <x v="0"/>
    <x v="1"/>
  </r>
  <r>
    <x v="1"/>
    <s v="femaleale"/>
    <n v="160000"/>
    <n v="0"/>
    <x v="4"/>
    <s v="Management"/>
    <s v="No"/>
    <n v="3"/>
    <x v="0"/>
    <x v="1"/>
    <x v="15"/>
    <x v="0"/>
    <x v="1"/>
  </r>
  <r>
    <x v="1"/>
    <s v="femaleale"/>
    <n v="10000"/>
    <n v="4"/>
    <x v="3"/>
    <s v="Manual"/>
    <s v="Yes"/>
    <n v="2"/>
    <x v="0"/>
    <x v="0"/>
    <x v="3"/>
    <x v="0"/>
    <x v="1"/>
  </r>
  <r>
    <x v="1"/>
    <s v="femaleale"/>
    <n v="40000"/>
    <n v="0"/>
    <x v="4"/>
    <s v="Clerical"/>
    <s v="No"/>
    <n v="0"/>
    <x v="0"/>
    <x v="0"/>
    <x v="34"/>
    <x v="0"/>
    <x v="1"/>
  </r>
  <r>
    <x v="0"/>
    <s v="male"/>
    <n v="90000"/>
    <n v="4"/>
    <x v="0"/>
    <s v="Professional"/>
    <s v="Yes"/>
    <n v="0"/>
    <x v="3"/>
    <x v="1"/>
    <x v="13"/>
    <x v="0"/>
    <x v="1"/>
  </r>
  <r>
    <x v="1"/>
    <s v="male"/>
    <n v="40000"/>
    <n v="2"/>
    <x v="1"/>
    <s v="Clerical"/>
    <s v="No"/>
    <n v="2"/>
    <x v="0"/>
    <x v="0"/>
    <x v="4"/>
    <x v="0"/>
    <x v="1"/>
  </r>
  <r>
    <x v="0"/>
    <s v="femaleale"/>
    <n v="20000"/>
    <n v="0"/>
    <x v="0"/>
    <s v="Clerical"/>
    <s v="No"/>
    <n v="0"/>
    <x v="0"/>
    <x v="1"/>
    <x v="22"/>
    <x v="2"/>
    <x v="1"/>
  </r>
  <r>
    <x v="0"/>
    <s v="male"/>
    <n v="30000"/>
    <n v="1"/>
    <x v="0"/>
    <s v="Skilled Manual"/>
    <s v="Yes"/>
    <n v="2"/>
    <x v="0"/>
    <x v="0"/>
    <x v="8"/>
    <x v="0"/>
    <x v="0"/>
  </r>
  <r>
    <x v="1"/>
    <s v="male"/>
    <n v="40000"/>
    <n v="2"/>
    <x v="1"/>
    <s v="Clerical"/>
    <s v="Yes"/>
    <n v="2"/>
    <x v="3"/>
    <x v="0"/>
    <x v="4"/>
    <x v="0"/>
    <x v="0"/>
  </r>
  <r>
    <x v="0"/>
    <s v="femaleale"/>
    <n v="90000"/>
    <n v="5"/>
    <x v="3"/>
    <s v="Skilled Manual"/>
    <s v="Yes"/>
    <n v="2"/>
    <x v="4"/>
    <x v="0"/>
    <x v="14"/>
    <x v="1"/>
    <x v="0"/>
  </r>
  <r>
    <x v="1"/>
    <s v="femaleale"/>
    <n v="80000"/>
    <n v="0"/>
    <x v="0"/>
    <s v="Professional"/>
    <s v="Yes"/>
    <n v="3"/>
    <x v="4"/>
    <x v="1"/>
    <x v="21"/>
    <x v="0"/>
    <x v="0"/>
  </r>
  <r>
    <x v="0"/>
    <s v="male"/>
    <n v="10000"/>
    <n v="0"/>
    <x v="3"/>
    <s v="Manual"/>
    <s v="No"/>
    <n v="2"/>
    <x v="0"/>
    <x v="0"/>
    <x v="25"/>
    <x v="2"/>
    <x v="0"/>
  </r>
  <r>
    <x v="1"/>
    <s v="femaleale"/>
    <n v="20000"/>
    <n v="0"/>
    <x v="3"/>
    <s v="Manual"/>
    <s v="No"/>
    <n v="2"/>
    <x v="3"/>
    <x v="0"/>
    <x v="11"/>
    <x v="0"/>
    <x v="1"/>
  </r>
  <r>
    <x v="0"/>
    <s v="male"/>
    <n v="130000"/>
    <n v="3"/>
    <x v="2"/>
    <s v="Professional"/>
    <s v="Yes"/>
    <n v="4"/>
    <x v="2"/>
    <x v="0"/>
    <x v="36"/>
    <x v="0"/>
    <x v="1"/>
  </r>
  <r>
    <x v="0"/>
    <s v="male"/>
    <n v="90000"/>
    <n v="2"/>
    <x v="0"/>
    <s v="Professional"/>
    <s v="Yes"/>
    <n v="1"/>
    <x v="2"/>
    <x v="1"/>
    <x v="15"/>
    <x v="0"/>
    <x v="0"/>
  </r>
  <r>
    <x v="0"/>
    <s v="male"/>
    <n v="80000"/>
    <n v="5"/>
    <x v="4"/>
    <s v="Management"/>
    <s v="No"/>
    <n v="2"/>
    <x v="0"/>
    <x v="1"/>
    <x v="32"/>
    <x v="0"/>
    <x v="0"/>
  </r>
  <r>
    <x v="1"/>
    <s v="male"/>
    <n v="20000"/>
    <n v="0"/>
    <x v="3"/>
    <s v="Manual"/>
    <s v="No"/>
    <n v="2"/>
    <x v="0"/>
    <x v="0"/>
    <x v="17"/>
    <x v="0"/>
    <x v="0"/>
  </r>
  <r>
    <x v="0"/>
    <s v="male"/>
    <n v="10000"/>
    <n v="0"/>
    <x v="3"/>
    <s v="Manual"/>
    <s v="Yes"/>
    <n v="2"/>
    <x v="0"/>
    <x v="0"/>
    <x v="21"/>
    <x v="0"/>
    <x v="0"/>
  </r>
  <r>
    <x v="1"/>
    <s v="femaleale"/>
    <n v="120000"/>
    <n v="3"/>
    <x v="2"/>
    <s v="Professional"/>
    <s v="Yes"/>
    <n v="4"/>
    <x v="2"/>
    <x v="0"/>
    <x v="5"/>
    <x v="0"/>
    <x v="1"/>
  </r>
  <r>
    <x v="0"/>
    <s v="male"/>
    <n v="20000"/>
    <n v="1"/>
    <x v="0"/>
    <s v="Clerical"/>
    <s v="Yes"/>
    <n v="0"/>
    <x v="0"/>
    <x v="0"/>
    <x v="29"/>
    <x v="1"/>
    <x v="0"/>
  </r>
  <r>
    <x v="1"/>
    <s v="male"/>
    <n v="30000"/>
    <n v="0"/>
    <x v="1"/>
    <s v="Clerical"/>
    <s v="Yes"/>
    <n v="1"/>
    <x v="1"/>
    <x v="0"/>
    <x v="25"/>
    <x v="2"/>
    <x v="0"/>
  </r>
  <r>
    <x v="1"/>
    <s v="femaleale"/>
    <n v="30000"/>
    <n v="0"/>
    <x v="2"/>
    <s v="Manual"/>
    <s v="No"/>
    <n v="1"/>
    <x v="1"/>
    <x v="0"/>
    <x v="21"/>
    <x v="0"/>
    <x v="1"/>
  </r>
  <r>
    <x v="1"/>
    <s v="male"/>
    <n v="10000"/>
    <n v="0"/>
    <x v="3"/>
    <s v="Manual"/>
    <s v="Yes"/>
    <n v="2"/>
    <x v="3"/>
    <x v="0"/>
    <x v="11"/>
    <x v="0"/>
    <x v="0"/>
  </r>
  <r>
    <x v="1"/>
    <s v="femaleale"/>
    <n v="30000"/>
    <n v="0"/>
    <x v="2"/>
    <s v="Manual"/>
    <s v="No"/>
    <n v="1"/>
    <x v="1"/>
    <x v="0"/>
    <x v="21"/>
    <x v="0"/>
    <x v="0"/>
  </r>
  <r>
    <x v="1"/>
    <s v="male"/>
    <n v="30000"/>
    <n v="0"/>
    <x v="1"/>
    <s v="Clerical"/>
    <s v="No"/>
    <n v="1"/>
    <x v="1"/>
    <x v="0"/>
    <x v="23"/>
    <x v="0"/>
    <x v="1"/>
  </r>
  <r>
    <x v="0"/>
    <s v="femaleale"/>
    <n v="20000"/>
    <n v="1"/>
    <x v="0"/>
    <s v="Clerical"/>
    <s v="Yes"/>
    <n v="0"/>
    <x v="0"/>
    <x v="0"/>
    <x v="5"/>
    <x v="0"/>
    <x v="1"/>
  </r>
  <r>
    <x v="0"/>
    <s v="male"/>
    <n v="40000"/>
    <n v="1"/>
    <x v="0"/>
    <s v="Skilled Manual"/>
    <s v="No"/>
    <n v="0"/>
    <x v="0"/>
    <x v="0"/>
    <x v="1"/>
    <x v="0"/>
    <x v="1"/>
  </r>
  <r>
    <x v="1"/>
    <s v="femaleale"/>
    <n v="60000"/>
    <n v="1"/>
    <x v="1"/>
    <s v="Skilled Manual"/>
    <s v="No"/>
    <n v="1"/>
    <x v="0"/>
    <x v="1"/>
    <x v="12"/>
    <x v="0"/>
    <x v="1"/>
  </r>
  <r>
    <x v="0"/>
    <s v="male"/>
    <n v="20000"/>
    <n v="2"/>
    <x v="2"/>
    <s v="Manual"/>
    <s v="Yes"/>
    <n v="2"/>
    <x v="0"/>
    <x v="0"/>
    <x v="0"/>
    <x v="0"/>
    <x v="0"/>
  </r>
  <r>
    <x v="1"/>
    <s v="femaleale"/>
    <n v="30000"/>
    <n v="0"/>
    <x v="1"/>
    <s v="Clerical"/>
    <s v="No"/>
    <n v="1"/>
    <x v="0"/>
    <x v="0"/>
    <x v="19"/>
    <x v="2"/>
    <x v="1"/>
  </r>
  <r>
    <x v="1"/>
    <s v="male"/>
    <n v="20000"/>
    <n v="0"/>
    <x v="1"/>
    <s v="Manual"/>
    <s v="No"/>
    <n v="0"/>
    <x v="0"/>
    <x v="1"/>
    <x v="26"/>
    <x v="2"/>
    <x v="1"/>
  </r>
  <r>
    <x v="1"/>
    <s v="male"/>
    <n v="10000"/>
    <n v="3"/>
    <x v="2"/>
    <s v="Manual"/>
    <s v="Yes"/>
    <n v="0"/>
    <x v="0"/>
    <x v="0"/>
    <x v="34"/>
    <x v="0"/>
    <x v="1"/>
  </r>
  <r>
    <x v="0"/>
    <s v="femaleale"/>
    <n v="80000"/>
    <n v="4"/>
    <x v="1"/>
    <s v="Professional"/>
    <s v="Yes"/>
    <n v="2"/>
    <x v="1"/>
    <x v="0"/>
    <x v="39"/>
    <x v="0"/>
    <x v="0"/>
  </r>
  <r>
    <x v="1"/>
    <s v="male"/>
    <n v="40000"/>
    <n v="0"/>
    <x v="4"/>
    <s v="Clerical"/>
    <s v="No"/>
    <n v="0"/>
    <x v="0"/>
    <x v="0"/>
    <x v="13"/>
    <x v="0"/>
    <x v="1"/>
  </r>
  <r>
    <x v="1"/>
    <s v="male"/>
    <n v="30000"/>
    <n v="1"/>
    <x v="0"/>
    <s v="Clerical"/>
    <s v="No"/>
    <n v="1"/>
    <x v="3"/>
    <x v="0"/>
    <x v="32"/>
    <x v="0"/>
    <x v="0"/>
  </r>
  <r>
    <x v="1"/>
    <s v="male"/>
    <n v="80000"/>
    <n v="0"/>
    <x v="0"/>
    <s v="Professional"/>
    <s v="Yes"/>
    <n v="3"/>
    <x v="4"/>
    <x v="1"/>
    <x v="21"/>
    <x v="0"/>
    <x v="0"/>
  </r>
  <r>
    <x v="0"/>
    <s v="femaleale"/>
    <n v="150000"/>
    <n v="3"/>
    <x v="2"/>
    <s v="Professional"/>
    <s v="Yes"/>
    <n v="3"/>
    <x v="0"/>
    <x v="0"/>
    <x v="36"/>
    <x v="0"/>
    <x v="1"/>
  </r>
  <r>
    <x v="1"/>
    <s v="femaleale"/>
    <n v="10000"/>
    <n v="0"/>
    <x v="3"/>
    <s v="Manual"/>
    <s v="Yes"/>
    <n v="2"/>
    <x v="3"/>
    <x v="0"/>
    <x v="6"/>
    <x v="0"/>
    <x v="0"/>
  </r>
  <r>
    <x v="0"/>
    <s v="male"/>
    <n v="90000"/>
    <n v="4"/>
    <x v="2"/>
    <s v="Management"/>
    <s v="Yes"/>
    <n v="3"/>
    <x v="2"/>
    <x v="0"/>
    <x v="7"/>
    <x v="1"/>
    <x v="1"/>
  </r>
  <r>
    <x v="0"/>
    <s v="male"/>
    <n v="80000"/>
    <n v="0"/>
    <x v="0"/>
    <s v="Professional"/>
    <s v="Yes"/>
    <n v="3"/>
    <x v="4"/>
    <x v="1"/>
    <x v="25"/>
    <x v="2"/>
    <x v="0"/>
  </r>
  <r>
    <x v="1"/>
    <s v="male"/>
    <n v="130000"/>
    <n v="0"/>
    <x v="4"/>
    <s v="Management"/>
    <s v="Yes"/>
    <n v="0"/>
    <x v="1"/>
    <x v="1"/>
    <x v="28"/>
    <x v="0"/>
    <x v="1"/>
  </r>
  <r>
    <x v="1"/>
    <s v="femaleale"/>
    <n v="30000"/>
    <n v="3"/>
    <x v="1"/>
    <s v="Clerical"/>
    <s v="No"/>
    <n v="2"/>
    <x v="0"/>
    <x v="0"/>
    <x v="40"/>
    <x v="2"/>
    <x v="1"/>
  </r>
  <r>
    <x v="0"/>
    <s v="male"/>
    <n v="40000"/>
    <n v="1"/>
    <x v="0"/>
    <s v="Skilled Manual"/>
    <s v="Yes"/>
    <n v="1"/>
    <x v="0"/>
    <x v="0"/>
    <x v="6"/>
    <x v="0"/>
    <x v="1"/>
  </r>
  <r>
    <x v="0"/>
    <s v="femaleale"/>
    <n v="40000"/>
    <n v="2"/>
    <x v="0"/>
    <s v="Management"/>
    <s v="Yes"/>
    <n v="2"/>
    <x v="0"/>
    <x v="1"/>
    <x v="29"/>
    <x v="1"/>
    <x v="1"/>
  </r>
  <r>
    <x v="1"/>
    <s v="femaleale"/>
    <n v="10000"/>
    <n v="2"/>
    <x v="2"/>
    <s v="Manual"/>
    <s v="Yes"/>
    <n v="1"/>
    <x v="0"/>
    <x v="0"/>
    <x v="13"/>
    <x v="0"/>
    <x v="1"/>
  </r>
  <r>
    <x v="1"/>
    <s v="femaleale"/>
    <n v="40000"/>
    <n v="0"/>
    <x v="0"/>
    <s v="Clerical"/>
    <s v="No"/>
    <n v="0"/>
    <x v="0"/>
    <x v="0"/>
    <x v="13"/>
    <x v="0"/>
    <x v="1"/>
  </r>
  <r>
    <x v="0"/>
    <s v="male"/>
    <n v="60000"/>
    <n v="1"/>
    <x v="1"/>
    <s v="Skilled Manual"/>
    <s v="Yes"/>
    <n v="1"/>
    <x v="0"/>
    <x v="1"/>
    <x v="12"/>
    <x v="0"/>
    <x v="1"/>
  </r>
  <r>
    <x v="0"/>
    <s v="femaleale"/>
    <n v="130000"/>
    <n v="3"/>
    <x v="1"/>
    <s v="Professional"/>
    <s v="Yes"/>
    <n v="3"/>
    <x v="2"/>
    <x v="0"/>
    <x v="5"/>
    <x v="0"/>
    <x v="1"/>
  </r>
  <r>
    <x v="1"/>
    <s v="femaleale"/>
    <n v="30000"/>
    <n v="2"/>
    <x v="1"/>
    <s v="Clerical"/>
    <s v="No"/>
    <n v="2"/>
    <x v="2"/>
    <x v="1"/>
    <x v="2"/>
    <x v="1"/>
    <x v="1"/>
  </r>
  <r>
    <x v="1"/>
    <s v="femaleale"/>
    <n v="20000"/>
    <n v="2"/>
    <x v="1"/>
    <s v="Manual"/>
    <s v="No"/>
    <n v="1"/>
    <x v="0"/>
    <x v="0"/>
    <x v="39"/>
    <x v="0"/>
    <x v="1"/>
  </r>
  <r>
    <x v="0"/>
    <s v="femaleale"/>
    <n v="100000"/>
    <n v="4"/>
    <x v="0"/>
    <s v="Professional"/>
    <s v="Yes"/>
    <n v="1"/>
    <x v="4"/>
    <x v="1"/>
    <x v="30"/>
    <x v="0"/>
    <x v="0"/>
  </r>
  <r>
    <x v="1"/>
    <s v="male"/>
    <n v="80000"/>
    <n v="5"/>
    <x v="4"/>
    <s v="Management"/>
    <s v="Yes"/>
    <n v="3"/>
    <x v="0"/>
    <x v="1"/>
    <x v="5"/>
    <x v="0"/>
    <x v="0"/>
  </r>
  <r>
    <x v="0"/>
    <s v="male"/>
    <n v="40000"/>
    <n v="1"/>
    <x v="0"/>
    <s v="Skilled Manual"/>
    <s v="Yes"/>
    <n v="1"/>
    <x v="0"/>
    <x v="0"/>
    <x v="1"/>
    <x v="0"/>
    <x v="1"/>
  </r>
  <r>
    <x v="1"/>
    <s v="male"/>
    <n v="20000"/>
    <n v="0"/>
    <x v="2"/>
    <s v="Manual"/>
    <s v="No"/>
    <n v="1"/>
    <x v="1"/>
    <x v="0"/>
    <x v="25"/>
    <x v="2"/>
    <x v="0"/>
  </r>
  <r>
    <x v="1"/>
    <s v="femaleale"/>
    <n v="80000"/>
    <n v="5"/>
    <x v="0"/>
    <s v="Professional"/>
    <s v="Yes"/>
    <n v="4"/>
    <x v="3"/>
    <x v="1"/>
    <x v="13"/>
    <x v="0"/>
    <x v="0"/>
  </r>
  <r>
    <x v="0"/>
    <s v="femaleale"/>
    <n v="40000"/>
    <n v="1"/>
    <x v="0"/>
    <s v="Skilled Manual"/>
    <s v="Yes"/>
    <n v="1"/>
    <x v="0"/>
    <x v="0"/>
    <x v="47"/>
    <x v="1"/>
    <x v="0"/>
  </r>
  <r>
    <x v="0"/>
    <s v="male"/>
    <n v="20000"/>
    <n v="1"/>
    <x v="0"/>
    <s v="Clerical"/>
    <s v="Yes"/>
    <n v="0"/>
    <x v="0"/>
    <x v="0"/>
    <x v="46"/>
    <x v="1"/>
    <x v="1"/>
  </r>
  <r>
    <x v="0"/>
    <s v="male"/>
    <n v="130000"/>
    <n v="3"/>
    <x v="1"/>
    <s v="Professional"/>
    <s v="No"/>
    <n v="3"/>
    <x v="2"/>
    <x v="0"/>
    <x v="36"/>
    <x v="0"/>
    <x v="1"/>
  </r>
  <r>
    <x v="0"/>
    <s v="male"/>
    <n v="30000"/>
    <n v="3"/>
    <x v="1"/>
    <s v="Clerical"/>
    <s v="No"/>
    <n v="2"/>
    <x v="2"/>
    <x v="1"/>
    <x v="16"/>
    <x v="1"/>
    <x v="0"/>
  </r>
  <r>
    <x v="0"/>
    <s v="male"/>
    <n v="60000"/>
    <n v="3"/>
    <x v="0"/>
    <s v="Professional"/>
    <s v="Yes"/>
    <n v="2"/>
    <x v="2"/>
    <x v="1"/>
    <x v="1"/>
    <x v="0"/>
    <x v="0"/>
  </r>
  <r>
    <x v="1"/>
    <s v="male"/>
    <n v="70000"/>
    <n v="0"/>
    <x v="0"/>
    <s v="Professional"/>
    <s v="No"/>
    <n v="3"/>
    <x v="4"/>
    <x v="1"/>
    <x v="25"/>
    <x v="2"/>
    <x v="1"/>
  </r>
  <r>
    <x v="0"/>
    <s v="femaleale"/>
    <n v="30000"/>
    <n v="2"/>
    <x v="1"/>
    <s v="Clerical"/>
    <s v="Yes"/>
    <n v="2"/>
    <x v="2"/>
    <x v="1"/>
    <x v="45"/>
    <x v="1"/>
    <x v="0"/>
  </r>
  <r>
    <x v="0"/>
    <s v="male"/>
    <n v="80000"/>
    <n v="4"/>
    <x v="1"/>
    <s v="Professional"/>
    <s v="Yes"/>
    <n v="2"/>
    <x v="4"/>
    <x v="0"/>
    <x v="39"/>
    <x v="0"/>
    <x v="0"/>
  </r>
  <r>
    <x v="0"/>
    <s v="male"/>
    <n v="40000"/>
    <n v="0"/>
    <x v="4"/>
    <s v="Clerical"/>
    <s v="Yes"/>
    <n v="0"/>
    <x v="0"/>
    <x v="0"/>
    <x v="34"/>
    <x v="0"/>
    <x v="1"/>
  </r>
  <r>
    <x v="1"/>
    <s v="femaleale"/>
    <n v="10000"/>
    <n v="0"/>
    <x v="1"/>
    <s v="Manual"/>
    <s v="No"/>
    <n v="1"/>
    <x v="0"/>
    <x v="1"/>
    <x v="26"/>
    <x v="2"/>
    <x v="1"/>
  </r>
  <r>
    <x v="1"/>
    <s v="male"/>
    <n v="30000"/>
    <n v="3"/>
    <x v="1"/>
    <s v="Clerical"/>
    <s v="Yes"/>
    <n v="0"/>
    <x v="0"/>
    <x v="0"/>
    <x v="1"/>
    <x v="0"/>
    <x v="0"/>
  </r>
  <r>
    <x v="1"/>
    <s v="femaleale"/>
    <n v="120000"/>
    <n v="0"/>
    <x v="3"/>
    <s v="Professional"/>
    <s v="Yes"/>
    <n v="4"/>
    <x v="4"/>
    <x v="1"/>
    <x v="17"/>
    <x v="0"/>
    <x v="1"/>
  </r>
  <r>
    <x v="1"/>
    <s v="femaleale"/>
    <n v="20000"/>
    <n v="0"/>
    <x v="3"/>
    <s v="Manual"/>
    <s v="No"/>
    <n v="2"/>
    <x v="3"/>
    <x v="0"/>
    <x v="17"/>
    <x v="0"/>
    <x v="1"/>
  </r>
  <r>
    <x v="0"/>
    <s v="femaleale"/>
    <n v="30000"/>
    <n v="1"/>
    <x v="0"/>
    <s v="Clerical"/>
    <s v="Yes"/>
    <n v="0"/>
    <x v="0"/>
    <x v="0"/>
    <x v="46"/>
    <x v="1"/>
    <x v="0"/>
  </r>
  <r>
    <x v="0"/>
    <s v="femaleale"/>
    <n v="80000"/>
    <n v="0"/>
    <x v="0"/>
    <s v="Professional"/>
    <s v="Yes"/>
    <n v="1"/>
    <x v="3"/>
    <x v="1"/>
    <x v="3"/>
    <x v="0"/>
    <x v="1"/>
  </r>
  <r>
    <x v="1"/>
    <s v="male"/>
    <n v="70000"/>
    <n v="0"/>
    <x v="0"/>
    <s v="Professional"/>
    <s v="No"/>
    <n v="1"/>
    <x v="2"/>
    <x v="1"/>
    <x v="13"/>
    <x v="0"/>
    <x v="0"/>
  </r>
  <r>
    <x v="1"/>
    <s v="femaleale"/>
    <n v="70000"/>
    <n v="0"/>
    <x v="0"/>
    <s v="Professional"/>
    <s v="No"/>
    <n v="1"/>
    <x v="0"/>
    <x v="1"/>
    <x v="3"/>
    <x v="0"/>
    <x v="1"/>
  </r>
  <r>
    <x v="1"/>
    <s v="male"/>
    <n v="20000"/>
    <n v="1"/>
    <x v="0"/>
    <s v="Clerical"/>
    <s v="No"/>
    <n v="0"/>
    <x v="0"/>
    <x v="0"/>
    <x v="36"/>
    <x v="0"/>
    <x v="0"/>
  </r>
  <r>
    <x v="0"/>
    <s v="femaleale"/>
    <n v="10000"/>
    <n v="0"/>
    <x v="3"/>
    <s v="Manual"/>
    <s v="Yes"/>
    <n v="2"/>
    <x v="3"/>
    <x v="0"/>
    <x v="21"/>
    <x v="0"/>
    <x v="0"/>
  </r>
  <r>
    <x v="0"/>
    <s v="femaleale"/>
    <n v="40000"/>
    <n v="0"/>
    <x v="0"/>
    <s v="Clerical"/>
    <s v="Yes"/>
    <n v="0"/>
    <x v="0"/>
    <x v="0"/>
    <x v="13"/>
    <x v="0"/>
    <x v="1"/>
  </r>
  <r>
    <x v="0"/>
    <s v="male"/>
    <n v="30000"/>
    <n v="1"/>
    <x v="0"/>
    <s v="Clerical"/>
    <s v="Yes"/>
    <n v="0"/>
    <x v="0"/>
    <x v="0"/>
    <x v="13"/>
    <x v="0"/>
    <x v="1"/>
  </r>
  <r>
    <x v="1"/>
    <s v="male"/>
    <n v="60000"/>
    <n v="2"/>
    <x v="0"/>
    <s v="Professional"/>
    <s v="Yes"/>
    <n v="1"/>
    <x v="1"/>
    <x v="1"/>
    <x v="13"/>
    <x v="0"/>
    <x v="1"/>
  </r>
  <r>
    <x v="0"/>
    <s v="femaleale"/>
    <n v="10000"/>
    <n v="2"/>
    <x v="3"/>
    <s v="Clerical"/>
    <s v="Yes"/>
    <n v="2"/>
    <x v="2"/>
    <x v="1"/>
    <x v="7"/>
    <x v="1"/>
    <x v="0"/>
  </r>
  <r>
    <x v="1"/>
    <s v="male"/>
    <n v="30000"/>
    <n v="1"/>
    <x v="0"/>
    <s v="Clerical"/>
    <s v="Yes"/>
    <n v="1"/>
    <x v="3"/>
    <x v="0"/>
    <x v="32"/>
    <x v="0"/>
    <x v="1"/>
  </r>
  <r>
    <x v="1"/>
    <s v="femaleale"/>
    <n v="40000"/>
    <n v="2"/>
    <x v="0"/>
    <s v="Management"/>
    <s v="No"/>
    <n v="1"/>
    <x v="2"/>
    <x v="1"/>
    <x v="39"/>
    <x v="0"/>
    <x v="1"/>
  </r>
  <r>
    <x v="1"/>
    <s v="femaleale"/>
    <n v="110000"/>
    <n v="3"/>
    <x v="0"/>
    <s v="Management"/>
    <s v="Yes"/>
    <n v="4"/>
    <x v="4"/>
    <x v="0"/>
    <x v="39"/>
    <x v="0"/>
    <x v="0"/>
  </r>
  <r>
    <x v="0"/>
    <s v="femaleale"/>
    <n v="40000"/>
    <n v="1"/>
    <x v="0"/>
    <s v="Clerical"/>
    <s v="Yes"/>
    <n v="0"/>
    <x v="0"/>
    <x v="0"/>
    <x v="48"/>
    <x v="1"/>
    <x v="0"/>
  </r>
  <r>
    <x v="0"/>
    <s v="male"/>
    <n v="10000"/>
    <n v="1"/>
    <x v="4"/>
    <s v="Manual"/>
    <s v="Yes"/>
    <n v="0"/>
    <x v="0"/>
    <x v="0"/>
    <x v="20"/>
    <x v="0"/>
    <x v="0"/>
  </r>
  <r>
    <x v="0"/>
    <s v="male"/>
    <n v="20000"/>
    <n v="1"/>
    <x v="4"/>
    <s v="Clerical"/>
    <s v="Yes"/>
    <n v="0"/>
    <x v="0"/>
    <x v="0"/>
    <x v="20"/>
    <x v="0"/>
    <x v="0"/>
  </r>
  <r>
    <x v="0"/>
    <s v="male"/>
    <n v="30000"/>
    <n v="3"/>
    <x v="2"/>
    <s v="Skilled Manual"/>
    <s v="Yes"/>
    <n v="2"/>
    <x v="2"/>
    <x v="1"/>
    <x v="9"/>
    <x v="0"/>
    <x v="1"/>
  </r>
  <r>
    <x v="0"/>
    <s v="femaleale"/>
    <n v="30000"/>
    <n v="0"/>
    <x v="0"/>
    <s v="Clerical"/>
    <s v="Yes"/>
    <n v="0"/>
    <x v="0"/>
    <x v="0"/>
    <x v="34"/>
    <x v="0"/>
    <x v="1"/>
  </r>
  <r>
    <x v="0"/>
    <s v="femaleale"/>
    <n v="40000"/>
    <n v="1"/>
    <x v="0"/>
    <s v="Skilled Manual"/>
    <s v="Yes"/>
    <n v="0"/>
    <x v="0"/>
    <x v="0"/>
    <x v="3"/>
    <x v="0"/>
    <x v="0"/>
  </r>
  <r>
    <x v="1"/>
    <s v="femaleale"/>
    <n v="90000"/>
    <n v="2"/>
    <x v="0"/>
    <s v="Professional"/>
    <s v="No"/>
    <n v="0"/>
    <x v="0"/>
    <x v="1"/>
    <x v="4"/>
    <x v="0"/>
    <x v="1"/>
  </r>
  <r>
    <x v="1"/>
    <s v="femaleale"/>
    <n v="40000"/>
    <n v="2"/>
    <x v="1"/>
    <s v="Clerical"/>
    <s v="Yes"/>
    <n v="0"/>
    <x v="0"/>
    <x v="0"/>
    <x v="6"/>
    <x v="0"/>
    <x v="0"/>
  </r>
  <r>
    <x v="0"/>
    <s v="femaleale"/>
    <n v="130000"/>
    <n v="3"/>
    <x v="1"/>
    <s v="Professional"/>
    <s v="Yes"/>
    <n v="4"/>
    <x v="0"/>
    <x v="0"/>
    <x v="31"/>
    <x v="0"/>
    <x v="0"/>
  </r>
  <r>
    <x v="0"/>
    <s v="femaleale"/>
    <n v="20000"/>
    <n v="2"/>
    <x v="1"/>
    <s v="Manual"/>
    <s v="Yes"/>
    <n v="1"/>
    <x v="0"/>
    <x v="0"/>
    <x v="30"/>
    <x v="0"/>
    <x v="1"/>
  </r>
  <r>
    <x v="0"/>
    <s v="male"/>
    <n v="70000"/>
    <n v="5"/>
    <x v="1"/>
    <s v="Skilled Manual"/>
    <s v="Yes"/>
    <n v="2"/>
    <x v="2"/>
    <x v="1"/>
    <x v="1"/>
    <x v="0"/>
    <x v="0"/>
  </r>
  <r>
    <x v="1"/>
    <s v="male"/>
    <n v="40000"/>
    <n v="2"/>
    <x v="1"/>
    <s v="Clerical"/>
    <s v="Yes"/>
    <n v="0"/>
    <x v="0"/>
    <x v="0"/>
    <x v="17"/>
    <x v="0"/>
    <x v="0"/>
  </r>
  <r>
    <x v="1"/>
    <s v="femaleale"/>
    <n v="30000"/>
    <n v="2"/>
    <x v="1"/>
    <s v="Clerical"/>
    <s v="No"/>
    <n v="2"/>
    <x v="2"/>
    <x v="1"/>
    <x v="41"/>
    <x v="1"/>
    <x v="0"/>
  </r>
  <r>
    <x v="0"/>
    <s v="femaleale"/>
    <n v="40000"/>
    <n v="0"/>
    <x v="4"/>
    <s v="Clerical"/>
    <s v="Yes"/>
    <n v="0"/>
    <x v="0"/>
    <x v="0"/>
    <x v="11"/>
    <x v="0"/>
    <x v="1"/>
  </r>
  <r>
    <x v="0"/>
    <s v="femaleale"/>
    <n v="80000"/>
    <n v="5"/>
    <x v="4"/>
    <s v="Management"/>
    <s v="Yes"/>
    <n v="3"/>
    <x v="0"/>
    <x v="1"/>
    <x v="8"/>
    <x v="0"/>
    <x v="0"/>
  </r>
  <r>
    <x v="1"/>
    <s v="male"/>
    <n v="60000"/>
    <n v="2"/>
    <x v="0"/>
    <s v="Professional"/>
    <s v="No"/>
    <n v="1"/>
    <x v="0"/>
    <x v="1"/>
    <x v="34"/>
    <x v="0"/>
    <x v="1"/>
  </r>
  <r>
    <x v="1"/>
    <s v="femaleale"/>
    <n v="30000"/>
    <n v="2"/>
    <x v="1"/>
    <s v="Clerical"/>
    <s v="No"/>
    <n v="2"/>
    <x v="2"/>
    <x v="1"/>
    <x v="41"/>
    <x v="1"/>
    <x v="0"/>
  </r>
  <r>
    <x v="0"/>
    <s v="male"/>
    <n v="30000"/>
    <n v="1"/>
    <x v="0"/>
    <s v="Skilled Manual"/>
    <s v="Yes"/>
    <n v="2"/>
    <x v="0"/>
    <x v="0"/>
    <x v="3"/>
    <x v="0"/>
    <x v="1"/>
  </r>
  <r>
    <x v="1"/>
    <s v="male"/>
    <n v="10000"/>
    <n v="2"/>
    <x v="1"/>
    <s v="Manual"/>
    <s v="Yes"/>
    <n v="1"/>
    <x v="0"/>
    <x v="0"/>
    <x v="36"/>
    <x v="0"/>
    <x v="1"/>
  </r>
  <r>
    <x v="0"/>
    <s v="femaleale"/>
    <n v="100000"/>
    <n v="2"/>
    <x v="0"/>
    <s v="Management"/>
    <s v="Yes"/>
    <n v="4"/>
    <x v="4"/>
    <x v="0"/>
    <x v="14"/>
    <x v="1"/>
    <x v="0"/>
  </r>
  <r>
    <x v="0"/>
    <s v="male"/>
    <n v="10000"/>
    <n v="2"/>
    <x v="1"/>
    <s v="Manual"/>
    <s v="Yes"/>
    <n v="0"/>
    <x v="3"/>
    <x v="0"/>
    <x v="36"/>
    <x v="0"/>
    <x v="0"/>
  </r>
  <r>
    <x v="1"/>
    <s v="male"/>
    <n v="110000"/>
    <n v="0"/>
    <x v="1"/>
    <s v="Management"/>
    <s v="No"/>
    <n v="3"/>
    <x v="4"/>
    <x v="1"/>
    <x v="21"/>
    <x v="0"/>
    <x v="1"/>
  </r>
  <r>
    <x v="1"/>
    <s v="male"/>
    <n v="30000"/>
    <n v="0"/>
    <x v="2"/>
    <s v="Manual"/>
    <s v="Yes"/>
    <n v="1"/>
    <x v="1"/>
    <x v="0"/>
    <x v="17"/>
    <x v="0"/>
    <x v="1"/>
  </r>
  <r>
    <x v="1"/>
    <s v="femaleale"/>
    <n v="10000"/>
    <n v="3"/>
    <x v="3"/>
    <s v="Manual"/>
    <s v="Yes"/>
    <n v="2"/>
    <x v="0"/>
    <x v="0"/>
    <x v="1"/>
    <x v="0"/>
    <x v="0"/>
  </r>
  <r>
    <x v="0"/>
    <s v="male"/>
    <n v="40000"/>
    <n v="2"/>
    <x v="0"/>
    <s v="Management"/>
    <s v="Yes"/>
    <n v="2"/>
    <x v="0"/>
    <x v="1"/>
    <x v="41"/>
    <x v="1"/>
    <x v="0"/>
  </r>
  <r>
    <x v="1"/>
    <s v="male"/>
    <n v="30000"/>
    <n v="0"/>
    <x v="1"/>
    <s v="Clerical"/>
    <s v="No"/>
    <n v="1"/>
    <x v="1"/>
    <x v="0"/>
    <x v="26"/>
    <x v="2"/>
    <x v="0"/>
  </r>
  <r>
    <x v="1"/>
    <s v="femaleale"/>
    <n v="90000"/>
    <n v="1"/>
    <x v="4"/>
    <s v="Management"/>
    <s v="Yes"/>
    <n v="0"/>
    <x v="0"/>
    <x v="1"/>
    <x v="4"/>
    <x v="0"/>
    <x v="1"/>
  </r>
  <r>
    <x v="0"/>
    <s v="male"/>
    <n v="110000"/>
    <n v="4"/>
    <x v="0"/>
    <s v="Management"/>
    <s v="Yes"/>
    <n v="3"/>
    <x v="1"/>
    <x v="1"/>
    <x v="28"/>
    <x v="0"/>
    <x v="0"/>
  </r>
  <r>
    <x v="1"/>
    <s v="femaleale"/>
    <n v="30000"/>
    <n v="0"/>
    <x v="1"/>
    <s v="Clerical"/>
    <s v="Yes"/>
    <n v="1"/>
    <x v="1"/>
    <x v="0"/>
    <x v="23"/>
    <x v="0"/>
    <x v="0"/>
  </r>
  <r>
    <x v="1"/>
    <s v="femaleale"/>
    <n v="30000"/>
    <n v="3"/>
    <x v="2"/>
    <s v="Skilled Manual"/>
    <s v="Yes"/>
    <n v="2"/>
    <x v="2"/>
    <x v="1"/>
    <x v="10"/>
    <x v="1"/>
    <x v="0"/>
  </r>
  <r>
    <x v="1"/>
    <s v="male"/>
    <n v="20000"/>
    <n v="0"/>
    <x v="1"/>
    <s v="Manual"/>
    <s v="Yes"/>
    <n v="0"/>
    <x v="0"/>
    <x v="1"/>
    <x v="26"/>
    <x v="2"/>
    <x v="1"/>
  </r>
  <r>
    <x v="0"/>
    <s v="femaleale"/>
    <n v="110000"/>
    <n v="0"/>
    <x v="2"/>
    <s v="Management"/>
    <s v="Yes"/>
    <n v="3"/>
    <x v="4"/>
    <x v="1"/>
    <x v="17"/>
    <x v="0"/>
    <x v="1"/>
  </r>
  <r>
    <x v="1"/>
    <s v="femaleale"/>
    <n v="30000"/>
    <n v="3"/>
    <x v="1"/>
    <s v="Clerical"/>
    <s v="No"/>
    <n v="1"/>
    <x v="0"/>
    <x v="0"/>
    <x v="22"/>
    <x v="2"/>
    <x v="0"/>
  </r>
  <r>
    <x v="0"/>
    <s v="femaleale"/>
    <n v="30000"/>
    <n v="3"/>
    <x v="2"/>
    <s v="Skilled Manual"/>
    <s v="Yes"/>
    <n v="2"/>
    <x v="2"/>
    <x v="1"/>
    <x v="39"/>
    <x v="0"/>
    <x v="1"/>
  </r>
  <r>
    <x v="1"/>
    <s v="femaleale"/>
    <n v="10000"/>
    <n v="2"/>
    <x v="0"/>
    <s v="Clerical"/>
    <s v="No"/>
    <n v="1"/>
    <x v="1"/>
    <x v="0"/>
    <x v="35"/>
    <x v="1"/>
    <x v="0"/>
  </r>
  <r>
    <x v="0"/>
    <s v="femaleale"/>
    <n v="80000"/>
    <n v="2"/>
    <x v="2"/>
    <s v="Skilled Manual"/>
    <s v="Yes"/>
    <n v="2"/>
    <x v="2"/>
    <x v="1"/>
    <x v="5"/>
    <x v="0"/>
    <x v="1"/>
  </r>
  <r>
    <x v="1"/>
    <s v="femaleale"/>
    <n v="30000"/>
    <n v="3"/>
    <x v="1"/>
    <s v="Clerical"/>
    <s v="Yes"/>
    <n v="2"/>
    <x v="0"/>
    <x v="0"/>
    <x v="26"/>
    <x v="2"/>
    <x v="1"/>
  </r>
  <r>
    <x v="1"/>
    <s v="femaleale"/>
    <n v="80000"/>
    <n v="0"/>
    <x v="4"/>
    <s v="Skilled Manual"/>
    <s v="No"/>
    <n v="0"/>
    <x v="0"/>
    <x v="0"/>
    <x v="8"/>
    <x v="0"/>
    <x v="1"/>
  </r>
  <r>
    <x v="0"/>
    <s v="male"/>
    <n v="70000"/>
    <n v="5"/>
    <x v="1"/>
    <s v="Skilled Manual"/>
    <s v="Yes"/>
    <n v="2"/>
    <x v="0"/>
    <x v="1"/>
    <x v="20"/>
    <x v="0"/>
    <x v="0"/>
  </r>
  <r>
    <x v="1"/>
    <s v="male"/>
    <n v="90000"/>
    <n v="0"/>
    <x v="0"/>
    <s v="Professional"/>
    <s v="No"/>
    <n v="3"/>
    <x v="4"/>
    <x v="1"/>
    <x v="17"/>
    <x v="0"/>
    <x v="1"/>
  </r>
  <r>
    <x v="0"/>
    <s v="male"/>
    <n v="70000"/>
    <n v="2"/>
    <x v="1"/>
    <s v="Skilled Manual"/>
    <s v="Yes"/>
    <n v="2"/>
    <x v="2"/>
    <x v="1"/>
    <x v="31"/>
    <x v="0"/>
    <x v="1"/>
  </r>
  <r>
    <x v="1"/>
    <s v="male"/>
    <n v="80000"/>
    <n v="4"/>
    <x v="4"/>
    <s v="Management"/>
    <s v="Yes"/>
    <n v="0"/>
    <x v="0"/>
    <x v="1"/>
    <x v="4"/>
    <x v="0"/>
    <x v="1"/>
  </r>
  <r>
    <x v="0"/>
    <s v="femaleale"/>
    <n v="40000"/>
    <n v="1"/>
    <x v="0"/>
    <s v="Skilled Manual"/>
    <s v="Yes"/>
    <n v="1"/>
    <x v="0"/>
    <x v="0"/>
    <x v="1"/>
    <x v="0"/>
    <x v="1"/>
  </r>
  <r>
    <x v="1"/>
    <s v="male"/>
    <n v="30000"/>
    <n v="0"/>
    <x v="2"/>
    <s v="Manual"/>
    <s v="No"/>
    <n v="1"/>
    <x v="3"/>
    <x v="0"/>
    <x v="21"/>
    <x v="0"/>
    <x v="0"/>
  </r>
  <r>
    <x v="0"/>
    <s v="femaleale"/>
    <n v="40000"/>
    <n v="1"/>
    <x v="0"/>
    <s v="Skilled Manual"/>
    <s v="Yes"/>
    <n v="1"/>
    <x v="3"/>
    <x v="0"/>
    <x v="21"/>
    <x v="0"/>
    <x v="1"/>
  </r>
  <r>
    <x v="0"/>
    <s v="femaleale"/>
    <n v="130000"/>
    <n v="0"/>
    <x v="4"/>
    <s v="Management"/>
    <s v="Yes"/>
    <n v="1"/>
    <x v="4"/>
    <x v="1"/>
    <x v="28"/>
    <x v="0"/>
    <x v="0"/>
  </r>
  <r>
    <x v="0"/>
    <s v="femaleale"/>
    <n v="40000"/>
    <n v="1"/>
    <x v="0"/>
    <s v="Skilled Manual"/>
    <s v="Yes"/>
    <n v="0"/>
    <x v="3"/>
    <x v="0"/>
    <x v="21"/>
    <x v="0"/>
    <x v="1"/>
  </r>
  <r>
    <x v="0"/>
    <s v="femaleale"/>
    <n v="30000"/>
    <n v="3"/>
    <x v="4"/>
    <s v="Clerical"/>
    <s v="Yes"/>
    <n v="0"/>
    <x v="0"/>
    <x v="0"/>
    <x v="30"/>
    <x v="0"/>
    <x v="0"/>
  </r>
  <r>
    <x v="0"/>
    <s v="femaleale"/>
    <n v="40000"/>
    <n v="1"/>
    <x v="0"/>
    <s v="Skilled Manual"/>
    <s v="Yes"/>
    <n v="0"/>
    <x v="0"/>
    <x v="0"/>
    <x v="0"/>
    <x v="0"/>
    <x v="0"/>
  </r>
  <r>
    <x v="1"/>
    <s v="femaleale"/>
    <n v="10000"/>
    <n v="2"/>
    <x v="2"/>
    <s v="Manual"/>
    <s v="Yes"/>
    <n v="0"/>
    <x v="0"/>
    <x v="0"/>
    <x v="4"/>
    <x v="0"/>
    <x v="1"/>
  </r>
  <r>
    <x v="0"/>
    <s v="femaleale"/>
    <n v="40000"/>
    <n v="1"/>
    <x v="0"/>
    <s v="Skilled Manual"/>
    <s v="Yes"/>
    <n v="0"/>
    <x v="0"/>
    <x v="0"/>
    <x v="3"/>
    <x v="0"/>
    <x v="0"/>
  </r>
  <r>
    <x v="0"/>
    <s v="femaleale"/>
    <n v="30000"/>
    <n v="2"/>
    <x v="1"/>
    <s v="Clerical"/>
    <s v="No"/>
    <n v="2"/>
    <x v="0"/>
    <x v="1"/>
    <x v="45"/>
    <x v="1"/>
    <x v="0"/>
  </r>
  <r>
    <x v="1"/>
    <s v="femaleale"/>
    <n v="70000"/>
    <n v="5"/>
    <x v="1"/>
    <s v="Skilled Manual"/>
    <s v="Yes"/>
    <n v="2"/>
    <x v="2"/>
    <x v="1"/>
    <x v="12"/>
    <x v="0"/>
    <x v="0"/>
  </r>
  <r>
    <x v="1"/>
    <s v="male"/>
    <n v="30000"/>
    <n v="0"/>
    <x v="2"/>
    <s v="Manual"/>
    <s v="No"/>
    <n v="1"/>
    <x v="1"/>
    <x v="0"/>
    <x v="17"/>
    <x v="0"/>
    <x v="0"/>
  </r>
  <r>
    <x v="0"/>
    <s v="femaleale"/>
    <n v="80000"/>
    <n v="4"/>
    <x v="1"/>
    <s v="Professional"/>
    <s v="No"/>
    <n v="1"/>
    <x v="1"/>
    <x v="0"/>
    <x v="39"/>
    <x v="0"/>
    <x v="1"/>
  </r>
  <r>
    <x v="1"/>
    <s v="male"/>
    <n v="120000"/>
    <n v="3"/>
    <x v="2"/>
    <s v="Professional"/>
    <s v="No"/>
    <n v="4"/>
    <x v="2"/>
    <x v="0"/>
    <x v="5"/>
    <x v="0"/>
    <x v="0"/>
  </r>
  <r>
    <x v="0"/>
    <s v="femaleale"/>
    <n v="20000"/>
    <n v="1"/>
    <x v="1"/>
    <s v="Manual"/>
    <s v="Yes"/>
    <n v="0"/>
    <x v="0"/>
    <x v="0"/>
    <x v="27"/>
    <x v="1"/>
    <x v="0"/>
  </r>
  <r>
    <x v="0"/>
    <s v="male"/>
    <n v="120000"/>
    <n v="0"/>
    <x v="3"/>
    <s v="Professional"/>
    <s v="Yes"/>
    <n v="4"/>
    <x v="4"/>
    <x v="1"/>
    <x v="21"/>
    <x v="0"/>
    <x v="1"/>
  </r>
  <r>
    <x v="1"/>
    <s v="femaleale"/>
    <n v="80000"/>
    <n v="0"/>
    <x v="0"/>
    <s v="Professional"/>
    <s v="No"/>
    <n v="3"/>
    <x v="4"/>
    <x v="1"/>
    <x v="6"/>
    <x v="0"/>
    <x v="0"/>
  </r>
  <r>
    <x v="1"/>
    <s v="male"/>
    <n v="20000"/>
    <n v="0"/>
    <x v="3"/>
    <s v="Manual"/>
    <s v="Yes"/>
    <n v="2"/>
    <x v="3"/>
    <x v="0"/>
    <x v="23"/>
    <x v="0"/>
    <x v="1"/>
  </r>
  <r>
    <x v="0"/>
    <s v="femaleale"/>
    <n v="120000"/>
    <n v="1"/>
    <x v="0"/>
    <s v="Management"/>
    <s v="Yes"/>
    <n v="2"/>
    <x v="0"/>
    <x v="1"/>
    <x v="30"/>
    <x v="0"/>
    <x v="1"/>
  </r>
  <r>
    <x v="0"/>
    <s v="femaleale"/>
    <n v="40000"/>
    <n v="0"/>
    <x v="0"/>
    <s v="Clerical"/>
    <s v="Yes"/>
    <n v="0"/>
    <x v="0"/>
    <x v="0"/>
    <x v="32"/>
    <x v="0"/>
    <x v="1"/>
  </r>
  <r>
    <x v="1"/>
    <s v="male"/>
    <n v="20000"/>
    <n v="2"/>
    <x v="2"/>
    <s v="Manual"/>
    <s v="Yes"/>
    <n v="1"/>
    <x v="0"/>
    <x v="0"/>
    <x v="8"/>
    <x v="0"/>
    <x v="0"/>
  </r>
  <r>
    <x v="1"/>
    <s v="femaleale"/>
    <n v="30000"/>
    <n v="3"/>
    <x v="0"/>
    <s v="Clerical"/>
    <s v="Yes"/>
    <n v="0"/>
    <x v="0"/>
    <x v="0"/>
    <x v="30"/>
    <x v="0"/>
    <x v="1"/>
  </r>
  <r>
    <x v="0"/>
    <s v="male"/>
    <n v="40000"/>
    <n v="2"/>
    <x v="0"/>
    <s v="Management"/>
    <s v="Yes"/>
    <n v="2"/>
    <x v="0"/>
    <x v="1"/>
    <x v="27"/>
    <x v="1"/>
    <x v="0"/>
  </r>
  <r>
    <x v="1"/>
    <s v="femaleale"/>
    <n v="30000"/>
    <n v="3"/>
    <x v="0"/>
    <s v="Clerical"/>
    <s v="Yes"/>
    <n v="0"/>
    <x v="0"/>
    <x v="0"/>
    <x v="15"/>
    <x v="0"/>
    <x v="1"/>
  </r>
  <r>
    <x v="1"/>
    <s v="male"/>
    <n v="100000"/>
    <n v="1"/>
    <x v="0"/>
    <s v="Management"/>
    <s v="No"/>
    <n v="3"/>
    <x v="0"/>
    <x v="1"/>
    <x v="30"/>
    <x v="0"/>
    <x v="1"/>
  </r>
  <r>
    <x v="0"/>
    <s v="femaleale"/>
    <n v="80000"/>
    <n v="5"/>
    <x v="4"/>
    <s v="Management"/>
    <s v="Yes"/>
    <n v="3"/>
    <x v="0"/>
    <x v="1"/>
    <x v="8"/>
    <x v="0"/>
    <x v="0"/>
  </r>
  <r>
    <x v="0"/>
    <s v="femaleale"/>
    <n v="30000"/>
    <n v="1"/>
    <x v="0"/>
    <s v="Clerical"/>
    <s v="Yes"/>
    <n v="0"/>
    <x v="0"/>
    <x v="0"/>
    <x v="27"/>
    <x v="1"/>
    <x v="0"/>
  </r>
  <r>
    <x v="1"/>
    <s v="male"/>
    <n v="30000"/>
    <n v="0"/>
    <x v="2"/>
    <s v="Manual"/>
    <s v="No"/>
    <n v="1"/>
    <x v="3"/>
    <x v="0"/>
    <x v="26"/>
    <x v="2"/>
    <x v="0"/>
  </r>
  <r>
    <x v="1"/>
    <s v="male"/>
    <n v="70000"/>
    <n v="0"/>
    <x v="0"/>
    <s v="Professional"/>
    <s v="No"/>
    <n v="2"/>
    <x v="2"/>
    <x v="1"/>
    <x v="1"/>
    <x v="0"/>
    <x v="1"/>
  </r>
  <r>
    <x v="1"/>
    <s v="femaleale"/>
    <n v="40000"/>
    <n v="0"/>
    <x v="4"/>
    <s v="Clerical"/>
    <s v="Yes"/>
    <n v="0"/>
    <x v="0"/>
    <x v="0"/>
    <x v="13"/>
    <x v="0"/>
    <x v="1"/>
  </r>
  <r>
    <x v="0"/>
    <s v="femaleale"/>
    <n v="30000"/>
    <n v="0"/>
    <x v="0"/>
    <s v="Clerical"/>
    <s v="Yes"/>
    <n v="0"/>
    <x v="0"/>
    <x v="0"/>
    <x v="15"/>
    <x v="0"/>
    <x v="1"/>
  </r>
  <r>
    <x v="0"/>
    <s v="femaleale"/>
    <n v="90000"/>
    <n v="2"/>
    <x v="0"/>
    <s v="Professional"/>
    <s v="No"/>
    <n v="0"/>
    <x v="0"/>
    <x v="1"/>
    <x v="4"/>
    <x v="0"/>
    <x v="1"/>
  </r>
  <r>
    <x v="0"/>
    <s v="male"/>
    <n v="20000"/>
    <n v="4"/>
    <x v="2"/>
    <s v="Skilled Manual"/>
    <s v="No"/>
    <n v="2"/>
    <x v="3"/>
    <x v="1"/>
    <x v="2"/>
    <x v="1"/>
    <x v="0"/>
  </r>
  <r>
    <x v="1"/>
    <s v="femaleale"/>
    <n v="70000"/>
    <n v="0"/>
    <x v="0"/>
    <s v="Professional"/>
    <s v="Yes"/>
    <n v="1"/>
    <x v="2"/>
    <x v="1"/>
    <x v="0"/>
    <x v="0"/>
    <x v="1"/>
  </r>
  <r>
    <x v="0"/>
    <s v="male"/>
    <n v="70000"/>
    <n v="2"/>
    <x v="2"/>
    <s v="Skilled Manual"/>
    <s v="No"/>
    <n v="2"/>
    <x v="3"/>
    <x v="1"/>
    <x v="5"/>
    <x v="0"/>
    <x v="1"/>
  </r>
  <r>
    <x v="0"/>
    <s v="male"/>
    <n v="30000"/>
    <n v="0"/>
    <x v="0"/>
    <s v="Clerical"/>
    <s v="Yes"/>
    <n v="0"/>
    <x v="0"/>
    <x v="0"/>
    <x v="11"/>
    <x v="0"/>
    <x v="1"/>
  </r>
  <r>
    <x v="0"/>
    <s v="male"/>
    <n v="40000"/>
    <n v="1"/>
    <x v="0"/>
    <s v="Skilled Manual"/>
    <s v="Yes"/>
    <n v="1"/>
    <x v="0"/>
    <x v="0"/>
    <x v="21"/>
    <x v="0"/>
    <x v="1"/>
  </r>
  <r>
    <x v="0"/>
    <s v="femaleale"/>
    <n v="90000"/>
    <n v="1"/>
    <x v="0"/>
    <s v="Professional"/>
    <s v="Yes"/>
    <n v="1"/>
    <x v="2"/>
    <x v="1"/>
    <x v="30"/>
    <x v="0"/>
    <x v="0"/>
  </r>
  <r>
    <x v="1"/>
    <s v="femaleale"/>
    <n v="40000"/>
    <n v="2"/>
    <x v="1"/>
    <s v="Clerical"/>
    <s v="Yes"/>
    <n v="0"/>
    <x v="3"/>
    <x v="0"/>
    <x v="6"/>
    <x v="0"/>
    <x v="1"/>
  </r>
  <r>
    <x v="1"/>
    <s v="male"/>
    <n v="40000"/>
    <n v="0"/>
    <x v="4"/>
    <s v="Clerical"/>
    <s v="No"/>
    <n v="0"/>
    <x v="0"/>
    <x v="0"/>
    <x v="4"/>
    <x v="0"/>
    <x v="1"/>
  </r>
  <r>
    <x v="0"/>
    <s v="male"/>
    <n v="10000"/>
    <n v="1"/>
    <x v="4"/>
    <s v="Clerical"/>
    <s v="Yes"/>
    <n v="0"/>
    <x v="0"/>
    <x v="0"/>
    <x v="43"/>
    <x v="1"/>
    <x v="0"/>
  </r>
  <r>
    <x v="1"/>
    <s v="femaleale"/>
    <n v="30000"/>
    <n v="0"/>
    <x v="1"/>
    <s v="Clerical"/>
    <s v="No"/>
    <n v="1"/>
    <x v="1"/>
    <x v="0"/>
    <x v="23"/>
    <x v="0"/>
    <x v="1"/>
  </r>
  <r>
    <x v="1"/>
    <s v="male"/>
    <n v="30000"/>
    <n v="2"/>
    <x v="1"/>
    <s v="Clerical"/>
    <s v="Yes"/>
    <n v="2"/>
    <x v="0"/>
    <x v="0"/>
    <x v="0"/>
    <x v="0"/>
    <x v="0"/>
  </r>
  <r>
    <x v="0"/>
    <s v="femaleale"/>
    <n v="90000"/>
    <n v="4"/>
    <x v="3"/>
    <s v="Skilled Manual"/>
    <s v="Yes"/>
    <n v="4"/>
    <x v="4"/>
    <x v="0"/>
    <x v="7"/>
    <x v="1"/>
    <x v="0"/>
  </r>
  <r>
    <x v="0"/>
    <s v="male"/>
    <n v="40000"/>
    <n v="0"/>
    <x v="0"/>
    <s v="Clerical"/>
    <s v="Yes"/>
    <n v="0"/>
    <x v="0"/>
    <x v="0"/>
    <x v="32"/>
    <x v="0"/>
    <x v="0"/>
  </r>
  <r>
    <x v="1"/>
    <s v="femaleale"/>
    <n v="10000"/>
    <n v="0"/>
    <x v="3"/>
    <s v="Manual"/>
    <s v="Yes"/>
    <n v="2"/>
    <x v="3"/>
    <x v="0"/>
    <x v="17"/>
    <x v="0"/>
    <x v="0"/>
  </r>
  <r>
    <x v="0"/>
    <s v="male"/>
    <n v="20000"/>
    <n v="0"/>
    <x v="3"/>
    <s v="Manual"/>
    <s v="Yes"/>
    <n v="2"/>
    <x v="0"/>
    <x v="0"/>
    <x v="21"/>
    <x v="0"/>
    <x v="0"/>
  </r>
  <r>
    <x v="0"/>
    <s v="male"/>
    <n v="60000"/>
    <n v="4"/>
    <x v="0"/>
    <s v="Professional"/>
    <s v="Yes"/>
    <n v="0"/>
    <x v="1"/>
    <x v="2"/>
    <x v="30"/>
    <x v="0"/>
    <x v="0"/>
  </r>
  <r>
    <x v="0"/>
    <s v="male"/>
    <n v="70000"/>
    <n v="2"/>
    <x v="3"/>
    <s v="Skilled Manual"/>
    <s v="Yes"/>
    <n v="2"/>
    <x v="2"/>
    <x v="2"/>
    <x v="28"/>
    <x v="0"/>
    <x v="0"/>
  </r>
  <r>
    <x v="1"/>
    <s v="femaleale"/>
    <n v="40000"/>
    <n v="3"/>
    <x v="1"/>
    <s v="Clerical"/>
    <s v="Yes"/>
    <n v="1"/>
    <x v="3"/>
    <x v="2"/>
    <x v="23"/>
    <x v="0"/>
    <x v="1"/>
  </r>
  <r>
    <x v="1"/>
    <s v="male"/>
    <n v="70000"/>
    <n v="5"/>
    <x v="0"/>
    <s v="Management"/>
    <s v="Yes"/>
    <n v="3"/>
    <x v="4"/>
    <x v="2"/>
    <x v="2"/>
    <x v="1"/>
    <x v="1"/>
  </r>
  <r>
    <x v="0"/>
    <s v="male"/>
    <n v="70000"/>
    <n v="4"/>
    <x v="2"/>
    <s v="Professional"/>
    <s v="Yes"/>
    <n v="0"/>
    <x v="2"/>
    <x v="2"/>
    <x v="36"/>
    <x v="0"/>
    <x v="0"/>
  </r>
  <r>
    <x v="0"/>
    <s v="male"/>
    <n v="60000"/>
    <n v="2"/>
    <x v="1"/>
    <s v="Professional"/>
    <s v="Yes"/>
    <n v="2"/>
    <x v="4"/>
    <x v="2"/>
    <x v="16"/>
    <x v="1"/>
    <x v="0"/>
  </r>
  <r>
    <x v="1"/>
    <s v="femaleale"/>
    <n v="60000"/>
    <n v="3"/>
    <x v="0"/>
    <s v="Skilled Manual"/>
    <s v="Yes"/>
    <n v="1"/>
    <x v="1"/>
    <x v="2"/>
    <x v="8"/>
    <x v="0"/>
    <x v="1"/>
  </r>
  <r>
    <x v="1"/>
    <s v="femaleale"/>
    <n v="70000"/>
    <n v="1"/>
    <x v="4"/>
    <s v="Professional"/>
    <s v="Yes"/>
    <n v="0"/>
    <x v="1"/>
    <x v="2"/>
    <x v="17"/>
    <x v="0"/>
    <x v="1"/>
  </r>
  <r>
    <x v="0"/>
    <s v="male"/>
    <n v="80000"/>
    <n v="1"/>
    <x v="1"/>
    <s v="Skilled Manual"/>
    <s v="Yes"/>
    <n v="1"/>
    <x v="1"/>
    <x v="2"/>
    <x v="28"/>
    <x v="0"/>
    <x v="1"/>
  </r>
  <r>
    <x v="1"/>
    <s v="femaleale"/>
    <n v="40000"/>
    <n v="0"/>
    <x v="2"/>
    <s v="Skilled Manual"/>
    <s v="No"/>
    <n v="2"/>
    <x v="3"/>
    <x v="2"/>
    <x v="23"/>
    <x v="0"/>
    <x v="1"/>
  </r>
  <r>
    <x v="0"/>
    <s v="male"/>
    <n v="60000"/>
    <n v="5"/>
    <x v="0"/>
    <s v="Professional"/>
    <s v="Yes"/>
    <n v="1"/>
    <x v="1"/>
    <x v="2"/>
    <x v="15"/>
    <x v="0"/>
    <x v="0"/>
  </r>
  <r>
    <x v="0"/>
    <s v="femaleale"/>
    <n v="50000"/>
    <n v="0"/>
    <x v="4"/>
    <s v="Skilled Manual"/>
    <s v="Yes"/>
    <n v="0"/>
    <x v="0"/>
    <x v="2"/>
    <x v="17"/>
    <x v="0"/>
    <x v="0"/>
  </r>
  <r>
    <x v="0"/>
    <s v="male"/>
    <n v="40000"/>
    <n v="0"/>
    <x v="1"/>
    <s v="Skilled Manual"/>
    <s v="Yes"/>
    <n v="1"/>
    <x v="2"/>
    <x v="2"/>
    <x v="19"/>
    <x v="2"/>
    <x v="0"/>
  </r>
  <r>
    <x v="0"/>
    <s v="femaleale"/>
    <n v="130000"/>
    <n v="1"/>
    <x v="0"/>
    <s v="Management"/>
    <s v="Yes"/>
    <n v="4"/>
    <x v="1"/>
    <x v="2"/>
    <x v="20"/>
    <x v="0"/>
    <x v="1"/>
  </r>
  <r>
    <x v="0"/>
    <s v="male"/>
    <n v="70000"/>
    <n v="2"/>
    <x v="0"/>
    <s v="Skilled Manual"/>
    <s v="Yes"/>
    <n v="1"/>
    <x v="1"/>
    <x v="2"/>
    <x v="13"/>
    <x v="0"/>
    <x v="1"/>
  </r>
  <r>
    <x v="0"/>
    <s v="male"/>
    <n v="100000"/>
    <n v="4"/>
    <x v="1"/>
    <s v="Professional"/>
    <s v="Yes"/>
    <n v="4"/>
    <x v="0"/>
    <x v="2"/>
    <x v="8"/>
    <x v="0"/>
    <x v="0"/>
  </r>
  <r>
    <x v="0"/>
    <s v="femaleale"/>
    <n v="70000"/>
    <n v="4"/>
    <x v="0"/>
    <s v="Professional"/>
    <s v="Yes"/>
    <n v="2"/>
    <x v="1"/>
    <x v="2"/>
    <x v="0"/>
    <x v="0"/>
    <x v="1"/>
  </r>
  <r>
    <x v="0"/>
    <s v="femaleale"/>
    <n v="40000"/>
    <n v="1"/>
    <x v="1"/>
    <s v="Clerical"/>
    <s v="Yes"/>
    <n v="1"/>
    <x v="3"/>
    <x v="2"/>
    <x v="36"/>
    <x v="0"/>
    <x v="1"/>
  </r>
  <r>
    <x v="0"/>
    <s v="male"/>
    <n v="60000"/>
    <n v="0"/>
    <x v="1"/>
    <s v="Skilled Manual"/>
    <s v="No"/>
    <n v="2"/>
    <x v="3"/>
    <x v="2"/>
    <x v="19"/>
    <x v="2"/>
    <x v="0"/>
  </r>
  <r>
    <x v="0"/>
    <s v="male"/>
    <n v="80000"/>
    <n v="3"/>
    <x v="0"/>
    <s v="Professional"/>
    <s v="Yes"/>
    <n v="1"/>
    <x v="1"/>
    <x v="2"/>
    <x v="28"/>
    <x v="0"/>
    <x v="1"/>
  </r>
  <r>
    <x v="1"/>
    <s v="male"/>
    <n v="70000"/>
    <n v="0"/>
    <x v="0"/>
    <s v="Professional"/>
    <s v="No"/>
    <n v="1"/>
    <x v="1"/>
    <x v="2"/>
    <x v="34"/>
    <x v="0"/>
    <x v="1"/>
  </r>
  <r>
    <x v="1"/>
    <s v="male"/>
    <n v="80000"/>
    <n v="4"/>
    <x v="0"/>
    <s v="Management"/>
    <s v="Yes"/>
    <n v="0"/>
    <x v="2"/>
    <x v="2"/>
    <x v="29"/>
    <x v="1"/>
    <x v="1"/>
  </r>
  <r>
    <x v="0"/>
    <s v="femaleale"/>
    <n v="60000"/>
    <n v="1"/>
    <x v="1"/>
    <s v="Skilled Manual"/>
    <s v="Yes"/>
    <n v="1"/>
    <x v="0"/>
    <x v="2"/>
    <x v="12"/>
    <x v="0"/>
    <x v="1"/>
  </r>
  <r>
    <x v="1"/>
    <s v="femaleale"/>
    <n v="60000"/>
    <n v="4"/>
    <x v="4"/>
    <s v="Management"/>
    <s v="Yes"/>
    <n v="2"/>
    <x v="4"/>
    <x v="2"/>
    <x v="33"/>
    <x v="1"/>
    <x v="1"/>
  </r>
  <r>
    <x v="1"/>
    <s v="male"/>
    <n v="40000"/>
    <n v="0"/>
    <x v="0"/>
    <s v="Professional"/>
    <s v="No"/>
    <n v="1"/>
    <x v="1"/>
    <x v="2"/>
    <x v="12"/>
    <x v="0"/>
    <x v="0"/>
  </r>
  <r>
    <x v="0"/>
    <s v="femaleale"/>
    <n v="70000"/>
    <n v="5"/>
    <x v="0"/>
    <s v="Professional"/>
    <s v="Yes"/>
    <n v="2"/>
    <x v="1"/>
    <x v="2"/>
    <x v="15"/>
    <x v="0"/>
    <x v="0"/>
  </r>
  <r>
    <x v="0"/>
    <s v="femaleale"/>
    <n v="60000"/>
    <n v="2"/>
    <x v="2"/>
    <s v="Professional"/>
    <s v="Yes"/>
    <n v="2"/>
    <x v="2"/>
    <x v="2"/>
    <x v="38"/>
    <x v="0"/>
    <x v="0"/>
  </r>
  <r>
    <x v="1"/>
    <s v="male"/>
    <n v="60000"/>
    <n v="3"/>
    <x v="0"/>
    <s v="Professional"/>
    <s v="No"/>
    <n v="0"/>
    <x v="0"/>
    <x v="2"/>
    <x v="15"/>
    <x v="0"/>
    <x v="1"/>
  </r>
  <r>
    <x v="0"/>
    <s v="femaleale"/>
    <n v="80000"/>
    <n v="0"/>
    <x v="0"/>
    <s v="Management"/>
    <s v="Yes"/>
    <n v="1"/>
    <x v="3"/>
    <x v="2"/>
    <x v="17"/>
    <x v="0"/>
    <x v="1"/>
  </r>
  <r>
    <x v="0"/>
    <s v="male"/>
    <n v="80000"/>
    <n v="5"/>
    <x v="0"/>
    <s v="Management"/>
    <s v="Yes"/>
    <n v="2"/>
    <x v="3"/>
    <x v="2"/>
    <x v="46"/>
    <x v="1"/>
    <x v="0"/>
  </r>
  <r>
    <x v="1"/>
    <s v="male"/>
    <n v="100000"/>
    <n v="1"/>
    <x v="1"/>
    <s v="Professional"/>
    <s v="No"/>
    <n v="3"/>
    <x v="3"/>
    <x v="2"/>
    <x v="20"/>
    <x v="0"/>
    <x v="0"/>
  </r>
  <r>
    <x v="1"/>
    <s v="male"/>
    <n v="40000"/>
    <n v="4"/>
    <x v="2"/>
    <s v="Professional"/>
    <s v="Yes"/>
    <n v="2"/>
    <x v="4"/>
    <x v="2"/>
    <x v="24"/>
    <x v="1"/>
    <x v="1"/>
  </r>
  <r>
    <x v="1"/>
    <s v="male"/>
    <n v="60000"/>
    <n v="3"/>
    <x v="0"/>
    <s v="Professional"/>
    <s v="No"/>
    <n v="1"/>
    <x v="0"/>
    <x v="2"/>
    <x v="15"/>
    <x v="0"/>
    <x v="1"/>
  </r>
  <r>
    <x v="0"/>
    <s v="male"/>
    <n v="80000"/>
    <n v="3"/>
    <x v="1"/>
    <s v="Professional"/>
    <s v="No"/>
    <n v="2"/>
    <x v="0"/>
    <x v="2"/>
    <x v="38"/>
    <x v="0"/>
    <x v="1"/>
  </r>
  <r>
    <x v="1"/>
    <s v="femaleale"/>
    <n v="80000"/>
    <n v="4"/>
    <x v="4"/>
    <s v="Management"/>
    <s v="Yes"/>
    <n v="2"/>
    <x v="2"/>
    <x v="2"/>
    <x v="41"/>
    <x v="1"/>
    <x v="0"/>
  </r>
  <r>
    <x v="1"/>
    <s v="male"/>
    <n v="60000"/>
    <n v="5"/>
    <x v="0"/>
    <s v="Management"/>
    <s v="Yes"/>
    <n v="3"/>
    <x v="4"/>
    <x v="2"/>
    <x v="14"/>
    <x v="1"/>
    <x v="1"/>
  </r>
  <r>
    <x v="0"/>
    <s v="femaleale"/>
    <n v="110000"/>
    <n v="1"/>
    <x v="0"/>
    <s v="Management"/>
    <s v="Yes"/>
    <n v="2"/>
    <x v="3"/>
    <x v="2"/>
    <x v="20"/>
    <x v="0"/>
    <x v="0"/>
  </r>
  <r>
    <x v="0"/>
    <s v="male"/>
    <n v="50000"/>
    <n v="1"/>
    <x v="0"/>
    <s v="Skilled Manual"/>
    <s v="Yes"/>
    <n v="0"/>
    <x v="0"/>
    <x v="2"/>
    <x v="4"/>
    <x v="0"/>
    <x v="0"/>
  </r>
  <r>
    <x v="1"/>
    <s v="femaleale"/>
    <n v="30000"/>
    <n v="0"/>
    <x v="1"/>
    <s v="Skilled Manual"/>
    <s v="Yes"/>
    <n v="1"/>
    <x v="2"/>
    <x v="2"/>
    <x v="26"/>
    <x v="2"/>
    <x v="0"/>
  </r>
  <r>
    <x v="0"/>
    <s v="male"/>
    <n v="60000"/>
    <n v="2"/>
    <x v="1"/>
    <s v="Professional"/>
    <s v="Yes"/>
    <n v="1"/>
    <x v="4"/>
    <x v="2"/>
    <x v="42"/>
    <x v="1"/>
    <x v="1"/>
  </r>
  <r>
    <x v="0"/>
    <s v="male"/>
    <n v="60000"/>
    <n v="0"/>
    <x v="1"/>
    <s v="Skilled Manual"/>
    <s v="Yes"/>
    <n v="1"/>
    <x v="2"/>
    <x v="2"/>
    <x v="40"/>
    <x v="2"/>
    <x v="1"/>
  </r>
  <r>
    <x v="1"/>
    <s v="male"/>
    <n v="30000"/>
    <n v="0"/>
    <x v="3"/>
    <s v="Clerical"/>
    <s v="Yes"/>
    <n v="2"/>
    <x v="2"/>
    <x v="2"/>
    <x v="26"/>
    <x v="2"/>
    <x v="0"/>
  </r>
  <r>
    <x v="1"/>
    <s v="femaleale"/>
    <n v="60000"/>
    <n v="1"/>
    <x v="0"/>
    <s v="Professional"/>
    <s v="No"/>
    <n v="1"/>
    <x v="0"/>
    <x v="2"/>
    <x v="20"/>
    <x v="0"/>
    <x v="1"/>
  </r>
  <r>
    <x v="0"/>
    <s v="male"/>
    <n v="60000"/>
    <n v="3"/>
    <x v="0"/>
    <s v="Management"/>
    <s v="Yes"/>
    <n v="2"/>
    <x v="4"/>
    <x v="2"/>
    <x v="29"/>
    <x v="1"/>
    <x v="0"/>
  </r>
  <r>
    <x v="0"/>
    <s v="male"/>
    <n v="40000"/>
    <n v="4"/>
    <x v="2"/>
    <s v="Professional"/>
    <s v="Yes"/>
    <n v="2"/>
    <x v="4"/>
    <x v="2"/>
    <x v="46"/>
    <x v="1"/>
    <x v="0"/>
  </r>
  <r>
    <x v="0"/>
    <s v="male"/>
    <n v="50000"/>
    <n v="3"/>
    <x v="0"/>
    <s v="Skilled Manual"/>
    <s v="Yes"/>
    <n v="3"/>
    <x v="4"/>
    <x v="2"/>
    <x v="3"/>
    <x v="0"/>
    <x v="0"/>
  </r>
  <r>
    <x v="1"/>
    <s v="femaleale"/>
    <n v="80000"/>
    <n v="3"/>
    <x v="0"/>
    <s v="Skilled Manual"/>
    <s v="Yes"/>
    <n v="1"/>
    <x v="0"/>
    <x v="2"/>
    <x v="3"/>
    <x v="0"/>
    <x v="1"/>
  </r>
  <r>
    <x v="0"/>
    <s v="femaleale"/>
    <n v="40000"/>
    <n v="1"/>
    <x v="1"/>
    <s v="Clerical"/>
    <s v="Yes"/>
    <n v="1"/>
    <x v="3"/>
    <x v="2"/>
    <x v="38"/>
    <x v="0"/>
    <x v="1"/>
  </r>
  <r>
    <x v="0"/>
    <s v="femaleale"/>
    <n v="80000"/>
    <n v="4"/>
    <x v="0"/>
    <s v="Management"/>
    <s v="Yes"/>
    <n v="0"/>
    <x v="0"/>
    <x v="2"/>
    <x v="0"/>
    <x v="0"/>
    <x v="0"/>
  </r>
  <r>
    <x v="1"/>
    <s v="femaleale"/>
    <n v="70000"/>
    <n v="0"/>
    <x v="0"/>
    <s v="Professional"/>
    <s v="No"/>
    <n v="1"/>
    <x v="1"/>
    <x v="2"/>
    <x v="34"/>
    <x v="0"/>
    <x v="1"/>
  </r>
  <r>
    <x v="1"/>
    <s v="femaleale"/>
    <n v="70000"/>
    <n v="3"/>
    <x v="4"/>
    <s v="Management"/>
    <s v="Yes"/>
    <n v="2"/>
    <x v="3"/>
    <x v="2"/>
    <x v="31"/>
    <x v="0"/>
    <x v="0"/>
  </r>
  <r>
    <x v="0"/>
    <s v="male"/>
    <n v="50000"/>
    <n v="1"/>
    <x v="4"/>
    <s v="Skilled Manual"/>
    <s v="Yes"/>
    <n v="0"/>
    <x v="3"/>
    <x v="2"/>
    <x v="17"/>
    <x v="0"/>
    <x v="0"/>
  </r>
  <r>
    <x v="0"/>
    <s v="male"/>
    <n v="40000"/>
    <n v="0"/>
    <x v="2"/>
    <s v="Skilled Manual"/>
    <s v="Yes"/>
    <n v="2"/>
    <x v="2"/>
    <x v="2"/>
    <x v="19"/>
    <x v="2"/>
    <x v="0"/>
  </r>
  <r>
    <x v="0"/>
    <s v="femaleale"/>
    <n v="70000"/>
    <n v="2"/>
    <x v="2"/>
    <s v="Professional"/>
    <s v="Yes"/>
    <n v="2"/>
    <x v="1"/>
    <x v="2"/>
    <x v="39"/>
    <x v="0"/>
    <x v="0"/>
  </r>
  <r>
    <x v="1"/>
    <s v="male"/>
    <n v="120000"/>
    <n v="2"/>
    <x v="0"/>
    <s v="Management"/>
    <s v="No"/>
    <n v="4"/>
    <x v="3"/>
    <x v="2"/>
    <x v="8"/>
    <x v="0"/>
    <x v="0"/>
  </r>
  <r>
    <x v="1"/>
    <s v="male"/>
    <n v="60000"/>
    <n v="0"/>
    <x v="1"/>
    <s v="Skilled Manual"/>
    <s v="No"/>
    <n v="2"/>
    <x v="3"/>
    <x v="2"/>
    <x v="19"/>
    <x v="2"/>
    <x v="0"/>
  </r>
  <r>
    <x v="0"/>
    <s v="male"/>
    <n v="60000"/>
    <n v="4"/>
    <x v="0"/>
    <s v="Professional"/>
    <s v="Yes"/>
    <n v="2"/>
    <x v="1"/>
    <x v="2"/>
    <x v="1"/>
    <x v="0"/>
    <x v="1"/>
  </r>
  <r>
    <x v="0"/>
    <s v="male"/>
    <n v="60000"/>
    <n v="2"/>
    <x v="2"/>
    <s v="Professional"/>
    <s v="Yes"/>
    <n v="2"/>
    <x v="1"/>
    <x v="2"/>
    <x v="10"/>
    <x v="1"/>
    <x v="1"/>
  </r>
  <r>
    <x v="1"/>
    <s v="femaleale"/>
    <n v="80000"/>
    <n v="4"/>
    <x v="4"/>
    <s v="Skilled Manual"/>
    <s v="No"/>
    <n v="0"/>
    <x v="0"/>
    <x v="2"/>
    <x v="28"/>
    <x v="0"/>
    <x v="0"/>
  </r>
  <r>
    <x v="0"/>
    <s v="femaleale"/>
    <n v="130000"/>
    <n v="3"/>
    <x v="0"/>
    <s v="Management"/>
    <s v="Yes"/>
    <n v="3"/>
    <x v="0"/>
    <x v="2"/>
    <x v="12"/>
    <x v="0"/>
    <x v="1"/>
  </r>
  <r>
    <x v="1"/>
    <s v="femaleale"/>
    <n v="70000"/>
    <n v="0"/>
    <x v="0"/>
    <s v="Professional"/>
    <s v="No"/>
    <n v="1"/>
    <x v="0"/>
    <x v="1"/>
    <x v="0"/>
    <x v="0"/>
    <x v="1"/>
  </r>
  <r>
    <x v="0"/>
    <s v="femaleale"/>
    <n v="50000"/>
    <n v="4"/>
    <x v="0"/>
    <s v="Management"/>
    <s v="Yes"/>
    <n v="2"/>
    <x v="4"/>
    <x v="2"/>
    <x v="18"/>
    <x v="1"/>
    <x v="0"/>
  </r>
  <r>
    <x v="1"/>
    <s v="male"/>
    <n v="60000"/>
    <n v="3"/>
    <x v="2"/>
    <s v="Professional"/>
    <s v="Yes"/>
    <n v="2"/>
    <x v="4"/>
    <x v="2"/>
    <x v="9"/>
    <x v="0"/>
    <x v="1"/>
  </r>
  <r>
    <x v="0"/>
    <s v="male"/>
    <n v="40000"/>
    <n v="3"/>
    <x v="1"/>
    <s v="Professional"/>
    <s v="No"/>
    <n v="2"/>
    <x v="2"/>
    <x v="2"/>
    <x v="49"/>
    <x v="1"/>
    <x v="1"/>
  </r>
  <r>
    <x v="0"/>
    <s v="femaleale"/>
    <n v="60000"/>
    <n v="2"/>
    <x v="4"/>
    <s v="Professional"/>
    <s v="Yes"/>
    <n v="0"/>
    <x v="1"/>
    <x v="2"/>
    <x v="8"/>
    <x v="0"/>
    <x v="1"/>
  </r>
  <r>
    <x v="1"/>
    <s v="male"/>
    <n v="50000"/>
    <n v="0"/>
    <x v="1"/>
    <s v="Skilled Manual"/>
    <s v="No"/>
    <n v="1"/>
    <x v="1"/>
    <x v="2"/>
    <x v="32"/>
    <x v="0"/>
    <x v="1"/>
  </r>
  <r>
    <x v="0"/>
    <s v="male"/>
    <n v="80000"/>
    <n v="4"/>
    <x v="0"/>
    <s v="Management"/>
    <s v="Yes"/>
    <n v="0"/>
    <x v="3"/>
    <x v="2"/>
    <x v="0"/>
    <x v="0"/>
    <x v="0"/>
  </r>
  <r>
    <x v="0"/>
    <s v="femaleale"/>
    <n v="40000"/>
    <n v="3"/>
    <x v="1"/>
    <s v="Clerical"/>
    <s v="Yes"/>
    <n v="0"/>
    <x v="3"/>
    <x v="2"/>
    <x v="23"/>
    <x v="0"/>
    <x v="0"/>
  </r>
  <r>
    <x v="0"/>
    <s v="femaleale"/>
    <n v="50000"/>
    <n v="3"/>
    <x v="0"/>
    <s v="Skilled Manual"/>
    <s v="Yes"/>
    <n v="2"/>
    <x v="0"/>
    <x v="2"/>
    <x v="3"/>
    <x v="0"/>
    <x v="0"/>
  </r>
  <r>
    <x v="1"/>
    <s v="femaleale"/>
    <n v="60000"/>
    <n v="2"/>
    <x v="0"/>
    <s v="Management"/>
    <s v="Yes"/>
    <n v="0"/>
    <x v="4"/>
    <x v="2"/>
    <x v="7"/>
    <x v="1"/>
    <x v="0"/>
  </r>
  <r>
    <x v="0"/>
    <s v="femaleale"/>
    <n v="60000"/>
    <n v="0"/>
    <x v="4"/>
    <s v="Professional"/>
    <s v="Yes"/>
    <n v="0"/>
    <x v="0"/>
    <x v="2"/>
    <x v="8"/>
    <x v="0"/>
    <x v="0"/>
  </r>
  <r>
    <x v="0"/>
    <s v="femaleale"/>
    <n v="20000"/>
    <n v="2"/>
    <x v="3"/>
    <s v="Clerical"/>
    <s v="No"/>
    <n v="0"/>
    <x v="0"/>
    <x v="2"/>
    <x v="28"/>
    <x v="0"/>
    <x v="0"/>
  </r>
  <r>
    <x v="0"/>
    <s v="femaleale"/>
    <n v="70000"/>
    <n v="2"/>
    <x v="4"/>
    <s v="Professional"/>
    <s v="Yes"/>
    <n v="0"/>
    <x v="1"/>
    <x v="2"/>
    <x v="17"/>
    <x v="0"/>
    <x v="1"/>
  </r>
  <r>
    <x v="1"/>
    <s v="femaleale"/>
    <n v="30000"/>
    <n v="0"/>
    <x v="1"/>
    <s v="Skilled Manual"/>
    <s v="Yes"/>
    <n v="1"/>
    <x v="2"/>
    <x v="2"/>
    <x v="26"/>
    <x v="2"/>
    <x v="0"/>
  </r>
  <r>
    <x v="1"/>
    <s v="male"/>
    <n v="30000"/>
    <n v="0"/>
    <x v="1"/>
    <s v="Skilled Manual"/>
    <s v="Yes"/>
    <n v="1"/>
    <x v="2"/>
    <x v="2"/>
    <x v="40"/>
    <x v="2"/>
    <x v="0"/>
  </r>
  <r>
    <x v="0"/>
    <s v="male"/>
    <n v="40000"/>
    <n v="3"/>
    <x v="1"/>
    <s v="Professional"/>
    <s v="No"/>
    <n v="2"/>
    <x v="2"/>
    <x v="2"/>
    <x v="9"/>
    <x v="0"/>
    <x v="1"/>
  </r>
  <r>
    <x v="0"/>
    <s v="femaleale"/>
    <n v="60000"/>
    <n v="2"/>
    <x v="4"/>
    <s v="Management"/>
    <s v="Yes"/>
    <n v="2"/>
    <x v="2"/>
    <x v="2"/>
    <x v="43"/>
    <x v="1"/>
    <x v="0"/>
  </r>
  <r>
    <x v="0"/>
    <s v="male"/>
    <n v="40000"/>
    <n v="1"/>
    <x v="1"/>
    <s v="Clerical"/>
    <s v="Yes"/>
    <n v="1"/>
    <x v="3"/>
    <x v="2"/>
    <x v="28"/>
    <x v="0"/>
    <x v="1"/>
  </r>
  <r>
    <x v="0"/>
    <s v="male"/>
    <n v="70000"/>
    <n v="1"/>
    <x v="1"/>
    <s v="Skilled Manual"/>
    <s v="Yes"/>
    <n v="1"/>
    <x v="1"/>
    <x v="2"/>
    <x v="20"/>
    <x v="0"/>
    <x v="1"/>
  </r>
  <r>
    <x v="1"/>
    <s v="male"/>
    <n v="50000"/>
    <n v="3"/>
    <x v="4"/>
    <s v="Management"/>
    <s v="Yes"/>
    <n v="2"/>
    <x v="4"/>
    <x v="2"/>
    <x v="45"/>
    <x v="1"/>
    <x v="0"/>
  </r>
  <r>
    <x v="0"/>
    <s v="male"/>
    <n v="70000"/>
    <n v="3"/>
    <x v="3"/>
    <s v="Skilled Manual"/>
    <s v="Yes"/>
    <n v="2"/>
    <x v="2"/>
    <x v="2"/>
    <x v="31"/>
    <x v="0"/>
    <x v="0"/>
  </r>
  <r>
    <x v="0"/>
    <s v="male"/>
    <n v="40000"/>
    <n v="2"/>
    <x v="3"/>
    <s v="Skilled Manual"/>
    <s v="Yes"/>
    <n v="2"/>
    <x v="1"/>
    <x v="2"/>
    <x v="10"/>
    <x v="1"/>
    <x v="0"/>
  </r>
  <r>
    <x v="1"/>
    <s v="male"/>
    <n v="30000"/>
    <n v="0"/>
    <x v="2"/>
    <s v="Skilled Manual"/>
    <s v="Yes"/>
    <n v="2"/>
    <x v="2"/>
    <x v="2"/>
    <x v="25"/>
    <x v="2"/>
    <x v="0"/>
  </r>
  <r>
    <x v="0"/>
    <s v="male"/>
    <n v="60000"/>
    <n v="3"/>
    <x v="4"/>
    <s v="Management"/>
    <s v="Yes"/>
    <n v="2"/>
    <x v="3"/>
    <x v="2"/>
    <x v="18"/>
    <x v="1"/>
    <x v="0"/>
  </r>
  <r>
    <x v="1"/>
    <s v="femaleale"/>
    <n v="80000"/>
    <n v="0"/>
    <x v="0"/>
    <s v="Management"/>
    <s v="Yes"/>
    <n v="1"/>
    <x v="3"/>
    <x v="2"/>
    <x v="17"/>
    <x v="0"/>
    <x v="1"/>
  </r>
  <r>
    <x v="1"/>
    <s v="male"/>
    <n v="60000"/>
    <n v="2"/>
    <x v="1"/>
    <s v="Professional"/>
    <s v="Yes"/>
    <n v="1"/>
    <x v="4"/>
    <x v="2"/>
    <x v="16"/>
    <x v="1"/>
    <x v="0"/>
  </r>
  <r>
    <x v="1"/>
    <s v="femaleale"/>
    <n v="40000"/>
    <n v="0"/>
    <x v="2"/>
    <s v="Skilled Manual"/>
    <s v="Yes"/>
    <n v="1"/>
    <x v="2"/>
    <x v="2"/>
    <x v="23"/>
    <x v="0"/>
    <x v="0"/>
  </r>
  <r>
    <x v="0"/>
    <s v="male"/>
    <n v="120000"/>
    <n v="1"/>
    <x v="0"/>
    <s v="Management"/>
    <s v="Yes"/>
    <n v="4"/>
    <x v="0"/>
    <x v="2"/>
    <x v="13"/>
    <x v="0"/>
    <x v="0"/>
  </r>
  <r>
    <x v="0"/>
    <s v="male"/>
    <n v="60000"/>
    <n v="4"/>
    <x v="0"/>
    <s v="Management"/>
    <s v="Yes"/>
    <n v="2"/>
    <x v="1"/>
    <x v="2"/>
    <x v="14"/>
    <x v="1"/>
    <x v="0"/>
  </r>
  <r>
    <x v="1"/>
    <s v="femaleale"/>
    <n v="40000"/>
    <n v="3"/>
    <x v="1"/>
    <s v="Clerical"/>
    <s v="No"/>
    <n v="2"/>
    <x v="0"/>
    <x v="2"/>
    <x v="21"/>
    <x v="0"/>
    <x v="0"/>
  </r>
  <r>
    <x v="0"/>
    <s v="femaleale"/>
    <n v="60000"/>
    <n v="3"/>
    <x v="4"/>
    <s v="Management"/>
    <s v="Yes"/>
    <n v="2"/>
    <x v="4"/>
    <x v="2"/>
    <x v="45"/>
    <x v="1"/>
    <x v="0"/>
  </r>
  <r>
    <x v="0"/>
    <s v="male"/>
    <n v="40000"/>
    <n v="0"/>
    <x v="1"/>
    <s v="Skilled Manual"/>
    <s v="Yes"/>
    <n v="1"/>
    <x v="2"/>
    <x v="2"/>
    <x v="26"/>
    <x v="2"/>
    <x v="0"/>
  </r>
  <r>
    <x v="0"/>
    <s v="male"/>
    <n v="80000"/>
    <n v="4"/>
    <x v="4"/>
    <s v="Skilled Manual"/>
    <s v="Yes"/>
    <n v="0"/>
    <x v="3"/>
    <x v="2"/>
    <x v="15"/>
    <x v="0"/>
    <x v="0"/>
  </r>
  <r>
    <x v="0"/>
    <s v="male"/>
    <n v="60000"/>
    <n v="3"/>
    <x v="0"/>
    <s v="Management"/>
    <s v="Yes"/>
    <n v="2"/>
    <x v="4"/>
    <x v="2"/>
    <x v="29"/>
    <x v="1"/>
    <x v="0"/>
  </r>
  <r>
    <x v="1"/>
    <s v="male"/>
    <n v="70000"/>
    <n v="2"/>
    <x v="0"/>
    <s v="Skilled Manual"/>
    <s v="No"/>
    <n v="1"/>
    <x v="0"/>
    <x v="2"/>
    <x v="34"/>
    <x v="0"/>
    <x v="1"/>
  </r>
  <r>
    <x v="1"/>
    <s v="male"/>
    <n v="120000"/>
    <n v="2"/>
    <x v="0"/>
    <s v="Management"/>
    <s v="No"/>
    <n v="3"/>
    <x v="0"/>
    <x v="2"/>
    <x v="32"/>
    <x v="0"/>
    <x v="1"/>
  </r>
  <r>
    <x v="0"/>
    <s v="male"/>
    <n v="60000"/>
    <n v="2"/>
    <x v="2"/>
    <s v="Professional"/>
    <s v="No"/>
    <n v="2"/>
    <x v="3"/>
    <x v="2"/>
    <x v="36"/>
    <x v="0"/>
    <x v="0"/>
  </r>
  <r>
    <x v="0"/>
    <s v="femaleale"/>
    <n v="130000"/>
    <n v="0"/>
    <x v="4"/>
    <s v="Management"/>
    <s v="Yes"/>
    <n v="3"/>
    <x v="3"/>
    <x v="2"/>
    <x v="8"/>
    <x v="0"/>
    <x v="0"/>
  </r>
  <r>
    <x v="0"/>
    <s v="femaleale"/>
    <n v="90000"/>
    <n v="2"/>
    <x v="2"/>
    <s v="Professional"/>
    <s v="Yes"/>
    <n v="1"/>
    <x v="4"/>
    <x v="2"/>
    <x v="36"/>
    <x v="0"/>
    <x v="1"/>
  </r>
  <r>
    <x v="1"/>
    <s v="male"/>
    <n v="60000"/>
    <n v="2"/>
    <x v="0"/>
    <s v="Management"/>
    <s v="Yes"/>
    <n v="0"/>
    <x v="4"/>
    <x v="2"/>
    <x v="42"/>
    <x v="1"/>
    <x v="0"/>
  </r>
  <r>
    <x v="0"/>
    <s v="femaleale"/>
    <n v="60000"/>
    <n v="1"/>
    <x v="4"/>
    <s v="Professional"/>
    <s v="No"/>
    <n v="0"/>
    <x v="0"/>
    <x v="2"/>
    <x v="11"/>
    <x v="0"/>
    <x v="1"/>
  </r>
  <r>
    <x v="0"/>
    <s v="male"/>
    <n v="40000"/>
    <n v="4"/>
    <x v="2"/>
    <s v="Professional"/>
    <s v="No"/>
    <n v="2"/>
    <x v="4"/>
    <x v="2"/>
    <x v="33"/>
    <x v="1"/>
    <x v="1"/>
  </r>
  <r>
    <x v="1"/>
    <s v="femaleale"/>
    <n v="80000"/>
    <n v="5"/>
    <x v="1"/>
    <s v="Professional"/>
    <s v="Yes"/>
    <n v="2"/>
    <x v="2"/>
    <x v="2"/>
    <x v="20"/>
    <x v="0"/>
    <x v="0"/>
  </r>
  <r>
    <x v="1"/>
    <s v="femaleale"/>
    <n v="70000"/>
    <n v="2"/>
    <x v="1"/>
    <s v="Professional"/>
    <s v="Yes"/>
    <n v="0"/>
    <x v="2"/>
    <x v="2"/>
    <x v="38"/>
    <x v="0"/>
    <x v="1"/>
  </r>
  <r>
    <x v="0"/>
    <s v="male"/>
    <n v="80000"/>
    <n v="4"/>
    <x v="4"/>
    <s v="Management"/>
    <s v="Yes"/>
    <n v="2"/>
    <x v="2"/>
    <x v="2"/>
    <x v="43"/>
    <x v="1"/>
    <x v="0"/>
  </r>
  <r>
    <x v="1"/>
    <s v="femaleale"/>
    <n v="20000"/>
    <n v="3"/>
    <x v="2"/>
    <s v="Skilled Manual"/>
    <s v="Yes"/>
    <n v="2"/>
    <x v="1"/>
    <x v="2"/>
    <x v="44"/>
    <x v="1"/>
    <x v="0"/>
  </r>
  <r>
    <x v="0"/>
    <s v="femaleale"/>
    <n v="90000"/>
    <n v="4"/>
    <x v="1"/>
    <s v="Professional"/>
    <s v="Yes"/>
    <n v="1"/>
    <x v="3"/>
    <x v="2"/>
    <x v="12"/>
    <x v="0"/>
    <x v="0"/>
  </r>
  <r>
    <x v="1"/>
    <s v="male"/>
    <n v="40000"/>
    <n v="2"/>
    <x v="2"/>
    <s v="Professional"/>
    <s v="No"/>
    <n v="1"/>
    <x v="1"/>
    <x v="2"/>
    <x v="7"/>
    <x v="1"/>
    <x v="1"/>
  </r>
  <r>
    <x v="0"/>
    <s v="male"/>
    <n v="130000"/>
    <n v="1"/>
    <x v="4"/>
    <s v="Management"/>
    <s v="Yes"/>
    <n v="4"/>
    <x v="0"/>
    <x v="2"/>
    <x v="3"/>
    <x v="0"/>
    <x v="0"/>
  </r>
  <r>
    <x v="0"/>
    <s v="femaleale"/>
    <n v="60000"/>
    <n v="2"/>
    <x v="1"/>
    <s v="Professional"/>
    <s v="Yes"/>
    <n v="1"/>
    <x v="1"/>
    <x v="2"/>
    <x v="42"/>
    <x v="1"/>
    <x v="1"/>
  </r>
  <r>
    <x v="0"/>
    <s v="male"/>
    <n v="30000"/>
    <n v="2"/>
    <x v="2"/>
    <s v="Skilled Manual"/>
    <s v="No"/>
    <n v="2"/>
    <x v="0"/>
    <x v="2"/>
    <x v="38"/>
    <x v="0"/>
    <x v="0"/>
  </r>
  <r>
    <x v="1"/>
    <s v="male"/>
    <n v="80000"/>
    <n v="4"/>
    <x v="1"/>
    <s v="Professional"/>
    <s v="No"/>
    <n v="2"/>
    <x v="0"/>
    <x v="2"/>
    <x v="1"/>
    <x v="0"/>
    <x v="0"/>
  </r>
  <r>
    <x v="1"/>
    <s v="male"/>
    <n v="60000"/>
    <n v="2"/>
    <x v="3"/>
    <s v="Skilled Manual"/>
    <s v="Yes"/>
    <n v="2"/>
    <x v="2"/>
    <x v="2"/>
    <x v="31"/>
    <x v="0"/>
    <x v="1"/>
  </r>
  <r>
    <x v="0"/>
    <s v="male"/>
    <n v="60000"/>
    <n v="1"/>
    <x v="4"/>
    <s v="Professional"/>
    <s v="Yes"/>
    <n v="0"/>
    <x v="0"/>
    <x v="2"/>
    <x v="11"/>
    <x v="0"/>
    <x v="1"/>
  </r>
  <r>
    <x v="0"/>
    <s v="male"/>
    <n v="40000"/>
    <n v="0"/>
    <x v="2"/>
    <s v="Skilled Manual"/>
    <s v="Yes"/>
    <n v="2"/>
    <x v="2"/>
    <x v="2"/>
    <x v="40"/>
    <x v="2"/>
    <x v="0"/>
  </r>
  <r>
    <x v="1"/>
    <s v="male"/>
    <n v="70000"/>
    <n v="3"/>
    <x v="2"/>
    <s v="Professional"/>
    <s v="Yes"/>
    <n v="0"/>
    <x v="2"/>
    <x v="2"/>
    <x v="31"/>
    <x v="0"/>
    <x v="1"/>
  </r>
  <r>
    <x v="1"/>
    <s v="male"/>
    <n v="40000"/>
    <n v="2"/>
    <x v="0"/>
    <s v="Skilled Manual"/>
    <s v="Yes"/>
    <n v="0"/>
    <x v="1"/>
    <x v="2"/>
    <x v="4"/>
    <x v="0"/>
    <x v="0"/>
  </r>
  <r>
    <x v="1"/>
    <s v="femaleale"/>
    <n v="70000"/>
    <n v="5"/>
    <x v="4"/>
    <s v="Professional"/>
    <s v="Yes"/>
    <n v="3"/>
    <x v="4"/>
    <x v="2"/>
    <x v="30"/>
    <x v="0"/>
    <x v="1"/>
  </r>
  <r>
    <x v="0"/>
    <s v="male"/>
    <n v="60000"/>
    <n v="3"/>
    <x v="3"/>
    <s v="Skilled Manual"/>
    <s v="Yes"/>
    <n v="2"/>
    <x v="2"/>
    <x v="2"/>
    <x v="31"/>
    <x v="0"/>
    <x v="1"/>
  </r>
  <r>
    <x v="0"/>
    <s v="male"/>
    <n v="70000"/>
    <n v="0"/>
    <x v="0"/>
    <s v="Professional"/>
    <s v="No"/>
    <n v="1"/>
    <x v="0"/>
    <x v="2"/>
    <x v="1"/>
    <x v="0"/>
    <x v="0"/>
  </r>
  <r>
    <x v="0"/>
    <s v="male"/>
    <n v="60000"/>
    <n v="1"/>
    <x v="1"/>
    <s v="Skilled Manual"/>
    <s v="Yes"/>
    <n v="1"/>
    <x v="1"/>
    <x v="2"/>
    <x v="20"/>
    <x v="0"/>
    <x v="0"/>
  </r>
  <r>
    <x v="0"/>
    <s v="femaleale"/>
    <n v="80000"/>
    <n v="0"/>
    <x v="0"/>
    <s v="Management"/>
    <s v="Yes"/>
    <n v="1"/>
    <x v="3"/>
    <x v="2"/>
    <x v="17"/>
    <x v="0"/>
    <x v="1"/>
  </r>
  <r>
    <x v="1"/>
    <s v="femaleale"/>
    <n v="30000"/>
    <n v="0"/>
    <x v="3"/>
    <s v="Clerical"/>
    <s v="Yes"/>
    <n v="2"/>
    <x v="2"/>
    <x v="2"/>
    <x v="40"/>
    <x v="2"/>
    <x v="0"/>
  </r>
  <r>
    <x v="1"/>
    <s v="male"/>
    <n v="110000"/>
    <n v="1"/>
    <x v="1"/>
    <s v="Professional"/>
    <s v="Yes"/>
    <n v="4"/>
    <x v="2"/>
    <x v="2"/>
    <x v="12"/>
    <x v="0"/>
    <x v="1"/>
  </r>
  <r>
    <x v="0"/>
    <s v="femaleale"/>
    <n v="100000"/>
    <n v="3"/>
    <x v="1"/>
    <s v="Professional"/>
    <s v="Yes"/>
    <n v="4"/>
    <x v="3"/>
    <x v="2"/>
    <x v="12"/>
    <x v="0"/>
    <x v="0"/>
  </r>
  <r>
    <x v="1"/>
    <s v="femaleale"/>
    <n v="60000"/>
    <n v="4"/>
    <x v="4"/>
    <s v="Skilled Manual"/>
    <s v="No"/>
    <n v="0"/>
    <x v="0"/>
    <x v="2"/>
    <x v="15"/>
    <x v="0"/>
    <x v="1"/>
  </r>
  <r>
    <x v="1"/>
    <s v="femaleale"/>
    <n v="80000"/>
    <n v="4"/>
    <x v="4"/>
    <s v="Skilled Manual"/>
    <s v="Yes"/>
    <n v="0"/>
    <x v="3"/>
    <x v="2"/>
    <x v="15"/>
    <x v="0"/>
    <x v="0"/>
  </r>
  <r>
    <x v="0"/>
    <s v="male"/>
    <n v="40000"/>
    <n v="4"/>
    <x v="2"/>
    <s v="Skilled Manual"/>
    <s v="Yes"/>
    <n v="2"/>
    <x v="1"/>
    <x v="2"/>
    <x v="20"/>
    <x v="0"/>
    <x v="1"/>
  </r>
  <r>
    <x v="1"/>
    <s v="femaleale"/>
    <n v="20000"/>
    <n v="3"/>
    <x v="3"/>
    <s v="Clerical"/>
    <s v="No"/>
    <n v="2"/>
    <x v="0"/>
    <x v="2"/>
    <x v="38"/>
    <x v="0"/>
    <x v="0"/>
  </r>
  <r>
    <x v="1"/>
    <s v="femaleale"/>
    <n v="40000"/>
    <n v="0"/>
    <x v="2"/>
    <s v="Skilled Manual"/>
    <s v="Yes"/>
    <n v="1"/>
    <x v="2"/>
    <x v="2"/>
    <x v="25"/>
    <x v="2"/>
    <x v="0"/>
  </r>
  <r>
    <x v="0"/>
    <s v="femaleale"/>
    <n v="100000"/>
    <n v="4"/>
    <x v="1"/>
    <s v="Professional"/>
    <s v="Yes"/>
    <n v="4"/>
    <x v="1"/>
    <x v="2"/>
    <x v="3"/>
    <x v="0"/>
    <x v="1"/>
  </r>
  <r>
    <x v="0"/>
    <s v="male"/>
    <n v="70000"/>
    <n v="4"/>
    <x v="0"/>
    <s v="Management"/>
    <s v="Yes"/>
    <n v="1"/>
    <x v="3"/>
    <x v="2"/>
    <x v="7"/>
    <x v="1"/>
    <x v="0"/>
  </r>
  <r>
    <x v="0"/>
    <s v="male"/>
    <n v="60000"/>
    <n v="5"/>
    <x v="0"/>
    <s v="Professional"/>
    <s v="Yes"/>
    <n v="1"/>
    <x v="1"/>
    <x v="2"/>
    <x v="15"/>
    <x v="0"/>
    <x v="0"/>
  </r>
  <r>
    <x v="0"/>
    <s v="femaleale"/>
    <n v="70000"/>
    <n v="4"/>
    <x v="1"/>
    <s v="Professional"/>
    <s v="Yes"/>
    <n v="1"/>
    <x v="3"/>
    <x v="2"/>
    <x v="10"/>
    <x v="1"/>
    <x v="0"/>
  </r>
  <r>
    <x v="1"/>
    <s v="femaleale"/>
    <n v="70000"/>
    <n v="0"/>
    <x v="1"/>
    <s v="Skilled Manual"/>
    <s v="No"/>
    <n v="2"/>
    <x v="0"/>
    <x v="2"/>
    <x v="40"/>
    <x v="2"/>
    <x v="1"/>
  </r>
  <r>
    <x v="0"/>
    <s v="male"/>
    <n v="60000"/>
    <n v="3"/>
    <x v="4"/>
    <s v="Management"/>
    <s v="Yes"/>
    <n v="2"/>
    <x v="3"/>
    <x v="2"/>
    <x v="41"/>
    <x v="1"/>
    <x v="0"/>
  </r>
  <r>
    <x v="0"/>
    <s v="femaleale"/>
    <n v="60000"/>
    <n v="0"/>
    <x v="1"/>
    <s v="Skilled Manual"/>
    <s v="Yes"/>
    <n v="2"/>
    <x v="2"/>
    <x v="2"/>
    <x v="19"/>
    <x v="2"/>
    <x v="0"/>
  </r>
  <r>
    <x v="0"/>
    <s v="femaleale"/>
    <n v="60000"/>
    <n v="3"/>
    <x v="4"/>
    <s v="Management"/>
    <s v="Yes"/>
    <n v="2"/>
    <x v="3"/>
    <x v="2"/>
    <x v="41"/>
    <x v="1"/>
    <x v="0"/>
  </r>
  <r>
    <x v="1"/>
    <s v="male"/>
    <n v="80000"/>
    <n v="3"/>
    <x v="1"/>
    <s v="Professional"/>
    <s v="No"/>
    <n v="1"/>
    <x v="3"/>
    <x v="2"/>
    <x v="36"/>
    <x v="0"/>
    <x v="1"/>
  </r>
  <r>
    <x v="0"/>
    <s v="femaleale"/>
    <n v="50000"/>
    <n v="1"/>
    <x v="4"/>
    <s v="Skilled Manual"/>
    <s v="Yes"/>
    <n v="0"/>
    <x v="0"/>
    <x v="2"/>
    <x v="11"/>
    <x v="0"/>
    <x v="0"/>
  </r>
  <r>
    <x v="0"/>
    <s v="male"/>
    <n v="40000"/>
    <n v="0"/>
    <x v="2"/>
    <s v="Skilled Manual"/>
    <s v="No"/>
    <n v="2"/>
    <x v="3"/>
    <x v="2"/>
    <x v="25"/>
    <x v="2"/>
    <x v="0"/>
  </r>
  <r>
    <x v="1"/>
    <s v="male"/>
    <n v="70000"/>
    <n v="5"/>
    <x v="1"/>
    <s v="Professional"/>
    <s v="Yes"/>
    <n v="3"/>
    <x v="1"/>
    <x v="2"/>
    <x v="20"/>
    <x v="0"/>
    <x v="0"/>
  </r>
  <r>
    <x v="1"/>
    <s v="femaleale"/>
    <n v="80000"/>
    <n v="4"/>
    <x v="4"/>
    <s v="Skilled Manual"/>
    <s v="Yes"/>
    <n v="0"/>
    <x v="3"/>
    <x v="2"/>
    <x v="28"/>
    <x v="0"/>
    <x v="0"/>
  </r>
  <r>
    <x v="0"/>
    <s v="femaleale"/>
    <n v="130000"/>
    <n v="1"/>
    <x v="0"/>
    <s v="Management"/>
    <s v="Yes"/>
    <n v="2"/>
    <x v="0"/>
    <x v="2"/>
    <x v="12"/>
    <x v="0"/>
    <x v="1"/>
  </r>
  <r>
    <x v="0"/>
    <s v="male"/>
    <n v="60000"/>
    <n v="3"/>
    <x v="0"/>
    <s v="Management"/>
    <s v="No"/>
    <n v="2"/>
    <x v="3"/>
    <x v="2"/>
    <x v="29"/>
    <x v="1"/>
    <x v="0"/>
  </r>
  <r>
    <x v="1"/>
    <s v="femaleale"/>
    <n v="30000"/>
    <n v="2"/>
    <x v="2"/>
    <s v="Skilled Manual"/>
    <s v="No"/>
    <n v="2"/>
    <x v="0"/>
    <x v="2"/>
    <x v="38"/>
    <x v="0"/>
    <x v="0"/>
  </r>
  <r>
    <x v="1"/>
    <s v="femaleale"/>
    <n v="120000"/>
    <n v="4"/>
    <x v="1"/>
    <s v="Professional"/>
    <s v="Yes"/>
    <n v="3"/>
    <x v="2"/>
    <x v="2"/>
    <x v="1"/>
    <x v="0"/>
    <x v="1"/>
  </r>
  <r>
    <x v="1"/>
    <s v="male"/>
    <n v="40000"/>
    <n v="0"/>
    <x v="2"/>
    <s v="Skilled Manual"/>
    <s v="No"/>
    <n v="2"/>
    <x v="3"/>
    <x v="2"/>
    <x v="25"/>
    <x v="2"/>
    <x v="0"/>
  </r>
  <r>
    <x v="1"/>
    <s v="male"/>
    <n v="70000"/>
    <n v="0"/>
    <x v="4"/>
    <s v="Management"/>
    <s v="Yes"/>
    <n v="2"/>
    <x v="2"/>
    <x v="2"/>
    <x v="50"/>
    <x v="1"/>
    <x v="1"/>
  </r>
  <r>
    <x v="0"/>
    <s v="male"/>
    <n v="100000"/>
    <n v="2"/>
    <x v="4"/>
    <s v="Management"/>
    <s v="Yes"/>
    <n v="3"/>
    <x v="3"/>
    <x v="2"/>
    <x v="27"/>
    <x v="1"/>
    <x v="0"/>
  </r>
  <r>
    <x v="0"/>
    <s v="femaleale"/>
    <n v="60000"/>
    <n v="2"/>
    <x v="1"/>
    <s v="Professional"/>
    <s v="Yes"/>
    <n v="2"/>
    <x v="1"/>
    <x v="2"/>
    <x v="16"/>
    <x v="1"/>
    <x v="1"/>
  </r>
  <r>
    <x v="0"/>
    <s v="male"/>
    <n v="50000"/>
    <n v="4"/>
    <x v="0"/>
    <s v="Management"/>
    <s v="Yes"/>
    <n v="2"/>
    <x v="4"/>
    <x v="2"/>
    <x v="46"/>
    <x v="1"/>
    <x v="0"/>
  </r>
  <r>
    <x v="0"/>
    <s v="femaleale"/>
    <n v="70000"/>
    <n v="3"/>
    <x v="1"/>
    <s v="Professional"/>
    <s v="Yes"/>
    <n v="2"/>
    <x v="2"/>
    <x v="2"/>
    <x v="5"/>
    <x v="0"/>
    <x v="1"/>
  </r>
  <r>
    <x v="0"/>
    <s v="femaleale"/>
    <n v="70000"/>
    <n v="3"/>
    <x v="4"/>
    <s v="Professional"/>
    <s v="Yes"/>
    <n v="0"/>
    <x v="1"/>
    <x v="2"/>
    <x v="11"/>
    <x v="0"/>
    <x v="1"/>
  </r>
  <r>
    <x v="0"/>
    <s v="femaleale"/>
    <n v="60000"/>
    <n v="5"/>
    <x v="0"/>
    <s v="Skilled Manual"/>
    <s v="Yes"/>
    <n v="3"/>
    <x v="4"/>
    <x v="2"/>
    <x v="3"/>
    <x v="0"/>
    <x v="0"/>
  </r>
  <r>
    <x v="1"/>
    <s v="femaleale"/>
    <n v="60000"/>
    <n v="0"/>
    <x v="4"/>
    <s v="Skilled Manual"/>
    <s v="Yes"/>
    <n v="0"/>
    <x v="0"/>
    <x v="2"/>
    <x v="32"/>
    <x v="0"/>
    <x v="0"/>
  </r>
  <r>
    <x v="1"/>
    <s v="femaleale"/>
    <n v="60000"/>
    <n v="4"/>
    <x v="4"/>
    <s v="Skilled Manual"/>
    <s v="No"/>
    <n v="0"/>
    <x v="3"/>
    <x v="2"/>
    <x v="15"/>
    <x v="0"/>
    <x v="0"/>
  </r>
  <r>
    <x v="1"/>
    <s v="male"/>
    <n v="40000"/>
    <n v="0"/>
    <x v="2"/>
    <s v="Skilled Manual"/>
    <s v="Yes"/>
    <n v="2"/>
    <x v="2"/>
    <x v="2"/>
    <x v="23"/>
    <x v="0"/>
    <x v="0"/>
  </r>
  <r>
    <x v="1"/>
    <s v="femaleale"/>
    <n v="70000"/>
    <n v="2"/>
    <x v="0"/>
    <s v="Management"/>
    <s v="No"/>
    <n v="1"/>
    <x v="1"/>
    <x v="2"/>
    <x v="7"/>
    <x v="1"/>
    <x v="1"/>
  </r>
  <r>
    <x v="1"/>
    <s v="femaleale"/>
    <n v="70000"/>
    <n v="0"/>
    <x v="0"/>
    <s v="Professional"/>
    <s v="No"/>
    <n v="1"/>
    <x v="1"/>
    <x v="2"/>
    <x v="13"/>
    <x v="0"/>
    <x v="1"/>
  </r>
  <r>
    <x v="1"/>
    <s v="femaleale"/>
    <n v="70000"/>
    <n v="5"/>
    <x v="4"/>
    <s v="Management"/>
    <s v="Yes"/>
    <n v="2"/>
    <x v="4"/>
    <x v="2"/>
    <x v="41"/>
    <x v="1"/>
    <x v="1"/>
  </r>
  <r>
    <x v="1"/>
    <s v="male"/>
    <n v="60000"/>
    <n v="0"/>
    <x v="1"/>
    <s v="Professional"/>
    <s v="No"/>
    <n v="2"/>
    <x v="3"/>
    <x v="2"/>
    <x v="21"/>
    <x v="0"/>
    <x v="1"/>
  </r>
  <r>
    <x v="0"/>
    <s v="male"/>
    <n v="70000"/>
    <n v="5"/>
    <x v="1"/>
    <s v="Professional"/>
    <s v="No"/>
    <n v="3"/>
    <x v="2"/>
    <x v="2"/>
    <x v="12"/>
    <x v="0"/>
    <x v="0"/>
  </r>
  <r>
    <x v="1"/>
    <s v="male"/>
    <n v="30000"/>
    <n v="0"/>
    <x v="2"/>
    <s v="Skilled Manual"/>
    <s v="No"/>
    <n v="2"/>
    <x v="3"/>
    <x v="2"/>
    <x v="23"/>
    <x v="0"/>
    <x v="1"/>
  </r>
  <r>
    <x v="1"/>
    <s v="male"/>
    <n v="40000"/>
    <n v="0"/>
    <x v="2"/>
    <s v="Skilled Manual"/>
    <s v="No"/>
    <n v="2"/>
    <x v="3"/>
    <x v="2"/>
    <x v="23"/>
    <x v="0"/>
    <x v="1"/>
  </r>
  <r>
    <x v="0"/>
    <s v="femaleale"/>
    <n v="40000"/>
    <n v="3"/>
    <x v="1"/>
    <s v="Clerical"/>
    <s v="Yes"/>
    <n v="1"/>
    <x v="0"/>
    <x v="2"/>
    <x v="23"/>
    <x v="0"/>
    <x v="0"/>
  </r>
  <r>
    <x v="0"/>
    <s v="male"/>
    <n v="60000"/>
    <n v="2"/>
    <x v="2"/>
    <s v="Professional"/>
    <s v="No"/>
    <n v="2"/>
    <x v="2"/>
    <x v="2"/>
    <x v="5"/>
    <x v="0"/>
    <x v="0"/>
  </r>
  <r>
    <x v="0"/>
    <s v="male"/>
    <n v="70000"/>
    <n v="1"/>
    <x v="1"/>
    <s v="Skilled Manual"/>
    <s v="Yes"/>
    <n v="1"/>
    <x v="0"/>
    <x v="2"/>
    <x v="20"/>
    <x v="0"/>
    <x v="0"/>
  </r>
  <r>
    <x v="1"/>
    <s v="male"/>
    <n v="50000"/>
    <n v="2"/>
    <x v="0"/>
    <s v="Skilled Manual"/>
    <s v="Yes"/>
    <n v="1"/>
    <x v="1"/>
    <x v="2"/>
    <x v="13"/>
    <x v="0"/>
    <x v="1"/>
  </r>
  <r>
    <x v="1"/>
    <s v="femaleale"/>
    <n v="60000"/>
    <n v="4"/>
    <x v="0"/>
    <s v="Management"/>
    <s v="Yes"/>
    <n v="2"/>
    <x v="4"/>
    <x v="2"/>
    <x v="18"/>
    <x v="1"/>
    <x v="0"/>
  </r>
  <r>
    <x v="0"/>
    <s v="femaleale"/>
    <n v="60000"/>
    <n v="1"/>
    <x v="4"/>
    <s v="Professional"/>
    <s v="Yes"/>
    <n v="0"/>
    <x v="1"/>
    <x v="2"/>
    <x v="4"/>
    <x v="0"/>
    <x v="1"/>
  </r>
  <r>
    <x v="1"/>
    <s v="male"/>
    <n v="40000"/>
    <n v="0"/>
    <x v="2"/>
    <s v="Skilled Manual"/>
    <s v="No"/>
    <n v="2"/>
    <x v="0"/>
    <x v="2"/>
    <x v="26"/>
    <x v="2"/>
    <x v="1"/>
  </r>
  <r>
    <x v="1"/>
    <s v="femaleale"/>
    <n v="100000"/>
    <n v="1"/>
    <x v="1"/>
    <s v="Professional"/>
    <s v="No"/>
    <n v="3"/>
    <x v="3"/>
    <x v="2"/>
    <x v="20"/>
    <x v="0"/>
    <x v="0"/>
  </r>
  <r>
    <x v="0"/>
    <s v="femaleale"/>
    <n v="70000"/>
    <n v="5"/>
    <x v="4"/>
    <s v="Professional"/>
    <s v="Yes"/>
    <n v="1"/>
    <x v="0"/>
    <x v="2"/>
    <x v="15"/>
    <x v="0"/>
    <x v="0"/>
  </r>
  <r>
    <x v="0"/>
    <s v="femaleale"/>
    <n v="80000"/>
    <n v="0"/>
    <x v="4"/>
    <s v="Skilled Manual"/>
    <s v="Yes"/>
    <n v="0"/>
    <x v="3"/>
    <x v="2"/>
    <x v="8"/>
    <x v="0"/>
    <x v="1"/>
  </r>
  <r>
    <x v="0"/>
    <s v="male"/>
    <n v="130000"/>
    <n v="1"/>
    <x v="4"/>
    <s v="Management"/>
    <s v="Yes"/>
    <n v="4"/>
    <x v="0"/>
    <x v="2"/>
    <x v="8"/>
    <x v="0"/>
    <x v="0"/>
  </r>
  <r>
    <x v="0"/>
    <s v="femaleale"/>
    <n v="60000"/>
    <n v="1"/>
    <x v="1"/>
    <s v="Skilled Manual"/>
    <s v="Yes"/>
    <n v="1"/>
    <x v="1"/>
    <x v="2"/>
    <x v="30"/>
    <x v="0"/>
    <x v="1"/>
  </r>
  <r>
    <x v="0"/>
    <s v="femaleale"/>
    <n v="40000"/>
    <n v="5"/>
    <x v="2"/>
    <s v="Professional"/>
    <s v="No"/>
    <n v="2"/>
    <x v="4"/>
    <x v="2"/>
    <x v="33"/>
    <x v="1"/>
    <x v="0"/>
  </r>
  <r>
    <x v="0"/>
    <s v="femaleale"/>
    <n v="60000"/>
    <n v="0"/>
    <x v="4"/>
    <s v="Professional"/>
    <s v="Yes"/>
    <n v="0"/>
    <x v="0"/>
    <x v="2"/>
    <x v="8"/>
    <x v="0"/>
    <x v="0"/>
  </r>
  <r>
    <x v="0"/>
    <s v="femaleale"/>
    <n v="60000"/>
    <n v="2"/>
    <x v="2"/>
    <s v="Professional"/>
    <s v="Yes"/>
    <n v="2"/>
    <x v="2"/>
    <x v="2"/>
    <x v="5"/>
    <x v="0"/>
    <x v="0"/>
  </r>
  <r>
    <x v="0"/>
    <s v="male"/>
    <n v="70000"/>
    <n v="2"/>
    <x v="1"/>
    <s v="Professional"/>
    <s v="Yes"/>
    <n v="1"/>
    <x v="4"/>
    <x v="2"/>
    <x v="14"/>
    <x v="1"/>
    <x v="0"/>
  </r>
  <r>
    <x v="1"/>
    <s v="femaleale"/>
    <n v="60000"/>
    <n v="1"/>
    <x v="4"/>
    <s v="Professional"/>
    <s v="Yes"/>
    <n v="0"/>
    <x v="1"/>
    <x v="2"/>
    <x v="4"/>
    <x v="0"/>
    <x v="1"/>
  </r>
  <r>
    <x v="1"/>
    <s v="femaleale"/>
    <n v="40000"/>
    <n v="0"/>
    <x v="2"/>
    <s v="Skilled Manual"/>
    <s v="Yes"/>
    <n v="2"/>
    <x v="2"/>
    <x v="2"/>
    <x v="25"/>
    <x v="2"/>
    <x v="0"/>
  </r>
  <r>
    <x v="1"/>
    <s v="femaleale"/>
    <n v="70000"/>
    <n v="4"/>
    <x v="4"/>
    <s v="Professional"/>
    <s v="Yes"/>
    <n v="0"/>
    <x v="1"/>
    <x v="2"/>
    <x v="11"/>
    <x v="0"/>
    <x v="1"/>
  </r>
  <r>
    <x v="0"/>
    <s v="femaleale"/>
    <n v="30000"/>
    <n v="2"/>
    <x v="2"/>
    <s v="Skilled Manual"/>
    <s v="Yes"/>
    <n v="2"/>
    <x v="3"/>
    <x v="2"/>
    <x v="28"/>
    <x v="0"/>
    <x v="0"/>
  </r>
  <r>
    <x v="0"/>
    <s v="male"/>
    <n v="100000"/>
    <n v="3"/>
    <x v="0"/>
    <s v="Management"/>
    <s v="Yes"/>
    <n v="4"/>
    <x v="0"/>
    <x v="2"/>
    <x v="3"/>
    <x v="0"/>
    <x v="0"/>
  </r>
  <r>
    <x v="0"/>
    <s v="male"/>
    <n v="40000"/>
    <n v="2"/>
    <x v="1"/>
    <s v="Clerical"/>
    <s v="Yes"/>
    <n v="1"/>
    <x v="0"/>
    <x v="2"/>
    <x v="15"/>
    <x v="0"/>
    <x v="0"/>
  </r>
  <r>
    <x v="0"/>
    <s v="male"/>
    <n v="60000"/>
    <n v="4"/>
    <x v="4"/>
    <s v="Skilled Manual"/>
    <s v="No"/>
    <n v="0"/>
    <x v="0"/>
    <x v="2"/>
    <x v="15"/>
    <x v="0"/>
    <x v="0"/>
  </r>
  <r>
    <x v="0"/>
    <s v="male"/>
    <n v="80000"/>
    <n v="5"/>
    <x v="0"/>
    <s v="Management"/>
    <s v="No"/>
    <n v="2"/>
    <x v="1"/>
    <x v="0"/>
    <x v="24"/>
    <x v="1"/>
    <x v="0"/>
  </r>
  <r>
    <x v="0"/>
    <s v="male"/>
    <n v="60000"/>
    <n v="4"/>
    <x v="0"/>
    <s v="Management"/>
    <s v="Yes"/>
    <n v="2"/>
    <x v="4"/>
    <x v="2"/>
    <x v="2"/>
    <x v="1"/>
    <x v="0"/>
  </r>
  <r>
    <x v="0"/>
    <s v="femaleale"/>
    <n v="60000"/>
    <n v="0"/>
    <x v="1"/>
    <s v="Skilled Manual"/>
    <s v="No"/>
    <n v="1"/>
    <x v="3"/>
    <x v="2"/>
    <x v="6"/>
    <x v="0"/>
    <x v="0"/>
  </r>
  <r>
    <x v="1"/>
    <s v="femaleale"/>
    <n v="80000"/>
    <n v="4"/>
    <x v="4"/>
    <s v="Skilled Manual"/>
    <s v="No"/>
    <n v="0"/>
    <x v="0"/>
    <x v="2"/>
    <x v="15"/>
    <x v="0"/>
    <x v="0"/>
  </r>
  <r>
    <x v="0"/>
    <s v="male"/>
    <n v="20000"/>
    <n v="3"/>
    <x v="3"/>
    <s v="Clerical"/>
    <s v="No"/>
    <n v="2"/>
    <x v="0"/>
    <x v="2"/>
    <x v="31"/>
    <x v="0"/>
    <x v="0"/>
  </r>
  <r>
    <x v="0"/>
    <s v="femaleale"/>
    <n v="90000"/>
    <n v="5"/>
    <x v="1"/>
    <s v="Professional"/>
    <s v="Yes"/>
    <n v="3"/>
    <x v="1"/>
    <x v="2"/>
    <x v="8"/>
    <x v="0"/>
    <x v="0"/>
  </r>
  <r>
    <x v="1"/>
    <s v="femaleale"/>
    <n v="60000"/>
    <n v="4"/>
    <x v="0"/>
    <s v="Skilled Manual"/>
    <s v="No"/>
    <n v="2"/>
    <x v="0"/>
    <x v="2"/>
    <x v="0"/>
    <x v="0"/>
    <x v="0"/>
  </r>
  <r>
    <x v="1"/>
    <s v="femaleale"/>
    <n v="60000"/>
    <n v="3"/>
    <x v="4"/>
    <s v="Management"/>
    <s v="Yes"/>
    <n v="2"/>
    <x v="2"/>
    <x v="2"/>
    <x v="39"/>
    <x v="0"/>
    <x v="1"/>
  </r>
  <r>
    <x v="0"/>
    <s v="femaleale"/>
    <n v="40000"/>
    <n v="1"/>
    <x v="1"/>
    <s v="Clerical"/>
    <s v="Yes"/>
    <n v="1"/>
    <x v="3"/>
    <x v="2"/>
    <x v="36"/>
    <x v="0"/>
    <x v="1"/>
  </r>
  <r>
    <x v="1"/>
    <s v="male"/>
    <n v="30000"/>
    <n v="0"/>
    <x v="1"/>
    <s v="Skilled Manual"/>
    <s v="Yes"/>
    <n v="2"/>
    <x v="2"/>
    <x v="2"/>
    <x v="25"/>
    <x v="2"/>
    <x v="0"/>
  </r>
  <r>
    <x v="1"/>
    <s v="male"/>
    <n v="60000"/>
    <n v="0"/>
    <x v="0"/>
    <s v="Skilled Manual"/>
    <s v="No"/>
    <n v="2"/>
    <x v="0"/>
    <x v="2"/>
    <x v="25"/>
    <x v="2"/>
    <x v="0"/>
  </r>
  <r>
    <x v="0"/>
    <s v="male"/>
    <n v="30000"/>
    <n v="0"/>
    <x v="2"/>
    <s v="Skilled Manual"/>
    <s v="Yes"/>
    <n v="2"/>
    <x v="2"/>
    <x v="2"/>
    <x v="22"/>
    <x v="2"/>
    <x v="0"/>
  </r>
  <r>
    <x v="1"/>
    <s v="femaleale"/>
    <n v="130000"/>
    <n v="1"/>
    <x v="0"/>
    <s v="Management"/>
    <s v="No"/>
    <n v="1"/>
    <x v="1"/>
    <x v="2"/>
    <x v="12"/>
    <x v="0"/>
    <x v="0"/>
  </r>
  <r>
    <x v="0"/>
    <s v="male"/>
    <n v="50000"/>
    <n v="1"/>
    <x v="0"/>
    <s v="Skilled Manual"/>
    <s v="Yes"/>
    <n v="0"/>
    <x v="0"/>
    <x v="2"/>
    <x v="17"/>
    <x v="0"/>
    <x v="1"/>
  </r>
  <r>
    <x v="0"/>
    <s v="male"/>
    <n v="70000"/>
    <n v="1"/>
    <x v="0"/>
    <s v="Professional"/>
    <s v="Yes"/>
    <n v="1"/>
    <x v="1"/>
    <x v="2"/>
    <x v="20"/>
    <x v="0"/>
    <x v="1"/>
  </r>
  <r>
    <x v="1"/>
    <s v="femaleale"/>
    <n v="60000"/>
    <n v="4"/>
    <x v="0"/>
    <s v="Skilled Manual"/>
    <s v="No"/>
    <n v="2"/>
    <x v="0"/>
    <x v="2"/>
    <x v="3"/>
    <x v="0"/>
    <x v="1"/>
  </r>
  <r>
    <x v="1"/>
    <s v="femaleale"/>
    <n v="80000"/>
    <n v="3"/>
    <x v="4"/>
    <s v="Professional"/>
    <s v="No"/>
    <n v="0"/>
    <x v="0"/>
    <x v="2"/>
    <x v="4"/>
    <x v="0"/>
    <x v="1"/>
  </r>
  <r>
    <x v="0"/>
    <s v="male"/>
    <n v="80000"/>
    <n v="5"/>
    <x v="1"/>
    <s v="Professional"/>
    <s v="Yes"/>
    <n v="2"/>
    <x v="0"/>
    <x v="2"/>
    <x v="20"/>
    <x v="0"/>
    <x v="0"/>
  </r>
  <r>
    <x v="1"/>
    <s v="male"/>
    <n v="60000"/>
    <n v="0"/>
    <x v="1"/>
    <s v="Professional"/>
    <s v="No"/>
    <n v="2"/>
    <x v="3"/>
    <x v="2"/>
    <x v="25"/>
    <x v="2"/>
    <x v="0"/>
  </r>
  <r>
    <x v="0"/>
    <s v="femaleale"/>
    <n v="30000"/>
    <n v="0"/>
    <x v="3"/>
    <s v="Clerical"/>
    <s v="No"/>
    <n v="2"/>
    <x v="0"/>
    <x v="2"/>
    <x v="26"/>
    <x v="2"/>
    <x v="0"/>
  </r>
  <r>
    <x v="0"/>
    <s v="male"/>
    <n v="20000"/>
    <n v="2"/>
    <x v="3"/>
    <s v="Clerical"/>
    <s v="Yes"/>
    <n v="2"/>
    <x v="3"/>
    <x v="2"/>
    <x v="38"/>
    <x v="0"/>
    <x v="0"/>
  </r>
  <r>
    <x v="1"/>
    <s v="male"/>
    <n v="90000"/>
    <n v="0"/>
    <x v="1"/>
    <s v="Professional"/>
    <s v="No"/>
    <n v="2"/>
    <x v="0"/>
    <x v="2"/>
    <x v="1"/>
    <x v="0"/>
    <x v="1"/>
  </r>
  <r>
    <x v="0"/>
    <s v="femaleale"/>
    <n v="70000"/>
    <n v="4"/>
    <x v="0"/>
    <s v="Management"/>
    <s v="Yes"/>
    <n v="1"/>
    <x v="3"/>
    <x v="2"/>
    <x v="14"/>
    <x v="1"/>
    <x v="0"/>
  </r>
  <r>
    <x v="1"/>
    <s v="male"/>
    <n v="30000"/>
    <n v="0"/>
    <x v="2"/>
    <s v="Skilled Manual"/>
    <s v="Yes"/>
    <n v="2"/>
    <x v="2"/>
    <x v="2"/>
    <x v="22"/>
    <x v="2"/>
    <x v="0"/>
  </r>
  <r>
    <x v="0"/>
    <s v="male"/>
    <n v="120000"/>
    <n v="1"/>
    <x v="2"/>
    <s v="Professional"/>
    <s v="Yes"/>
    <n v="4"/>
    <x v="2"/>
    <x v="2"/>
    <x v="30"/>
    <x v="0"/>
    <x v="1"/>
  </r>
  <r>
    <x v="1"/>
    <s v="femaleale"/>
    <n v="50000"/>
    <n v="0"/>
    <x v="4"/>
    <s v="Skilled Manual"/>
    <s v="Yes"/>
    <n v="0"/>
    <x v="3"/>
    <x v="2"/>
    <x v="6"/>
    <x v="0"/>
    <x v="0"/>
  </r>
  <r>
    <x v="1"/>
    <s v="femaleale"/>
    <n v="40000"/>
    <n v="0"/>
    <x v="0"/>
    <s v="Professional"/>
    <s v="Yes"/>
    <n v="1"/>
    <x v="1"/>
    <x v="2"/>
    <x v="0"/>
    <x v="0"/>
    <x v="1"/>
  </r>
  <r>
    <x v="0"/>
    <s v="femaleale"/>
    <n v="70000"/>
    <n v="4"/>
    <x v="0"/>
    <s v="Management"/>
    <s v="Yes"/>
    <n v="1"/>
    <x v="4"/>
    <x v="2"/>
    <x v="14"/>
    <x v="1"/>
    <x v="0"/>
  </r>
  <r>
    <x v="1"/>
    <s v="femaleale"/>
    <n v="60000"/>
    <n v="0"/>
    <x v="1"/>
    <s v="Skilled Manual"/>
    <s v="No"/>
    <n v="1"/>
    <x v="3"/>
    <x v="2"/>
    <x v="6"/>
    <x v="0"/>
    <x v="1"/>
  </r>
  <r>
    <x v="0"/>
    <s v="femaleale"/>
    <n v="70000"/>
    <n v="1"/>
    <x v="1"/>
    <s v="Skilled Manual"/>
    <s v="Yes"/>
    <n v="1"/>
    <x v="0"/>
    <x v="2"/>
    <x v="20"/>
    <x v="0"/>
    <x v="1"/>
  </r>
  <r>
    <x v="0"/>
    <s v="male"/>
    <n v="70000"/>
    <n v="5"/>
    <x v="0"/>
    <s v="Management"/>
    <s v="Yes"/>
    <n v="4"/>
    <x v="4"/>
    <x v="2"/>
    <x v="2"/>
    <x v="1"/>
    <x v="0"/>
  </r>
  <r>
    <x v="1"/>
    <s v="femaleale"/>
    <n v="70000"/>
    <n v="2"/>
    <x v="0"/>
    <s v="Management"/>
    <s v="Yes"/>
    <n v="1"/>
    <x v="4"/>
    <x v="2"/>
    <x v="14"/>
    <x v="1"/>
    <x v="0"/>
  </r>
  <r>
    <x v="0"/>
    <s v="male"/>
    <n v="60000"/>
    <n v="0"/>
    <x v="2"/>
    <s v="Professional"/>
    <s v="Yes"/>
    <n v="2"/>
    <x v="2"/>
    <x v="2"/>
    <x v="21"/>
    <x v="0"/>
    <x v="1"/>
  </r>
  <r>
    <x v="0"/>
    <s v="femaleale"/>
    <n v="70000"/>
    <n v="2"/>
    <x v="1"/>
    <s v="Professional"/>
    <s v="Yes"/>
    <n v="1"/>
    <x v="4"/>
    <x v="2"/>
    <x v="7"/>
    <x v="1"/>
    <x v="0"/>
  </r>
  <r>
    <x v="0"/>
    <s v="femaleale"/>
    <n v="40000"/>
    <n v="2"/>
    <x v="2"/>
    <s v="Professional"/>
    <s v="No"/>
    <n v="2"/>
    <x v="1"/>
    <x v="2"/>
    <x v="14"/>
    <x v="1"/>
    <x v="0"/>
  </r>
  <r>
    <x v="1"/>
    <s v="femaleale"/>
    <n v="70000"/>
    <n v="2"/>
    <x v="0"/>
    <s v="Skilled Manual"/>
    <s v="Yes"/>
    <n v="1"/>
    <x v="1"/>
    <x v="2"/>
    <x v="13"/>
    <x v="0"/>
    <x v="0"/>
  </r>
  <r>
    <x v="0"/>
    <s v="male"/>
    <n v="40000"/>
    <n v="0"/>
    <x v="2"/>
    <s v="Skilled Manual"/>
    <s v="Yes"/>
    <n v="2"/>
    <x v="2"/>
    <x v="2"/>
    <x v="26"/>
    <x v="2"/>
    <x v="1"/>
  </r>
  <r>
    <x v="0"/>
    <s v="femaleale"/>
    <n v="60000"/>
    <n v="1"/>
    <x v="4"/>
    <s v="Professional"/>
    <s v="Yes"/>
    <n v="0"/>
    <x v="1"/>
    <x v="2"/>
    <x v="34"/>
    <x v="0"/>
    <x v="1"/>
  </r>
  <r>
    <x v="1"/>
    <s v="femaleale"/>
    <n v="80000"/>
    <n v="0"/>
    <x v="4"/>
    <s v="Skilled Manual"/>
    <s v="No"/>
    <n v="0"/>
    <x v="0"/>
    <x v="2"/>
    <x v="8"/>
    <x v="0"/>
    <x v="0"/>
  </r>
  <r>
    <x v="1"/>
    <s v="male"/>
    <n v="90000"/>
    <n v="4"/>
    <x v="0"/>
    <s v="Management"/>
    <s v="Yes"/>
    <n v="1"/>
    <x v="3"/>
    <x v="2"/>
    <x v="13"/>
    <x v="0"/>
    <x v="1"/>
  </r>
  <r>
    <x v="0"/>
    <s v="male"/>
    <n v="70000"/>
    <n v="4"/>
    <x v="4"/>
    <s v="Professional"/>
    <s v="Yes"/>
    <n v="0"/>
    <x v="1"/>
    <x v="2"/>
    <x v="4"/>
    <x v="0"/>
    <x v="1"/>
  </r>
  <r>
    <x v="0"/>
    <s v="femaleale"/>
    <n v="70000"/>
    <n v="5"/>
    <x v="4"/>
    <s v="Professional"/>
    <s v="Yes"/>
    <n v="2"/>
    <x v="0"/>
    <x v="2"/>
    <x v="34"/>
    <x v="0"/>
    <x v="0"/>
  </r>
  <r>
    <x v="1"/>
    <s v="femaleale"/>
    <n v="40000"/>
    <n v="5"/>
    <x v="2"/>
    <s v="Professional"/>
    <s v="No"/>
    <n v="3"/>
    <x v="1"/>
    <x v="2"/>
    <x v="2"/>
    <x v="1"/>
    <x v="1"/>
  </r>
  <r>
    <x v="1"/>
    <s v="male"/>
    <n v="110000"/>
    <n v="4"/>
    <x v="0"/>
    <s v="Management"/>
    <s v="Yes"/>
    <n v="4"/>
    <x v="2"/>
    <x v="2"/>
    <x v="0"/>
    <x v="0"/>
    <x v="1"/>
  </r>
  <r>
    <x v="1"/>
    <s v="femaleale"/>
    <n v="70000"/>
    <n v="3"/>
    <x v="4"/>
    <s v="Management"/>
    <s v="No"/>
    <n v="2"/>
    <x v="3"/>
    <x v="2"/>
    <x v="39"/>
    <x v="0"/>
    <x v="0"/>
  </r>
  <r>
    <x v="1"/>
    <s v="femaleale"/>
    <n v="80000"/>
    <n v="2"/>
    <x v="3"/>
    <s v="Skilled Manual"/>
    <s v="Yes"/>
    <n v="2"/>
    <x v="2"/>
    <x v="2"/>
    <x v="38"/>
    <x v="0"/>
    <x v="0"/>
  </r>
  <r>
    <x v="0"/>
    <s v="male"/>
    <n v="30000"/>
    <n v="2"/>
    <x v="2"/>
    <s v="Skilled Manual"/>
    <s v="Yes"/>
    <n v="2"/>
    <x v="3"/>
    <x v="2"/>
    <x v="38"/>
    <x v="0"/>
    <x v="0"/>
  </r>
  <r>
    <x v="0"/>
    <s v="male"/>
    <n v="130000"/>
    <n v="2"/>
    <x v="4"/>
    <s v="Management"/>
    <s v="Yes"/>
    <n v="3"/>
    <x v="0"/>
    <x v="2"/>
    <x v="0"/>
    <x v="0"/>
    <x v="1"/>
  </r>
  <r>
    <x v="0"/>
    <s v="male"/>
    <n v="20000"/>
    <n v="2"/>
    <x v="2"/>
    <s v="Manual"/>
    <s v="No"/>
    <n v="2"/>
    <x v="0"/>
    <x v="2"/>
    <x v="39"/>
    <x v="0"/>
    <x v="0"/>
  </r>
  <r>
    <x v="0"/>
    <s v="male"/>
    <n v="70000"/>
    <n v="1"/>
    <x v="4"/>
    <s v="Professional"/>
    <s v="Yes"/>
    <n v="1"/>
    <x v="0"/>
    <x v="2"/>
    <x v="30"/>
    <x v="0"/>
    <x v="1"/>
  </r>
  <r>
    <x v="0"/>
    <s v="male"/>
    <n v="40000"/>
    <n v="0"/>
    <x v="2"/>
    <s v="Skilled Manual"/>
    <s v="Yes"/>
    <n v="2"/>
    <x v="2"/>
    <x v="2"/>
    <x v="40"/>
    <x v="2"/>
    <x v="0"/>
  </r>
  <r>
    <x v="0"/>
    <s v="femaleale"/>
    <n v="60000"/>
    <n v="3"/>
    <x v="0"/>
    <s v="Professional"/>
    <s v="Yes"/>
    <n v="1"/>
    <x v="0"/>
    <x v="2"/>
    <x v="28"/>
    <x v="0"/>
    <x v="1"/>
  </r>
  <r>
    <x v="1"/>
    <s v="femaleale"/>
    <n v="60000"/>
    <n v="4"/>
    <x v="0"/>
    <s v="Skilled Manual"/>
    <s v="Yes"/>
    <n v="2"/>
    <x v="1"/>
    <x v="2"/>
    <x v="3"/>
    <x v="0"/>
    <x v="1"/>
  </r>
  <r>
    <x v="0"/>
    <s v="male"/>
    <n v="60000"/>
    <n v="2"/>
    <x v="2"/>
    <s v="Professional"/>
    <s v="No"/>
    <n v="2"/>
    <x v="3"/>
    <x v="2"/>
    <x v="38"/>
    <x v="0"/>
    <x v="1"/>
  </r>
  <r>
    <x v="1"/>
    <s v="femaleale"/>
    <n v="60000"/>
    <n v="0"/>
    <x v="4"/>
    <s v="Professional"/>
    <s v="Yes"/>
    <n v="1"/>
    <x v="1"/>
    <x v="2"/>
    <x v="13"/>
    <x v="0"/>
    <x v="1"/>
  </r>
  <r>
    <x v="1"/>
    <s v="male"/>
    <n v="130000"/>
    <n v="1"/>
    <x v="0"/>
    <s v="Management"/>
    <s v="No"/>
    <n v="4"/>
    <x v="0"/>
    <x v="2"/>
    <x v="20"/>
    <x v="0"/>
    <x v="0"/>
  </r>
  <r>
    <x v="1"/>
    <s v="femaleale"/>
    <n v="130000"/>
    <n v="1"/>
    <x v="0"/>
    <s v="Management"/>
    <s v="No"/>
    <n v="3"/>
    <x v="0"/>
    <x v="2"/>
    <x v="12"/>
    <x v="0"/>
    <x v="1"/>
  </r>
  <r>
    <x v="1"/>
    <s v="femaleale"/>
    <n v="30000"/>
    <n v="0"/>
    <x v="1"/>
    <s v="Skilled Manual"/>
    <s v="Yes"/>
    <n v="1"/>
    <x v="2"/>
    <x v="2"/>
    <x v="22"/>
    <x v="2"/>
    <x v="0"/>
  </r>
  <r>
    <x v="0"/>
    <s v="male"/>
    <n v="40000"/>
    <n v="0"/>
    <x v="2"/>
    <s v="Skilled Manual"/>
    <s v="Yes"/>
    <n v="1"/>
    <x v="2"/>
    <x v="2"/>
    <x v="23"/>
    <x v="0"/>
    <x v="0"/>
  </r>
  <r>
    <x v="0"/>
    <s v="male"/>
    <n v="70000"/>
    <n v="2"/>
    <x v="3"/>
    <s v="Skilled Manual"/>
    <s v="No"/>
    <n v="2"/>
    <x v="3"/>
    <x v="2"/>
    <x v="38"/>
    <x v="0"/>
    <x v="0"/>
  </r>
  <r>
    <x v="1"/>
    <s v="femaleale"/>
    <n v="40000"/>
    <n v="2"/>
    <x v="1"/>
    <s v="Clerical"/>
    <s v="No"/>
    <n v="1"/>
    <x v="3"/>
    <x v="2"/>
    <x v="15"/>
    <x v="0"/>
    <x v="1"/>
  </r>
  <r>
    <x v="0"/>
    <s v="femaleale"/>
    <n v="60000"/>
    <n v="2"/>
    <x v="1"/>
    <s v="Professional"/>
    <s v="Yes"/>
    <n v="1"/>
    <x v="4"/>
    <x v="2"/>
    <x v="10"/>
    <x v="1"/>
    <x v="0"/>
  </r>
  <r>
    <x v="0"/>
    <s v="male"/>
    <n v="40000"/>
    <n v="4"/>
    <x v="1"/>
    <s v="Clerical"/>
    <s v="No"/>
    <n v="0"/>
    <x v="0"/>
    <x v="2"/>
    <x v="25"/>
    <x v="2"/>
    <x v="0"/>
  </r>
  <r>
    <x v="0"/>
    <s v="femaleale"/>
    <n v="40000"/>
    <n v="1"/>
    <x v="1"/>
    <s v="Clerical"/>
    <s v="Yes"/>
    <n v="1"/>
    <x v="3"/>
    <x v="2"/>
    <x v="28"/>
    <x v="0"/>
    <x v="1"/>
  </r>
  <r>
    <x v="1"/>
    <s v="male"/>
    <n v="30000"/>
    <n v="0"/>
    <x v="2"/>
    <s v="Skilled Manual"/>
    <s v="Yes"/>
    <n v="2"/>
    <x v="2"/>
    <x v="2"/>
    <x v="25"/>
    <x v="2"/>
    <x v="0"/>
  </r>
  <r>
    <x v="0"/>
    <s v="male"/>
    <n v="110000"/>
    <n v="1"/>
    <x v="0"/>
    <s v="Management"/>
    <s v="Yes"/>
    <n v="3"/>
    <x v="2"/>
    <x v="2"/>
    <x v="12"/>
    <x v="0"/>
    <x v="0"/>
  </r>
  <r>
    <x v="0"/>
    <s v="femaleale"/>
    <n v="70000"/>
    <n v="4"/>
    <x v="1"/>
    <s v="Professional"/>
    <s v="Yes"/>
    <n v="1"/>
    <x v="4"/>
    <x v="2"/>
    <x v="16"/>
    <x v="1"/>
    <x v="0"/>
  </r>
  <r>
    <x v="0"/>
    <s v="male"/>
    <n v="60000"/>
    <n v="4"/>
    <x v="4"/>
    <s v="Skilled Manual"/>
    <s v="Yes"/>
    <n v="0"/>
    <x v="3"/>
    <x v="2"/>
    <x v="15"/>
    <x v="0"/>
    <x v="1"/>
  </r>
  <r>
    <x v="0"/>
    <s v="femaleale"/>
    <n v="60000"/>
    <n v="2"/>
    <x v="0"/>
    <s v="Management"/>
    <s v="Yes"/>
    <n v="0"/>
    <x v="4"/>
    <x v="2"/>
    <x v="16"/>
    <x v="1"/>
    <x v="0"/>
  </r>
  <r>
    <x v="1"/>
    <s v="femaleale"/>
    <n v="70000"/>
    <n v="1"/>
    <x v="0"/>
    <s v="Professional"/>
    <s v="No"/>
    <n v="1"/>
    <x v="0"/>
    <x v="2"/>
    <x v="20"/>
    <x v="0"/>
    <x v="0"/>
  </r>
  <r>
    <x v="0"/>
    <s v="male"/>
    <n v="130000"/>
    <n v="2"/>
    <x v="4"/>
    <s v="Management"/>
    <s v="Yes"/>
    <n v="3"/>
    <x v="1"/>
    <x v="2"/>
    <x v="45"/>
    <x v="1"/>
    <x v="0"/>
  </r>
  <r>
    <x v="0"/>
    <s v="femaleale"/>
    <n v="70000"/>
    <n v="2"/>
    <x v="1"/>
    <s v="Professional"/>
    <s v="Yes"/>
    <n v="1"/>
    <x v="1"/>
    <x v="2"/>
    <x v="14"/>
    <x v="1"/>
    <x v="0"/>
  </r>
  <r>
    <x v="0"/>
    <s v="male"/>
    <n v="30000"/>
    <n v="2"/>
    <x v="2"/>
    <s v="Skilled Manual"/>
    <s v="Yes"/>
    <n v="2"/>
    <x v="3"/>
    <x v="2"/>
    <x v="5"/>
    <x v="0"/>
    <x v="0"/>
  </r>
  <r>
    <x v="0"/>
    <s v="male"/>
    <n v="60000"/>
    <n v="1"/>
    <x v="4"/>
    <s v="Professional"/>
    <s v="Yes"/>
    <n v="0"/>
    <x v="1"/>
    <x v="2"/>
    <x v="4"/>
    <x v="0"/>
    <x v="0"/>
  </r>
  <r>
    <x v="0"/>
    <s v="male"/>
    <n v="60000"/>
    <n v="0"/>
    <x v="1"/>
    <s v="Professional"/>
    <s v="Yes"/>
    <n v="2"/>
    <x v="2"/>
    <x v="2"/>
    <x v="21"/>
    <x v="0"/>
    <x v="0"/>
  </r>
  <r>
    <x v="1"/>
    <s v="femaleale"/>
    <n v="40000"/>
    <n v="0"/>
    <x v="1"/>
    <s v="Skilled Manual"/>
    <s v="No"/>
    <n v="1"/>
    <x v="3"/>
    <x v="2"/>
    <x v="40"/>
    <x v="2"/>
    <x v="0"/>
  </r>
  <r>
    <x v="0"/>
    <s v="femaleale"/>
    <n v="40000"/>
    <n v="4"/>
    <x v="2"/>
    <s v="Professional"/>
    <s v="Yes"/>
    <n v="2"/>
    <x v="2"/>
    <x v="2"/>
    <x v="14"/>
    <x v="1"/>
    <x v="1"/>
  </r>
  <r>
    <x v="0"/>
    <s v="male"/>
    <n v="60000"/>
    <n v="3"/>
    <x v="2"/>
    <s v="Professional"/>
    <s v="No"/>
    <n v="2"/>
    <x v="1"/>
    <x v="2"/>
    <x v="39"/>
    <x v="0"/>
    <x v="0"/>
  </r>
  <r>
    <x v="0"/>
    <s v="male"/>
    <n v="40000"/>
    <n v="1"/>
    <x v="0"/>
    <s v="Skilled Manual"/>
    <s v="No"/>
    <n v="1"/>
    <x v="0"/>
    <x v="2"/>
    <x v="4"/>
    <x v="0"/>
    <x v="1"/>
  </r>
  <r>
    <x v="1"/>
    <s v="male"/>
    <n v="30000"/>
    <n v="1"/>
    <x v="2"/>
    <s v="Clerical"/>
    <s v="Yes"/>
    <n v="2"/>
    <x v="3"/>
    <x v="2"/>
    <x v="36"/>
    <x v="0"/>
    <x v="1"/>
  </r>
  <r>
    <x v="1"/>
    <s v="femaleale"/>
    <n v="80000"/>
    <n v="5"/>
    <x v="4"/>
    <s v="Skilled Manual"/>
    <s v="No"/>
    <n v="0"/>
    <x v="0"/>
    <x v="2"/>
    <x v="15"/>
    <x v="0"/>
    <x v="0"/>
  </r>
  <r>
    <x v="1"/>
    <s v="femaleale"/>
    <n v="60000"/>
    <n v="3"/>
    <x v="4"/>
    <s v="Professional"/>
    <s v="Yes"/>
    <n v="0"/>
    <x v="1"/>
    <x v="2"/>
    <x v="1"/>
    <x v="0"/>
    <x v="1"/>
  </r>
  <r>
    <x v="1"/>
    <s v="male"/>
    <n v="20000"/>
    <n v="3"/>
    <x v="3"/>
    <s v="Clerical"/>
    <s v="No"/>
    <n v="2"/>
    <x v="0"/>
    <x v="2"/>
    <x v="5"/>
    <x v="0"/>
    <x v="0"/>
  </r>
  <r>
    <x v="0"/>
    <s v="femaleale"/>
    <n v="60000"/>
    <n v="5"/>
    <x v="0"/>
    <s v="Management"/>
    <s v="Yes"/>
    <n v="3"/>
    <x v="4"/>
    <x v="2"/>
    <x v="14"/>
    <x v="1"/>
    <x v="0"/>
  </r>
  <r>
    <x v="1"/>
    <s v="male"/>
    <n v="50000"/>
    <n v="2"/>
    <x v="0"/>
    <s v="Skilled Manual"/>
    <s v="Yes"/>
    <n v="0"/>
    <x v="1"/>
    <x v="2"/>
    <x v="34"/>
    <x v="0"/>
    <x v="1"/>
  </r>
  <r>
    <x v="0"/>
    <s v="male"/>
    <n v="50000"/>
    <n v="1"/>
    <x v="4"/>
    <s v="Skilled Manual"/>
    <s v="Yes"/>
    <n v="0"/>
    <x v="0"/>
    <x v="2"/>
    <x v="6"/>
    <x v="0"/>
    <x v="1"/>
  </r>
  <r>
    <x v="0"/>
    <s v="femaleale"/>
    <n v="60000"/>
    <n v="0"/>
    <x v="1"/>
    <s v="Skilled Manual"/>
    <s v="No"/>
    <n v="1"/>
    <x v="3"/>
    <x v="2"/>
    <x v="40"/>
    <x v="2"/>
    <x v="0"/>
  </r>
  <r>
    <x v="1"/>
    <s v="femaleale"/>
    <n v="70000"/>
    <n v="0"/>
    <x v="1"/>
    <s v="Skilled Manual"/>
    <s v="Yes"/>
    <n v="2"/>
    <x v="2"/>
    <x v="2"/>
    <x v="17"/>
    <x v="0"/>
    <x v="1"/>
  </r>
  <r>
    <x v="0"/>
    <s v="male"/>
    <n v="50000"/>
    <n v="4"/>
    <x v="0"/>
    <s v="Skilled Manual"/>
    <s v="Yes"/>
    <n v="3"/>
    <x v="4"/>
    <x v="2"/>
    <x v="0"/>
    <x v="0"/>
    <x v="0"/>
  </r>
  <r>
    <x v="0"/>
    <s v="femaleale"/>
    <n v="60000"/>
    <n v="2"/>
    <x v="1"/>
    <s v="Professional"/>
    <s v="Yes"/>
    <n v="2"/>
    <x v="1"/>
    <x v="2"/>
    <x v="42"/>
    <x v="1"/>
    <x v="1"/>
  </r>
  <r>
    <x v="0"/>
    <s v="femaleale"/>
    <n v="120000"/>
    <n v="1"/>
    <x v="2"/>
    <s v="Professional"/>
    <s v="No"/>
    <n v="4"/>
    <x v="1"/>
    <x v="2"/>
    <x v="12"/>
    <x v="0"/>
    <x v="0"/>
  </r>
  <r>
    <x v="0"/>
    <s v="femaleale"/>
    <n v="100000"/>
    <n v="4"/>
    <x v="0"/>
    <s v="Management"/>
    <s v="Yes"/>
    <n v="4"/>
    <x v="0"/>
    <x v="2"/>
    <x v="8"/>
    <x v="0"/>
    <x v="0"/>
  </r>
  <r>
    <x v="0"/>
    <s v="male"/>
    <n v="60000"/>
    <n v="1"/>
    <x v="4"/>
    <s v="Skilled Manual"/>
    <s v="No"/>
    <n v="0"/>
    <x v="0"/>
    <x v="2"/>
    <x v="10"/>
    <x v="1"/>
    <x v="0"/>
  </r>
  <r>
    <x v="0"/>
    <s v="male"/>
    <n v="80000"/>
    <n v="1"/>
    <x v="1"/>
    <s v="Skilled Manual"/>
    <s v="No"/>
    <n v="1"/>
    <x v="0"/>
    <x v="2"/>
    <x v="15"/>
    <x v="0"/>
    <x v="1"/>
  </r>
  <r>
    <x v="1"/>
    <s v="male"/>
    <n v="60000"/>
    <n v="4"/>
    <x v="4"/>
    <s v="Skilled Manual"/>
    <s v="Yes"/>
    <n v="0"/>
    <x v="3"/>
    <x v="2"/>
    <x v="15"/>
    <x v="0"/>
    <x v="1"/>
  </r>
  <r>
    <x v="0"/>
    <s v="femaleale"/>
    <n v="60000"/>
    <n v="1"/>
    <x v="4"/>
    <s v="Skilled Manual"/>
    <s v="Yes"/>
    <n v="0"/>
    <x v="0"/>
    <x v="2"/>
    <x v="17"/>
    <x v="0"/>
    <x v="0"/>
  </r>
  <r>
    <x v="0"/>
    <s v="femaleale"/>
    <n v="80000"/>
    <n v="3"/>
    <x v="4"/>
    <s v="Professional"/>
    <s v="Yes"/>
    <n v="0"/>
    <x v="0"/>
    <x v="2"/>
    <x v="4"/>
    <x v="0"/>
    <x v="1"/>
  </r>
  <r>
    <x v="0"/>
    <s v="male"/>
    <n v="70000"/>
    <n v="2"/>
    <x v="3"/>
    <s v="Skilled Manual"/>
    <s v="Yes"/>
    <n v="2"/>
    <x v="4"/>
    <x v="2"/>
    <x v="9"/>
    <x v="0"/>
    <x v="0"/>
  </r>
  <r>
    <x v="1"/>
    <s v="male"/>
    <n v="70000"/>
    <n v="2"/>
    <x v="0"/>
    <s v="Management"/>
    <s v="No"/>
    <n v="1"/>
    <x v="1"/>
    <x v="2"/>
    <x v="14"/>
    <x v="1"/>
    <x v="1"/>
  </r>
  <r>
    <x v="1"/>
    <s v="male"/>
    <n v="40000"/>
    <n v="0"/>
    <x v="2"/>
    <s v="Skilled Manual"/>
    <s v="Yes"/>
    <n v="2"/>
    <x v="2"/>
    <x v="2"/>
    <x v="40"/>
    <x v="2"/>
    <x v="0"/>
  </r>
  <r>
    <x v="0"/>
    <s v="male"/>
    <n v="90000"/>
    <n v="5"/>
    <x v="1"/>
    <s v="Professional"/>
    <s v="Yes"/>
    <n v="3"/>
    <x v="0"/>
    <x v="2"/>
    <x v="3"/>
    <x v="0"/>
    <x v="0"/>
  </r>
  <r>
    <x v="0"/>
    <s v="male"/>
    <n v="80000"/>
    <n v="3"/>
    <x v="1"/>
    <s v="Professional"/>
    <s v="No"/>
    <n v="2"/>
    <x v="1"/>
    <x v="2"/>
    <x v="5"/>
    <x v="0"/>
    <x v="1"/>
  </r>
  <r>
    <x v="0"/>
    <s v="femaleale"/>
    <n v="60000"/>
    <n v="2"/>
    <x v="1"/>
    <s v="Professional"/>
    <s v="Yes"/>
    <n v="1"/>
    <x v="4"/>
    <x v="2"/>
    <x v="10"/>
    <x v="1"/>
    <x v="0"/>
  </r>
  <r>
    <x v="0"/>
    <s v="male"/>
    <n v="80000"/>
    <n v="4"/>
    <x v="0"/>
    <s v="Management"/>
    <s v="Yes"/>
    <n v="0"/>
    <x v="0"/>
    <x v="2"/>
    <x v="1"/>
    <x v="0"/>
    <x v="0"/>
  </r>
  <r>
    <x v="1"/>
    <s v="male"/>
    <n v="70000"/>
    <n v="4"/>
    <x v="0"/>
    <s v="Professional"/>
    <s v="Yes"/>
    <n v="2"/>
    <x v="1"/>
    <x v="2"/>
    <x v="1"/>
    <x v="0"/>
    <x v="1"/>
  </r>
  <r>
    <x v="0"/>
    <s v="male"/>
    <n v="60000"/>
    <n v="4"/>
    <x v="0"/>
    <s v="Skilled Manual"/>
    <s v="Yes"/>
    <n v="3"/>
    <x v="2"/>
    <x v="2"/>
    <x v="0"/>
    <x v="0"/>
    <x v="0"/>
  </r>
  <r>
    <x v="1"/>
    <s v="femaleale"/>
    <n v="10000"/>
    <n v="2"/>
    <x v="2"/>
    <s v="Manual"/>
    <s v="Yes"/>
    <n v="2"/>
    <x v="3"/>
    <x v="2"/>
    <x v="39"/>
    <x v="0"/>
    <x v="1"/>
  </r>
  <r>
    <x v="1"/>
    <s v="femaleale"/>
    <n v="40000"/>
    <n v="0"/>
    <x v="2"/>
    <s v="Skilled Manual"/>
    <s v="No"/>
    <n v="2"/>
    <x v="0"/>
    <x v="2"/>
    <x v="26"/>
    <x v="2"/>
    <x v="1"/>
  </r>
  <r>
    <x v="0"/>
    <s v="femaleale"/>
    <n v="50000"/>
    <n v="1"/>
    <x v="0"/>
    <s v="Skilled Manual"/>
    <s v="Yes"/>
    <n v="1"/>
    <x v="0"/>
    <x v="2"/>
    <x v="11"/>
    <x v="0"/>
    <x v="0"/>
  </r>
  <r>
    <x v="1"/>
    <s v="femaleale"/>
    <n v="70000"/>
    <n v="2"/>
    <x v="0"/>
    <s v="Management"/>
    <s v="No"/>
    <n v="1"/>
    <x v="1"/>
    <x v="2"/>
    <x v="14"/>
    <x v="1"/>
    <x v="1"/>
  </r>
  <r>
    <x v="1"/>
    <s v="femaleale"/>
    <n v="20000"/>
    <n v="2"/>
    <x v="3"/>
    <s v="Clerical"/>
    <s v="Yes"/>
    <n v="2"/>
    <x v="3"/>
    <x v="2"/>
    <x v="38"/>
    <x v="0"/>
    <x v="0"/>
  </r>
  <r>
    <x v="0"/>
    <s v="male"/>
    <n v="60000"/>
    <n v="2"/>
    <x v="2"/>
    <s v="Professional"/>
    <s v="No"/>
    <n v="2"/>
    <x v="3"/>
    <x v="2"/>
    <x v="28"/>
    <x v="0"/>
    <x v="1"/>
  </r>
  <r>
    <x v="1"/>
    <s v="femaleale"/>
    <n v="80000"/>
    <n v="2"/>
    <x v="3"/>
    <s v="Skilled Manual"/>
    <s v="No"/>
    <n v="2"/>
    <x v="3"/>
    <x v="2"/>
    <x v="5"/>
    <x v="0"/>
    <x v="0"/>
  </r>
  <r>
    <x v="0"/>
    <s v="male"/>
    <n v="40000"/>
    <n v="0"/>
    <x v="2"/>
    <s v="Skilled Manual"/>
    <s v="Yes"/>
    <n v="2"/>
    <x v="2"/>
    <x v="2"/>
    <x v="26"/>
    <x v="2"/>
    <x v="1"/>
  </r>
  <r>
    <x v="1"/>
    <s v="male"/>
    <n v="30000"/>
    <n v="1"/>
    <x v="2"/>
    <s v="Clerical"/>
    <s v="No"/>
    <n v="1"/>
    <x v="2"/>
    <x v="2"/>
    <x v="31"/>
    <x v="0"/>
    <x v="0"/>
  </r>
  <r>
    <x v="0"/>
    <s v="male"/>
    <n v="30000"/>
    <n v="1"/>
    <x v="2"/>
    <s v="Clerical"/>
    <s v="Yes"/>
    <n v="1"/>
    <x v="1"/>
    <x v="2"/>
    <x v="31"/>
    <x v="0"/>
    <x v="1"/>
  </r>
  <r>
    <x v="0"/>
    <s v="male"/>
    <n v="50000"/>
    <n v="2"/>
    <x v="4"/>
    <s v="Management"/>
    <s v="Yes"/>
    <n v="2"/>
    <x v="2"/>
    <x v="2"/>
    <x v="45"/>
    <x v="1"/>
    <x v="0"/>
  </r>
  <r>
    <x v="1"/>
    <s v="male"/>
    <n v="60000"/>
    <n v="2"/>
    <x v="2"/>
    <s v="Professional"/>
    <s v="Yes"/>
    <n v="2"/>
    <x v="2"/>
    <x v="2"/>
    <x v="36"/>
    <x v="0"/>
    <x v="0"/>
  </r>
  <r>
    <x v="0"/>
    <s v="male"/>
    <n v="70000"/>
    <n v="5"/>
    <x v="1"/>
    <s v="Professional"/>
    <s v="Yes"/>
    <n v="2"/>
    <x v="3"/>
    <x v="2"/>
    <x v="42"/>
    <x v="1"/>
    <x v="1"/>
  </r>
  <r>
    <x v="1"/>
    <s v="male"/>
    <n v="60000"/>
    <n v="0"/>
    <x v="1"/>
    <s v="Skilled Manual"/>
    <s v="Yes"/>
    <n v="1"/>
    <x v="2"/>
    <x v="2"/>
    <x v="40"/>
    <x v="2"/>
    <x v="1"/>
  </r>
  <r>
    <x v="1"/>
    <s v="femaleale"/>
    <n v="30000"/>
    <n v="0"/>
    <x v="2"/>
    <s v="Skilled Manual"/>
    <s v="No"/>
    <n v="2"/>
    <x v="0"/>
    <x v="2"/>
    <x v="37"/>
    <x v="2"/>
    <x v="1"/>
  </r>
  <r>
    <x v="1"/>
    <s v="femaleale"/>
    <n v="50000"/>
    <n v="1"/>
    <x v="4"/>
    <s v="Skilled Manual"/>
    <s v="Yes"/>
    <n v="0"/>
    <x v="3"/>
    <x v="2"/>
    <x v="6"/>
    <x v="0"/>
    <x v="1"/>
  </r>
  <r>
    <x v="1"/>
    <s v="male"/>
    <n v="60000"/>
    <n v="4"/>
    <x v="0"/>
    <s v="Professional"/>
    <s v="Yes"/>
    <n v="2"/>
    <x v="1"/>
    <x v="2"/>
    <x v="1"/>
    <x v="0"/>
    <x v="1"/>
  </r>
  <r>
    <x v="0"/>
    <s v="male"/>
    <n v="70000"/>
    <n v="4"/>
    <x v="4"/>
    <s v="Management"/>
    <s v="Yes"/>
    <n v="2"/>
    <x v="2"/>
    <x v="2"/>
    <x v="49"/>
    <x v="1"/>
    <x v="0"/>
  </r>
  <r>
    <x v="0"/>
    <s v="male"/>
    <n v="40000"/>
    <n v="0"/>
    <x v="1"/>
    <s v="Skilled Manual"/>
    <s v="Yes"/>
    <n v="1"/>
    <x v="2"/>
    <x v="2"/>
    <x v="40"/>
    <x v="2"/>
    <x v="0"/>
  </r>
  <r>
    <x v="0"/>
    <s v="male"/>
    <n v="40000"/>
    <n v="0"/>
    <x v="2"/>
    <s v="Skilled Manual"/>
    <s v="Yes"/>
    <n v="2"/>
    <x v="2"/>
    <x v="2"/>
    <x v="26"/>
    <x v="2"/>
    <x v="1"/>
  </r>
  <r>
    <x v="0"/>
    <s v="male"/>
    <n v="40000"/>
    <n v="0"/>
    <x v="2"/>
    <s v="Skilled Manual"/>
    <s v="No"/>
    <n v="2"/>
    <x v="0"/>
    <x v="2"/>
    <x v="40"/>
    <x v="2"/>
    <x v="1"/>
  </r>
  <r>
    <x v="1"/>
    <s v="femaleale"/>
    <n v="40000"/>
    <n v="0"/>
    <x v="2"/>
    <s v="Skilled Manual"/>
    <s v="Yes"/>
    <n v="2"/>
    <x v="2"/>
    <x v="2"/>
    <x v="23"/>
    <x v="0"/>
    <x v="0"/>
  </r>
  <r>
    <x v="0"/>
    <s v="femaleale"/>
    <n v="10000"/>
    <n v="2"/>
    <x v="2"/>
    <s v="Manual"/>
    <s v="Yes"/>
    <n v="2"/>
    <x v="3"/>
    <x v="2"/>
    <x v="39"/>
    <x v="0"/>
    <x v="0"/>
  </r>
  <r>
    <x v="1"/>
    <s v="femaleale"/>
    <n v="60000"/>
    <n v="0"/>
    <x v="1"/>
    <s v="Professional"/>
    <s v="No"/>
    <n v="2"/>
    <x v="3"/>
    <x v="2"/>
    <x v="21"/>
    <x v="0"/>
    <x v="1"/>
  </r>
  <r>
    <x v="1"/>
    <s v="male"/>
    <n v="30000"/>
    <n v="2"/>
    <x v="2"/>
    <s v="Skilled Manual"/>
    <s v="Yes"/>
    <n v="2"/>
    <x v="3"/>
    <x v="2"/>
    <x v="5"/>
    <x v="0"/>
    <x v="1"/>
  </r>
  <r>
    <x v="0"/>
    <s v="femaleale"/>
    <n v="40000"/>
    <n v="4"/>
    <x v="2"/>
    <s v="Professional"/>
    <s v="Yes"/>
    <n v="2"/>
    <x v="2"/>
    <x v="2"/>
    <x v="45"/>
    <x v="1"/>
    <x v="0"/>
  </r>
  <r>
    <x v="1"/>
    <s v="femaleale"/>
    <n v="70000"/>
    <n v="3"/>
    <x v="4"/>
    <s v="Management"/>
    <s v="Yes"/>
    <n v="2"/>
    <x v="2"/>
    <x v="2"/>
    <x v="31"/>
    <x v="0"/>
    <x v="1"/>
  </r>
  <r>
    <x v="0"/>
    <s v="male"/>
    <n v="60000"/>
    <n v="0"/>
    <x v="1"/>
    <s v="Skilled Manual"/>
    <s v="No"/>
    <n v="2"/>
    <x v="3"/>
    <x v="2"/>
    <x v="23"/>
    <x v="0"/>
    <x v="0"/>
  </r>
  <r>
    <x v="1"/>
    <s v="femaleale"/>
    <n v="70000"/>
    <n v="4"/>
    <x v="0"/>
    <s v="Management"/>
    <s v="Yes"/>
    <n v="2"/>
    <x v="4"/>
    <x v="2"/>
    <x v="33"/>
    <x v="1"/>
    <x v="0"/>
  </r>
  <r>
    <x v="0"/>
    <s v="femaleale"/>
    <n v="70000"/>
    <n v="2"/>
    <x v="2"/>
    <s v="Professional"/>
    <s v="Yes"/>
    <n v="2"/>
    <x v="4"/>
    <x v="2"/>
    <x v="39"/>
    <x v="0"/>
    <x v="0"/>
  </r>
  <r>
    <x v="1"/>
    <s v="femaleale"/>
    <n v="70000"/>
    <n v="4"/>
    <x v="0"/>
    <s v="Management"/>
    <s v="Yes"/>
    <n v="2"/>
    <x v="3"/>
    <x v="2"/>
    <x v="24"/>
    <x v="1"/>
    <x v="1"/>
  </r>
  <r>
    <x v="0"/>
    <s v="male"/>
    <n v="40000"/>
    <n v="0"/>
    <x v="1"/>
    <s v="Skilled Manual"/>
    <s v="No"/>
    <n v="2"/>
    <x v="3"/>
    <x v="2"/>
    <x v="25"/>
    <x v="2"/>
    <x v="0"/>
  </r>
  <r>
    <x v="0"/>
    <s v="femaleale"/>
    <n v="60000"/>
    <n v="3"/>
    <x v="4"/>
    <s v="Professional"/>
    <s v="Yes"/>
    <n v="0"/>
    <x v="1"/>
    <x v="2"/>
    <x v="1"/>
    <x v="0"/>
    <x v="1"/>
  </r>
  <r>
    <x v="0"/>
    <s v="femaleale"/>
    <n v="60000"/>
    <n v="3"/>
    <x v="4"/>
    <s v="Professional"/>
    <s v="Yes"/>
    <n v="0"/>
    <x v="1"/>
    <x v="2"/>
    <x v="0"/>
    <x v="0"/>
    <x v="1"/>
  </r>
  <r>
    <x v="0"/>
    <s v="male"/>
    <n v="40000"/>
    <n v="0"/>
    <x v="1"/>
    <s v="Skilled Manual"/>
    <s v="Yes"/>
    <n v="1"/>
    <x v="2"/>
    <x v="2"/>
    <x v="25"/>
    <x v="2"/>
    <x v="0"/>
  </r>
  <r>
    <x v="1"/>
    <s v="femaleale"/>
    <n v="40000"/>
    <n v="0"/>
    <x v="2"/>
    <s v="Skilled Manual"/>
    <s v="Yes"/>
    <n v="2"/>
    <x v="2"/>
    <x v="2"/>
    <x v="25"/>
    <x v="2"/>
    <x v="0"/>
  </r>
  <r>
    <x v="1"/>
    <s v="male"/>
    <n v="110000"/>
    <n v="1"/>
    <x v="0"/>
    <s v="Management"/>
    <s v="Yes"/>
    <n v="1"/>
    <x v="2"/>
    <x v="2"/>
    <x v="1"/>
    <x v="0"/>
    <x v="0"/>
  </r>
  <r>
    <x v="0"/>
    <s v="male"/>
    <n v="60000"/>
    <n v="0"/>
    <x v="1"/>
    <s v="Skilled Manual"/>
    <s v="Yes"/>
    <n v="2"/>
    <x v="2"/>
    <x v="2"/>
    <x v="6"/>
    <x v="0"/>
    <x v="1"/>
  </r>
  <r>
    <x v="0"/>
    <s v="male"/>
    <n v="30000"/>
    <n v="0"/>
    <x v="2"/>
    <s v="Skilled Manual"/>
    <s v="Yes"/>
    <n v="2"/>
    <x v="2"/>
    <x v="2"/>
    <x v="21"/>
    <x v="0"/>
    <x v="0"/>
  </r>
  <r>
    <x v="1"/>
    <s v="femaleale"/>
    <n v="70000"/>
    <n v="4"/>
    <x v="2"/>
    <s v="Professional"/>
    <s v="Yes"/>
    <n v="0"/>
    <x v="2"/>
    <x v="2"/>
    <x v="5"/>
    <x v="0"/>
    <x v="1"/>
  </r>
  <r>
    <x v="1"/>
    <s v="male"/>
    <n v="110000"/>
    <n v="2"/>
    <x v="0"/>
    <s v="Management"/>
    <s v="No"/>
    <n v="3"/>
    <x v="0"/>
    <x v="2"/>
    <x v="34"/>
    <x v="0"/>
    <x v="1"/>
  </r>
  <r>
    <x v="0"/>
    <s v="male"/>
    <n v="70000"/>
    <n v="3"/>
    <x v="2"/>
    <s v="Professional"/>
    <s v="No"/>
    <n v="1"/>
    <x v="3"/>
    <x v="2"/>
    <x v="31"/>
    <x v="0"/>
    <x v="1"/>
  </r>
  <r>
    <x v="0"/>
    <s v="male"/>
    <n v="70000"/>
    <n v="4"/>
    <x v="4"/>
    <s v="Professional"/>
    <s v="Yes"/>
    <n v="0"/>
    <x v="1"/>
    <x v="2"/>
    <x v="4"/>
    <x v="0"/>
    <x v="1"/>
  </r>
  <r>
    <x v="1"/>
    <s v="femaleale"/>
    <n v="80000"/>
    <n v="3"/>
    <x v="0"/>
    <s v="Skilled Manual"/>
    <s v="Yes"/>
    <n v="2"/>
    <x v="1"/>
    <x v="2"/>
    <x v="3"/>
    <x v="0"/>
    <x v="1"/>
  </r>
  <r>
    <x v="1"/>
    <s v="femaleale"/>
    <n v="40000"/>
    <n v="0"/>
    <x v="3"/>
    <s v="Clerical"/>
    <s v="Yes"/>
    <n v="2"/>
    <x v="2"/>
    <x v="2"/>
    <x v="22"/>
    <x v="2"/>
    <x v="0"/>
  </r>
  <r>
    <x v="1"/>
    <s v="male"/>
    <n v="170000"/>
    <n v="1"/>
    <x v="4"/>
    <s v="Management"/>
    <s v="No"/>
    <n v="4"/>
    <x v="0"/>
    <x v="2"/>
    <x v="29"/>
    <x v="1"/>
    <x v="0"/>
  </r>
  <r>
    <x v="0"/>
    <s v="male"/>
    <n v="60000"/>
    <n v="2"/>
    <x v="2"/>
    <s v="Professional"/>
    <s v="No"/>
    <n v="2"/>
    <x v="2"/>
    <x v="2"/>
    <x v="36"/>
    <x v="0"/>
    <x v="0"/>
  </r>
  <r>
    <x v="0"/>
    <s v="femaleale"/>
    <n v="70000"/>
    <n v="4"/>
    <x v="0"/>
    <s v="Professional"/>
    <s v="Yes"/>
    <n v="2"/>
    <x v="0"/>
    <x v="2"/>
    <x v="1"/>
    <x v="0"/>
    <x v="1"/>
  </r>
  <r>
    <x v="0"/>
    <s v="femaleale"/>
    <n v="60000"/>
    <n v="0"/>
    <x v="4"/>
    <s v="Professional"/>
    <s v="Yes"/>
    <n v="0"/>
    <x v="0"/>
    <x v="2"/>
    <x v="32"/>
    <x v="0"/>
    <x v="0"/>
  </r>
  <r>
    <x v="1"/>
    <s v="femaleale"/>
    <n v="70000"/>
    <n v="0"/>
    <x v="0"/>
    <s v="Professional"/>
    <s v="No"/>
    <n v="1"/>
    <x v="0"/>
    <x v="2"/>
    <x v="34"/>
    <x v="0"/>
    <x v="1"/>
  </r>
  <r>
    <x v="1"/>
    <s v="femaleale"/>
    <n v="70000"/>
    <n v="2"/>
    <x v="3"/>
    <s v="Skilled Manual"/>
    <s v="No"/>
    <n v="2"/>
    <x v="1"/>
    <x v="2"/>
    <x v="9"/>
    <x v="0"/>
    <x v="1"/>
  </r>
  <r>
    <x v="1"/>
    <s v="femaleale"/>
    <n v="60000"/>
    <n v="3"/>
    <x v="0"/>
    <s v="Skilled Manual"/>
    <s v="Yes"/>
    <n v="0"/>
    <x v="1"/>
    <x v="2"/>
    <x v="8"/>
    <x v="0"/>
    <x v="1"/>
  </r>
  <r>
    <x v="0"/>
    <s v="femaleale"/>
    <n v="40000"/>
    <n v="0"/>
    <x v="1"/>
    <s v="Skilled Manual"/>
    <s v="Yes"/>
    <n v="2"/>
    <x v="2"/>
    <x v="2"/>
    <x v="26"/>
    <x v="2"/>
    <x v="0"/>
  </r>
  <r>
    <x v="0"/>
    <s v="male"/>
    <n v="60000"/>
    <n v="1"/>
    <x v="4"/>
    <s v="Skilled Manual"/>
    <s v="Yes"/>
    <n v="0"/>
    <x v="0"/>
    <x v="2"/>
    <x v="6"/>
    <x v="0"/>
    <x v="0"/>
  </r>
  <r>
    <x v="1"/>
    <s v="femaleale"/>
    <n v="80000"/>
    <n v="3"/>
    <x v="0"/>
    <s v="Skilled Manual"/>
    <s v="Yes"/>
    <n v="2"/>
    <x v="1"/>
    <x v="2"/>
    <x v="3"/>
    <x v="0"/>
    <x v="1"/>
  </r>
  <r>
    <x v="1"/>
    <s v="femaleale"/>
    <n v="80000"/>
    <n v="3"/>
    <x v="4"/>
    <s v="Professional"/>
    <s v="Yes"/>
    <n v="0"/>
    <x v="0"/>
    <x v="2"/>
    <x v="34"/>
    <x v="0"/>
    <x v="1"/>
  </r>
  <r>
    <x v="0"/>
    <s v="male"/>
    <n v="70000"/>
    <n v="4"/>
    <x v="1"/>
    <s v="Professional"/>
    <s v="Yes"/>
    <n v="2"/>
    <x v="4"/>
    <x v="2"/>
    <x v="39"/>
    <x v="0"/>
    <x v="0"/>
  </r>
  <r>
    <x v="0"/>
    <s v="male"/>
    <n v="120000"/>
    <n v="2"/>
    <x v="4"/>
    <s v="Management"/>
    <s v="Yes"/>
    <n v="3"/>
    <x v="2"/>
    <x v="2"/>
    <x v="46"/>
    <x v="1"/>
    <x v="0"/>
  </r>
  <r>
    <x v="0"/>
    <s v="femaleale"/>
    <n v="60000"/>
    <n v="1"/>
    <x v="1"/>
    <s v="Skilled Manual"/>
    <s v="Yes"/>
    <n v="1"/>
    <x v="1"/>
    <x v="2"/>
    <x v="12"/>
    <x v="0"/>
    <x v="1"/>
  </r>
  <r>
    <x v="1"/>
    <s v="male"/>
    <n v="80000"/>
    <n v="2"/>
    <x v="3"/>
    <s v="Skilled Manual"/>
    <s v="No"/>
    <n v="2"/>
    <x v="3"/>
    <x v="2"/>
    <x v="31"/>
    <x v="0"/>
    <x v="0"/>
  </r>
  <r>
    <x v="0"/>
    <s v="femaleale"/>
    <n v="40000"/>
    <n v="5"/>
    <x v="2"/>
    <s v="Professional"/>
    <s v="Yes"/>
    <n v="2"/>
    <x v="4"/>
    <x v="2"/>
    <x v="2"/>
    <x v="1"/>
    <x v="0"/>
  </r>
  <r>
    <x v="1"/>
    <s v="femaleale"/>
    <n v="20000"/>
    <n v="3"/>
    <x v="3"/>
    <s v="Clerical"/>
    <s v="Yes"/>
    <n v="2"/>
    <x v="3"/>
    <x v="2"/>
    <x v="5"/>
    <x v="0"/>
    <x v="0"/>
  </r>
  <r>
    <x v="0"/>
    <s v="femaleale"/>
    <n v="70000"/>
    <n v="4"/>
    <x v="1"/>
    <s v="Professional"/>
    <s v="No"/>
    <n v="1"/>
    <x v="3"/>
    <x v="2"/>
    <x v="16"/>
    <x v="1"/>
    <x v="0"/>
  </r>
  <r>
    <x v="1"/>
    <s v="femaleale"/>
    <n v="40000"/>
    <n v="0"/>
    <x v="3"/>
    <s v="Clerical"/>
    <s v="Yes"/>
    <n v="2"/>
    <x v="2"/>
    <x v="2"/>
    <x v="19"/>
    <x v="2"/>
    <x v="0"/>
  </r>
  <r>
    <x v="1"/>
    <s v="male"/>
    <n v="130000"/>
    <n v="0"/>
    <x v="4"/>
    <s v="Management"/>
    <s v="No"/>
    <n v="2"/>
    <x v="0"/>
    <x v="2"/>
    <x v="13"/>
    <x v="0"/>
    <x v="1"/>
  </r>
  <r>
    <x v="0"/>
    <s v="femaleale"/>
    <n v="40000"/>
    <n v="5"/>
    <x v="2"/>
    <s v="Professional"/>
    <s v="No"/>
    <n v="2"/>
    <x v="1"/>
    <x v="2"/>
    <x v="2"/>
    <x v="1"/>
    <x v="0"/>
  </r>
  <r>
    <x v="1"/>
    <s v="femaleale"/>
    <n v="130000"/>
    <n v="2"/>
    <x v="0"/>
    <s v="Management"/>
    <s v="No"/>
    <n v="4"/>
    <x v="0"/>
    <x v="2"/>
    <x v="41"/>
    <x v="1"/>
    <x v="0"/>
  </r>
  <r>
    <x v="0"/>
    <s v="male"/>
    <n v="60000"/>
    <n v="0"/>
    <x v="1"/>
    <s v="Skilled Manual"/>
    <s v="Yes"/>
    <n v="1"/>
    <x v="2"/>
    <x v="2"/>
    <x v="21"/>
    <x v="0"/>
    <x v="1"/>
  </r>
  <r>
    <x v="1"/>
    <s v="male"/>
    <n v="50000"/>
    <n v="2"/>
    <x v="0"/>
    <s v="Skilled Manual"/>
    <s v="No"/>
    <n v="1"/>
    <x v="0"/>
    <x v="2"/>
    <x v="32"/>
    <x v="0"/>
    <x v="1"/>
  </r>
  <r>
    <x v="1"/>
    <s v="male"/>
    <n v="60000"/>
    <n v="1"/>
    <x v="4"/>
    <s v="Professional"/>
    <s v="Yes"/>
    <n v="0"/>
    <x v="1"/>
    <x v="2"/>
    <x v="11"/>
    <x v="0"/>
    <x v="1"/>
  </r>
  <r>
    <x v="0"/>
    <s v="femaleale"/>
    <n v="60000"/>
    <n v="0"/>
    <x v="1"/>
    <s v="Professional"/>
    <s v="Yes"/>
    <n v="2"/>
    <x v="2"/>
    <x v="2"/>
    <x v="21"/>
    <x v="0"/>
    <x v="0"/>
  </r>
  <r>
    <x v="1"/>
    <s v="femaleale"/>
    <n v="30000"/>
    <n v="0"/>
    <x v="1"/>
    <s v="Skilled Manual"/>
    <s v="No"/>
    <n v="1"/>
    <x v="3"/>
    <x v="2"/>
    <x v="23"/>
    <x v="0"/>
    <x v="0"/>
  </r>
  <r>
    <x v="1"/>
    <s v="male"/>
    <n v="40000"/>
    <n v="0"/>
    <x v="1"/>
    <s v="Skilled Manual"/>
    <s v="Yes"/>
    <n v="1"/>
    <x v="2"/>
    <x v="2"/>
    <x v="40"/>
    <x v="2"/>
    <x v="0"/>
  </r>
  <r>
    <x v="0"/>
    <s v="femaleale"/>
    <n v="60000"/>
    <n v="1"/>
    <x v="0"/>
    <s v="Professional"/>
    <s v="Yes"/>
    <n v="1"/>
    <x v="0"/>
    <x v="2"/>
    <x v="15"/>
    <x v="0"/>
    <x v="1"/>
  </r>
  <r>
    <x v="0"/>
    <s v="male"/>
    <n v="40000"/>
    <n v="0"/>
    <x v="0"/>
    <s v="Professional"/>
    <s v="No"/>
    <n v="1"/>
    <x v="0"/>
    <x v="2"/>
    <x v="0"/>
    <x v="0"/>
    <x v="0"/>
  </r>
  <r>
    <x v="0"/>
    <s v="male"/>
    <n v="30000"/>
    <n v="2"/>
    <x v="2"/>
    <s v="Skilled Manual"/>
    <s v="Yes"/>
    <n v="2"/>
    <x v="3"/>
    <x v="2"/>
    <x v="38"/>
    <x v="0"/>
    <x v="0"/>
  </r>
  <r>
    <x v="1"/>
    <s v="male"/>
    <n v="30000"/>
    <n v="0"/>
    <x v="1"/>
    <s v="Skilled Manual"/>
    <s v="Yes"/>
    <n v="1"/>
    <x v="2"/>
    <x v="2"/>
    <x v="21"/>
    <x v="0"/>
    <x v="0"/>
  </r>
  <r>
    <x v="0"/>
    <s v="femaleale"/>
    <n v="20000"/>
    <n v="2"/>
    <x v="2"/>
    <s v="Manual"/>
    <s v="No"/>
    <n v="2"/>
    <x v="3"/>
    <x v="2"/>
    <x v="39"/>
    <x v="0"/>
    <x v="1"/>
  </r>
  <r>
    <x v="0"/>
    <s v="male"/>
    <n v="50000"/>
    <n v="0"/>
    <x v="4"/>
    <s v="Skilled Manual"/>
    <s v="Yes"/>
    <n v="0"/>
    <x v="3"/>
    <x v="2"/>
    <x v="21"/>
    <x v="0"/>
    <x v="1"/>
  </r>
  <r>
    <x v="1"/>
    <s v="male"/>
    <n v="80000"/>
    <n v="0"/>
    <x v="0"/>
    <s v="Management"/>
    <s v="No"/>
    <n v="1"/>
    <x v="0"/>
    <x v="2"/>
    <x v="13"/>
    <x v="0"/>
    <x v="1"/>
  </r>
  <r>
    <x v="1"/>
    <s v="male"/>
    <n v="40000"/>
    <n v="0"/>
    <x v="2"/>
    <s v="Skilled Manual"/>
    <s v="Yes"/>
    <n v="2"/>
    <x v="2"/>
    <x v="2"/>
    <x v="23"/>
    <x v="0"/>
    <x v="0"/>
  </r>
  <r>
    <x v="1"/>
    <s v="femaleale"/>
    <n v="80000"/>
    <n v="0"/>
    <x v="0"/>
    <s v="Management"/>
    <s v="No"/>
    <n v="1"/>
    <x v="0"/>
    <x v="2"/>
    <x v="13"/>
    <x v="0"/>
    <x v="1"/>
  </r>
  <r>
    <x v="0"/>
    <s v="male"/>
    <n v="60000"/>
    <n v="2"/>
    <x v="2"/>
    <s v="Professional"/>
    <s v="Yes"/>
    <n v="2"/>
    <x v="4"/>
    <x v="2"/>
    <x v="10"/>
    <x v="1"/>
    <x v="0"/>
  </r>
  <r>
    <x v="0"/>
    <s v="male"/>
    <n v="70000"/>
    <n v="3"/>
    <x v="1"/>
    <s v="Professional"/>
    <s v="Yes"/>
    <n v="1"/>
    <x v="2"/>
    <x v="2"/>
    <x v="38"/>
    <x v="0"/>
    <x v="0"/>
  </r>
  <r>
    <x v="1"/>
    <s v="male"/>
    <n v="30000"/>
    <n v="5"/>
    <x v="3"/>
    <s v="Skilled Manual"/>
    <s v="Yes"/>
    <n v="3"/>
    <x v="4"/>
    <x v="2"/>
    <x v="2"/>
    <x v="1"/>
    <x v="1"/>
  </r>
  <r>
    <x v="1"/>
    <s v="femaleale"/>
    <n v="110000"/>
    <n v="3"/>
    <x v="0"/>
    <s v="Management"/>
    <s v="No"/>
    <n v="4"/>
    <x v="3"/>
    <x v="2"/>
    <x v="0"/>
    <x v="0"/>
    <x v="0"/>
  </r>
  <r>
    <x v="0"/>
    <s v="male"/>
    <n v="60000"/>
    <n v="1"/>
    <x v="1"/>
    <s v="Skilled Manual"/>
    <s v="Yes"/>
    <n v="1"/>
    <x v="0"/>
    <x v="2"/>
    <x v="30"/>
    <x v="0"/>
    <x v="0"/>
  </r>
  <r>
    <x v="0"/>
    <s v="male"/>
    <n v="60000"/>
    <n v="2"/>
    <x v="2"/>
    <s v="Professional"/>
    <s v="Yes"/>
    <n v="2"/>
    <x v="4"/>
    <x v="2"/>
    <x v="10"/>
    <x v="1"/>
    <x v="0"/>
  </r>
  <r>
    <x v="1"/>
    <s v="femaleale"/>
    <n v="70000"/>
    <n v="3"/>
    <x v="4"/>
    <s v="Management"/>
    <s v="Yes"/>
    <n v="2"/>
    <x v="2"/>
    <x v="2"/>
    <x v="39"/>
    <x v="0"/>
    <x v="1"/>
  </r>
  <r>
    <x v="0"/>
    <s v="male"/>
    <n v="50000"/>
    <n v="3"/>
    <x v="0"/>
    <s v="Skilled Manual"/>
    <s v="Yes"/>
    <n v="2"/>
    <x v="1"/>
    <x v="2"/>
    <x v="8"/>
    <x v="0"/>
    <x v="0"/>
  </r>
  <r>
    <x v="0"/>
    <s v="femaleale"/>
    <n v="30000"/>
    <n v="1"/>
    <x v="0"/>
    <s v="Skilled Manual"/>
    <s v="Yes"/>
    <n v="1"/>
    <x v="2"/>
    <x v="2"/>
    <x v="39"/>
    <x v="0"/>
    <x v="1"/>
  </r>
  <r>
    <x v="1"/>
    <s v="femaleale"/>
    <n v="70000"/>
    <n v="2"/>
    <x v="0"/>
    <s v="Skilled Manual"/>
    <s v="Yes"/>
    <n v="0"/>
    <x v="1"/>
    <x v="2"/>
    <x v="13"/>
    <x v="0"/>
    <x v="1"/>
  </r>
  <r>
    <x v="1"/>
    <s v="male"/>
    <n v="30000"/>
    <n v="0"/>
    <x v="3"/>
    <s v="Clerical"/>
    <s v="No"/>
    <n v="2"/>
    <x v="0"/>
    <x v="2"/>
    <x v="22"/>
    <x v="2"/>
    <x v="0"/>
  </r>
  <r>
    <x v="0"/>
    <s v="male"/>
    <n v="70000"/>
    <n v="5"/>
    <x v="0"/>
    <s v="Management"/>
    <s v="Yes"/>
    <n v="2"/>
    <x v="1"/>
    <x v="2"/>
    <x v="33"/>
    <x v="1"/>
    <x v="0"/>
  </r>
  <r>
    <x v="0"/>
    <s v="male"/>
    <n v="50000"/>
    <n v="2"/>
    <x v="4"/>
    <s v="Management"/>
    <s v="Yes"/>
    <n v="2"/>
    <x v="2"/>
    <x v="2"/>
    <x v="51"/>
    <x v="1"/>
    <x v="0"/>
  </r>
  <r>
    <x v="0"/>
    <s v="male"/>
    <n v="90000"/>
    <n v="4"/>
    <x v="2"/>
    <s v="Professional"/>
    <s v="Yes"/>
    <n v="2"/>
    <x v="3"/>
    <x v="2"/>
    <x v="12"/>
    <x v="0"/>
    <x v="0"/>
  </r>
  <r>
    <x v="0"/>
    <s v="male"/>
    <n v="80000"/>
    <n v="2"/>
    <x v="4"/>
    <s v="Professional"/>
    <s v="Yes"/>
    <n v="0"/>
    <x v="0"/>
    <x v="2"/>
    <x v="34"/>
    <x v="0"/>
    <x v="1"/>
  </r>
  <r>
    <x v="0"/>
    <s v="femaleale"/>
    <n v="80000"/>
    <n v="4"/>
    <x v="4"/>
    <s v="Management"/>
    <s v="Yes"/>
    <n v="2"/>
    <x v="0"/>
    <x v="2"/>
    <x v="52"/>
    <x v="1"/>
    <x v="1"/>
  </r>
  <r>
    <x v="0"/>
    <s v="male"/>
    <n v="30000"/>
    <n v="0"/>
    <x v="4"/>
    <s v="Skilled Manual"/>
    <s v="Yes"/>
    <n v="0"/>
    <x v="0"/>
    <x v="2"/>
    <x v="21"/>
    <x v="0"/>
    <x v="0"/>
  </r>
  <r>
    <x v="0"/>
    <s v="femaleale"/>
    <n v="60000"/>
    <n v="1"/>
    <x v="0"/>
    <s v="Professional"/>
    <s v="Yes"/>
    <n v="1"/>
    <x v="1"/>
    <x v="2"/>
    <x v="28"/>
    <x v="0"/>
    <x v="1"/>
  </r>
  <r>
    <x v="0"/>
    <s v="male"/>
    <n v="80000"/>
    <n v="4"/>
    <x v="4"/>
    <s v="Management"/>
    <s v="Yes"/>
    <n v="2"/>
    <x v="2"/>
    <x v="2"/>
    <x v="35"/>
    <x v="1"/>
    <x v="0"/>
  </r>
  <r>
    <x v="0"/>
    <s v="femaleale"/>
    <n v="20000"/>
    <n v="2"/>
    <x v="3"/>
    <s v="Clerical"/>
    <s v="Yes"/>
    <n v="2"/>
    <x v="0"/>
    <x v="2"/>
    <x v="38"/>
    <x v="0"/>
    <x v="0"/>
  </r>
  <r>
    <x v="0"/>
    <s v="male"/>
    <n v="70000"/>
    <n v="3"/>
    <x v="4"/>
    <s v="Professional"/>
    <s v="Yes"/>
    <n v="0"/>
    <x v="1"/>
    <x v="2"/>
    <x v="17"/>
    <x v="0"/>
    <x v="0"/>
  </r>
  <r>
    <x v="0"/>
    <s v="male"/>
    <n v="50000"/>
    <n v="0"/>
    <x v="4"/>
    <s v="Skilled Manual"/>
    <s v="Yes"/>
    <n v="0"/>
    <x v="0"/>
    <x v="2"/>
    <x v="21"/>
    <x v="0"/>
    <x v="0"/>
  </r>
  <r>
    <x v="1"/>
    <s v="femaleale"/>
    <n v="60000"/>
    <n v="4"/>
    <x v="0"/>
    <s v="Skilled Manual"/>
    <s v="No"/>
    <n v="2"/>
    <x v="0"/>
    <x v="2"/>
    <x v="0"/>
    <x v="0"/>
    <x v="0"/>
  </r>
  <r>
    <x v="0"/>
    <s v="femaleale"/>
    <n v="70000"/>
    <n v="1"/>
    <x v="4"/>
    <s v="Skilled Manual"/>
    <s v="Yes"/>
    <n v="0"/>
    <x v="0"/>
    <x v="2"/>
    <x v="11"/>
    <x v="0"/>
    <x v="1"/>
  </r>
  <r>
    <x v="0"/>
    <s v="femaleale"/>
    <n v="40000"/>
    <n v="2"/>
    <x v="1"/>
    <s v="Clerical"/>
    <s v="Yes"/>
    <n v="1"/>
    <x v="0"/>
    <x v="2"/>
    <x v="28"/>
    <x v="0"/>
    <x v="0"/>
  </r>
  <r>
    <x v="1"/>
    <s v="male"/>
    <n v="100000"/>
    <n v="1"/>
    <x v="4"/>
    <s v="Management"/>
    <s v="Yes"/>
    <n v="3"/>
    <x v="1"/>
    <x v="2"/>
    <x v="49"/>
    <x v="1"/>
    <x v="1"/>
  </r>
  <r>
    <x v="1"/>
    <s v="femaleale"/>
    <n v="70000"/>
    <n v="4"/>
    <x v="0"/>
    <s v="Skilled Manual"/>
    <s v="Yes"/>
    <n v="2"/>
    <x v="1"/>
    <x v="2"/>
    <x v="1"/>
    <x v="0"/>
    <x v="1"/>
  </r>
  <r>
    <x v="0"/>
    <s v="male"/>
    <n v="60000"/>
    <n v="1"/>
    <x v="4"/>
    <s v="Professional"/>
    <s v="Yes"/>
    <n v="0"/>
    <x v="0"/>
    <x v="2"/>
    <x v="11"/>
    <x v="0"/>
    <x v="0"/>
  </r>
  <r>
    <x v="0"/>
    <s v="male"/>
    <n v="70000"/>
    <n v="3"/>
    <x v="4"/>
    <s v="Professional"/>
    <s v="Yes"/>
    <n v="0"/>
    <x v="0"/>
    <x v="2"/>
    <x v="11"/>
    <x v="0"/>
    <x v="1"/>
  </r>
  <r>
    <x v="0"/>
    <s v="femaleale"/>
    <n v="50000"/>
    <n v="4"/>
    <x v="0"/>
    <s v="Management"/>
    <s v="Yes"/>
    <n v="2"/>
    <x v="3"/>
    <x v="2"/>
    <x v="46"/>
    <x v="1"/>
    <x v="1"/>
  </r>
  <r>
    <x v="0"/>
    <s v="femaleale"/>
    <n v="50000"/>
    <n v="1"/>
    <x v="0"/>
    <s v="Skilled Manual"/>
    <s v="Yes"/>
    <n v="0"/>
    <x v="0"/>
    <x v="2"/>
    <x v="17"/>
    <x v="0"/>
    <x v="1"/>
  </r>
  <r>
    <x v="0"/>
    <s v="male"/>
    <n v="30000"/>
    <n v="0"/>
    <x v="3"/>
    <s v="Clerical"/>
    <s v="No"/>
    <n v="2"/>
    <x v="0"/>
    <x v="2"/>
    <x v="26"/>
    <x v="2"/>
    <x v="0"/>
  </r>
  <r>
    <x v="1"/>
    <s v="male"/>
    <n v="70000"/>
    <n v="5"/>
    <x v="0"/>
    <s v="Management"/>
    <s v="Yes"/>
    <n v="3"/>
    <x v="4"/>
    <x v="2"/>
    <x v="2"/>
    <x v="1"/>
    <x v="1"/>
  </r>
  <r>
    <x v="0"/>
    <s v="femaleale"/>
    <n v="70000"/>
    <n v="5"/>
    <x v="4"/>
    <s v="Professional"/>
    <s v="Yes"/>
    <n v="3"/>
    <x v="4"/>
    <x v="2"/>
    <x v="30"/>
    <x v="0"/>
    <x v="0"/>
  </r>
  <r>
    <x v="0"/>
    <s v="male"/>
    <n v="40000"/>
    <n v="4"/>
    <x v="2"/>
    <s v="Skilled Manual"/>
    <s v="Yes"/>
    <n v="2"/>
    <x v="0"/>
    <x v="2"/>
    <x v="20"/>
    <x v="0"/>
    <x v="1"/>
  </r>
  <r>
    <x v="1"/>
    <s v="femaleale"/>
    <n v="60000"/>
    <n v="4"/>
    <x v="0"/>
    <s v="Skilled Manual"/>
    <s v="Yes"/>
    <n v="2"/>
    <x v="1"/>
    <x v="2"/>
    <x v="0"/>
    <x v="0"/>
    <x v="1"/>
  </r>
  <r>
    <x v="1"/>
    <s v="male"/>
    <n v="80000"/>
    <n v="3"/>
    <x v="0"/>
    <s v="Skilled Manual"/>
    <s v="Yes"/>
    <n v="0"/>
    <x v="1"/>
    <x v="2"/>
    <x v="8"/>
    <x v="0"/>
    <x v="0"/>
  </r>
  <r>
    <x v="1"/>
    <s v="male"/>
    <n v="90000"/>
    <n v="4"/>
    <x v="4"/>
    <s v="Management"/>
    <s v="Yes"/>
    <n v="1"/>
    <x v="2"/>
    <x v="2"/>
    <x v="49"/>
    <x v="1"/>
    <x v="0"/>
  </r>
  <r>
    <x v="1"/>
    <s v="femaleale"/>
    <n v="60000"/>
    <n v="2"/>
    <x v="0"/>
    <s v="Skilled Manual"/>
    <s v="No"/>
    <n v="0"/>
    <x v="0"/>
    <x v="2"/>
    <x v="4"/>
    <x v="0"/>
    <x v="1"/>
  </r>
  <r>
    <x v="1"/>
    <s v="male"/>
    <n v="90000"/>
    <n v="4"/>
    <x v="0"/>
    <s v="Management"/>
    <s v="Yes"/>
    <n v="1"/>
    <x v="3"/>
    <x v="2"/>
    <x v="13"/>
    <x v="0"/>
    <x v="1"/>
  </r>
  <r>
    <x v="0"/>
    <s v="male"/>
    <n v="60000"/>
    <n v="1"/>
    <x v="4"/>
    <s v="Professional"/>
    <s v="Yes"/>
    <n v="0"/>
    <x v="1"/>
    <x v="2"/>
    <x v="17"/>
    <x v="0"/>
    <x v="1"/>
  </r>
  <r>
    <x v="0"/>
    <s v="male"/>
    <n v="50000"/>
    <n v="4"/>
    <x v="0"/>
    <s v="Management"/>
    <s v="Yes"/>
    <n v="2"/>
    <x v="4"/>
    <x v="2"/>
    <x v="18"/>
    <x v="1"/>
    <x v="0"/>
  </r>
  <r>
    <x v="1"/>
    <s v="male"/>
    <n v="50000"/>
    <n v="3"/>
    <x v="0"/>
    <s v="Skilled Manual"/>
    <s v="Yes"/>
    <n v="2"/>
    <x v="1"/>
    <x v="2"/>
    <x v="3"/>
    <x v="0"/>
    <x v="1"/>
  </r>
  <r>
    <x v="0"/>
    <s v="male"/>
    <n v="60000"/>
    <n v="0"/>
    <x v="4"/>
    <s v="Skilled Manual"/>
    <s v="Yes"/>
    <n v="0"/>
    <x v="3"/>
    <x v="2"/>
    <x v="32"/>
    <x v="0"/>
    <x v="1"/>
  </r>
  <r>
    <x v="0"/>
    <s v="male"/>
    <n v="40000"/>
    <n v="4"/>
    <x v="2"/>
    <s v="Skilled Manual"/>
    <s v="Yes"/>
    <n v="2"/>
    <x v="1"/>
    <x v="2"/>
    <x v="30"/>
    <x v="0"/>
    <x v="0"/>
  </r>
  <r>
    <x v="0"/>
    <s v="femaleale"/>
    <n v="80000"/>
    <n v="5"/>
    <x v="0"/>
    <s v="Management"/>
    <s v="Yes"/>
    <n v="2"/>
    <x v="2"/>
    <x v="2"/>
    <x v="46"/>
    <x v="1"/>
    <x v="0"/>
  </r>
  <r>
    <x v="0"/>
    <s v="femaleale"/>
    <n v="40000"/>
    <n v="3"/>
    <x v="1"/>
    <s v="Clerical"/>
    <s v="Yes"/>
    <n v="1"/>
    <x v="3"/>
    <x v="2"/>
    <x v="21"/>
    <x v="0"/>
    <x v="0"/>
  </r>
  <r>
    <x v="1"/>
    <s v="male"/>
    <n v="60000"/>
    <n v="2"/>
    <x v="0"/>
    <s v="Skilled Manual"/>
    <s v="Yes"/>
    <n v="0"/>
    <x v="1"/>
    <x v="2"/>
    <x v="4"/>
    <x v="0"/>
    <x v="1"/>
  </r>
  <r>
    <x v="1"/>
    <s v="male"/>
    <n v="80000"/>
    <n v="5"/>
    <x v="4"/>
    <s v="Skilled Manual"/>
    <s v="No"/>
    <n v="0"/>
    <x v="0"/>
    <x v="2"/>
    <x v="15"/>
    <x v="0"/>
    <x v="0"/>
  </r>
  <r>
    <x v="0"/>
    <s v="male"/>
    <n v="60000"/>
    <n v="3"/>
    <x v="4"/>
    <s v="Management"/>
    <s v="Yes"/>
    <n v="2"/>
    <x v="4"/>
    <x v="2"/>
    <x v="46"/>
    <x v="1"/>
    <x v="0"/>
  </r>
  <r>
    <x v="1"/>
    <s v="male"/>
    <n v="70000"/>
    <n v="3"/>
    <x v="4"/>
    <s v="Professional"/>
    <s v="No"/>
    <n v="0"/>
    <x v="0"/>
    <x v="2"/>
    <x v="11"/>
    <x v="0"/>
    <x v="1"/>
  </r>
  <r>
    <x v="1"/>
    <s v="male"/>
    <n v="110000"/>
    <n v="3"/>
    <x v="0"/>
    <s v="Management"/>
    <s v="Yes"/>
    <n v="4"/>
    <x v="1"/>
    <x v="2"/>
    <x v="8"/>
    <x v="0"/>
    <x v="1"/>
  </r>
  <r>
    <x v="0"/>
    <s v="femaleale"/>
    <n v="70000"/>
    <n v="0"/>
    <x v="1"/>
    <s v="Skilled Manual"/>
    <s v="Yes"/>
    <n v="2"/>
    <x v="2"/>
    <x v="2"/>
    <x v="17"/>
    <x v="0"/>
    <x v="1"/>
  </r>
  <r>
    <x v="0"/>
    <s v="femaleale"/>
    <n v="40000"/>
    <n v="4"/>
    <x v="2"/>
    <s v="Professional"/>
    <s v="Yes"/>
    <n v="2"/>
    <x v="4"/>
    <x v="2"/>
    <x v="33"/>
    <x v="1"/>
    <x v="0"/>
  </r>
  <r>
    <x v="0"/>
    <s v="male"/>
    <n v="30000"/>
    <n v="2"/>
    <x v="2"/>
    <s v="Skilled Manual"/>
    <s v="Yes"/>
    <n v="2"/>
    <x v="3"/>
    <x v="2"/>
    <x v="36"/>
    <x v="0"/>
    <x v="0"/>
  </r>
  <r>
    <x v="1"/>
    <s v="femaleale"/>
    <n v="70000"/>
    <n v="3"/>
    <x v="1"/>
    <s v="Professional"/>
    <s v="Yes"/>
    <n v="1"/>
    <x v="2"/>
    <x v="2"/>
    <x v="38"/>
    <x v="0"/>
    <x v="1"/>
  </r>
  <r>
    <x v="0"/>
    <s v="femaleale"/>
    <n v="40000"/>
    <n v="3"/>
    <x v="1"/>
    <s v="Professional"/>
    <s v="No"/>
    <n v="2"/>
    <x v="3"/>
    <x v="2"/>
    <x v="9"/>
    <x v="0"/>
    <x v="1"/>
  </r>
  <r>
    <x v="1"/>
    <s v="male"/>
    <n v="70000"/>
    <n v="3"/>
    <x v="4"/>
    <s v="Management"/>
    <s v="No"/>
    <n v="2"/>
    <x v="3"/>
    <x v="2"/>
    <x v="39"/>
    <x v="0"/>
    <x v="1"/>
  </r>
  <r>
    <x v="1"/>
    <s v="male"/>
    <n v="90000"/>
    <n v="2"/>
    <x v="1"/>
    <s v="Professional"/>
    <s v="Yes"/>
    <n v="1"/>
    <x v="1"/>
    <x v="2"/>
    <x v="28"/>
    <x v="0"/>
    <x v="1"/>
  </r>
  <r>
    <x v="1"/>
    <s v="femaleale"/>
    <n v="50000"/>
    <n v="0"/>
    <x v="4"/>
    <s v="Skilled Manual"/>
    <s v="Yes"/>
    <n v="0"/>
    <x v="3"/>
    <x v="2"/>
    <x v="6"/>
    <x v="0"/>
    <x v="1"/>
  </r>
  <r>
    <x v="1"/>
    <s v="femaleale"/>
    <n v="40000"/>
    <n v="2"/>
    <x v="2"/>
    <s v="Professional"/>
    <s v="Yes"/>
    <n v="2"/>
    <x v="4"/>
    <x v="2"/>
    <x v="42"/>
    <x v="1"/>
    <x v="0"/>
  </r>
  <r>
    <x v="0"/>
    <s v="femaleale"/>
    <n v="70000"/>
    <n v="0"/>
    <x v="4"/>
    <s v="Professional"/>
    <s v="Yes"/>
    <n v="0"/>
    <x v="1"/>
    <x v="2"/>
    <x v="32"/>
    <x v="0"/>
    <x v="0"/>
  </r>
  <r>
    <x v="0"/>
    <s v="male"/>
    <n v="60000"/>
    <n v="2"/>
    <x v="2"/>
    <s v="Professional"/>
    <s v="Yes"/>
    <n v="2"/>
    <x v="2"/>
    <x v="2"/>
    <x v="28"/>
    <x v="0"/>
    <x v="0"/>
  </r>
  <r>
    <x v="0"/>
    <s v="male"/>
    <n v="60000"/>
    <n v="2"/>
    <x v="2"/>
    <s v="Professional"/>
    <s v="Yes"/>
    <n v="2"/>
    <x v="2"/>
    <x v="2"/>
    <x v="5"/>
    <x v="0"/>
    <x v="0"/>
  </r>
  <r>
    <x v="0"/>
    <s v="male"/>
    <n v="70000"/>
    <n v="5"/>
    <x v="4"/>
    <s v="Professional"/>
    <s v="No"/>
    <n v="3"/>
    <x v="4"/>
    <x v="2"/>
    <x v="15"/>
    <x v="0"/>
    <x v="0"/>
  </r>
  <r>
    <x v="0"/>
    <s v="femaleale"/>
    <n v="40000"/>
    <n v="1"/>
    <x v="1"/>
    <s v="Clerical"/>
    <s v="Yes"/>
    <n v="1"/>
    <x v="3"/>
    <x v="2"/>
    <x v="38"/>
    <x v="0"/>
    <x v="1"/>
  </r>
  <r>
    <x v="1"/>
    <s v="femaleale"/>
    <n v="40000"/>
    <n v="0"/>
    <x v="2"/>
    <s v="Skilled Manual"/>
    <s v="No"/>
    <n v="2"/>
    <x v="0"/>
    <x v="2"/>
    <x v="40"/>
    <x v="2"/>
    <x v="1"/>
  </r>
  <r>
    <x v="1"/>
    <s v="male"/>
    <n v="60000"/>
    <n v="0"/>
    <x v="1"/>
    <s v="Skilled Manual"/>
    <s v="Yes"/>
    <n v="0"/>
    <x v="2"/>
    <x v="2"/>
    <x v="19"/>
    <x v="2"/>
    <x v="0"/>
  </r>
  <r>
    <x v="0"/>
    <s v="male"/>
    <n v="60000"/>
    <n v="2"/>
    <x v="0"/>
    <s v="Management"/>
    <s v="Yes"/>
    <n v="0"/>
    <x v="1"/>
    <x v="2"/>
    <x v="14"/>
    <x v="1"/>
    <x v="0"/>
  </r>
  <r>
    <x v="0"/>
    <s v="femaleale"/>
    <n v="60000"/>
    <n v="1"/>
    <x v="1"/>
    <s v="Skilled Manual"/>
    <s v="Yes"/>
    <n v="1"/>
    <x v="0"/>
    <x v="2"/>
    <x v="12"/>
    <x v="0"/>
    <x v="1"/>
  </r>
  <r>
    <x v="0"/>
    <s v="femaleale"/>
    <n v="60000"/>
    <n v="4"/>
    <x v="0"/>
    <s v="Management"/>
    <s v="Yes"/>
    <n v="2"/>
    <x v="1"/>
    <x v="2"/>
    <x v="2"/>
    <x v="1"/>
    <x v="0"/>
  </r>
  <r>
    <x v="0"/>
    <s v="male"/>
    <n v="70000"/>
    <n v="4"/>
    <x v="4"/>
    <s v="Professional"/>
    <s v="Yes"/>
    <n v="0"/>
    <x v="0"/>
    <x v="2"/>
    <x v="4"/>
    <x v="0"/>
    <x v="1"/>
  </r>
  <r>
    <x v="0"/>
    <s v="femaleale"/>
    <n v="40000"/>
    <n v="0"/>
    <x v="2"/>
    <s v="Skilled Manual"/>
    <s v="Yes"/>
    <n v="2"/>
    <x v="2"/>
    <x v="2"/>
    <x v="40"/>
    <x v="2"/>
    <x v="0"/>
  </r>
  <r>
    <x v="1"/>
    <s v="male"/>
    <n v="80000"/>
    <n v="2"/>
    <x v="3"/>
    <s v="Skilled Manual"/>
    <s v="No"/>
    <n v="2"/>
    <x v="3"/>
    <x v="2"/>
    <x v="5"/>
    <x v="0"/>
    <x v="0"/>
  </r>
  <r>
    <x v="1"/>
    <s v="femaleale"/>
    <n v="60000"/>
    <n v="1"/>
    <x v="4"/>
    <s v="Skilled Manual"/>
    <s v="Yes"/>
    <n v="0"/>
    <x v="3"/>
    <x v="2"/>
    <x v="11"/>
    <x v="0"/>
    <x v="0"/>
  </r>
  <r>
    <x v="0"/>
    <s v="femaleale"/>
    <n v="60000"/>
    <n v="1"/>
    <x v="4"/>
    <s v="Skilled Manual"/>
    <s v="Yes"/>
    <n v="0"/>
    <x v="1"/>
    <x v="2"/>
    <x v="17"/>
    <x v="0"/>
    <x v="1"/>
  </r>
  <r>
    <x v="0"/>
    <s v="femaleale"/>
    <n v="40000"/>
    <n v="3"/>
    <x v="1"/>
    <s v="Professional"/>
    <s v="Yes"/>
    <n v="2"/>
    <x v="2"/>
    <x v="2"/>
    <x v="9"/>
    <x v="0"/>
    <x v="0"/>
  </r>
  <r>
    <x v="0"/>
    <s v="femaleale"/>
    <n v="60000"/>
    <n v="4"/>
    <x v="0"/>
    <s v="Skilled Manual"/>
    <s v="No"/>
    <n v="2"/>
    <x v="0"/>
    <x v="2"/>
    <x v="0"/>
    <x v="0"/>
    <x v="0"/>
  </r>
  <r>
    <x v="0"/>
    <s v="femaleale"/>
    <n v="50000"/>
    <n v="1"/>
    <x v="0"/>
    <s v="Skilled Manual"/>
    <s v="Yes"/>
    <n v="0"/>
    <x v="1"/>
    <x v="2"/>
    <x v="17"/>
    <x v="0"/>
    <x v="1"/>
  </r>
  <r>
    <x v="1"/>
    <s v="male"/>
    <n v="50000"/>
    <n v="2"/>
    <x v="0"/>
    <s v="Skilled Manual"/>
    <s v="No"/>
    <n v="1"/>
    <x v="0"/>
    <x v="2"/>
    <x v="13"/>
    <x v="0"/>
    <x v="1"/>
  </r>
  <r>
    <x v="0"/>
    <s v="femaleale"/>
    <n v="90000"/>
    <n v="5"/>
    <x v="0"/>
    <s v="Management"/>
    <s v="Yes"/>
    <n v="2"/>
    <x v="3"/>
    <x v="2"/>
    <x v="18"/>
    <x v="1"/>
    <x v="1"/>
  </r>
  <r>
    <x v="1"/>
    <s v="femaleale"/>
    <n v="90000"/>
    <n v="4"/>
    <x v="2"/>
    <s v="Professional"/>
    <s v="No"/>
    <n v="3"/>
    <x v="3"/>
    <x v="2"/>
    <x v="12"/>
    <x v="0"/>
    <x v="1"/>
  </r>
  <r>
    <x v="1"/>
    <s v="femaleale"/>
    <n v="60000"/>
    <n v="0"/>
    <x v="4"/>
    <s v="Skilled Manual"/>
    <s v="No"/>
    <n v="0"/>
    <x v="0"/>
    <x v="2"/>
    <x v="8"/>
    <x v="0"/>
    <x v="0"/>
  </r>
  <r>
    <x v="0"/>
    <s v="male"/>
    <n v="70000"/>
    <n v="2"/>
    <x v="3"/>
    <s v="Skilled Manual"/>
    <s v="Yes"/>
    <n v="2"/>
    <x v="4"/>
    <x v="2"/>
    <x v="39"/>
    <x v="0"/>
    <x v="0"/>
  </r>
  <r>
    <x v="1"/>
    <s v="femaleale"/>
    <n v="70000"/>
    <n v="1"/>
    <x v="4"/>
    <s v="Professional"/>
    <s v="Yes"/>
    <n v="0"/>
    <x v="1"/>
    <x v="2"/>
    <x v="17"/>
    <x v="0"/>
    <x v="0"/>
  </r>
  <r>
    <x v="0"/>
    <s v="male"/>
    <n v="70000"/>
    <n v="0"/>
    <x v="0"/>
    <s v="Professional"/>
    <s v="No"/>
    <n v="1"/>
    <x v="0"/>
    <x v="2"/>
    <x v="13"/>
    <x v="0"/>
    <x v="0"/>
  </r>
  <r>
    <x v="0"/>
    <s v="femaleale"/>
    <n v="70000"/>
    <n v="4"/>
    <x v="0"/>
    <s v="Management"/>
    <s v="No"/>
    <n v="1"/>
    <x v="3"/>
    <x v="2"/>
    <x v="14"/>
    <x v="1"/>
    <x v="0"/>
  </r>
  <r>
    <x v="1"/>
    <s v="femaleale"/>
    <n v="40000"/>
    <n v="3"/>
    <x v="1"/>
    <s v="Clerical"/>
    <s v="Yes"/>
    <n v="1"/>
    <x v="3"/>
    <x v="2"/>
    <x v="25"/>
    <x v="2"/>
    <x v="1"/>
  </r>
  <r>
    <x v="0"/>
    <s v="male"/>
    <n v="60000"/>
    <n v="1"/>
    <x v="0"/>
    <s v="Professional"/>
    <s v="Yes"/>
    <n v="1"/>
    <x v="0"/>
    <x v="2"/>
    <x v="28"/>
    <x v="0"/>
    <x v="1"/>
  </r>
  <r>
    <x v="0"/>
    <s v="femaleale"/>
    <n v="40000"/>
    <n v="4"/>
    <x v="2"/>
    <s v="Skilled Manual"/>
    <s v="Yes"/>
    <n v="2"/>
    <x v="1"/>
    <x v="2"/>
    <x v="1"/>
    <x v="0"/>
    <x v="0"/>
  </r>
  <r>
    <x v="0"/>
    <s v="femaleale"/>
    <n v="70000"/>
    <n v="4"/>
    <x v="4"/>
    <s v="Professional"/>
    <s v="Yes"/>
    <n v="0"/>
    <x v="1"/>
    <x v="2"/>
    <x v="11"/>
    <x v="0"/>
    <x v="1"/>
  </r>
  <r>
    <x v="0"/>
    <s v="femaleale"/>
    <n v="60000"/>
    <n v="0"/>
    <x v="1"/>
    <s v="Professional"/>
    <s v="Yes"/>
    <n v="2"/>
    <x v="2"/>
    <x v="2"/>
    <x v="25"/>
    <x v="2"/>
    <x v="0"/>
  </r>
  <r>
    <x v="0"/>
    <s v="male"/>
    <n v="90000"/>
    <n v="5"/>
    <x v="4"/>
    <s v="Professional"/>
    <s v="Yes"/>
    <n v="0"/>
    <x v="0"/>
    <x v="2"/>
    <x v="15"/>
    <x v="0"/>
    <x v="1"/>
  </r>
  <r>
    <x v="0"/>
    <s v="male"/>
    <n v="60000"/>
    <n v="1"/>
    <x v="1"/>
    <s v="Skilled Manual"/>
    <s v="Yes"/>
    <n v="1"/>
    <x v="1"/>
    <x v="2"/>
    <x v="12"/>
    <x v="0"/>
    <x v="1"/>
  </r>
  <r>
    <x v="1"/>
    <s v="male"/>
    <n v="100000"/>
    <n v="0"/>
    <x v="1"/>
    <s v="Professional"/>
    <s v="No"/>
    <n v="4"/>
    <x v="3"/>
    <x v="2"/>
    <x v="12"/>
    <x v="0"/>
    <x v="0"/>
  </r>
  <r>
    <x v="0"/>
    <s v="femaleale"/>
    <n v="120000"/>
    <n v="2"/>
    <x v="0"/>
    <s v="Management"/>
    <s v="Yes"/>
    <n v="3"/>
    <x v="2"/>
    <x v="2"/>
    <x v="24"/>
    <x v="1"/>
    <x v="0"/>
  </r>
  <r>
    <x v="0"/>
    <s v="male"/>
    <n v="60000"/>
    <n v="2"/>
    <x v="1"/>
    <s v="Professional"/>
    <s v="Yes"/>
    <n v="2"/>
    <x v="4"/>
    <x v="2"/>
    <x v="10"/>
    <x v="1"/>
    <x v="0"/>
  </r>
  <r>
    <x v="0"/>
    <s v="femaleale"/>
    <n v="90000"/>
    <n v="5"/>
    <x v="0"/>
    <s v="Management"/>
    <s v="Yes"/>
    <n v="2"/>
    <x v="3"/>
    <x v="2"/>
    <x v="29"/>
    <x v="1"/>
    <x v="1"/>
  </r>
  <r>
    <x v="1"/>
    <s v="male"/>
    <n v="70000"/>
    <n v="4"/>
    <x v="1"/>
    <s v="Professional"/>
    <s v="Yes"/>
    <n v="1"/>
    <x v="4"/>
    <x v="2"/>
    <x v="16"/>
    <x v="1"/>
    <x v="0"/>
  </r>
  <r>
    <x v="1"/>
    <s v="femaleale"/>
    <n v="50000"/>
    <n v="3"/>
    <x v="0"/>
    <s v="Skilled Manual"/>
    <s v="No"/>
    <n v="1"/>
    <x v="0"/>
    <x v="2"/>
    <x v="8"/>
    <x v="0"/>
    <x v="0"/>
  </r>
  <r>
    <x v="0"/>
    <s v="femaleale"/>
    <n v="50000"/>
    <n v="0"/>
    <x v="4"/>
    <s v="Skilled Manual"/>
    <s v="Yes"/>
    <n v="0"/>
    <x v="3"/>
    <x v="2"/>
    <x v="6"/>
    <x v="0"/>
    <x v="1"/>
  </r>
  <r>
    <x v="0"/>
    <s v="male"/>
    <n v="80000"/>
    <n v="3"/>
    <x v="0"/>
    <s v="Management"/>
    <s v="Yes"/>
    <n v="1"/>
    <x v="3"/>
    <x v="2"/>
    <x v="16"/>
    <x v="1"/>
    <x v="0"/>
  </r>
  <r>
    <x v="1"/>
    <s v="male"/>
    <n v="30000"/>
    <n v="0"/>
    <x v="3"/>
    <s v="Clerical"/>
    <s v="No"/>
    <n v="2"/>
    <x v="2"/>
    <x v="2"/>
    <x v="40"/>
    <x v="2"/>
    <x v="0"/>
  </r>
  <r>
    <x v="0"/>
    <s v="male"/>
    <n v="60000"/>
    <n v="0"/>
    <x v="4"/>
    <s v="Professional"/>
    <s v="No"/>
    <n v="0"/>
    <x v="0"/>
    <x v="2"/>
    <x v="32"/>
    <x v="0"/>
    <x v="0"/>
  </r>
  <r>
    <x v="0"/>
    <s v="femaleale"/>
    <n v="60000"/>
    <n v="0"/>
    <x v="1"/>
    <s v="Skilled Manual"/>
    <s v="Yes"/>
    <n v="2"/>
    <x v="2"/>
    <x v="2"/>
    <x v="23"/>
    <x v="0"/>
    <x v="0"/>
  </r>
  <r>
    <x v="1"/>
    <s v="femaleale"/>
    <n v="60000"/>
    <n v="2"/>
    <x v="3"/>
    <s v="Skilled Manual"/>
    <s v="No"/>
    <n v="2"/>
    <x v="3"/>
    <x v="2"/>
    <x v="36"/>
    <x v="0"/>
    <x v="0"/>
  </r>
  <r>
    <x v="0"/>
    <s v="femaleale"/>
    <n v="30000"/>
    <n v="1"/>
    <x v="2"/>
    <s v="Clerical"/>
    <s v="Yes"/>
    <n v="1"/>
    <x v="2"/>
    <x v="2"/>
    <x v="31"/>
    <x v="0"/>
    <x v="0"/>
  </r>
  <r>
    <x v="0"/>
    <s v="male"/>
    <n v="60000"/>
    <n v="1"/>
    <x v="1"/>
    <s v="Skilled Manual"/>
    <s v="No"/>
    <n v="1"/>
    <x v="0"/>
    <x v="2"/>
    <x v="15"/>
    <x v="0"/>
    <x v="0"/>
  </r>
  <r>
    <x v="0"/>
    <s v="male"/>
    <n v="70000"/>
    <n v="3"/>
    <x v="4"/>
    <s v="Management"/>
    <s v="Yes"/>
    <n v="2"/>
    <x v="2"/>
    <x v="2"/>
    <x v="39"/>
    <x v="0"/>
    <x v="1"/>
  </r>
  <r>
    <x v="0"/>
    <s v="male"/>
    <n v="70000"/>
    <n v="3"/>
    <x v="4"/>
    <s v="Professional"/>
    <s v="Yes"/>
    <n v="0"/>
    <x v="0"/>
    <x v="2"/>
    <x v="11"/>
    <x v="0"/>
    <x v="1"/>
  </r>
  <r>
    <x v="0"/>
    <s v="femaleale"/>
    <n v="60000"/>
    <n v="3"/>
    <x v="0"/>
    <s v="Management"/>
    <s v="Yes"/>
    <n v="2"/>
    <x v="4"/>
    <x v="2"/>
    <x v="29"/>
    <x v="1"/>
    <x v="0"/>
  </r>
  <r>
    <x v="1"/>
    <s v="femaleale"/>
    <n v="80000"/>
    <n v="4"/>
    <x v="4"/>
    <s v="Management"/>
    <s v="Yes"/>
    <n v="2"/>
    <x v="2"/>
    <x v="2"/>
    <x v="27"/>
    <x v="1"/>
    <x v="0"/>
  </r>
  <r>
    <x v="0"/>
    <s v="male"/>
    <n v="80000"/>
    <n v="5"/>
    <x v="1"/>
    <s v="Professional"/>
    <s v="Yes"/>
    <n v="3"/>
    <x v="2"/>
    <x v="2"/>
    <x v="12"/>
    <x v="0"/>
    <x v="0"/>
  </r>
  <r>
    <x v="1"/>
    <s v="male"/>
    <n v="40000"/>
    <n v="0"/>
    <x v="2"/>
    <s v="Skilled Manual"/>
    <s v="Yes"/>
    <n v="1"/>
    <x v="2"/>
    <x v="2"/>
    <x v="23"/>
    <x v="0"/>
    <x v="0"/>
  </r>
  <r>
    <x v="1"/>
    <s v="femaleale"/>
    <n v="80000"/>
    <n v="3"/>
    <x v="0"/>
    <s v="Skilled Manual"/>
    <s v="Yes"/>
    <n v="3"/>
    <x v="4"/>
    <x v="2"/>
    <x v="8"/>
    <x v="0"/>
    <x v="1"/>
  </r>
  <r>
    <x v="0"/>
    <s v="male"/>
    <n v="110000"/>
    <n v="5"/>
    <x v="1"/>
    <s v="Professional"/>
    <s v="Yes"/>
    <n v="4"/>
    <x v="1"/>
    <x v="2"/>
    <x v="30"/>
    <x v="0"/>
    <x v="0"/>
  </r>
  <r>
    <x v="1"/>
    <s v="male"/>
    <n v="40000"/>
    <n v="2"/>
    <x v="1"/>
    <s v="Clerical"/>
    <s v="No"/>
    <n v="1"/>
    <x v="3"/>
    <x v="2"/>
    <x v="15"/>
    <x v="0"/>
    <x v="1"/>
  </r>
  <r>
    <x v="0"/>
    <s v="male"/>
    <n v="130000"/>
    <n v="2"/>
    <x v="4"/>
    <s v="Management"/>
    <s v="Yes"/>
    <n v="2"/>
    <x v="0"/>
    <x v="2"/>
    <x v="3"/>
    <x v="0"/>
    <x v="0"/>
  </r>
  <r>
    <x v="0"/>
    <s v="male"/>
    <n v="60000"/>
    <n v="2"/>
    <x v="2"/>
    <s v="Professional"/>
    <s v="No"/>
    <n v="2"/>
    <x v="3"/>
    <x v="2"/>
    <x v="28"/>
    <x v="0"/>
    <x v="1"/>
  </r>
  <r>
    <x v="1"/>
    <s v="femaleale"/>
    <n v="50000"/>
    <n v="4"/>
    <x v="0"/>
    <s v="Skilled Manual"/>
    <s v="Yes"/>
    <n v="2"/>
    <x v="0"/>
    <x v="2"/>
    <x v="0"/>
    <x v="0"/>
    <x v="0"/>
  </r>
  <r>
    <x v="1"/>
    <s v="male"/>
    <n v="40000"/>
    <n v="5"/>
    <x v="2"/>
    <s v="Professional"/>
    <s v="Yes"/>
    <n v="4"/>
    <x v="4"/>
    <x v="2"/>
    <x v="2"/>
    <x v="1"/>
    <x v="1"/>
  </r>
  <r>
    <x v="1"/>
    <s v="femaleale"/>
    <n v="60000"/>
    <n v="3"/>
    <x v="4"/>
    <s v="Management"/>
    <s v="Yes"/>
    <n v="2"/>
    <x v="4"/>
    <x v="2"/>
    <x v="29"/>
    <x v="1"/>
    <x v="0"/>
  </r>
  <r>
    <x v="0"/>
    <s v="male"/>
    <n v="70000"/>
    <n v="5"/>
    <x v="0"/>
    <s v="Management"/>
    <s v="Yes"/>
    <n v="2"/>
    <x v="4"/>
    <x v="2"/>
    <x v="18"/>
    <x v="1"/>
    <x v="0"/>
  </r>
  <r>
    <x v="0"/>
    <s v="male"/>
    <n v="60000"/>
    <n v="4"/>
    <x v="0"/>
    <s v="Skilled Manual"/>
    <s v="No"/>
    <n v="3"/>
    <x v="4"/>
    <x v="2"/>
    <x v="0"/>
    <x v="0"/>
    <x v="0"/>
  </r>
  <r>
    <x v="1"/>
    <s v="femaleale"/>
    <n v="30000"/>
    <n v="0"/>
    <x v="2"/>
    <s v="Skilled Manual"/>
    <s v="No"/>
    <n v="2"/>
    <x v="2"/>
    <x v="2"/>
    <x v="22"/>
    <x v="2"/>
    <x v="0"/>
  </r>
  <r>
    <x v="1"/>
    <s v="femaleale"/>
    <n v="60000"/>
    <n v="1"/>
    <x v="4"/>
    <s v="Professional"/>
    <s v="Yes"/>
    <n v="0"/>
    <x v="1"/>
    <x v="2"/>
    <x v="4"/>
    <x v="0"/>
    <x v="1"/>
  </r>
  <r>
    <x v="0"/>
    <s v="male"/>
    <n v="90000"/>
    <n v="2"/>
    <x v="1"/>
    <s v="Professional"/>
    <s v="No"/>
    <n v="0"/>
    <x v="2"/>
    <x v="2"/>
    <x v="38"/>
    <x v="0"/>
    <x v="1"/>
  </r>
  <r>
    <x v="1"/>
    <s v="male"/>
    <n v="150000"/>
    <n v="1"/>
    <x v="1"/>
    <s v="Professional"/>
    <s v="No"/>
    <n v="3"/>
    <x v="0"/>
    <x v="2"/>
    <x v="20"/>
    <x v="0"/>
    <x v="1"/>
  </r>
  <r>
    <x v="0"/>
    <s v="male"/>
    <n v="80000"/>
    <n v="5"/>
    <x v="1"/>
    <s v="Professional"/>
    <s v="Yes"/>
    <n v="3"/>
    <x v="3"/>
    <x v="2"/>
    <x v="30"/>
    <x v="0"/>
    <x v="0"/>
  </r>
  <r>
    <x v="0"/>
    <s v="male"/>
    <n v="60000"/>
    <n v="2"/>
    <x v="2"/>
    <s v="Professional"/>
    <s v="Yes"/>
    <n v="2"/>
    <x v="1"/>
    <x v="2"/>
    <x v="9"/>
    <x v="0"/>
    <x v="1"/>
  </r>
  <r>
    <x v="1"/>
    <s v="male"/>
    <n v="70000"/>
    <n v="4"/>
    <x v="4"/>
    <s v="Professional"/>
    <s v="Yes"/>
    <n v="0"/>
    <x v="1"/>
    <x v="2"/>
    <x v="11"/>
    <x v="0"/>
    <x v="1"/>
  </r>
  <r>
    <x v="0"/>
    <s v="male"/>
    <n v="60000"/>
    <n v="2"/>
    <x v="0"/>
    <s v="Skilled Manual"/>
    <s v="Yes"/>
    <n v="0"/>
    <x v="0"/>
    <x v="2"/>
    <x v="13"/>
    <x v="0"/>
    <x v="1"/>
  </r>
  <r>
    <x v="1"/>
    <s v="male"/>
    <n v="100000"/>
    <n v="3"/>
    <x v="0"/>
    <s v="Management"/>
    <s v="No"/>
    <n v="3"/>
    <x v="3"/>
    <x v="2"/>
    <x v="13"/>
    <x v="0"/>
    <x v="0"/>
  </r>
  <r>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3E082A-D4A0-4947-A23B-6AE166C680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B8260-D7DC-E64E-AC58-071EA7C3A4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7DE3B-6DAC-244C-A9DF-211BA99F035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7:D142" firstHeaderRow="1" firstDataRow="2" firstDataCol="1"/>
  <pivotFields count="13">
    <pivotField showAll="0"/>
    <pivotField showAll="0"/>
    <pivotField numFmtId="164" showAll="0"/>
    <pivotField showAll="0"/>
    <pivotField showAll="0"/>
    <pivotField showAll="0"/>
    <pivotField showAll="0"/>
    <pivotField showAll="0"/>
    <pivotField showAll="0">
      <items count="6">
        <item x="0"/>
        <item h="1" x="3"/>
        <item h="1" x="1"/>
        <item h="1" x="2"/>
        <item h="1"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D3E9FE-BCC6-6744-B67F-CF80D4324E4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3" firstHeaderRow="1" firstDataRow="2" firstDataCol="1"/>
  <pivotFields count="13">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6">
        <item x="0"/>
        <item h="1" x="3"/>
        <item h="1" x="1"/>
        <item h="1" x="2"/>
        <item h="1" x="4"/>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3">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D9AFDC-4BBE-8244-AE8F-1D7DC1BCEF15}" sourceName="marital status">
  <pivotTables>
    <pivotTable tabId="2" name="PivotTable1"/>
    <pivotTable tabId="2" name="PivotTable2"/>
  </pivotTables>
  <data>
    <tabular pivotCacheId="17748591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0270A3-0D44-3248-8AB7-C9515EC723B1}" sourceName="Education">
  <pivotTables>
    <pivotTable tabId="2" name="PivotTable1"/>
    <pivotTable tabId="2" name="PivotTable2"/>
  </pivotTables>
  <data>
    <tabular pivotCacheId="177485914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B98F2D-FDC9-CF45-AB02-2EF4B6FA6F35}" sourceName="Region">
  <pivotTables>
    <pivotTable tabId="2" name="PivotTable1"/>
    <pivotTable tabId="2" name="PivotTable2"/>
  </pivotTables>
  <data>
    <tabular pivotCacheId="177485914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643A0C2-17E2-6544-A7FC-843010683309}" sourceName="Education">
  <pivotTables>
    <pivotTable tabId="2" name="PivotTable3"/>
  </pivotTables>
  <data>
    <tabular pivotCacheId="982581578">
      <items count="5">
        <i x="0" s="1"/>
        <i x="4"/>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7A00D2F-F346-4F4F-81EF-96836CD8E78E}" sourceName="Region">
  <pivotTables>
    <pivotTable tabId="2" name="PivotTable3"/>
  </pivotTables>
  <data>
    <tabular pivotCacheId="982581578">
      <items count="3">
        <i x="0" s="1"/>
        <i x="2"/>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90BBD4D-3E32-DB46-B318-168AE18DC198}" sourceName="marital status">
  <pivotTables>
    <pivotTable tabId="2" name="PivotTable3"/>
  </pivotTables>
  <data>
    <tabular pivotCacheId="98258157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639C53-17B9-6647-AAD5-188AD1B31317}" cache="Slicer_marital_status" caption="marital status" rowHeight="230716"/>
  <slicer name="Education" xr10:uid="{602650A5-9A52-5A4C-9501-3C04D1B45C24}" cache="Slicer_Education" caption="Education" rowHeight="230716"/>
  <slicer name="Region" xr10:uid="{D556D4B8-E818-2A44-8D74-4F00E2BDB1ED}" cache="Slicer_Region" caption="Region" rowHeight="230716"/>
  <slicer name="Education 1" xr10:uid="{A0ED9B88-DA71-D24A-BCFF-3253485EB36D}" cache="Slicer_Education1" caption="Education" rowHeight="230716"/>
  <slicer name="Region 2" xr10:uid="{9B53154A-7D35-9043-8523-0B733A1578CD}" cache="Slicer_Region1" caption="Region" rowHeight="230716"/>
  <slicer name="marital status 1" xr10:uid="{1B521ABD-6BA6-6E4E-A795-DE69D6440F59}" cache="Slicer_marital_status1"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17" workbookViewId="0">
      <selection activeCell="M12" sqref="M12"/>
    </sheetView>
  </sheetViews>
  <sheetFormatPr baseColWidth="10" defaultColWidth="13.5" defaultRowHeight="15" x14ac:dyDescent="0.2"/>
  <cols>
    <col min="1" max="1" width="7.83203125" customWidth="1"/>
    <col min="2" max="2" width="14.1640625" customWidth="1"/>
    <col min="3" max="3" width="11.83203125" customWidth="1"/>
    <col min="4" max="4" width="11.6640625" bestFit="1" customWidth="1"/>
    <col min="5" max="5" width="10.33203125" customWidth="1"/>
    <col min="6" max="6" width="15.5" bestFit="1" customWidth="1"/>
    <col min="7" max="7" width="12.1640625" bestFit="1" customWidth="1"/>
    <col min="8" max="8" width="11" bestFit="1" customWidth="1"/>
    <col min="9" max="9" width="9.83203125" customWidth="1"/>
    <col min="10" max="10" width="15.5" bestFit="1" customWidth="1"/>
    <col min="11" max="11" width="12.1640625" bestFit="1" customWidth="1"/>
    <col min="12" max="12" width="11.5" customWidth="1"/>
    <col min="13" max="13" width="13.33203125" customWidth="1"/>
    <col min="14" max="14" width="12.5" bestFit="1" customWidth="1"/>
  </cols>
  <sheetData>
    <row r="1" spans="1:14" s="3" customFormat="1" x14ac:dyDescent="0.2">
      <c r="A1" s="3" t="s">
        <v>0</v>
      </c>
      <c r="B1" s="3" t="s">
        <v>36</v>
      </c>
      <c r="C1" s="3" t="s">
        <v>1</v>
      </c>
      <c r="D1" s="3" t="s">
        <v>2</v>
      </c>
      <c r="E1" s="3" t="s">
        <v>3</v>
      </c>
      <c r="F1" s="3" t="s">
        <v>4</v>
      </c>
      <c r="G1" s="3" t="s">
        <v>5</v>
      </c>
      <c r="H1" s="3" t="s">
        <v>6</v>
      </c>
      <c r="I1" s="3" t="s">
        <v>7</v>
      </c>
      <c r="J1" s="3" t="s">
        <v>8</v>
      </c>
      <c r="K1" s="3" t="s">
        <v>9</v>
      </c>
      <c r="L1" s="3" t="s">
        <v>10</v>
      </c>
      <c r="M1" s="3" t="s">
        <v>35</v>
      </c>
      <c r="N1" s="3" t="s">
        <v>11</v>
      </c>
    </row>
    <row r="2" spans="1:14" x14ac:dyDescent="0.2">
      <c r="A2">
        <v>12496</v>
      </c>
      <c r="B2" t="s">
        <v>31</v>
      </c>
      <c r="C2" t="s">
        <v>33</v>
      </c>
      <c r="D2" s="1">
        <v>40000</v>
      </c>
      <c r="E2">
        <v>1</v>
      </c>
      <c r="F2" t="s">
        <v>12</v>
      </c>
      <c r="G2" t="s">
        <v>13</v>
      </c>
      <c r="H2" t="s">
        <v>14</v>
      </c>
      <c r="I2">
        <v>0</v>
      </c>
      <c r="J2" t="s">
        <v>15</v>
      </c>
      <c r="K2" t="s">
        <v>16</v>
      </c>
      <c r="L2">
        <v>42</v>
      </c>
      <c r="M2" t="str">
        <f>IF(L2&gt;54,"old age",IF(L2&gt;=31,"middle age",IF(L2&lt;31,"Adolesent")))</f>
        <v>middle age</v>
      </c>
      <c r="N2" t="s">
        <v>17</v>
      </c>
    </row>
    <row r="3" spans="1:14" x14ac:dyDescent="0.2">
      <c r="A3">
        <v>24107</v>
      </c>
      <c r="B3" t="s">
        <v>31</v>
      </c>
      <c r="C3" t="s">
        <v>34</v>
      </c>
      <c r="D3" s="1">
        <v>30000</v>
      </c>
      <c r="E3">
        <v>3</v>
      </c>
      <c r="F3" t="s">
        <v>18</v>
      </c>
      <c r="G3" t="s">
        <v>19</v>
      </c>
      <c r="H3" t="s">
        <v>14</v>
      </c>
      <c r="I3">
        <v>1</v>
      </c>
      <c r="J3" t="s">
        <v>15</v>
      </c>
      <c r="K3" t="s">
        <v>16</v>
      </c>
      <c r="L3">
        <v>43</v>
      </c>
      <c r="M3" t="str">
        <f t="shared" ref="M3:M66" si="0">IF(L3&gt;54,"old age",IF(L3&gt;=31,"middle age",IF(L3&lt;31,"Adolesent")))</f>
        <v>middle age</v>
      </c>
      <c r="N3" t="s">
        <v>17</v>
      </c>
    </row>
    <row r="4" spans="1:14" x14ac:dyDescent="0.2">
      <c r="A4">
        <v>14177</v>
      </c>
      <c r="B4" t="s">
        <v>31</v>
      </c>
      <c r="C4" t="s">
        <v>34</v>
      </c>
      <c r="D4" s="1">
        <v>80000</v>
      </c>
      <c r="E4">
        <v>5</v>
      </c>
      <c r="F4" t="s">
        <v>18</v>
      </c>
      <c r="G4" t="s">
        <v>20</v>
      </c>
      <c r="H4" t="s">
        <v>17</v>
      </c>
      <c r="I4">
        <v>2</v>
      </c>
      <c r="J4" t="s">
        <v>21</v>
      </c>
      <c r="K4" t="s">
        <v>16</v>
      </c>
      <c r="L4">
        <v>60</v>
      </c>
      <c r="M4" t="str">
        <f t="shared" si="0"/>
        <v>old age</v>
      </c>
      <c r="N4" t="s">
        <v>17</v>
      </c>
    </row>
    <row r="5" spans="1:14" x14ac:dyDescent="0.2">
      <c r="A5">
        <v>24381</v>
      </c>
      <c r="B5" t="s">
        <v>32</v>
      </c>
      <c r="C5" t="s">
        <v>34</v>
      </c>
      <c r="D5" s="1">
        <v>70000</v>
      </c>
      <c r="E5">
        <v>0</v>
      </c>
      <c r="F5" t="s">
        <v>12</v>
      </c>
      <c r="G5" t="s">
        <v>20</v>
      </c>
      <c r="H5" t="s">
        <v>14</v>
      </c>
      <c r="I5">
        <v>1</v>
      </c>
      <c r="J5" t="s">
        <v>22</v>
      </c>
      <c r="K5" t="s">
        <v>23</v>
      </c>
      <c r="L5">
        <v>41</v>
      </c>
      <c r="M5" t="str">
        <f t="shared" si="0"/>
        <v>middle age</v>
      </c>
      <c r="N5" t="s">
        <v>14</v>
      </c>
    </row>
    <row r="6" spans="1:14" x14ac:dyDescent="0.2">
      <c r="A6">
        <v>25597</v>
      </c>
      <c r="B6" t="s">
        <v>32</v>
      </c>
      <c r="C6" t="s">
        <v>34</v>
      </c>
      <c r="D6" s="1">
        <v>30000</v>
      </c>
      <c r="E6">
        <v>0</v>
      </c>
      <c r="F6" t="s">
        <v>12</v>
      </c>
      <c r="G6" t="s">
        <v>19</v>
      </c>
      <c r="H6" t="s">
        <v>17</v>
      </c>
      <c r="I6">
        <v>0</v>
      </c>
      <c r="J6" t="s">
        <v>15</v>
      </c>
      <c r="K6" t="s">
        <v>16</v>
      </c>
      <c r="L6">
        <v>36</v>
      </c>
      <c r="M6" t="str">
        <f t="shared" si="0"/>
        <v>middle age</v>
      </c>
      <c r="N6" t="s">
        <v>14</v>
      </c>
    </row>
    <row r="7" spans="1:14" x14ac:dyDescent="0.2">
      <c r="A7">
        <v>13507</v>
      </c>
      <c r="B7" t="s">
        <v>31</v>
      </c>
      <c r="C7" t="s">
        <v>33</v>
      </c>
      <c r="D7" s="1">
        <v>10000</v>
      </c>
      <c r="E7">
        <v>2</v>
      </c>
      <c r="F7" t="s">
        <v>18</v>
      </c>
      <c r="G7" t="s">
        <v>24</v>
      </c>
      <c r="H7" t="s">
        <v>14</v>
      </c>
      <c r="I7">
        <v>0</v>
      </c>
      <c r="J7" t="s">
        <v>25</v>
      </c>
      <c r="K7" t="s">
        <v>16</v>
      </c>
      <c r="L7">
        <v>50</v>
      </c>
      <c r="M7" t="str">
        <f t="shared" si="0"/>
        <v>middle age</v>
      </c>
      <c r="N7" t="s">
        <v>17</v>
      </c>
    </row>
    <row r="8" spans="1:14" x14ac:dyDescent="0.2">
      <c r="A8">
        <v>27974</v>
      </c>
      <c r="B8" t="s">
        <v>32</v>
      </c>
      <c r="C8" t="s">
        <v>34</v>
      </c>
      <c r="D8" s="1">
        <v>160000</v>
      </c>
      <c r="E8">
        <v>2</v>
      </c>
      <c r="F8" t="s">
        <v>26</v>
      </c>
      <c r="G8" t="s">
        <v>27</v>
      </c>
      <c r="H8" t="s">
        <v>14</v>
      </c>
      <c r="I8">
        <v>4</v>
      </c>
      <c r="J8" t="s">
        <v>15</v>
      </c>
      <c r="K8" t="s">
        <v>23</v>
      </c>
      <c r="L8">
        <v>33</v>
      </c>
      <c r="M8" t="str">
        <f t="shared" si="0"/>
        <v>middle age</v>
      </c>
      <c r="N8" t="s">
        <v>14</v>
      </c>
    </row>
    <row r="9" spans="1:14" x14ac:dyDescent="0.2">
      <c r="A9">
        <v>19364</v>
      </c>
      <c r="B9" t="s">
        <v>31</v>
      </c>
      <c r="C9" t="s">
        <v>34</v>
      </c>
      <c r="D9" s="1">
        <v>40000</v>
      </c>
      <c r="E9">
        <v>1</v>
      </c>
      <c r="F9" t="s">
        <v>12</v>
      </c>
      <c r="G9" t="s">
        <v>13</v>
      </c>
      <c r="H9" t="s">
        <v>14</v>
      </c>
      <c r="I9">
        <v>0</v>
      </c>
      <c r="J9" t="s">
        <v>15</v>
      </c>
      <c r="K9" t="s">
        <v>16</v>
      </c>
      <c r="L9">
        <v>43</v>
      </c>
      <c r="M9" t="str">
        <f t="shared" si="0"/>
        <v>middle age</v>
      </c>
      <c r="N9" t="s">
        <v>14</v>
      </c>
    </row>
    <row r="10" spans="1:14" x14ac:dyDescent="0.2">
      <c r="A10">
        <v>22155</v>
      </c>
      <c r="B10" t="s">
        <v>31</v>
      </c>
      <c r="C10" t="s">
        <v>34</v>
      </c>
      <c r="D10" s="1">
        <v>20000</v>
      </c>
      <c r="E10">
        <v>2</v>
      </c>
      <c r="F10" t="s">
        <v>28</v>
      </c>
      <c r="G10" t="s">
        <v>19</v>
      </c>
      <c r="H10" t="s">
        <v>14</v>
      </c>
      <c r="I10">
        <v>2</v>
      </c>
      <c r="J10" t="s">
        <v>22</v>
      </c>
      <c r="K10" t="s">
        <v>23</v>
      </c>
      <c r="L10">
        <v>58</v>
      </c>
      <c r="M10" t="str">
        <f t="shared" si="0"/>
        <v>old age</v>
      </c>
      <c r="N10" t="s">
        <v>17</v>
      </c>
    </row>
    <row r="11" spans="1:14" x14ac:dyDescent="0.2">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31</v>
      </c>
      <c r="C12" t="s">
        <v>33</v>
      </c>
      <c r="D12" s="1">
        <v>30000</v>
      </c>
      <c r="E12">
        <v>3</v>
      </c>
      <c r="F12" t="s">
        <v>26</v>
      </c>
      <c r="G12" t="s">
        <v>13</v>
      </c>
      <c r="H12" t="s">
        <v>17</v>
      </c>
      <c r="I12">
        <v>2</v>
      </c>
      <c r="J12" t="s">
        <v>25</v>
      </c>
      <c r="K12" t="s">
        <v>23</v>
      </c>
      <c r="L12">
        <v>54</v>
      </c>
      <c r="M12" t="str">
        <f t="shared" si="0"/>
        <v>middle age</v>
      </c>
      <c r="N12" t="s">
        <v>14</v>
      </c>
    </row>
    <row r="13" spans="1:14" x14ac:dyDescent="0.2">
      <c r="A13">
        <v>12697</v>
      </c>
      <c r="B13" t="s">
        <v>32</v>
      </c>
      <c r="C13" t="s">
        <v>33</v>
      </c>
      <c r="D13" s="1">
        <v>90000</v>
      </c>
      <c r="E13">
        <v>0</v>
      </c>
      <c r="F13" t="s">
        <v>12</v>
      </c>
      <c r="G13" t="s">
        <v>20</v>
      </c>
      <c r="H13" t="s">
        <v>17</v>
      </c>
      <c r="I13">
        <v>4</v>
      </c>
      <c r="J13" t="s">
        <v>42</v>
      </c>
      <c r="K13" t="s">
        <v>23</v>
      </c>
      <c r="L13">
        <v>36</v>
      </c>
      <c r="M13" t="str">
        <f t="shared" si="0"/>
        <v>middle age</v>
      </c>
      <c r="N13" t="s">
        <v>17</v>
      </c>
    </row>
    <row r="14" spans="1:14" x14ac:dyDescent="0.2">
      <c r="A14">
        <v>11434</v>
      </c>
      <c r="B14" t="s">
        <v>31</v>
      </c>
      <c r="C14" t="s">
        <v>34</v>
      </c>
      <c r="D14" s="1">
        <v>170000</v>
      </c>
      <c r="E14">
        <v>5</v>
      </c>
      <c r="F14" t="s">
        <v>18</v>
      </c>
      <c r="G14" t="s">
        <v>20</v>
      </c>
      <c r="H14" t="s">
        <v>14</v>
      </c>
      <c r="I14">
        <v>0</v>
      </c>
      <c r="J14" t="s">
        <v>15</v>
      </c>
      <c r="K14" t="s">
        <v>16</v>
      </c>
      <c r="L14">
        <v>55</v>
      </c>
      <c r="M14" t="str">
        <f t="shared" si="0"/>
        <v>old age</v>
      </c>
      <c r="N14" t="s">
        <v>17</v>
      </c>
    </row>
    <row r="15" spans="1:14" x14ac:dyDescent="0.2">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32</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32</v>
      </c>
      <c r="C17" t="s">
        <v>33</v>
      </c>
      <c r="D17" s="1">
        <v>10000</v>
      </c>
      <c r="E17">
        <v>2</v>
      </c>
      <c r="F17" t="s">
        <v>26</v>
      </c>
      <c r="G17" t="s">
        <v>24</v>
      </c>
      <c r="H17" t="s">
        <v>14</v>
      </c>
      <c r="I17">
        <v>1</v>
      </c>
      <c r="J17" t="s">
        <v>15</v>
      </c>
      <c r="K17" t="s">
        <v>16</v>
      </c>
      <c r="L17">
        <v>38</v>
      </c>
      <c r="M17" t="str">
        <f t="shared" si="0"/>
        <v>middle age</v>
      </c>
      <c r="N17" t="s">
        <v>14</v>
      </c>
    </row>
    <row r="18" spans="1:14" x14ac:dyDescent="0.2">
      <c r="A18">
        <v>23316</v>
      </c>
      <c r="B18" t="s">
        <v>32</v>
      </c>
      <c r="C18" t="s">
        <v>34</v>
      </c>
      <c r="D18" s="1">
        <v>30000</v>
      </c>
      <c r="E18">
        <v>3</v>
      </c>
      <c r="F18" t="s">
        <v>18</v>
      </c>
      <c r="G18" t="s">
        <v>19</v>
      </c>
      <c r="H18" t="s">
        <v>17</v>
      </c>
      <c r="I18">
        <v>2</v>
      </c>
      <c r="J18" t="s">
        <v>25</v>
      </c>
      <c r="K18" t="s">
        <v>23</v>
      </c>
      <c r="L18">
        <v>59</v>
      </c>
      <c r="M18" t="str">
        <f t="shared" si="0"/>
        <v>old age</v>
      </c>
      <c r="N18" t="s">
        <v>14</v>
      </c>
    </row>
    <row r="19" spans="1:14" x14ac:dyDescent="0.2">
      <c r="A19">
        <v>12610</v>
      </c>
      <c r="B19" t="s">
        <v>31</v>
      </c>
      <c r="C19" t="s">
        <v>33</v>
      </c>
      <c r="D19" s="1">
        <v>30000</v>
      </c>
      <c r="E19">
        <v>1</v>
      </c>
      <c r="F19" t="s">
        <v>12</v>
      </c>
      <c r="G19" t="s">
        <v>19</v>
      </c>
      <c r="H19" t="s">
        <v>14</v>
      </c>
      <c r="I19">
        <v>0</v>
      </c>
      <c r="J19" t="s">
        <v>15</v>
      </c>
      <c r="K19" t="s">
        <v>16</v>
      </c>
      <c r="L19">
        <v>47</v>
      </c>
      <c r="M19" t="str">
        <f t="shared" si="0"/>
        <v>middle age</v>
      </c>
      <c r="N19" t="s">
        <v>17</v>
      </c>
    </row>
    <row r="20" spans="1:14" x14ac:dyDescent="0.2">
      <c r="A20">
        <v>27183</v>
      </c>
      <c r="B20" t="s">
        <v>32</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32</v>
      </c>
      <c r="C21" t="s">
        <v>34</v>
      </c>
      <c r="D21" s="1">
        <v>20000</v>
      </c>
      <c r="E21">
        <v>2</v>
      </c>
      <c r="F21" t="s">
        <v>28</v>
      </c>
      <c r="G21" t="s">
        <v>19</v>
      </c>
      <c r="H21" t="s">
        <v>14</v>
      </c>
      <c r="I21">
        <v>2</v>
      </c>
      <c r="J21" t="s">
        <v>22</v>
      </c>
      <c r="K21" t="s">
        <v>23</v>
      </c>
      <c r="L21">
        <v>55</v>
      </c>
      <c r="M21" t="str">
        <f t="shared" si="0"/>
        <v>old age</v>
      </c>
      <c r="N21" t="s">
        <v>14</v>
      </c>
    </row>
    <row r="22" spans="1:14" x14ac:dyDescent="0.2">
      <c r="A22">
        <v>25598</v>
      </c>
      <c r="B22" t="s">
        <v>31</v>
      </c>
      <c r="C22" t="s">
        <v>33</v>
      </c>
      <c r="D22" s="1">
        <v>40000</v>
      </c>
      <c r="E22">
        <v>0</v>
      </c>
      <c r="F22" t="s">
        <v>29</v>
      </c>
      <c r="G22" t="s">
        <v>19</v>
      </c>
      <c r="H22" t="s">
        <v>14</v>
      </c>
      <c r="I22">
        <v>0</v>
      </c>
      <c r="J22" t="s">
        <v>15</v>
      </c>
      <c r="K22" t="s">
        <v>16</v>
      </c>
      <c r="L22">
        <v>36</v>
      </c>
      <c r="M22" t="str">
        <f t="shared" si="0"/>
        <v>middle age</v>
      </c>
      <c r="N22" t="s">
        <v>14</v>
      </c>
    </row>
    <row r="23" spans="1:14" x14ac:dyDescent="0.2">
      <c r="A23">
        <v>21564</v>
      </c>
      <c r="B23" t="s">
        <v>32</v>
      </c>
      <c r="C23" t="s">
        <v>33</v>
      </c>
      <c r="D23" s="1">
        <v>80000</v>
      </c>
      <c r="E23">
        <v>0</v>
      </c>
      <c r="F23" t="s">
        <v>12</v>
      </c>
      <c r="G23" t="s">
        <v>20</v>
      </c>
      <c r="H23" t="s">
        <v>14</v>
      </c>
      <c r="I23">
        <v>4</v>
      </c>
      <c r="J23" t="s">
        <v>42</v>
      </c>
      <c r="K23" t="s">
        <v>23</v>
      </c>
      <c r="L23">
        <v>35</v>
      </c>
      <c r="M23" t="str">
        <f t="shared" si="0"/>
        <v>middle age</v>
      </c>
      <c r="N23" t="s">
        <v>17</v>
      </c>
    </row>
    <row r="24" spans="1:14" x14ac:dyDescent="0.2">
      <c r="A24">
        <v>19193</v>
      </c>
      <c r="B24" t="s">
        <v>32</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31</v>
      </c>
      <c r="C25" t="s">
        <v>33</v>
      </c>
      <c r="D25" s="1">
        <v>80000</v>
      </c>
      <c r="E25">
        <v>5</v>
      </c>
      <c r="F25" t="s">
        <v>26</v>
      </c>
      <c r="G25" t="s">
        <v>27</v>
      </c>
      <c r="H25" t="s">
        <v>17</v>
      </c>
      <c r="I25">
        <v>3</v>
      </c>
      <c r="J25" t="s">
        <v>22</v>
      </c>
      <c r="K25" t="s">
        <v>16</v>
      </c>
      <c r="L25">
        <v>56</v>
      </c>
      <c r="M25" t="str">
        <f t="shared" si="0"/>
        <v>old age</v>
      </c>
      <c r="N25" t="s">
        <v>17</v>
      </c>
    </row>
    <row r="26" spans="1:14" x14ac:dyDescent="0.2">
      <c r="A26">
        <v>27184</v>
      </c>
      <c r="B26" t="s">
        <v>32</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32</v>
      </c>
      <c r="C27" t="s">
        <v>34</v>
      </c>
      <c r="D27" s="1">
        <v>30000</v>
      </c>
      <c r="E27">
        <v>1</v>
      </c>
      <c r="F27" t="s">
        <v>12</v>
      </c>
      <c r="G27" t="s">
        <v>19</v>
      </c>
      <c r="H27" t="s">
        <v>14</v>
      </c>
      <c r="I27">
        <v>0</v>
      </c>
      <c r="J27" t="s">
        <v>15</v>
      </c>
      <c r="K27" t="s">
        <v>16</v>
      </c>
      <c r="L27">
        <v>63</v>
      </c>
      <c r="M27" t="str">
        <f t="shared" si="0"/>
        <v>old age</v>
      </c>
      <c r="N27" t="s">
        <v>17</v>
      </c>
    </row>
    <row r="28" spans="1:14" x14ac:dyDescent="0.2">
      <c r="A28">
        <v>17841</v>
      </c>
      <c r="B28" t="s">
        <v>32</v>
      </c>
      <c r="C28" t="s">
        <v>34</v>
      </c>
      <c r="D28" s="1">
        <v>30000</v>
      </c>
      <c r="E28">
        <v>0</v>
      </c>
      <c r="F28" t="s">
        <v>18</v>
      </c>
      <c r="G28" t="s">
        <v>19</v>
      </c>
      <c r="H28" t="s">
        <v>17</v>
      </c>
      <c r="I28">
        <v>1</v>
      </c>
      <c r="J28" t="s">
        <v>15</v>
      </c>
      <c r="K28" t="s">
        <v>16</v>
      </c>
      <c r="L28">
        <v>29</v>
      </c>
      <c r="M28" t="str">
        <f t="shared" si="0"/>
        <v>Adolesent</v>
      </c>
      <c r="N28" t="s">
        <v>14</v>
      </c>
    </row>
    <row r="29" spans="1:14" x14ac:dyDescent="0.2">
      <c r="A29">
        <v>18283</v>
      </c>
      <c r="B29" t="s">
        <v>32</v>
      </c>
      <c r="C29" t="s">
        <v>33</v>
      </c>
      <c r="D29" s="1">
        <v>100000</v>
      </c>
      <c r="E29">
        <v>0</v>
      </c>
      <c r="F29" t="s">
        <v>12</v>
      </c>
      <c r="G29" t="s">
        <v>20</v>
      </c>
      <c r="H29" t="s">
        <v>17</v>
      </c>
      <c r="I29">
        <v>1</v>
      </c>
      <c r="J29" t="s">
        <v>22</v>
      </c>
      <c r="K29" t="s">
        <v>23</v>
      </c>
      <c r="L29">
        <v>40</v>
      </c>
      <c r="M29" t="str">
        <f t="shared" si="0"/>
        <v>middle age</v>
      </c>
      <c r="N29" t="s">
        <v>17</v>
      </c>
    </row>
    <row r="30" spans="1:14" x14ac:dyDescent="0.2">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32</v>
      </c>
      <c r="C31" t="s">
        <v>33</v>
      </c>
      <c r="D31" s="1">
        <v>20000</v>
      </c>
      <c r="E31">
        <v>0</v>
      </c>
      <c r="F31" t="s">
        <v>28</v>
      </c>
      <c r="G31" t="s">
        <v>24</v>
      </c>
      <c r="H31" t="s">
        <v>17</v>
      </c>
      <c r="I31">
        <v>2</v>
      </c>
      <c r="J31" t="s">
        <v>15</v>
      </c>
      <c r="K31" t="s">
        <v>16</v>
      </c>
      <c r="L31">
        <v>32</v>
      </c>
      <c r="M31" t="str">
        <f t="shared" si="0"/>
        <v>middle age</v>
      </c>
      <c r="N31" t="s">
        <v>14</v>
      </c>
    </row>
    <row r="32" spans="1:14" x14ac:dyDescent="0.2">
      <c r="A32">
        <v>19273</v>
      </c>
      <c r="B32" t="s">
        <v>31</v>
      </c>
      <c r="C32" t="s">
        <v>33</v>
      </c>
      <c r="D32" s="1">
        <v>20000</v>
      </c>
      <c r="E32">
        <v>2</v>
      </c>
      <c r="F32" t="s">
        <v>18</v>
      </c>
      <c r="G32" t="s">
        <v>24</v>
      </c>
      <c r="H32" t="s">
        <v>14</v>
      </c>
      <c r="I32">
        <v>0</v>
      </c>
      <c r="J32" t="s">
        <v>15</v>
      </c>
      <c r="K32" t="s">
        <v>16</v>
      </c>
      <c r="L32">
        <v>63</v>
      </c>
      <c r="M32" t="str">
        <f t="shared" si="0"/>
        <v>old age</v>
      </c>
      <c r="N32" t="s">
        <v>17</v>
      </c>
    </row>
    <row r="33" spans="1:14" x14ac:dyDescent="0.2">
      <c r="A33">
        <v>22400</v>
      </c>
      <c r="B33" t="s">
        <v>31</v>
      </c>
      <c r="C33" t="s">
        <v>34</v>
      </c>
      <c r="D33" s="1">
        <v>10000</v>
      </c>
      <c r="E33">
        <v>0</v>
      </c>
      <c r="F33" t="s">
        <v>18</v>
      </c>
      <c r="G33" t="s">
        <v>24</v>
      </c>
      <c r="H33" t="s">
        <v>17</v>
      </c>
      <c r="I33">
        <v>1</v>
      </c>
      <c r="J33" t="s">
        <v>15</v>
      </c>
      <c r="K33" t="s">
        <v>23</v>
      </c>
      <c r="L33">
        <v>26</v>
      </c>
      <c r="M33" t="str">
        <f t="shared" si="0"/>
        <v>Adolesent</v>
      </c>
      <c r="N33" t="s">
        <v>14</v>
      </c>
    </row>
    <row r="34" spans="1:14" x14ac:dyDescent="0.2">
      <c r="A34">
        <v>20942</v>
      </c>
      <c r="B34" t="s">
        <v>32</v>
      </c>
      <c r="C34" t="s">
        <v>33</v>
      </c>
      <c r="D34" s="1">
        <v>20000</v>
      </c>
      <c r="E34">
        <v>0</v>
      </c>
      <c r="F34" t="s">
        <v>26</v>
      </c>
      <c r="G34" t="s">
        <v>24</v>
      </c>
      <c r="H34" t="s">
        <v>17</v>
      </c>
      <c r="I34">
        <v>1</v>
      </c>
      <c r="J34" t="s">
        <v>22</v>
      </c>
      <c r="K34" t="s">
        <v>16</v>
      </c>
      <c r="L34">
        <v>31</v>
      </c>
      <c r="M34" t="str">
        <f t="shared" si="0"/>
        <v>middle age</v>
      </c>
      <c r="N34" t="s">
        <v>17</v>
      </c>
    </row>
    <row r="35" spans="1:14" x14ac:dyDescent="0.2">
      <c r="A35">
        <v>18484</v>
      </c>
      <c r="B35" t="s">
        <v>32</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32</v>
      </c>
      <c r="C36" t="s">
        <v>34</v>
      </c>
      <c r="D36" s="1">
        <v>90000</v>
      </c>
      <c r="E36">
        <v>5</v>
      </c>
      <c r="F36" t="s">
        <v>18</v>
      </c>
      <c r="G36" t="s">
        <v>20</v>
      </c>
      <c r="H36" t="s">
        <v>17</v>
      </c>
      <c r="I36">
        <v>2</v>
      </c>
      <c r="J36" t="s">
        <v>21</v>
      </c>
      <c r="K36" t="s">
        <v>16</v>
      </c>
      <c r="L36">
        <v>62</v>
      </c>
      <c r="M36" t="str">
        <f t="shared" si="0"/>
        <v>old age</v>
      </c>
      <c r="N36" t="s">
        <v>14</v>
      </c>
    </row>
    <row r="37" spans="1:14" x14ac:dyDescent="0.2">
      <c r="A37">
        <v>28380</v>
      </c>
      <c r="B37" t="s">
        <v>32</v>
      </c>
      <c r="C37" t="s">
        <v>33</v>
      </c>
      <c r="D37" s="1">
        <v>10000</v>
      </c>
      <c r="E37">
        <v>5</v>
      </c>
      <c r="F37" t="s">
        <v>28</v>
      </c>
      <c r="G37" t="s">
        <v>24</v>
      </c>
      <c r="H37" t="s">
        <v>17</v>
      </c>
      <c r="I37">
        <v>2</v>
      </c>
      <c r="J37" t="s">
        <v>15</v>
      </c>
      <c r="K37" t="s">
        <v>16</v>
      </c>
      <c r="L37">
        <v>41</v>
      </c>
      <c r="M37" t="str">
        <f t="shared" si="0"/>
        <v>middle age</v>
      </c>
      <c r="N37" t="s">
        <v>17</v>
      </c>
    </row>
    <row r="38" spans="1:14" x14ac:dyDescent="0.2">
      <c r="A38">
        <v>17891</v>
      </c>
      <c r="B38" t="s">
        <v>31</v>
      </c>
      <c r="C38" t="s">
        <v>33</v>
      </c>
      <c r="D38" s="1">
        <v>10000</v>
      </c>
      <c r="E38">
        <v>2</v>
      </c>
      <c r="F38" t="s">
        <v>18</v>
      </c>
      <c r="G38" t="s">
        <v>24</v>
      </c>
      <c r="H38" t="s">
        <v>14</v>
      </c>
      <c r="I38">
        <v>1</v>
      </c>
      <c r="J38" t="s">
        <v>15</v>
      </c>
      <c r="K38" t="s">
        <v>16</v>
      </c>
      <c r="L38">
        <v>50</v>
      </c>
      <c r="M38" t="str">
        <f t="shared" si="0"/>
        <v>middle age</v>
      </c>
      <c r="N38" t="s">
        <v>14</v>
      </c>
    </row>
    <row r="39" spans="1:14" x14ac:dyDescent="0.2">
      <c r="A39">
        <v>27832</v>
      </c>
      <c r="B39" t="s">
        <v>32</v>
      </c>
      <c r="C39" t="s">
        <v>33</v>
      </c>
      <c r="D39" s="1">
        <v>30000</v>
      </c>
      <c r="E39">
        <v>0</v>
      </c>
      <c r="F39" t="s">
        <v>18</v>
      </c>
      <c r="G39" t="s">
        <v>19</v>
      </c>
      <c r="H39" t="s">
        <v>17</v>
      </c>
      <c r="I39">
        <v>1</v>
      </c>
      <c r="J39" t="s">
        <v>21</v>
      </c>
      <c r="K39" t="s">
        <v>16</v>
      </c>
      <c r="L39">
        <v>30</v>
      </c>
      <c r="M39" t="str">
        <f t="shared" si="0"/>
        <v>Adolesent</v>
      </c>
      <c r="N39" t="s">
        <v>17</v>
      </c>
    </row>
    <row r="40" spans="1:14" x14ac:dyDescent="0.2">
      <c r="A40">
        <v>26863</v>
      </c>
      <c r="B40" t="s">
        <v>32</v>
      </c>
      <c r="C40" t="s">
        <v>34</v>
      </c>
      <c r="D40" s="1">
        <v>20000</v>
      </c>
      <c r="E40">
        <v>0</v>
      </c>
      <c r="F40" t="s">
        <v>26</v>
      </c>
      <c r="G40" t="s">
        <v>24</v>
      </c>
      <c r="H40" t="s">
        <v>17</v>
      </c>
      <c r="I40">
        <v>1</v>
      </c>
      <c r="J40" t="s">
        <v>21</v>
      </c>
      <c r="K40" t="s">
        <v>16</v>
      </c>
      <c r="L40">
        <v>28</v>
      </c>
      <c r="M40" t="str">
        <f t="shared" si="0"/>
        <v>Adolesent</v>
      </c>
      <c r="N40" t="s">
        <v>17</v>
      </c>
    </row>
    <row r="41" spans="1:14" x14ac:dyDescent="0.2">
      <c r="A41">
        <v>16259</v>
      </c>
      <c r="B41" t="s">
        <v>32</v>
      </c>
      <c r="C41" t="s">
        <v>33</v>
      </c>
      <c r="D41" s="1">
        <v>10000</v>
      </c>
      <c r="E41">
        <v>4</v>
      </c>
      <c r="F41" t="s">
        <v>28</v>
      </c>
      <c r="G41" t="s">
        <v>24</v>
      </c>
      <c r="H41" t="s">
        <v>14</v>
      </c>
      <c r="I41">
        <v>2</v>
      </c>
      <c r="J41" t="s">
        <v>15</v>
      </c>
      <c r="K41" t="s">
        <v>16</v>
      </c>
      <c r="L41">
        <v>40</v>
      </c>
      <c r="M41" t="str">
        <f t="shared" si="0"/>
        <v>middle age</v>
      </c>
      <c r="N41" t="s">
        <v>14</v>
      </c>
    </row>
    <row r="42" spans="1:14" x14ac:dyDescent="0.2">
      <c r="A42">
        <v>27803</v>
      </c>
      <c r="B42" t="s">
        <v>32</v>
      </c>
      <c r="C42" t="s">
        <v>33</v>
      </c>
      <c r="D42" s="1">
        <v>30000</v>
      </c>
      <c r="E42">
        <v>2</v>
      </c>
      <c r="F42" t="s">
        <v>18</v>
      </c>
      <c r="G42" t="s">
        <v>19</v>
      </c>
      <c r="H42" t="s">
        <v>17</v>
      </c>
      <c r="I42">
        <v>0</v>
      </c>
      <c r="J42" t="s">
        <v>15</v>
      </c>
      <c r="K42" t="s">
        <v>16</v>
      </c>
      <c r="L42">
        <v>43</v>
      </c>
      <c r="M42" t="str">
        <f t="shared" si="0"/>
        <v>middle age</v>
      </c>
      <c r="N42" t="s">
        <v>17</v>
      </c>
    </row>
    <row r="43" spans="1:14" x14ac:dyDescent="0.2">
      <c r="A43">
        <v>14347</v>
      </c>
      <c r="B43" t="s">
        <v>32</v>
      </c>
      <c r="C43" t="s">
        <v>33</v>
      </c>
      <c r="D43" s="1">
        <v>40000</v>
      </c>
      <c r="E43">
        <v>2</v>
      </c>
      <c r="F43" t="s">
        <v>12</v>
      </c>
      <c r="G43" t="s">
        <v>27</v>
      </c>
      <c r="H43" t="s">
        <v>14</v>
      </c>
      <c r="I43">
        <v>2</v>
      </c>
      <c r="J43" t="s">
        <v>22</v>
      </c>
      <c r="K43" t="s">
        <v>23</v>
      </c>
      <c r="L43">
        <v>65</v>
      </c>
      <c r="M43" t="str">
        <f t="shared" si="0"/>
        <v>old age</v>
      </c>
      <c r="N43" t="s">
        <v>14</v>
      </c>
    </row>
    <row r="44" spans="1:14" x14ac:dyDescent="0.2">
      <c r="A44">
        <v>17703</v>
      </c>
      <c r="B44" t="s">
        <v>31</v>
      </c>
      <c r="C44" t="s">
        <v>33</v>
      </c>
      <c r="D44" s="1">
        <v>10000</v>
      </c>
      <c r="E44">
        <v>1</v>
      </c>
      <c r="F44" t="s">
        <v>29</v>
      </c>
      <c r="G44" t="s">
        <v>24</v>
      </c>
      <c r="H44" t="s">
        <v>14</v>
      </c>
      <c r="I44">
        <v>0</v>
      </c>
      <c r="J44" t="s">
        <v>15</v>
      </c>
      <c r="K44" t="s">
        <v>16</v>
      </c>
      <c r="L44">
        <v>40</v>
      </c>
      <c r="M44" t="str">
        <f t="shared" si="0"/>
        <v>middle age</v>
      </c>
      <c r="N44" t="s">
        <v>17</v>
      </c>
    </row>
    <row r="45" spans="1:14" x14ac:dyDescent="0.2">
      <c r="A45">
        <v>17185</v>
      </c>
      <c r="B45" t="s">
        <v>31</v>
      </c>
      <c r="C45" t="s">
        <v>33</v>
      </c>
      <c r="D45" s="1">
        <v>170000</v>
      </c>
      <c r="E45">
        <v>4</v>
      </c>
      <c r="F45" t="s">
        <v>18</v>
      </c>
      <c r="G45" t="s">
        <v>20</v>
      </c>
      <c r="H45" t="s">
        <v>17</v>
      </c>
      <c r="I45">
        <v>3</v>
      </c>
      <c r="J45" t="s">
        <v>22</v>
      </c>
      <c r="K45" t="s">
        <v>16</v>
      </c>
      <c r="L45">
        <v>48</v>
      </c>
      <c r="M45" t="str">
        <f t="shared" si="0"/>
        <v>middle age</v>
      </c>
      <c r="N45" t="s">
        <v>14</v>
      </c>
    </row>
    <row r="46" spans="1:14" x14ac:dyDescent="0.2">
      <c r="A46">
        <v>29380</v>
      </c>
      <c r="B46" t="s">
        <v>31</v>
      </c>
      <c r="C46" t="s">
        <v>33</v>
      </c>
      <c r="D46" s="1">
        <v>20000</v>
      </c>
      <c r="E46">
        <v>3</v>
      </c>
      <c r="F46" t="s">
        <v>26</v>
      </c>
      <c r="G46" t="s">
        <v>24</v>
      </c>
      <c r="H46" t="s">
        <v>14</v>
      </c>
      <c r="I46">
        <v>0</v>
      </c>
      <c r="J46" t="s">
        <v>15</v>
      </c>
      <c r="K46" t="s">
        <v>16</v>
      </c>
      <c r="L46">
        <v>41</v>
      </c>
      <c r="M46" t="str">
        <f t="shared" si="0"/>
        <v>middle age</v>
      </c>
      <c r="N46" t="s">
        <v>14</v>
      </c>
    </row>
    <row r="47" spans="1:14" x14ac:dyDescent="0.2">
      <c r="A47">
        <v>23986</v>
      </c>
      <c r="B47" t="s">
        <v>31</v>
      </c>
      <c r="C47" t="s">
        <v>33</v>
      </c>
      <c r="D47" s="1">
        <v>20000</v>
      </c>
      <c r="E47">
        <v>1</v>
      </c>
      <c r="F47" t="s">
        <v>12</v>
      </c>
      <c r="G47" t="s">
        <v>19</v>
      </c>
      <c r="H47" t="s">
        <v>14</v>
      </c>
      <c r="I47">
        <v>0</v>
      </c>
      <c r="J47" t="s">
        <v>15</v>
      </c>
      <c r="K47" t="s">
        <v>16</v>
      </c>
      <c r="L47">
        <v>66</v>
      </c>
      <c r="M47" t="str">
        <f t="shared" si="0"/>
        <v>old age</v>
      </c>
      <c r="N47" t="s">
        <v>14</v>
      </c>
    </row>
    <row r="48" spans="1:14" x14ac:dyDescent="0.2">
      <c r="A48">
        <v>24466</v>
      </c>
      <c r="B48" t="s">
        <v>31</v>
      </c>
      <c r="C48" t="s">
        <v>33</v>
      </c>
      <c r="D48" s="1">
        <v>60000</v>
      </c>
      <c r="E48">
        <v>1</v>
      </c>
      <c r="F48" t="s">
        <v>18</v>
      </c>
      <c r="G48" t="s">
        <v>13</v>
      </c>
      <c r="H48" t="s">
        <v>14</v>
      </c>
      <c r="I48">
        <v>1</v>
      </c>
      <c r="J48" t="s">
        <v>22</v>
      </c>
      <c r="K48" t="s">
        <v>23</v>
      </c>
      <c r="L48">
        <v>46</v>
      </c>
      <c r="M48" t="str">
        <f t="shared" si="0"/>
        <v>middle age</v>
      </c>
      <c r="N48" t="s">
        <v>14</v>
      </c>
    </row>
    <row r="49" spans="1:14" x14ac:dyDescent="0.2">
      <c r="A49">
        <v>29097</v>
      </c>
      <c r="B49" t="s">
        <v>32</v>
      </c>
      <c r="C49" t="s">
        <v>33</v>
      </c>
      <c r="D49" s="1">
        <v>40000</v>
      </c>
      <c r="E49">
        <v>2</v>
      </c>
      <c r="F49" t="s">
        <v>18</v>
      </c>
      <c r="G49" t="s">
        <v>13</v>
      </c>
      <c r="H49" t="s">
        <v>14</v>
      </c>
      <c r="I49">
        <v>2</v>
      </c>
      <c r="J49" t="s">
        <v>22</v>
      </c>
      <c r="K49" t="s">
        <v>23</v>
      </c>
      <c r="L49">
        <v>52</v>
      </c>
      <c r="M49" t="str">
        <f t="shared" si="0"/>
        <v>middle age</v>
      </c>
      <c r="N49" t="s">
        <v>14</v>
      </c>
    </row>
    <row r="50" spans="1:14" x14ac:dyDescent="0.2">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32</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32</v>
      </c>
      <c r="C52" t="s">
        <v>33</v>
      </c>
      <c r="D52" s="1">
        <v>30000</v>
      </c>
      <c r="E52">
        <v>0</v>
      </c>
      <c r="F52" t="s">
        <v>18</v>
      </c>
      <c r="G52" t="s">
        <v>19</v>
      </c>
      <c r="H52" t="s">
        <v>17</v>
      </c>
      <c r="I52">
        <v>1</v>
      </c>
      <c r="J52" t="s">
        <v>15</v>
      </c>
      <c r="K52" t="s">
        <v>16</v>
      </c>
      <c r="L52">
        <v>28</v>
      </c>
      <c r="M52" t="str">
        <f t="shared" si="0"/>
        <v>Adolesent</v>
      </c>
      <c r="N52" t="s">
        <v>17</v>
      </c>
    </row>
    <row r="53" spans="1:14" x14ac:dyDescent="0.2">
      <c r="A53">
        <v>20619</v>
      </c>
      <c r="B53" t="s">
        <v>32</v>
      </c>
      <c r="C53" t="s">
        <v>34</v>
      </c>
      <c r="D53" s="1">
        <v>80000</v>
      </c>
      <c r="E53">
        <v>0</v>
      </c>
      <c r="F53" t="s">
        <v>12</v>
      </c>
      <c r="G53" t="s">
        <v>20</v>
      </c>
      <c r="H53" t="s">
        <v>17</v>
      </c>
      <c r="I53">
        <v>4</v>
      </c>
      <c r="J53" t="s">
        <v>42</v>
      </c>
      <c r="K53" t="s">
        <v>23</v>
      </c>
      <c r="L53">
        <v>35</v>
      </c>
      <c r="M53" t="str">
        <f t="shared" si="0"/>
        <v>middle age</v>
      </c>
      <c r="N53" t="s">
        <v>17</v>
      </c>
    </row>
    <row r="54" spans="1:14" x14ac:dyDescent="0.2">
      <c r="A54">
        <v>12558</v>
      </c>
      <c r="B54" t="s">
        <v>31</v>
      </c>
      <c r="C54" t="s">
        <v>33</v>
      </c>
      <c r="D54" s="1">
        <v>20000</v>
      </c>
      <c r="E54">
        <v>1</v>
      </c>
      <c r="F54" t="s">
        <v>12</v>
      </c>
      <c r="G54" t="s">
        <v>19</v>
      </c>
      <c r="H54" t="s">
        <v>14</v>
      </c>
      <c r="I54">
        <v>0</v>
      </c>
      <c r="J54" t="s">
        <v>15</v>
      </c>
      <c r="K54" t="s">
        <v>16</v>
      </c>
      <c r="L54">
        <v>65</v>
      </c>
      <c r="M54" t="str">
        <f t="shared" si="0"/>
        <v>old age</v>
      </c>
      <c r="N54" t="s">
        <v>17</v>
      </c>
    </row>
    <row r="55" spans="1:14" x14ac:dyDescent="0.2">
      <c r="A55">
        <v>24871</v>
      </c>
      <c r="B55" t="s">
        <v>32</v>
      </c>
      <c r="C55" t="s">
        <v>33</v>
      </c>
      <c r="D55" s="1">
        <v>90000</v>
      </c>
      <c r="E55">
        <v>4</v>
      </c>
      <c r="F55" t="s">
        <v>26</v>
      </c>
      <c r="G55" t="s">
        <v>27</v>
      </c>
      <c r="H55" t="s">
        <v>17</v>
      </c>
      <c r="I55">
        <v>3</v>
      </c>
      <c r="J55" t="s">
        <v>22</v>
      </c>
      <c r="K55" t="s">
        <v>16</v>
      </c>
      <c r="L55">
        <v>56</v>
      </c>
      <c r="M55" t="str">
        <f t="shared" si="0"/>
        <v>old age</v>
      </c>
      <c r="N55" t="s">
        <v>17</v>
      </c>
    </row>
    <row r="56" spans="1:14" x14ac:dyDescent="0.2">
      <c r="A56">
        <v>17319</v>
      </c>
      <c r="B56" t="s">
        <v>32</v>
      </c>
      <c r="C56" t="s">
        <v>33</v>
      </c>
      <c r="D56" s="1">
        <v>70000</v>
      </c>
      <c r="E56">
        <v>0</v>
      </c>
      <c r="F56" t="s">
        <v>12</v>
      </c>
      <c r="G56" t="s">
        <v>20</v>
      </c>
      <c r="H56" t="s">
        <v>17</v>
      </c>
      <c r="I56">
        <v>1</v>
      </c>
      <c r="J56" t="s">
        <v>22</v>
      </c>
      <c r="K56" t="s">
        <v>23</v>
      </c>
      <c r="L56">
        <v>42</v>
      </c>
      <c r="M56" t="str">
        <f t="shared" si="0"/>
        <v>middle age</v>
      </c>
      <c r="N56" t="s">
        <v>17</v>
      </c>
    </row>
    <row r="57" spans="1:14" x14ac:dyDescent="0.2">
      <c r="A57">
        <v>28906</v>
      </c>
      <c r="B57" t="s">
        <v>31</v>
      </c>
      <c r="C57" t="s">
        <v>34</v>
      </c>
      <c r="D57" s="1">
        <v>80000</v>
      </c>
      <c r="E57">
        <v>4</v>
      </c>
      <c r="F57" t="s">
        <v>26</v>
      </c>
      <c r="G57" t="s">
        <v>20</v>
      </c>
      <c r="H57" t="s">
        <v>14</v>
      </c>
      <c r="I57">
        <v>2</v>
      </c>
      <c r="J57" t="s">
        <v>42</v>
      </c>
      <c r="K57" t="s">
        <v>16</v>
      </c>
      <c r="L57">
        <v>54</v>
      </c>
      <c r="M57" t="str">
        <f t="shared" si="0"/>
        <v>middle age</v>
      </c>
      <c r="N57" t="s">
        <v>17</v>
      </c>
    </row>
    <row r="58" spans="1:14" x14ac:dyDescent="0.2">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31</v>
      </c>
      <c r="C59" t="s">
        <v>34</v>
      </c>
      <c r="D59" s="1">
        <v>130000</v>
      </c>
      <c r="E59">
        <v>4</v>
      </c>
      <c r="F59" t="s">
        <v>18</v>
      </c>
      <c r="G59" t="s">
        <v>20</v>
      </c>
      <c r="H59" t="s">
        <v>17</v>
      </c>
      <c r="I59">
        <v>4</v>
      </c>
      <c r="J59" t="s">
        <v>22</v>
      </c>
      <c r="K59" t="s">
        <v>16</v>
      </c>
      <c r="L59">
        <v>61</v>
      </c>
      <c r="M59" t="str">
        <f t="shared" si="0"/>
        <v>old age</v>
      </c>
      <c r="N59" t="s">
        <v>14</v>
      </c>
    </row>
    <row r="60" spans="1:14" x14ac:dyDescent="0.2">
      <c r="A60">
        <v>25502</v>
      </c>
      <c r="B60" t="s">
        <v>31</v>
      </c>
      <c r="C60" t="s">
        <v>33</v>
      </c>
      <c r="D60" s="1">
        <v>40000</v>
      </c>
      <c r="E60">
        <v>1</v>
      </c>
      <c r="F60" t="s">
        <v>12</v>
      </c>
      <c r="G60" t="s">
        <v>13</v>
      </c>
      <c r="H60" t="s">
        <v>14</v>
      </c>
      <c r="I60">
        <v>0</v>
      </c>
      <c r="J60" t="s">
        <v>15</v>
      </c>
      <c r="K60" t="s">
        <v>16</v>
      </c>
      <c r="L60">
        <v>43</v>
      </c>
      <c r="M60" t="str">
        <f t="shared" si="0"/>
        <v>middle age</v>
      </c>
      <c r="N60" t="s">
        <v>14</v>
      </c>
    </row>
    <row r="61" spans="1:14" x14ac:dyDescent="0.2">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32</v>
      </c>
      <c r="C62" t="s">
        <v>33</v>
      </c>
      <c r="D62" s="1">
        <v>10000</v>
      </c>
      <c r="E62">
        <v>1</v>
      </c>
      <c r="F62" t="s">
        <v>26</v>
      </c>
      <c r="G62" t="s">
        <v>24</v>
      </c>
      <c r="H62" t="s">
        <v>17</v>
      </c>
      <c r="I62">
        <v>1</v>
      </c>
      <c r="J62" t="s">
        <v>25</v>
      </c>
      <c r="K62" t="s">
        <v>16</v>
      </c>
      <c r="L62">
        <v>45</v>
      </c>
      <c r="M62" t="str">
        <f t="shared" si="0"/>
        <v>middle age</v>
      </c>
      <c r="N62" t="s">
        <v>17</v>
      </c>
    </row>
    <row r="63" spans="1:14" x14ac:dyDescent="0.2">
      <c r="A63">
        <v>19291</v>
      </c>
      <c r="B63" t="s">
        <v>32</v>
      </c>
      <c r="C63" t="s">
        <v>33</v>
      </c>
      <c r="D63" s="1">
        <v>10000</v>
      </c>
      <c r="E63">
        <v>2</v>
      </c>
      <c r="F63" t="s">
        <v>26</v>
      </c>
      <c r="G63" t="s">
        <v>24</v>
      </c>
      <c r="H63" t="s">
        <v>14</v>
      </c>
      <c r="I63">
        <v>0</v>
      </c>
      <c r="J63" t="s">
        <v>15</v>
      </c>
      <c r="K63" t="s">
        <v>16</v>
      </c>
      <c r="L63">
        <v>35</v>
      </c>
      <c r="M63" t="str">
        <f t="shared" si="0"/>
        <v>middle age</v>
      </c>
      <c r="N63" t="s">
        <v>17</v>
      </c>
    </row>
    <row r="64" spans="1:14" x14ac:dyDescent="0.2">
      <c r="A64">
        <v>16713</v>
      </c>
      <c r="B64" t="s">
        <v>31</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32</v>
      </c>
      <c r="C65" t="s">
        <v>34</v>
      </c>
      <c r="D65" s="1">
        <v>60000</v>
      </c>
      <c r="E65">
        <v>4</v>
      </c>
      <c r="F65" t="s">
        <v>12</v>
      </c>
      <c r="G65" t="s">
        <v>20</v>
      </c>
      <c r="H65" t="s">
        <v>14</v>
      </c>
      <c r="I65">
        <v>3</v>
      </c>
      <c r="J65" t="s">
        <v>42</v>
      </c>
      <c r="K65" t="s">
        <v>23</v>
      </c>
      <c r="L65">
        <v>41</v>
      </c>
      <c r="M65" t="str">
        <f t="shared" si="0"/>
        <v>middle age</v>
      </c>
      <c r="N65" t="s">
        <v>17</v>
      </c>
    </row>
    <row r="66" spans="1:14" x14ac:dyDescent="0.2">
      <c r="A66">
        <v>14927</v>
      </c>
      <c r="B66" t="s">
        <v>31</v>
      </c>
      <c r="C66" t="s">
        <v>33</v>
      </c>
      <c r="D66" s="1">
        <v>30000</v>
      </c>
      <c r="E66">
        <v>1</v>
      </c>
      <c r="F66" t="s">
        <v>12</v>
      </c>
      <c r="G66" t="s">
        <v>19</v>
      </c>
      <c r="H66" t="s">
        <v>14</v>
      </c>
      <c r="I66">
        <v>0</v>
      </c>
      <c r="J66" t="s">
        <v>15</v>
      </c>
      <c r="K66" t="s">
        <v>16</v>
      </c>
      <c r="L66">
        <v>37</v>
      </c>
      <c r="M66" t="str">
        <f t="shared" si="0"/>
        <v>middle age</v>
      </c>
      <c r="N66" t="s">
        <v>14</v>
      </c>
    </row>
    <row r="67" spans="1:14" x14ac:dyDescent="0.2">
      <c r="A67">
        <v>29337</v>
      </c>
      <c r="B67" t="s">
        <v>32</v>
      </c>
      <c r="C67" t="s">
        <v>34</v>
      </c>
      <c r="D67" s="1">
        <v>30000</v>
      </c>
      <c r="E67">
        <v>2</v>
      </c>
      <c r="F67" t="s">
        <v>18</v>
      </c>
      <c r="G67" t="s">
        <v>19</v>
      </c>
      <c r="H67" t="s">
        <v>14</v>
      </c>
      <c r="I67">
        <v>2</v>
      </c>
      <c r="J67" t="s">
        <v>22</v>
      </c>
      <c r="K67" t="s">
        <v>23</v>
      </c>
      <c r="L67">
        <v>68</v>
      </c>
      <c r="M67" t="str">
        <f t="shared" ref="M67:M130" si="1">IF(L67&gt;54,"old age",IF(L67&gt;=31,"middle age",IF(L67&lt;31,"Adolesent")))</f>
        <v>old age</v>
      </c>
      <c r="N67" t="s">
        <v>17</v>
      </c>
    </row>
    <row r="68" spans="1:14" x14ac:dyDescent="0.2">
      <c r="A68">
        <v>29355</v>
      </c>
      <c r="B68" t="s">
        <v>31</v>
      </c>
      <c r="C68" t="s">
        <v>33</v>
      </c>
      <c r="D68" s="1">
        <v>40000</v>
      </c>
      <c r="E68">
        <v>0</v>
      </c>
      <c r="F68" t="s">
        <v>29</v>
      </c>
      <c r="G68" t="s">
        <v>19</v>
      </c>
      <c r="H68" t="s">
        <v>14</v>
      </c>
      <c r="I68">
        <v>0</v>
      </c>
      <c r="J68" t="s">
        <v>15</v>
      </c>
      <c r="K68" t="s">
        <v>16</v>
      </c>
      <c r="L68">
        <v>37</v>
      </c>
      <c r="M68" t="str">
        <f t="shared" si="1"/>
        <v>middle age</v>
      </c>
      <c r="N68" t="s">
        <v>14</v>
      </c>
    </row>
    <row r="69" spans="1:14" x14ac:dyDescent="0.2">
      <c r="A69">
        <v>25303</v>
      </c>
      <c r="B69" t="s">
        <v>32</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32</v>
      </c>
      <c r="C70" t="s">
        <v>33</v>
      </c>
      <c r="D70" s="1">
        <v>20000</v>
      </c>
      <c r="E70">
        <v>4</v>
      </c>
      <c r="F70" t="s">
        <v>26</v>
      </c>
      <c r="G70" t="s">
        <v>24</v>
      </c>
      <c r="H70" t="s">
        <v>14</v>
      </c>
      <c r="I70">
        <v>1</v>
      </c>
      <c r="J70" t="s">
        <v>15</v>
      </c>
      <c r="K70" t="s">
        <v>16</v>
      </c>
      <c r="L70">
        <v>43</v>
      </c>
      <c r="M70" t="str">
        <f t="shared" si="1"/>
        <v>middle age</v>
      </c>
      <c r="N70" t="s">
        <v>14</v>
      </c>
    </row>
    <row r="71" spans="1:14" x14ac:dyDescent="0.2">
      <c r="A71">
        <v>16438</v>
      </c>
      <c r="B71" t="s">
        <v>31</v>
      </c>
      <c r="C71" t="s">
        <v>33</v>
      </c>
      <c r="D71" s="1">
        <v>10000</v>
      </c>
      <c r="E71">
        <v>0</v>
      </c>
      <c r="F71" t="s">
        <v>28</v>
      </c>
      <c r="G71" t="s">
        <v>24</v>
      </c>
      <c r="H71" t="s">
        <v>17</v>
      </c>
      <c r="I71">
        <v>2</v>
      </c>
      <c r="J71" t="s">
        <v>15</v>
      </c>
      <c r="K71" t="s">
        <v>16</v>
      </c>
      <c r="L71">
        <v>30</v>
      </c>
      <c r="M71" t="str">
        <f t="shared" si="1"/>
        <v>Adolesent</v>
      </c>
      <c r="N71" t="s">
        <v>17</v>
      </c>
    </row>
    <row r="72" spans="1:14" x14ac:dyDescent="0.2">
      <c r="A72">
        <v>14238</v>
      </c>
      <c r="B72" t="s">
        <v>31</v>
      </c>
      <c r="C72" t="s">
        <v>34</v>
      </c>
      <c r="D72" s="1">
        <v>120000</v>
      </c>
      <c r="E72">
        <v>0</v>
      </c>
      <c r="F72" t="s">
        <v>28</v>
      </c>
      <c r="G72" t="s">
        <v>20</v>
      </c>
      <c r="H72" t="s">
        <v>14</v>
      </c>
      <c r="I72">
        <v>4</v>
      </c>
      <c r="J72" t="s">
        <v>42</v>
      </c>
      <c r="K72" t="s">
        <v>23</v>
      </c>
      <c r="L72">
        <v>36</v>
      </c>
      <c r="M72" t="str">
        <f t="shared" si="1"/>
        <v>middle age</v>
      </c>
      <c r="N72" t="s">
        <v>14</v>
      </c>
    </row>
    <row r="73" spans="1:14" x14ac:dyDescent="0.2">
      <c r="A73">
        <v>16200</v>
      </c>
      <c r="B73" t="s">
        <v>32</v>
      </c>
      <c r="C73" t="s">
        <v>33</v>
      </c>
      <c r="D73" s="1">
        <v>10000</v>
      </c>
      <c r="E73">
        <v>0</v>
      </c>
      <c r="F73" t="s">
        <v>28</v>
      </c>
      <c r="G73" t="s">
        <v>24</v>
      </c>
      <c r="H73" t="s">
        <v>17</v>
      </c>
      <c r="I73">
        <v>2</v>
      </c>
      <c r="J73" t="s">
        <v>15</v>
      </c>
      <c r="K73" t="s">
        <v>16</v>
      </c>
      <c r="L73">
        <v>35</v>
      </c>
      <c r="M73" t="str">
        <f t="shared" si="1"/>
        <v>middle age</v>
      </c>
      <c r="N73" t="s">
        <v>17</v>
      </c>
    </row>
    <row r="74" spans="1:14" x14ac:dyDescent="0.2">
      <c r="A74">
        <v>24857</v>
      </c>
      <c r="B74" t="s">
        <v>31</v>
      </c>
      <c r="C74" t="s">
        <v>33</v>
      </c>
      <c r="D74" s="1">
        <v>130000</v>
      </c>
      <c r="E74">
        <v>3</v>
      </c>
      <c r="F74" t="s">
        <v>26</v>
      </c>
      <c r="G74" t="s">
        <v>20</v>
      </c>
      <c r="H74" t="s">
        <v>14</v>
      </c>
      <c r="I74">
        <v>4</v>
      </c>
      <c r="J74" t="s">
        <v>15</v>
      </c>
      <c r="K74" t="s">
        <v>16</v>
      </c>
      <c r="L74">
        <v>52</v>
      </c>
      <c r="M74" t="str">
        <f t="shared" si="1"/>
        <v>middle age</v>
      </c>
      <c r="N74" t="s">
        <v>17</v>
      </c>
    </row>
    <row r="75" spans="1:14" x14ac:dyDescent="0.2">
      <c r="A75">
        <v>26956</v>
      </c>
      <c r="B75" t="s">
        <v>32</v>
      </c>
      <c r="C75" t="s">
        <v>33</v>
      </c>
      <c r="D75" s="1">
        <v>20000</v>
      </c>
      <c r="E75">
        <v>0</v>
      </c>
      <c r="F75" t="s">
        <v>18</v>
      </c>
      <c r="G75" t="s">
        <v>24</v>
      </c>
      <c r="H75" t="s">
        <v>17</v>
      </c>
      <c r="I75">
        <v>1</v>
      </c>
      <c r="J75" t="s">
        <v>21</v>
      </c>
      <c r="K75" t="s">
        <v>16</v>
      </c>
      <c r="L75">
        <v>36</v>
      </c>
      <c r="M75" t="str">
        <f t="shared" si="1"/>
        <v>middle age</v>
      </c>
      <c r="N75" t="s">
        <v>14</v>
      </c>
    </row>
    <row r="76" spans="1:14" x14ac:dyDescent="0.2">
      <c r="A76">
        <v>14517</v>
      </c>
      <c r="B76" t="s">
        <v>31</v>
      </c>
      <c r="C76" t="s">
        <v>33</v>
      </c>
      <c r="D76" s="1">
        <v>20000</v>
      </c>
      <c r="E76">
        <v>3</v>
      </c>
      <c r="F76" t="s">
        <v>26</v>
      </c>
      <c r="G76" t="s">
        <v>13</v>
      </c>
      <c r="H76" t="s">
        <v>17</v>
      </c>
      <c r="I76">
        <v>2</v>
      </c>
      <c r="J76" t="s">
        <v>25</v>
      </c>
      <c r="K76" t="s">
        <v>23</v>
      </c>
      <c r="L76">
        <v>62</v>
      </c>
      <c r="M76" t="str">
        <f t="shared" si="1"/>
        <v>old age</v>
      </c>
      <c r="N76" t="s">
        <v>17</v>
      </c>
    </row>
    <row r="77" spans="1:14" x14ac:dyDescent="0.2">
      <c r="A77">
        <v>12678</v>
      </c>
      <c r="B77" t="s">
        <v>32</v>
      </c>
      <c r="C77" t="s">
        <v>33</v>
      </c>
      <c r="D77" s="1">
        <v>130000</v>
      </c>
      <c r="E77">
        <v>4</v>
      </c>
      <c r="F77" t="s">
        <v>26</v>
      </c>
      <c r="G77" t="s">
        <v>27</v>
      </c>
      <c r="H77" t="s">
        <v>14</v>
      </c>
      <c r="I77">
        <v>4</v>
      </c>
      <c r="J77" t="s">
        <v>15</v>
      </c>
      <c r="K77" t="s">
        <v>23</v>
      </c>
      <c r="L77">
        <v>31</v>
      </c>
      <c r="M77" t="str">
        <f t="shared" si="1"/>
        <v>middle age</v>
      </c>
      <c r="N77" t="s">
        <v>17</v>
      </c>
    </row>
    <row r="78" spans="1:14" x14ac:dyDescent="0.2">
      <c r="A78">
        <v>16188</v>
      </c>
      <c r="B78" t="s">
        <v>32</v>
      </c>
      <c r="C78" t="s">
        <v>33</v>
      </c>
      <c r="D78" s="1">
        <v>20000</v>
      </c>
      <c r="E78">
        <v>0</v>
      </c>
      <c r="F78" t="s">
        <v>28</v>
      </c>
      <c r="G78" t="s">
        <v>24</v>
      </c>
      <c r="H78" t="s">
        <v>17</v>
      </c>
      <c r="I78">
        <v>2</v>
      </c>
      <c r="J78" t="s">
        <v>25</v>
      </c>
      <c r="K78" t="s">
        <v>16</v>
      </c>
      <c r="L78">
        <v>26</v>
      </c>
      <c r="M78" t="str">
        <f t="shared" si="1"/>
        <v>Adolesent</v>
      </c>
      <c r="N78" t="s">
        <v>17</v>
      </c>
    </row>
    <row r="79" spans="1:14" x14ac:dyDescent="0.2">
      <c r="A79">
        <v>27969</v>
      </c>
      <c r="B79" t="s">
        <v>31</v>
      </c>
      <c r="C79" t="s">
        <v>34</v>
      </c>
      <c r="D79" s="1">
        <v>80000</v>
      </c>
      <c r="E79">
        <v>0</v>
      </c>
      <c r="F79" t="s">
        <v>12</v>
      </c>
      <c r="G79" t="s">
        <v>20</v>
      </c>
      <c r="H79" t="s">
        <v>14</v>
      </c>
      <c r="I79">
        <v>2</v>
      </c>
      <c r="J79" t="s">
        <v>42</v>
      </c>
      <c r="K79" t="s">
        <v>23</v>
      </c>
      <c r="L79">
        <v>29</v>
      </c>
      <c r="M79" t="str">
        <f t="shared" si="1"/>
        <v>Adolesent</v>
      </c>
      <c r="N79" t="s">
        <v>14</v>
      </c>
    </row>
    <row r="80" spans="1:14" x14ac:dyDescent="0.2">
      <c r="A80">
        <v>15752</v>
      </c>
      <c r="B80" t="s">
        <v>31</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32</v>
      </c>
      <c r="C81" t="s">
        <v>34</v>
      </c>
      <c r="D81" s="1">
        <v>40000</v>
      </c>
      <c r="E81">
        <v>2</v>
      </c>
      <c r="F81" t="s">
        <v>12</v>
      </c>
      <c r="G81" t="s">
        <v>27</v>
      </c>
      <c r="H81" t="s">
        <v>14</v>
      </c>
      <c r="I81">
        <v>2</v>
      </c>
      <c r="J81" t="s">
        <v>22</v>
      </c>
      <c r="K81" t="s">
        <v>23</v>
      </c>
      <c r="L81">
        <v>63</v>
      </c>
      <c r="M81" t="str">
        <f t="shared" si="1"/>
        <v>old age</v>
      </c>
      <c r="N81" t="s">
        <v>14</v>
      </c>
    </row>
    <row r="82" spans="1:14" x14ac:dyDescent="0.2">
      <c r="A82">
        <v>20828</v>
      </c>
      <c r="B82" t="s">
        <v>31</v>
      </c>
      <c r="C82" t="s">
        <v>33</v>
      </c>
      <c r="D82" s="1">
        <v>30000</v>
      </c>
      <c r="E82">
        <v>4</v>
      </c>
      <c r="F82" t="s">
        <v>29</v>
      </c>
      <c r="G82" t="s">
        <v>19</v>
      </c>
      <c r="H82" t="s">
        <v>14</v>
      </c>
      <c r="I82">
        <v>0</v>
      </c>
      <c r="J82" t="s">
        <v>15</v>
      </c>
      <c r="K82" t="s">
        <v>16</v>
      </c>
      <c r="L82">
        <v>45</v>
      </c>
      <c r="M82" t="str">
        <f t="shared" si="1"/>
        <v>middle age</v>
      </c>
      <c r="N82" t="s">
        <v>14</v>
      </c>
    </row>
    <row r="83" spans="1:14" x14ac:dyDescent="0.2">
      <c r="A83">
        <v>19461</v>
      </c>
      <c r="B83" t="s">
        <v>32</v>
      </c>
      <c r="C83" t="s">
        <v>33</v>
      </c>
      <c r="D83" s="1">
        <v>10000</v>
      </c>
      <c r="E83">
        <v>4</v>
      </c>
      <c r="F83" t="s">
        <v>28</v>
      </c>
      <c r="G83" t="s">
        <v>24</v>
      </c>
      <c r="H83" t="s">
        <v>14</v>
      </c>
      <c r="I83">
        <v>2</v>
      </c>
      <c r="J83" t="s">
        <v>15</v>
      </c>
      <c r="K83" t="s">
        <v>16</v>
      </c>
      <c r="L83">
        <v>40</v>
      </c>
      <c r="M83" t="str">
        <f t="shared" si="1"/>
        <v>middle age</v>
      </c>
      <c r="N83" t="s">
        <v>17</v>
      </c>
    </row>
    <row r="84" spans="1:14" x14ac:dyDescent="0.2">
      <c r="A84">
        <v>26941</v>
      </c>
      <c r="B84" t="s">
        <v>31</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32</v>
      </c>
      <c r="C85" t="s">
        <v>34</v>
      </c>
      <c r="D85" s="1">
        <v>20000</v>
      </c>
      <c r="E85">
        <v>0</v>
      </c>
      <c r="F85" t="s">
        <v>26</v>
      </c>
      <c r="G85" t="s">
        <v>24</v>
      </c>
      <c r="H85" t="s">
        <v>17</v>
      </c>
      <c r="I85">
        <v>1</v>
      </c>
      <c r="J85" t="s">
        <v>21</v>
      </c>
      <c r="K85" t="s">
        <v>16</v>
      </c>
      <c r="L85">
        <v>29</v>
      </c>
      <c r="M85" t="str">
        <f t="shared" si="1"/>
        <v>Adolesent</v>
      </c>
      <c r="N85" t="s">
        <v>17</v>
      </c>
    </row>
    <row r="86" spans="1:14" x14ac:dyDescent="0.2">
      <c r="A86">
        <v>24485</v>
      </c>
      <c r="B86" t="s">
        <v>32</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32</v>
      </c>
      <c r="C87" t="s">
        <v>34</v>
      </c>
      <c r="D87" s="1">
        <v>10000</v>
      </c>
      <c r="E87">
        <v>0</v>
      </c>
      <c r="F87" t="s">
        <v>18</v>
      </c>
      <c r="G87" t="s">
        <v>24</v>
      </c>
      <c r="H87" t="s">
        <v>14</v>
      </c>
      <c r="I87">
        <v>1</v>
      </c>
      <c r="J87" t="s">
        <v>25</v>
      </c>
      <c r="K87" t="s">
        <v>23</v>
      </c>
      <c r="L87">
        <v>26</v>
      </c>
      <c r="M87" t="str">
        <f t="shared" si="1"/>
        <v>Adolesent</v>
      </c>
      <c r="N87" t="s">
        <v>14</v>
      </c>
    </row>
    <row r="88" spans="1:14" x14ac:dyDescent="0.2">
      <c r="A88">
        <v>17191</v>
      </c>
      <c r="B88" t="s">
        <v>32</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32</v>
      </c>
      <c r="C90" t="s">
        <v>34</v>
      </c>
      <c r="D90" s="1">
        <v>30000</v>
      </c>
      <c r="E90">
        <v>0</v>
      </c>
      <c r="F90" t="s">
        <v>18</v>
      </c>
      <c r="G90" t="s">
        <v>19</v>
      </c>
      <c r="H90" t="s">
        <v>17</v>
      </c>
      <c r="I90">
        <v>1</v>
      </c>
      <c r="J90" t="s">
        <v>21</v>
      </c>
      <c r="K90" t="s">
        <v>16</v>
      </c>
      <c r="L90">
        <v>29</v>
      </c>
      <c r="M90" t="str">
        <f t="shared" si="1"/>
        <v>Adolesent</v>
      </c>
      <c r="N90" t="s">
        <v>17</v>
      </c>
    </row>
    <row r="91" spans="1:14" x14ac:dyDescent="0.2">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32</v>
      </c>
      <c r="C92" t="s">
        <v>33</v>
      </c>
      <c r="D92" s="1">
        <v>30000</v>
      </c>
      <c r="E92">
        <v>0</v>
      </c>
      <c r="F92" t="s">
        <v>18</v>
      </c>
      <c r="G92" t="s">
        <v>19</v>
      </c>
      <c r="H92" t="s">
        <v>17</v>
      </c>
      <c r="I92">
        <v>1</v>
      </c>
      <c r="J92" t="s">
        <v>15</v>
      </c>
      <c r="K92" t="s">
        <v>16</v>
      </c>
      <c r="L92">
        <v>29</v>
      </c>
      <c r="M92" t="str">
        <f t="shared" si="1"/>
        <v>Adolesent</v>
      </c>
      <c r="N92" t="s">
        <v>14</v>
      </c>
    </row>
    <row r="93" spans="1:14" x14ac:dyDescent="0.2">
      <c r="A93">
        <v>28436</v>
      </c>
      <c r="B93" t="s">
        <v>32</v>
      </c>
      <c r="C93" t="s">
        <v>34</v>
      </c>
      <c r="D93" s="1">
        <v>30000</v>
      </c>
      <c r="E93">
        <v>0</v>
      </c>
      <c r="F93" t="s">
        <v>18</v>
      </c>
      <c r="G93" t="s">
        <v>19</v>
      </c>
      <c r="H93" t="s">
        <v>17</v>
      </c>
      <c r="I93">
        <v>1</v>
      </c>
      <c r="J93" t="s">
        <v>15</v>
      </c>
      <c r="K93" t="s">
        <v>16</v>
      </c>
      <c r="L93">
        <v>30</v>
      </c>
      <c r="M93" t="str">
        <f t="shared" si="1"/>
        <v>Adolesent</v>
      </c>
      <c r="N93" t="s">
        <v>14</v>
      </c>
    </row>
    <row r="94" spans="1:14" x14ac:dyDescent="0.2">
      <c r="A94">
        <v>19562</v>
      </c>
      <c r="B94" t="s">
        <v>32</v>
      </c>
      <c r="C94" t="s">
        <v>33</v>
      </c>
      <c r="D94" s="1">
        <v>60000</v>
      </c>
      <c r="E94">
        <v>2</v>
      </c>
      <c r="F94" t="s">
        <v>12</v>
      </c>
      <c r="G94" t="s">
        <v>20</v>
      </c>
      <c r="H94" t="s">
        <v>14</v>
      </c>
      <c r="I94">
        <v>1</v>
      </c>
      <c r="J94" t="s">
        <v>21</v>
      </c>
      <c r="K94" t="s">
        <v>23</v>
      </c>
      <c r="L94">
        <v>37</v>
      </c>
      <c r="M94" t="str">
        <f t="shared" si="1"/>
        <v>middle age</v>
      </c>
      <c r="N94" t="s">
        <v>14</v>
      </c>
    </row>
    <row r="95" spans="1:14" x14ac:dyDescent="0.2">
      <c r="A95">
        <v>15608</v>
      </c>
      <c r="B95" t="s">
        <v>32</v>
      </c>
      <c r="C95" t="s">
        <v>33</v>
      </c>
      <c r="D95" s="1">
        <v>30000</v>
      </c>
      <c r="E95">
        <v>0</v>
      </c>
      <c r="F95" t="s">
        <v>18</v>
      </c>
      <c r="G95" t="s">
        <v>19</v>
      </c>
      <c r="H95" t="s">
        <v>17</v>
      </c>
      <c r="I95">
        <v>1</v>
      </c>
      <c r="J95" t="s">
        <v>21</v>
      </c>
      <c r="K95" t="s">
        <v>16</v>
      </c>
      <c r="L95">
        <v>33</v>
      </c>
      <c r="M95" t="str">
        <f t="shared" si="1"/>
        <v>middle age</v>
      </c>
      <c r="N95" t="s">
        <v>17</v>
      </c>
    </row>
    <row r="96" spans="1:14" x14ac:dyDescent="0.2">
      <c r="A96">
        <v>16487</v>
      </c>
      <c r="B96" t="s">
        <v>32</v>
      </c>
      <c r="C96" t="s">
        <v>33</v>
      </c>
      <c r="D96" s="1">
        <v>30000</v>
      </c>
      <c r="E96">
        <v>3</v>
      </c>
      <c r="F96" t="s">
        <v>26</v>
      </c>
      <c r="G96" t="s">
        <v>13</v>
      </c>
      <c r="H96" t="s">
        <v>14</v>
      </c>
      <c r="I96">
        <v>2</v>
      </c>
      <c r="J96" t="s">
        <v>22</v>
      </c>
      <c r="K96" t="s">
        <v>23</v>
      </c>
      <c r="L96">
        <v>55</v>
      </c>
      <c r="M96" t="str">
        <f t="shared" si="1"/>
        <v>old age</v>
      </c>
      <c r="N96" t="s">
        <v>17</v>
      </c>
    </row>
    <row r="97" spans="1:14" x14ac:dyDescent="0.2">
      <c r="A97">
        <v>17197</v>
      </c>
      <c r="B97" t="s">
        <v>32</v>
      </c>
      <c r="C97" t="s">
        <v>33</v>
      </c>
      <c r="D97" s="1">
        <v>90000</v>
      </c>
      <c r="E97">
        <v>5</v>
      </c>
      <c r="F97" t="s">
        <v>18</v>
      </c>
      <c r="G97" t="s">
        <v>20</v>
      </c>
      <c r="H97" t="s">
        <v>14</v>
      </c>
      <c r="I97">
        <v>2</v>
      </c>
      <c r="J97" t="s">
        <v>42</v>
      </c>
      <c r="K97" t="s">
        <v>16</v>
      </c>
      <c r="L97">
        <v>62</v>
      </c>
      <c r="M97" t="str">
        <f t="shared" si="1"/>
        <v>old age</v>
      </c>
      <c r="N97" t="s">
        <v>17</v>
      </c>
    </row>
    <row r="98" spans="1:14" x14ac:dyDescent="0.2">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34</v>
      </c>
      <c r="D100" s="1">
        <v>40000</v>
      </c>
      <c r="E100">
        <v>0</v>
      </c>
      <c r="F100" t="s">
        <v>29</v>
      </c>
      <c r="G100" t="s">
        <v>19</v>
      </c>
      <c r="H100" t="s">
        <v>14</v>
      </c>
      <c r="I100">
        <v>0</v>
      </c>
      <c r="J100" t="s">
        <v>15</v>
      </c>
      <c r="K100" t="s">
        <v>16</v>
      </c>
      <c r="L100">
        <v>25</v>
      </c>
      <c r="M100" t="str">
        <f t="shared" si="1"/>
        <v>Adolesent</v>
      </c>
      <c r="N100" t="s">
        <v>14</v>
      </c>
    </row>
    <row r="101" spans="1:14" x14ac:dyDescent="0.2">
      <c r="A101">
        <v>26852</v>
      </c>
      <c r="B101" t="s">
        <v>31</v>
      </c>
      <c r="C101" t="s">
        <v>33</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33</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33</v>
      </c>
      <c r="D107" s="1">
        <v>30000</v>
      </c>
      <c r="E107">
        <v>0</v>
      </c>
      <c r="F107" t="s">
        <v>18</v>
      </c>
      <c r="G107" t="s">
        <v>19</v>
      </c>
      <c r="H107" t="s">
        <v>17</v>
      </c>
      <c r="I107">
        <v>1</v>
      </c>
      <c r="J107" t="s">
        <v>21</v>
      </c>
      <c r="K107" t="s">
        <v>16</v>
      </c>
      <c r="L107">
        <v>30</v>
      </c>
      <c r="M107" t="str">
        <f t="shared" si="1"/>
        <v>Adolesent</v>
      </c>
      <c r="N107" t="s">
        <v>17</v>
      </c>
    </row>
    <row r="108" spans="1:14" x14ac:dyDescent="0.2">
      <c r="A108">
        <v>20430</v>
      </c>
      <c r="B108" t="s">
        <v>31</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33</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33</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33</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33</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33</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33</v>
      </c>
      <c r="D115" s="1">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34</v>
      </c>
      <c r="D116" s="1">
        <v>20000</v>
      </c>
      <c r="E116">
        <v>0</v>
      </c>
      <c r="F116" t="s">
        <v>12</v>
      </c>
      <c r="G116" t="s">
        <v>19</v>
      </c>
      <c r="H116" t="s">
        <v>14</v>
      </c>
      <c r="I116">
        <v>0</v>
      </c>
      <c r="J116" t="s">
        <v>15</v>
      </c>
      <c r="K116" t="s">
        <v>23</v>
      </c>
      <c r="L116">
        <v>26</v>
      </c>
      <c r="M116" t="str">
        <f t="shared" si="1"/>
        <v>Adolesent</v>
      </c>
      <c r="N116" t="s">
        <v>14</v>
      </c>
    </row>
    <row r="117" spans="1:14" x14ac:dyDescent="0.2">
      <c r="A117">
        <v>24140</v>
      </c>
      <c r="B117" t="s">
        <v>32</v>
      </c>
      <c r="C117" t="s">
        <v>34</v>
      </c>
      <c r="D117" s="1">
        <v>10000</v>
      </c>
      <c r="E117">
        <v>0</v>
      </c>
      <c r="F117" t="s">
        <v>29</v>
      </c>
      <c r="G117" t="s">
        <v>24</v>
      </c>
      <c r="H117" t="s">
        <v>17</v>
      </c>
      <c r="I117">
        <v>0</v>
      </c>
      <c r="J117" t="s">
        <v>15</v>
      </c>
      <c r="K117" t="s">
        <v>16</v>
      </c>
      <c r="L117">
        <v>30</v>
      </c>
      <c r="M117" t="str">
        <f t="shared" si="1"/>
        <v>Adolesent</v>
      </c>
      <c r="N117" t="s">
        <v>14</v>
      </c>
    </row>
    <row r="118" spans="1:14" x14ac:dyDescent="0.2">
      <c r="A118">
        <v>22496</v>
      </c>
      <c r="B118" t="s">
        <v>31</v>
      </c>
      <c r="C118" t="s">
        <v>33</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33</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34</v>
      </c>
      <c r="D120" s="1">
        <v>80000</v>
      </c>
      <c r="E120">
        <v>5</v>
      </c>
      <c r="F120" t="s">
        <v>12</v>
      </c>
      <c r="G120" t="s">
        <v>27</v>
      </c>
      <c r="H120" t="s">
        <v>14</v>
      </c>
      <c r="I120">
        <v>2</v>
      </c>
      <c r="J120" t="s">
        <v>21</v>
      </c>
      <c r="K120" t="s">
        <v>16</v>
      </c>
      <c r="L120">
        <v>62</v>
      </c>
      <c r="M120" t="str">
        <f t="shared" si="1"/>
        <v>old age</v>
      </c>
      <c r="N120" t="s">
        <v>17</v>
      </c>
    </row>
    <row r="121" spans="1:14" x14ac:dyDescent="0.2">
      <c r="A121">
        <v>12871</v>
      </c>
      <c r="B121" t="s">
        <v>32</v>
      </c>
      <c r="C121" t="s">
        <v>33</v>
      </c>
      <c r="D121" s="1">
        <v>30000</v>
      </c>
      <c r="E121">
        <v>0</v>
      </c>
      <c r="F121" t="s">
        <v>18</v>
      </c>
      <c r="G121" t="s">
        <v>19</v>
      </c>
      <c r="H121" t="s">
        <v>17</v>
      </c>
      <c r="I121">
        <v>1</v>
      </c>
      <c r="J121" t="s">
        <v>21</v>
      </c>
      <c r="K121" t="s">
        <v>16</v>
      </c>
      <c r="L121">
        <v>29</v>
      </c>
      <c r="M121" t="str">
        <f t="shared" si="1"/>
        <v>Adolesent</v>
      </c>
      <c r="N121" t="s">
        <v>17</v>
      </c>
    </row>
    <row r="122" spans="1:14" x14ac:dyDescent="0.2">
      <c r="A122">
        <v>22988</v>
      </c>
      <c r="B122" t="s">
        <v>31</v>
      </c>
      <c r="C122" t="s">
        <v>33</v>
      </c>
      <c r="D122" s="1">
        <v>40000</v>
      </c>
      <c r="E122">
        <v>2</v>
      </c>
      <c r="F122" t="s">
        <v>12</v>
      </c>
      <c r="G122" t="s">
        <v>27</v>
      </c>
      <c r="H122" t="s">
        <v>14</v>
      </c>
      <c r="I122">
        <v>2</v>
      </c>
      <c r="J122" t="s">
        <v>22</v>
      </c>
      <c r="K122" t="s">
        <v>23</v>
      </c>
      <c r="L122">
        <v>66</v>
      </c>
      <c r="M122" t="str">
        <f t="shared" si="1"/>
        <v>old age</v>
      </c>
      <c r="N122" t="s">
        <v>14</v>
      </c>
    </row>
    <row r="123" spans="1:14" x14ac:dyDescent="0.2">
      <c r="A123">
        <v>15922</v>
      </c>
      <c r="B123" t="s">
        <v>31</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33</v>
      </c>
      <c r="D124" s="1">
        <v>80000</v>
      </c>
      <c r="E124">
        <v>0</v>
      </c>
      <c r="F124" t="s">
        <v>12</v>
      </c>
      <c r="G124" t="s">
        <v>20</v>
      </c>
      <c r="H124" t="s">
        <v>17</v>
      </c>
      <c r="I124">
        <v>3</v>
      </c>
      <c r="J124" t="s">
        <v>42</v>
      </c>
      <c r="K124" t="s">
        <v>23</v>
      </c>
      <c r="L124">
        <v>31</v>
      </c>
      <c r="M124" t="str">
        <f t="shared" si="1"/>
        <v>middle age</v>
      </c>
      <c r="N124" t="s">
        <v>17</v>
      </c>
    </row>
    <row r="125" spans="1:14" x14ac:dyDescent="0.2">
      <c r="A125">
        <v>23627</v>
      </c>
      <c r="B125" t="s">
        <v>32</v>
      </c>
      <c r="C125" t="s">
        <v>33</v>
      </c>
      <c r="D125" s="1">
        <v>100000</v>
      </c>
      <c r="E125">
        <v>3</v>
      </c>
      <c r="F125" t="s">
        <v>18</v>
      </c>
      <c r="G125" t="s">
        <v>27</v>
      </c>
      <c r="H125" t="s">
        <v>17</v>
      </c>
      <c r="I125">
        <v>4</v>
      </c>
      <c r="J125" t="s">
        <v>22</v>
      </c>
      <c r="K125" t="s">
        <v>16</v>
      </c>
      <c r="L125">
        <v>56</v>
      </c>
      <c r="M125" t="str">
        <f t="shared" si="1"/>
        <v>old age</v>
      </c>
      <c r="N125" t="s">
        <v>17</v>
      </c>
    </row>
    <row r="126" spans="1:14" x14ac:dyDescent="0.2">
      <c r="A126">
        <v>27775</v>
      </c>
      <c r="B126" t="s">
        <v>32</v>
      </c>
      <c r="C126" t="s">
        <v>33</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34</v>
      </c>
      <c r="D131" s="1">
        <v>10000</v>
      </c>
      <c r="E131">
        <v>3</v>
      </c>
      <c r="F131" t="s">
        <v>26</v>
      </c>
      <c r="G131" t="s">
        <v>24</v>
      </c>
      <c r="H131" t="s">
        <v>14</v>
      </c>
      <c r="I131">
        <v>1</v>
      </c>
      <c r="J131" t="s">
        <v>15</v>
      </c>
      <c r="K131" t="s">
        <v>16</v>
      </c>
      <c r="L131">
        <v>39</v>
      </c>
      <c r="M131" t="str">
        <f t="shared" ref="M131:M194" si="2">IF(L131&gt;54,"old age",IF(L131&gt;=31,"middle age",IF(L131&lt;31,"Adolesent")))</f>
        <v>middle age</v>
      </c>
      <c r="N131" t="s">
        <v>14</v>
      </c>
    </row>
    <row r="132" spans="1:14" x14ac:dyDescent="0.2">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34</v>
      </c>
      <c r="D133" s="1">
        <v>90000</v>
      </c>
      <c r="E133">
        <v>4</v>
      </c>
      <c r="F133" t="s">
        <v>26</v>
      </c>
      <c r="G133" t="s">
        <v>27</v>
      </c>
      <c r="H133" t="s">
        <v>14</v>
      </c>
      <c r="I133">
        <v>3</v>
      </c>
      <c r="J133" t="s">
        <v>22</v>
      </c>
      <c r="K133" t="s">
        <v>16</v>
      </c>
      <c r="L133">
        <v>56</v>
      </c>
      <c r="M133" t="str">
        <f t="shared" si="2"/>
        <v>old age</v>
      </c>
      <c r="N133" t="s">
        <v>14</v>
      </c>
    </row>
    <row r="134" spans="1:14" x14ac:dyDescent="0.2">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34</v>
      </c>
      <c r="D135" s="1">
        <v>40000</v>
      </c>
      <c r="E135">
        <v>2</v>
      </c>
      <c r="F135" t="s">
        <v>12</v>
      </c>
      <c r="G135" t="s">
        <v>27</v>
      </c>
      <c r="H135" t="s">
        <v>14</v>
      </c>
      <c r="I135">
        <v>2</v>
      </c>
      <c r="J135" t="s">
        <v>22</v>
      </c>
      <c r="K135" t="s">
        <v>23</v>
      </c>
      <c r="L135">
        <v>65</v>
      </c>
      <c r="M135" t="str">
        <f t="shared" si="2"/>
        <v>old age</v>
      </c>
      <c r="N135" t="s">
        <v>14</v>
      </c>
    </row>
    <row r="136" spans="1:14" x14ac:dyDescent="0.2">
      <c r="A136">
        <v>21094</v>
      </c>
      <c r="B136" t="s">
        <v>32</v>
      </c>
      <c r="C136" t="s">
        <v>33</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33</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33</v>
      </c>
      <c r="D140" s="1">
        <v>20000</v>
      </c>
      <c r="E140">
        <v>2</v>
      </c>
      <c r="F140" t="s">
        <v>28</v>
      </c>
      <c r="G140" t="s">
        <v>19</v>
      </c>
      <c r="H140" t="s">
        <v>14</v>
      </c>
      <c r="I140">
        <v>2</v>
      </c>
      <c r="J140" t="s">
        <v>22</v>
      </c>
      <c r="K140" t="s">
        <v>23</v>
      </c>
      <c r="L140">
        <v>55</v>
      </c>
      <c r="M140" t="str">
        <f t="shared" si="2"/>
        <v>old age</v>
      </c>
      <c r="N140" t="s">
        <v>14</v>
      </c>
    </row>
    <row r="141" spans="1:14" x14ac:dyDescent="0.2">
      <c r="A141">
        <v>26547</v>
      </c>
      <c r="B141" t="s">
        <v>32</v>
      </c>
      <c r="C141" t="s">
        <v>33</v>
      </c>
      <c r="D141" s="1">
        <v>30000</v>
      </c>
      <c r="E141">
        <v>2</v>
      </c>
      <c r="F141" t="s">
        <v>18</v>
      </c>
      <c r="G141" t="s">
        <v>19</v>
      </c>
      <c r="H141" t="s">
        <v>17</v>
      </c>
      <c r="I141">
        <v>2</v>
      </c>
      <c r="J141" t="s">
        <v>22</v>
      </c>
      <c r="K141" t="s">
        <v>23</v>
      </c>
      <c r="L141">
        <v>60</v>
      </c>
      <c r="M141" t="str">
        <f t="shared" si="2"/>
        <v>old age</v>
      </c>
      <c r="N141" t="s">
        <v>14</v>
      </c>
    </row>
    <row r="142" spans="1:14" x14ac:dyDescent="0.2">
      <c r="A142">
        <v>22500</v>
      </c>
      <c r="B142" t="s">
        <v>32</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33</v>
      </c>
      <c r="D143" s="1">
        <v>10000</v>
      </c>
      <c r="E143">
        <v>0</v>
      </c>
      <c r="F143" t="s">
        <v>18</v>
      </c>
      <c r="G143" t="s">
        <v>24</v>
      </c>
      <c r="H143" t="s">
        <v>17</v>
      </c>
      <c r="I143">
        <v>1</v>
      </c>
      <c r="J143" t="s">
        <v>15</v>
      </c>
      <c r="K143" t="s">
        <v>23</v>
      </c>
      <c r="L143">
        <v>26</v>
      </c>
      <c r="M143" t="str">
        <f t="shared" si="2"/>
        <v>Adolesent</v>
      </c>
      <c r="N143" t="s">
        <v>14</v>
      </c>
    </row>
    <row r="144" spans="1:14" x14ac:dyDescent="0.2">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33</v>
      </c>
      <c r="D145" s="1">
        <v>80000</v>
      </c>
      <c r="E145">
        <v>0</v>
      </c>
      <c r="F145" t="s">
        <v>12</v>
      </c>
      <c r="G145" t="s">
        <v>20</v>
      </c>
      <c r="H145" t="s">
        <v>14</v>
      </c>
      <c r="I145">
        <v>3</v>
      </c>
      <c r="J145" t="s">
        <v>42</v>
      </c>
      <c r="K145" t="s">
        <v>23</v>
      </c>
      <c r="L145">
        <v>32</v>
      </c>
      <c r="M145" t="str">
        <f t="shared" si="2"/>
        <v>middle age</v>
      </c>
      <c r="N145" t="s">
        <v>17</v>
      </c>
    </row>
    <row r="146" spans="1:14" x14ac:dyDescent="0.2">
      <c r="A146">
        <v>20877</v>
      </c>
      <c r="B146" t="s">
        <v>32</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33</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33</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34</v>
      </c>
      <c r="D150" s="1">
        <v>20000</v>
      </c>
      <c r="E150">
        <v>4</v>
      </c>
      <c r="F150" t="s">
        <v>26</v>
      </c>
      <c r="G150" t="s">
        <v>13</v>
      </c>
      <c r="H150" t="s">
        <v>14</v>
      </c>
      <c r="I150">
        <v>2</v>
      </c>
      <c r="J150" t="s">
        <v>22</v>
      </c>
      <c r="K150" t="s">
        <v>23</v>
      </c>
      <c r="L150">
        <v>60</v>
      </c>
      <c r="M150" t="str">
        <f t="shared" si="2"/>
        <v>old age</v>
      </c>
      <c r="N150" t="s">
        <v>17</v>
      </c>
    </row>
    <row r="151" spans="1:14" x14ac:dyDescent="0.2">
      <c r="A151">
        <v>12728</v>
      </c>
      <c r="B151" t="s">
        <v>32</v>
      </c>
      <c r="C151" t="s">
        <v>34</v>
      </c>
      <c r="D151" s="1">
        <v>30000</v>
      </c>
      <c r="E151">
        <v>0</v>
      </c>
      <c r="F151" t="s">
        <v>18</v>
      </c>
      <c r="G151" t="s">
        <v>19</v>
      </c>
      <c r="H151" t="s">
        <v>17</v>
      </c>
      <c r="I151">
        <v>1</v>
      </c>
      <c r="J151" t="s">
        <v>25</v>
      </c>
      <c r="K151" t="s">
        <v>16</v>
      </c>
      <c r="L151">
        <v>27</v>
      </c>
      <c r="M151" t="str">
        <f t="shared" si="2"/>
        <v>Adolesent</v>
      </c>
      <c r="N151" t="s">
        <v>17</v>
      </c>
    </row>
    <row r="152" spans="1:14" x14ac:dyDescent="0.2">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33</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34</v>
      </c>
      <c r="D156" s="1">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33</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33</v>
      </c>
      <c r="D158" s="1">
        <v>130000</v>
      </c>
      <c r="E158">
        <v>5</v>
      </c>
      <c r="F158" t="s">
        <v>18</v>
      </c>
      <c r="G158" t="s">
        <v>20</v>
      </c>
      <c r="H158" t="s">
        <v>14</v>
      </c>
      <c r="I158">
        <v>4</v>
      </c>
      <c r="J158" t="s">
        <v>15</v>
      </c>
      <c r="K158" t="s">
        <v>16</v>
      </c>
      <c r="L158">
        <v>59</v>
      </c>
      <c r="M158" t="str">
        <f t="shared" si="2"/>
        <v>old age</v>
      </c>
      <c r="N158" t="s">
        <v>17</v>
      </c>
    </row>
    <row r="159" spans="1:14" x14ac:dyDescent="0.2">
      <c r="A159">
        <v>23979</v>
      </c>
      <c r="B159" t="s">
        <v>32</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33</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33</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33</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33</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33</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34</v>
      </c>
      <c r="D166" s="1">
        <v>10000</v>
      </c>
      <c r="E166">
        <v>0</v>
      </c>
      <c r="F166" t="s">
        <v>18</v>
      </c>
      <c r="G166" t="s">
        <v>24</v>
      </c>
      <c r="H166" t="s">
        <v>14</v>
      </c>
      <c r="I166">
        <v>1</v>
      </c>
      <c r="J166" t="s">
        <v>21</v>
      </c>
      <c r="K166" t="s">
        <v>23</v>
      </c>
      <c r="L166">
        <v>25</v>
      </c>
      <c r="M166" t="str">
        <f t="shared" si="2"/>
        <v>Adolesent</v>
      </c>
      <c r="N166" t="s">
        <v>14</v>
      </c>
    </row>
    <row r="167" spans="1:14" x14ac:dyDescent="0.2">
      <c r="A167">
        <v>15465</v>
      </c>
      <c r="B167" t="s">
        <v>31</v>
      </c>
      <c r="C167" t="s">
        <v>33</v>
      </c>
      <c r="D167" s="1">
        <v>10000</v>
      </c>
      <c r="E167">
        <v>0</v>
      </c>
      <c r="F167" t="s">
        <v>18</v>
      </c>
      <c r="G167" t="s">
        <v>24</v>
      </c>
      <c r="H167" t="s">
        <v>17</v>
      </c>
      <c r="I167">
        <v>1</v>
      </c>
      <c r="J167" t="s">
        <v>15</v>
      </c>
      <c r="K167" t="s">
        <v>23</v>
      </c>
      <c r="L167">
        <v>25</v>
      </c>
      <c r="M167" t="str">
        <f t="shared" si="2"/>
        <v>Adolesent</v>
      </c>
      <c r="N167" t="s">
        <v>17</v>
      </c>
    </row>
    <row r="168" spans="1:14" x14ac:dyDescent="0.2">
      <c r="A168">
        <v>26757</v>
      </c>
      <c r="B168" t="s">
        <v>32</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34</v>
      </c>
      <c r="D169" s="1">
        <v>100000</v>
      </c>
      <c r="E169">
        <v>0</v>
      </c>
      <c r="F169" t="s">
        <v>26</v>
      </c>
      <c r="G169" t="s">
        <v>27</v>
      </c>
      <c r="H169" t="s">
        <v>14</v>
      </c>
      <c r="I169">
        <v>3</v>
      </c>
      <c r="J169" t="s">
        <v>42</v>
      </c>
      <c r="K169" t="s">
        <v>23</v>
      </c>
      <c r="L169">
        <v>35</v>
      </c>
      <c r="M169" t="str">
        <f t="shared" si="2"/>
        <v>middle age</v>
      </c>
      <c r="N169" t="s">
        <v>17</v>
      </c>
    </row>
    <row r="170" spans="1:14" x14ac:dyDescent="0.2">
      <c r="A170">
        <v>14058</v>
      </c>
      <c r="B170" t="s">
        <v>32</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33</v>
      </c>
      <c r="D172" s="1">
        <v>130000</v>
      </c>
      <c r="E172">
        <v>4</v>
      </c>
      <c r="F172" t="s">
        <v>18</v>
      </c>
      <c r="G172" t="s">
        <v>20</v>
      </c>
      <c r="H172" t="s">
        <v>14</v>
      </c>
      <c r="I172">
        <v>4</v>
      </c>
      <c r="J172" t="s">
        <v>22</v>
      </c>
      <c r="K172" t="s">
        <v>16</v>
      </c>
      <c r="L172">
        <v>61</v>
      </c>
      <c r="M172" t="str">
        <f t="shared" si="2"/>
        <v>old age</v>
      </c>
      <c r="N172" t="s">
        <v>14</v>
      </c>
    </row>
    <row r="173" spans="1:14" x14ac:dyDescent="0.2">
      <c r="A173">
        <v>18144</v>
      </c>
      <c r="B173" t="s">
        <v>31</v>
      </c>
      <c r="C173" t="s">
        <v>33</v>
      </c>
      <c r="D173" s="1">
        <v>80000</v>
      </c>
      <c r="E173">
        <v>5</v>
      </c>
      <c r="F173" t="s">
        <v>12</v>
      </c>
      <c r="G173" t="s">
        <v>27</v>
      </c>
      <c r="H173" t="s">
        <v>14</v>
      </c>
      <c r="I173">
        <v>2</v>
      </c>
      <c r="J173" t="s">
        <v>21</v>
      </c>
      <c r="K173" t="s">
        <v>16</v>
      </c>
      <c r="L173">
        <v>61</v>
      </c>
      <c r="M173" t="str">
        <f t="shared" si="2"/>
        <v>old age</v>
      </c>
      <c r="N173" t="s">
        <v>17</v>
      </c>
    </row>
    <row r="174" spans="1:14" x14ac:dyDescent="0.2">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33</v>
      </c>
      <c r="D175" s="1">
        <v>10000</v>
      </c>
      <c r="E175">
        <v>0</v>
      </c>
      <c r="F175" t="s">
        <v>18</v>
      </c>
      <c r="G175" t="s">
        <v>24</v>
      </c>
      <c r="H175" t="s">
        <v>14</v>
      </c>
      <c r="I175">
        <v>1</v>
      </c>
      <c r="J175" t="s">
        <v>21</v>
      </c>
      <c r="K175" t="s">
        <v>23</v>
      </c>
      <c r="L175">
        <v>27</v>
      </c>
      <c r="M175" t="str">
        <f t="shared" si="2"/>
        <v>Adolesent</v>
      </c>
      <c r="N175" t="s">
        <v>17</v>
      </c>
    </row>
    <row r="176" spans="1:14" x14ac:dyDescent="0.2">
      <c r="A176">
        <v>19442</v>
      </c>
      <c r="B176" t="s">
        <v>32</v>
      </c>
      <c r="C176" t="s">
        <v>34</v>
      </c>
      <c r="D176" s="1">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33</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33</v>
      </c>
      <c r="D178" s="1">
        <v>20000</v>
      </c>
      <c r="E178">
        <v>0</v>
      </c>
      <c r="F178" t="s">
        <v>18</v>
      </c>
      <c r="G178" t="s">
        <v>24</v>
      </c>
      <c r="H178" t="s">
        <v>14</v>
      </c>
      <c r="I178">
        <v>0</v>
      </c>
      <c r="J178" t="s">
        <v>15</v>
      </c>
      <c r="K178" t="s">
        <v>23</v>
      </c>
      <c r="L178">
        <v>29</v>
      </c>
      <c r="M178" t="str">
        <f t="shared" si="2"/>
        <v>Adolesent</v>
      </c>
      <c r="N178" t="s">
        <v>14</v>
      </c>
    </row>
    <row r="179" spans="1:14" x14ac:dyDescent="0.2">
      <c r="A179">
        <v>27304</v>
      </c>
      <c r="B179" t="s">
        <v>32</v>
      </c>
      <c r="C179" t="s">
        <v>33</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34</v>
      </c>
      <c r="D180" s="1">
        <v>160000</v>
      </c>
      <c r="E180">
        <v>4</v>
      </c>
      <c r="F180" t="s">
        <v>18</v>
      </c>
      <c r="G180" t="s">
        <v>20</v>
      </c>
      <c r="H180" t="s">
        <v>17</v>
      </c>
      <c r="I180">
        <v>2</v>
      </c>
      <c r="J180" t="s">
        <v>42</v>
      </c>
      <c r="K180" t="s">
        <v>16</v>
      </c>
      <c r="L180">
        <v>55</v>
      </c>
      <c r="M180" t="str">
        <f t="shared" si="2"/>
        <v>old age</v>
      </c>
      <c r="N180" t="s">
        <v>14</v>
      </c>
    </row>
    <row r="181" spans="1:14" x14ac:dyDescent="0.2">
      <c r="A181">
        <v>12212</v>
      </c>
      <c r="B181" t="s">
        <v>31</v>
      </c>
      <c r="C181" t="s">
        <v>33</v>
      </c>
      <c r="D181" s="1">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34</v>
      </c>
      <c r="D182" s="1">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33</v>
      </c>
      <c r="D183" s="1">
        <v>30000</v>
      </c>
      <c r="E183">
        <v>3</v>
      </c>
      <c r="F183" t="s">
        <v>18</v>
      </c>
      <c r="G183" t="s">
        <v>19</v>
      </c>
      <c r="H183" t="s">
        <v>17</v>
      </c>
      <c r="I183">
        <v>2</v>
      </c>
      <c r="J183" t="s">
        <v>25</v>
      </c>
      <c r="K183" t="s">
        <v>23</v>
      </c>
      <c r="L183">
        <v>55</v>
      </c>
      <c r="M183" t="str">
        <f t="shared" si="2"/>
        <v>old age</v>
      </c>
      <c r="N183" t="s">
        <v>14</v>
      </c>
    </row>
    <row r="184" spans="1:14" x14ac:dyDescent="0.2">
      <c r="A184">
        <v>19445</v>
      </c>
      <c r="B184" t="s">
        <v>31</v>
      </c>
      <c r="C184" t="s">
        <v>33</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34</v>
      </c>
      <c r="D185" s="1">
        <v>40000</v>
      </c>
      <c r="E185">
        <v>2</v>
      </c>
      <c r="F185" t="s">
        <v>12</v>
      </c>
      <c r="G185" t="s">
        <v>27</v>
      </c>
      <c r="H185" t="s">
        <v>14</v>
      </c>
      <c r="I185">
        <v>2</v>
      </c>
      <c r="J185" t="s">
        <v>22</v>
      </c>
      <c r="K185" t="s">
        <v>23</v>
      </c>
      <c r="L185">
        <v>66</v>
      </c>
      <c r="M185" t="str">
        <f t="shared" si="2"/>
        <v>old age</v>
      </c>
      <c r="N185" t="s">
        <v>14</v>
      </c>
    </row>
    <row r="186" spans="1:14" x14ac:dyDescent="0.2">
      <c r="A186">
        <v>28918</v>
      </c>
      <c r="B186" t="s">
        <v>31</v>
      </c>
      <c r="C186" t="s">
        <v>33</v>
      </c>
      <c r="D186" s="1">
        <v>130000</v>
      </c>
      <c r="E186">
        <v>4</v>
      </c>
      <c r="F186" t="s">
        <v>26</v>
      </c>
      <c r="G186" t="s">
        <v>27</v>
      </c>
      <c r="H186" t="s">
        <v>17</v>
      </c>
      <c r="I186">
        <v>4</v>
      </c>
      <c r="J186" t="s">
        <v>42</v>
      </c>
      <c r="K186" t="s">
        <v>16</v>
      </c>
      <c r="L186">
        <v>58</v>
      </c>
      <c r="M186" t="str">
        <f t="shared" si="2"/>
        <v>old age</v>
      </c>
      <c r="N186" t="s">
        <v>17</v>
      </c>
    </row>
    <row r="187" spans="1:14" x14ac:dyDescent="0.2">
      <c r="A187">
        <v>15799</v>
      </c>
      <c r="B187" t="s">
        <v>31</v>
      </c>
      <c r="C187" t="s">
        <v>33</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33</v>
      </c>
      <c r="D188" s="1">
        <v>30000</v>
      </c>
      <c r="E188">
        <v>3</v>
      </c>
      <c r="F188" t="s">
        <v>26</v>
      </c>
      <c r="G188" t="s">
        <v>13</v>
      </c>
      <c r="H188" t="s">
        <v>17</v>
      </c>
      <c r="I188">
        <v>2</v>
      </c>
      <c r="J188" t="s">
        <v>25</v>
      </c>
      <c r="K188" t="s">
        <v>23</v>
      </c>
      <c r="L188">
        <v>56</v>
      </c>
      <c r="M188" t="str">
        <f t="shared" si="2"/>
        <v>old age</v>
      </c>
      <c r="N188" t="s">
        <v>14</v>
      </c>
    </row>
    <row r="189" spans="1:14" x14ac:dyDescent="0.2">
      <c r="A189">
        <v>18151</v>
      </c>
      <c r="B189" t="s">
        <v>32</v>
      </c>
      <c r="C189" t="s">
        <v>34</v>
      </c>
      <c r="D189" s="1">
        <v>80000</v>
      </c>
      <c r="E189">
        <v>5</v>
      </c>
      <c r="F189" t="s">
        <v>18</v>
      </c>
      <c r="G189" t="s">
        <v>20</v>
      </c>
      <c r="H189" t="s">
        <v>17</v>
      </c>
      <c r="I189">
        <v>2</v>
      </c>
      <c r="J189" t="s">
        <v>42</v>
      </c>
      <c r="K189" t="s">
        <v>16</v>
      </c>
      <c r="L189">
        <v>59</v>
      </c>
      <c r="M189" t="str">
        <f t="shared" si="2"/>
        <v>old age</v>
      </c>
      <c r="N189" t="s">
        <v>17</v>
      </c>
    </row>
    <row r="190" spans="1:14" x14ac:dyDescent="0.2">
      <c r="A190">
        <v>20606</v>
      </c>
      <c r="B190" t="s">
        <v>31</v>
      </c>
      <c r="C190" t="s">
        <v>33</v>
      </c>
      <c r="D190" s="1">
        <v>70000</v>
      </c>
      <c r="E190">
        <v>0</v>
      </c>
      <c r="F190" t="s">
        <v>12</v>
      </c>
      <c r="G190" t="s">
        <v>20</v>
      </c>
      <c r="H190" t="s">
        <v>14</v>
      </c>
      <c r="I190">
        <v>4</v>
      </c>
      <c r="J190" t="s">
        <v>42</v>
      </c>
      <c r="K190" t="s">
        <v>23</v>
      </c>
      <c r="L190">
        <v>32</v>
      </c>
      <c r="M190" t="str">
        <f t="shared" si="2"/>
        <v>middle age</v>
      </c>
      <c r="N190" t="s">
        <v>14</v>
      </c>
    </row>
    <row r="191" spans="1:14" x14ac:dyDescent="0.2">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34</v>
      </c>
      <c r="D192" s="1">
        <v>30000</v>
      </c>
      <c r="E192">
        <v>3</v>
      </c>
      <c r="F192" t="s">
        <v>26</v>
      </c>
      <c r="G192" t="s">
        <v>13</v>
      </c>
      <c r="H192" t="s">
        <v>14</v>
      </c>
      <c r="I192">
        <v>2</v>
      </c>
      <c r="J192" t="s">
        <v>22</v>
      </c>
      <c r="K192" t="s">
        <v>23</v>
      </c>
      <c r="L192">
        <v>55</v>
      </c>
      <c r="M192" t="str">
        <f t="shared" si="2"/>
        <v>old age</v>
      </c>
      <c r="N192" t="s">
        <v>17</v>
      </c>
    </row>
    <row r="193" spans="1:14" x14ac:dyDescent="0.2">
      <c r="A193">
        <v>26944</v>
      </c>
      <c r="B193" t="s">
        <v>32</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33</v>
      </c>
      <c r="D194" s="1">
        <v>80000</v>
      </c>
      <c r="E194">
        <v>5</v>
      </c>
      <c r="F194" t="s">
        <v>12</v>
      </c>
      <c r="G194" t="s">
        <v>27</v>
      </c>
      <c r="H194" t="s">
        <v>14</v>
      </c>
      <c r="I194">
        <v>2</v>
      </c>
      <c r="J194" t="s">
        <v>42</v>
      </c>
      <c r="K194" t="s">
        <v>16</v>
      </c>
      <c r="L194">
        <v>62</v>
      </c>
      <c r="M194" t="str">
        <f t="shared" si="2"/>
        <v>old age</v>
      </c>
      <c r="N194" t="s">
        <v>17</v>
      </c>
    </row>
    <row r="195" spans="1:14" x14ac:dyDescent="0.2">
      <c r="A195">
        <v>26032</v>
      </c>
      <c r="B195" t="s">
        <v>31</v>
      </c>
      <c r="C195" t="s">
        <v>33</v>
      </c>
      <c r="D195" s="1">
        <v>70000</v>
      </c>
      <c r="E195">
        <v>5</v>
      </c>
      <c r="F195" t="s">
        <v>12</v>
      </c>
      <c r="G195" t="s">
        <v>20</v>
      </c>
      <c r="H195" t="s">
        <v>14</v>
      </c>
      <c r="I195">
        <v>4</v>
      </c>
      <c r="J195" t="s">
        <v>42</v>
      </c>
      <c r="K195" t="s">
        <v>23</v>
      </c>
      <c r="L195">
        <v>41</v>
      </c>
      <c r="M195" t="str">
        <f t="shared" ref="M195:M258" si="3">IF(L195&gt;54,"old age",IF(L195&gt;=31,"middle age",IF(L195&lt;31,"Adolesent")))</f>
        <v>middle age</v>
      </c>
      <c r="N195" t="s">
        <v>17</v>
      </c>
    </row>
    <row r="196" spans="1:14" x14ac:dyDescent="0.2">
      <c r="A196">
        <v>17843</v>
      </c>
      <c r="B196" t="s">
        <v>32</v>
      </c>
      <c r="C196" t="s">
        <v>33</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34</v>
      </c>
      <c r="D197" s="1">
        <v>20000</v>
      </c>
      <c r="E197">
        <v>0</v>
      </c>
      <c r="F197" t="s">
        <v>12</v>
      </c>
      <c r="G197" t="s">
        <v>19</v>
      </c>
      <c r="H197" t="s">
        <v>14</v>
      </c>
      <c r="I197">
        <v>0</v>
      </c>
      <c r="J197" t="s">
        <v>15</v>
      </c>
      <c r="K197" t="s">
        <v>23</v>
      </c>
      <c r="L197">
        <v>25</v>
      </c>
      <c r="M197" t="str">
        <f t="shared" si="3"/>
        <v>Adolesent</v>
      </c>
      <c r="N197" t="s">
        <v>14</v>
      </c>
    </row>
    <row r="198" spans="1:14" x14ac:dyDescent="0.2">
      <c r="A198">
        <v>16209</v>
      </c>
      <c r="B198" t="s">
        <v>32</v>
      </c>
      <c r="C198" t="s">
        <v>33</v>
      </c>
      <c r="D198" s="1">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34</v>
      </c>
      <c r="D199" s="1">
        <v>60000</v>
      </c>
      <c r="E199">
        <v>2</v>
      </c>
      <c r="F199" t="s">
        <v>29</v>
      </c>
      <c r="G199" t="s">
        <v>27</v>
      </c>
      <c r="H199" t="s">
        <v>14</v>
      </c>
      <c r="I199">
        <v>1</v>
      </c>
      <c r="J199" t="s">
        <v>15</v>
      </c>
      <c r="K199" t="s">
        <v>23</v>
      </c>
      <c r="L199">
        <v>67</v>
      </c>
      <c r="M199" t="str">
        <f t="shared" si="3"/>
        <v>old age</v>
      </c>
      <c r="N199" t="s">
        <v>14</v>
      </c>
    </row>
    <row r="200" spans="1:14" x14ac:dyDescent="0.2">
      <c r="A200">
        <v>15214</v>
      </c>
      <c r="B200" t="s">
        <v>32</v>
      </c>
      <c r="C200" t="s">
        <v>33</v>
      </c>
      <c r="D200" s="1">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34</v>
      </c>
      <c r="D201" s="1">
        <v>80000</v>
      </c>
      <c r="E201">
        <v>0</v>
      </c>
      <c r="F201" t="s">
        <v>12</v>
      </c>
      <c r="G201" t="s">
        <v>20</v>
      </c>
      <c r="H201" t="s">
        <v>17</v>
      </c>
      <c r="I201">
        <v>3</v>
      </c>
      <c r="J201" t="s">
        <v>42</v>
      </c>
      <c r="K201" t="s">
        <v>23</v>
      </c>
      <c r="L201">
        <v>33</v>
      </c>
      <c r="M201" t="str">
        <f t="shared" si="3"/>
        <v>middle age</v>
      </c>
      <c r="N201" t="s">
        <v>14</v>
      </c>
    </row>
    <row r="202" spans="1:14" x14ac:dyDescent="0.2">
      <c r="A202">
        <v>24584</v>
      </c>
      <c r="B202" t="s">
        <v>32</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34</v>
      </c>
      <c r="D203" s="1">
        <v>10000</v>
      </c>
      <c r="E203">
        <v>1</v>
      </c>
      <c r="F203" t="s">
        <v>26</v>
      </c>
      <c r="G203" t="s">
        <v>24</v>
      </c>
      <c r="H203" t="s">
        <v>14</v>
      </c>
      <c r="I203">
        <v>0</v>
      </c>
      <c r="J203" t="s">
        <v>21</v>
      </c>
      <c r="K203" t="s">
        <v>23</v>
      </c>
      <c r="L203">
        <v>27</v>
      </c>
      <c r="M203" t="str">
        <f t="shared" si="3"/>
        <v>Adolesent</v>
      </c>
      <c r="N203" t="s">
        <v>14</v>
      </c>
    </row>
    <row r="204" spans="1:14" x14ac:dyDescent="0.2">
      <c r="A204">
        <v>18626</v>
      </c>
      <c r="B204" t="s">
        <v>32</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33</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33</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34</v>
      </c>
      <c r="D207" s="1">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34</v>
      </c>
      <c r="D208" s="1">
        <v>90000</v>
      </c>
      <c r="E208">
        <v>5</v>
      </c>
      <c r="F208" t="s">
        <v>18</v>
      </c>
      <c r="G208" t="s">
        <v>20</v>
      </c>
      <c r="H208" t="s">
        <v>17</v>
      </c>
      <c r="I208">
        <v>2</v>
      </c>
      <c r="J208" t="s">
        <v>42</v>
      </c>
      <c r="K208" t="s">
        <v>16</v>
      </c>
      <c r="L208">
        <v>62</v>
      </c>
      <c r="M208" t="str">
        <f t="shared" si="3"/>
        <v>old age</v>
      </c>
      <c r="N208" t="s">
        <v>17</v>
      </c>
    </row>
    <row r="209" spans="1:14" x14ac:dyDescent="0.2">
      <c r="A209">
        <v>28729</v>
      </c>
      <c r="B209" t="s">
        <v>32</v>
      </c>
      <c r="C209" t="s">
        <v>33</v>
      </c>
      <c r="D209" s="1">
        <v>20000</v>
      </c>
      <c r="E209">
        <v>0</v>
      </c>
      <c r="F209" t="s">
        <v>28</v>
      </c>
      <c r="G209" t="s">
        <v>24</v>
      </c>
      <c r="H209" t="s">
        <v>14</v>
      </c>
      <c r="I209">
        <v>2</v>
      </c>
      <c r="J209" t="s">
        <v>25</v>
      </c>
      <c r="K209" t="s">
        <v>16</v>
      </c>
      <c r="L209">
        <v>26</v>
      </c>
      <c r="M209" t="str">
        <f t="shared" si="3"/>
        <v>Adolesent</v>
      </c>
      <c r="N209" t="s">
        <v>14</v>
      </c>
    </row>
    <row r="210" spans="1:14" x14ac:dyDescent="0.2">
      <c r="A210">
        <v>22633</v>
      </c>
      <c r="B210" t="s">
        <v>32</v>
      </c>
      <c r="C210" t="s">
        <v>33</v>
      </c>
      <c r="D210" s="1">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33</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33</v>
      </c>
      <c r="D212" s="1">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33</v>
      </c>
      <c r="D213" s="1">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33</v>
      </c>
      <c r="D214" s="1">
        <v>30000</v>
      </c>
      <c r="E214">
        <v>0</v>
      </c>
      <c r="F214" t="s">
        <v>18</v>
      </c>
      <c r="G214" t="s">
        <v>19</v>
      </c>
      <c r="H214" t="s">
        <v>17</v>
      </c>
      <c r="I214">
        <v>1</v>
      </c>
      <c r="J214" t="s">
        <v>21</v>
      </c>
      <c r="K214" t="s">
        <v>16</v>
      </c>
      <c r="L214">
        <v>30</v>
      </c>
      <c r="M214" t="str">
        <f t="shared" si="3"/>
        <v>Adolesent</v>
      </c>
      <c r="N214" t="s">
        <v>17</v>
      </c>
    </row>
    <row r="215" spans="1:14" x14ac:dyDescent="0.2">
      <c r="A215">
        <v>11451</v>
      </c>
      <c r="B215" t="s">
        <v>32</v>
      </c>
      <c r="C215" t="s">
        <v>34</v>
      </c>
      <c r="D215" s="1">
        <v>70000</v>
      </c>
      <c r="E215">
        <v>0</v>
      </c>
      <c r="F215" t="s">
        <v>12</v>
      </c>
      <c r="G215" t="s">
        <v>20</v>
      </c>
      <c r="H215" t="s">
        <v>17</v>
      </c>
      <c r="I215">
        <v>4</v>
      </c>
      <c r="J215" t="s">
        <v>42</v>
      </c>
      <c r="K215" t="s">
        <v>23</v>
      </c>
      <c r="L215">
        <v>31</v>
      </c>
      <c r="M215" t="str">
        <f t="shared" si="3"/>
        <v>middle age</v>
      </c>
      <c r="N215" t="s">
        <v>14</v>
      </c>
    </row>
    <row r="216" spans="1:14" x14ac:dyDescent="0.2">
      <c r="A216">
        <v>25553</v>
      </c>
      <c r="B216" t="s">
        <v>31</v>
      </c>
      <c r="C216" t="s">
        <v>34</v>
      </c>
      <c r="D216" s="1">
        <v>30000</v>
      </c>
      <c r="E216">
        <v>1</v>
      </c>
      <c r="F216" t="s">
        <v>12</v>
      </c>
      <c r="G216" t="s">
        <v>19</v>
      </c>
      <c r="H216" t="s">
        <v>14</v>
      </c>
      <c r="I216">
        <v>0</v>
      </c>
      <c r="J216" t="s">
        <v>15</v>
      </c>
      <c r="K216" t="s">
        <v>16</v>
      </c>
      <c r="L216">
        <v>65</v>
      </c>
      <c r="M216" t="str">
        <f t="shared" si="3"/>
        <v>old age</v>
      </c>
      <c r="N216" t="s">
        <v>14</v>
      </c>
    </row>
    <row r="217" spans="1:14" x14ac:dyDescent="0.2">
      <c r="A217">
        <v>27951</v>
      </c>
      <c r="B217" t="s">
        <v>32</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33</v>
      </c>
      <c r="D219" s="1">
        <v>20000</v>
      </c>
      <c r="E219">
        <v>0</v>
      </c>
      <c r="F219" t="s">
        <v>28</v>
      </c>
      <c r="G219" t="s">
        <v>24</v>
      </c>
      <c r="H219" t="s">
        <v>17</v>
      </c>
      <c r="I219">
        <v>2</v>
      </c>
      <c r="J219" t="s">
        <v>15</v>
      </c>
      <c r="K219" t="s">
        <v>16</v>
      </c>
      <c r="L219">
        <v>25</v>
      </c>
      <c r="M219" t="str">
        <f t="shared" si="3"/>
        <v>Adolesent</v>
      </c>
      <c r="N219" t="s">
        <v>17</v>
      </c>
    </row>
    <row r="220" spans="1:14" x14ac:dyDescent="0.2">
      <c r="A220">
        <v>16043</v>
      </c>
      <c r="B220" t="s">
        <v>32</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34</v>
      </c>
      <c r="D221" s="1">
        <v>10000</v>
      </c>
      <c r="E221">
        <v>0</v>
      </c>
      <c r="F221" t="s">
        <v>18</v>
      </c>
      <c r="G221" t="s">
        <v>24</v>
      </c>
      <c r="H221" t="s">
        <v>14</v>
      </c>
      <c r="I221">
        <v>1</v>
      </c>
      <c r="J221" t="s">
        <v>25</v>
      </c>
      <c r="K221" t="s">
        <v>23</v>
      </c>
      <c r="L221">
        <v>26</v>
      </c>
      <c r="M221" t="str">
        <f t="shared" si="3"/>
        <v>Adolesent</v>
      </c>
      <c r="N221" t="s">
        <v>14</v>
      </c>
    </row>
    <row r="222" spans="1:14" x14ac:dyDescent="0.2">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33</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33</v>
      </c>
      <c r="D225" s="1">
        <v>70000</v>
      </c>
      <c r="E225">
        <v>5</v>
      </c>
      <c r="F225" t="s">
        <v>12</v>
      </c>
      <c r="G225" t="s">
        <v>20</v>
      </c>
      <c r="H225" t="s">
        <v>14</v>
      </c>
      <c r="I225">
        <v>4</v>
      </c>
      <c r="J225" t="s">
        <v>42</v>
      </c>
      <c r="K225" t="s">
        <v>23</v>
      </c>
      <c r="L225">
        <v>39</v>
      </c>
      <c r="M225" t="str">
        <f t="shared" si="3"/>
        <v>middle age</v>
      </c>
      <c r="N225" t="s">
        <v>17</v>
      </c>
    </row>
    <row r="226" spans="1:14" x14ac:dyDescent="0.2">
      <c r="A226">
        <v>19650</v>
      </c>
      <c r="B226" t="s">
        <v>31</v>
      </c>
      <c r="C226" t="s">
        <v>33</v>
      </c>
      <c r="D226" s="1">
        <v>30000</v>
      </c>
      <c r="E226">
        <v>2</v>
      </c>
      <c r="F226" t="s">
        <v>18</v>
      </c>
      <c r="G226" t="s">
        <v>19</v>
      </c>
      <c r="H226" t="s">
        <v>17</v>
      </c>
      <c r="I226">
        <v>2</v>
      </c>
      <c r="J226" t="s">
        <v>15</v>
      </c>
      <c r="K226" t="s">
        <v>23</v>
      </c>
      <c r="L226">
        <v>67</v>
      </c>
      <c r="M226" t="str">
        <f t="shared" si="3"/>
        <v>old age</v>
      </c>
      <c r="N226" t="s">
        <v>17</v>
      </c>
    </row>
    <row r="227" spans="1:14" x14ac:dyDescent="0.2">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33</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33</v>
      </c>
      <c r="D230" s="1">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34</v>
      </c>
      <c r="D231" s="1">
        <v>80000</v>
      </c>
      <c r="E231">
        <v>5</v>
      </c>
      <c r="F231" t="s">
        <v>26</v>
      </c>
      <c r="G231" t="s">
        <v>27</v>
      </c>
      <c r="H231" t="s">
        <v>14</v>
      </c>
      <c r="I231">
        <v>3</v>
      </c>
      <c r="J231" t="s">
        <v>42</v>
      </c>
      <c r="K231" t="s">
        <v>16</v>
      </c>
      <c r="L231">
        <v>57</v>
      </c>
      <c r="M231" t="str">
        <f t="shared" si="3"/>
        <v>old age</v>
      </c>
      <c r="N231" t="s">
        <v>17</v>
      </c>
    </row>
    <row r="232" spans="1:14" x14ac:dyDescent="0.2">
      <c r="A232">
        <v>22830</v>
      </c>
      <c r="B232" t="s">
        <v>31</v>
      </c>
      <c r="C232" t="s">
        <v>34</v>
      </c>
      <c r="D232" s="1">
        <v>120000</v>
      </c>
      <c r="E232">
        <v>4</v>
      </c>
      <c r="F232" t="s">
        <v>18</v>
      </c>
      <c r="G232" t="s">
        <v>27</v>
      </c>
      <c r="H232" t="s">
        <v>14</v>
      </c>
      <c r="I232">
        <v>3</v>
      </c>
      <c r="J232" t="s">
        <v>42</v>
      </c>
      <c r="K232" t="s">
        <v>16</v>
      </c>
      <c r="L232">
        <v>56</v>
      </c>
      <c r="M232" t="str">
        <f t="shared" si="3"/>
        <v>old age</v>
      </c>
      <c r="N232" t="s">
        <v>17</v>
      </c>
    </row>
    <row r="233" spans="1:14" x14ac:dyDescent="0.2">
      <c r="A233">
        <v>14777</v>
      </c>
      <c r="B233" t="s">
        <v>31</v>
      </c>
      <c r="C233" t="s">
        <v>33</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33</v>
      </c>
      <c r="D234" s="1">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34</v>
      </c>
      <c r="D235" s="1">
        <v>20000</v>
      </c>
      <c r="E235">
        <v>0</v>
      </c>
      <c r="F235" t="s">
        <v>12</v>
      </c>
      <c r="G235" t="s">
        <v>19</v>
      </c>
      <c r="H235" t="s">
        <v>14</v>
      </c>
      <c r="I235">
        <v>0</v>
      </c>
      <c r="J235" t="s">
        <v>15</v>
      </c>
      <c r="K235" t="s">
        <v>23</v>
      </c>
      <c r="L235">
        <v>27</v>
      </c>
      <c r="M235" t="str">
        <f t="shared" si="3"/>
        <v>Adolesent</v>
      </c>
      <c r="N235" t="s">
        <v>14</v>
      </c>
    </row>
    <row r="236" spans="1:14" x14ac:dyDescent="0.2">
      <c r="A236">
        <v>24611</v>
      </c>
      <c r="B236" t="s">
        <v>32</v>
      </c>
      <c r="C236" t="s">
        <v>34</v>
      </c>
      <c r="D236" s="1">
        <v>90000</v>
      </c>
      <c r="E236">
        <v>0</v>
      </c>
      <c r="F236" t="s">
        <v>12</v>
      </c>
      <c r="G236" t="s">
        <v>20</v>
      </c>
      <c r="H236" t="s">
        <v>17</v>
      </c>
      <c r="I236">
        <v>4</v>
      </c>
      <c r="J236" t="s">
        <v>42</v>
      </c>
      <c r="K236" t="s">
        <v>23</v>
      </c>
      <c r="L236">
        <v>35</v>
      </c>
      <c r="M236" t="str">
        <f t="shared" si="3"/>
        <v>middle age</v>
      </c>
      <c r="N236" t="s">
        <v>14</v>
      </c>
    </row>
    <row r="237" spans="1:14" x14ac:dyDescent="0.2">
      <c r="A237">
        <v>11340</v>
      </c>
      <c r="B237" t="s">
        <v>31</v>
      </c>
      <c r="C237" t="s">
        <v>33</v>
      </c>
      <c r="D237" s="1">
        <v>10000</v>
      </c>
      <c r="E237">
        <v>1</v>
      </c>
      <c r="F237" t="s">
        <v>29</v>
      </c>
      <c r="G237" t="s">
        <v>19</v>
      </c>
      <c r="H237" t="s">
        <v>14</v>
      </c>
      <c r="I237">
        <v>0</v>
      </c>
      <c r="J237" t="s">
        <v>15</v>
      </c>
      <c r="K237" t="s">
        <v>16</v>
      </c>
      <c r="L237">
        <v>70</v>
      </c>
      <c r="M237" t="str">
        <f t="shared" si="3"/>
        <v>old age</v>
      </c>
      <c r="N237" t="s">
        <v>14</v>
      </c>
    </row>
    <row r="238" spans="1:14" x14ac:dyDescent="0.2">
      <c r="A238">
        <v>25693</v>
      </c>
      <c r="B238" t="s">
        <v>32</v>
      </c>
      <c r="C238" t="s">
        <v>33</v>
      </c>
      <c r="D238" s="1">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33</v>
      </c>
      <c r="D239" s="1">
        <v>10000</v>
      </c>
      <c r="E239">
        <v>0</v>
      </c>
      <c r="F239" t="s">
        <v>18</v>
      </c>
      <c r="G239" t="s">
        <v>24</v>
      </c>
      <c r="H239" t="s">
        <v>17</v>
      </c>
      <c r="I239">
        <v>1</v>
      </c>
      <c r="J239" t="s">
        <v>15</v>
      </c>
      <c r="K239" t="s">
        <v>23</v>
      </c>
      <c r="L239">
        <v>26</v>
      </c>
      <c r="M239" t="str">
        <f t="shared" si="3"/>
        <v>Adolesent</v>
      </c>
      <c r="N239" t="s">
        <v>14</v>
      </c>
    </row>
    <row r="240" spans="1:14" x14ac:dyDescent="0.2">
      <c r="A240">
        <v>22006</v>
      </c>
      <c r="B240" t="s">
        <v>31</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33</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33</v>
      </c>
      <c r="D243" s="1">
        <v>30000</v>
      </c>
      <c r="E243">
        <v>3</v>
      </c>
      <c r="F243" t="s">
        <v>18</v>
      </c>
      <c r="G243" t="s">
        <v>19</v>
      </c>
      <c r="H243" t="s">
        <v>14</v>
      </c>
      <c r="I243">
        <v>2</v>
      </c>
      <c r="J243" t="s">
        <v>15</v>
      </c>
      <c r="K243" t="s">
        <v>16</v>
      </c>
      <c r="L243">
        <v>27</v>
      </c>
      <c r="M243" t="str">
        <f t="shared" si="3"/>
        <v>Adolesent</v>
      </c>
      <c r="N243" t="s">
        <v>17</v>
      </c>
    </row>
    <row r="244" spans="1:14" x14ac:dyDescent="0.2">
      <c r="A244">
        <v>23908</v>
      </c>
      <c r="B244" t="s">
        <v>32</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33</v>
      </c>
      <c r="D245" s="1">
        <v>20000</v>
      </c>
      <c r="E245">
        <v>0</v>
      </c>
      <c r="F245" t="s">
        <v>26</v>
      </c>
      <c r="G245" t="s">
        <v>24</v>
      </c>
      <c r="H245" t="s">
        <v>17</v>
      </c>
      <c r="I245">
        <v>1</v>
      </c>
      <c r="J245" t="s">
        <v>21</v>
      </c>
      <c r="K245" t="s">
        <v>16</v>
      </c>
      <c r="L245">
        <v>29</v>
      </c>
      <c r="M245" t="str">
        <f t="shared" si="3"/>
        <v>Adolesent</v>
      </c>
      <c r="N245" t="s">
        <v>17</v>
      </c>
    </row>
    <row r="246" spans="1:14" x14ac:dyDescent="0.2">
      <c r="A246">
        <v>19057</v>
      </c>
      <c r="B246" t="s">
        <v>31</v>
      </c>
      <c r="C246" t="s">
        <v>33</v>
      </c>
      <c r="D246" s="1">
        <v>120000</v>
      </c>
      <c r="E246">
        <v>3</v>
      </c>
      <c r="F246" t="s">
        <v>12</v>
      </c>
      <c r="G246" t="s">
        <v>27</v>
      </c>
      <c r="H246" t="s">
        <v>17</v>
      </c>
      <c r="I246">
        <v>2</v>
      </c>
      <c r="J246" t="s">
        <v>42</v>
      </c>
      <c r="K246" t="s">
        <v>16</v>
      </c>
      <c r="L246">
        <v>52</v>
      </c>
      <c r="M246" t="str">
        <f t="shared" si="3"/>
        <v>middle age</v>
      </c>
      <c r="N246" t="s">
        <v>14</v>
      </c>
    </row>
    <row r="247" spans="1:14" x14ac:dyDescent="0.2">
      <c r="A247">
        <v>18494</v>
      </c>
      <c r="B247" t="s">
        <v>31</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33</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33</v>
      </c>
      <c r="D249" s="1">
        <v>100000</v>
      </c>
      <c r="E249">
        <v>0</v>
      </c>
      <c r="F249" t="s">
        <v>26</v>
      </c>
      <c r="G249" t="s">
        <v>27</v>
      </c>
      <c r="H249" t="s">
        <v>14</v>
      </c>
      <c r="I249">
        <v>4</v>
      </c>
      <c r="J249" t="s">
        <v>42</v>
      </c>
      <c r="K249" t="s">
        <v>23</v>
      </c>
      <c r="L249">
        <v>34</v>
      </c>
      <c r="M249" t="str">
        <f t="shared" si="3"/>
        <v>middle age</v>
      </c>
      <c r="N249" t="s">
        <v>14</v>
      </c>
    </row>
    <row r="250" spans="1:14" x14ac:dyDescent="0.2">
      <c r="A250">
        <v>13981</v>
      </c>
      <c r="B250" t="s">
        <v>31</v>
      </c>
      <c r="C250" t="s">
        <v>33</v>
      </c>
      <c r="D250" s="1">
        <v>10000</v>
      </c>
      <c r="E250">
        <v>5</v>
      </c>
      <c r="F250" t="s">
        <v>26</v>
      </c>
      <c r="G250" t="s">
        <v>13</v>
      </c>
      <c r="H250" t="s">
        <v>17</v>
      </c>
      <c r="I250">
        <v>3</v>
      </c>
      <c r="J250" t="s">
        <v>25</v>
      </c>
      <c r="K250" t="s">
        <v>23</v>
      </c>
      <c r="L250">
        <v>62</v>
      </c>
      <c r="M250" t="str">
        <f t="shared" si="3"/>
        <v>old age</v>
      </c>
      <c r="N250" t="s">
        <v>17</v>
      </c>
    </row>
    <row r="251" spans="1:14" x14ac:dyDescent="0.2">
      <c r="A251">
        <v>23432</v>
      </c>
      <c r="B251" t="s">
        <v>32</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34</v>
      </c>
      <c r="D252" s="1">
        <v>100000</v>
      </c>
      <c r="E252">
        <v>5</v>
      </c>
      <c r="F252" t="s">
        <v>29</v>
      </c>
      <c r="G252" t="s">
        <v>27</v>
      </c>
      <c r="H252" t="s">
        <v>17</v>
      </c>
      <c r="I252">
        <v>1</v>
      </c>
      <c r="J252" t="s">
        <v>25</v>
      </c>
      <c r="K252" t="s">
        <v>23</v>
      </c>
      <c r="L252">
        <v>78</v>
      </c>
      <c r="M252" t="str">
        <f t="shared" si="3"/>
        <v>old age</v>
      </c>
      <c r="N252" t="s">
        <v>14</v>
      </c>
    </row>
    <row r="253" spans="1:14" x14ac:dyDescent="0.2">
      <c r="A253">
        <v>18172</v>
      </c>
      <c r="B253" t="s">
        <v>31</v>
      </c>
      <c r="C253" t="s">
        <v>34</v>
      </c>
      <c r="D253" s="1">
        <v>130000</v>
      </c>
      <c r="E253">
        <v>4</v>
      </c>
      <c r="F253" t="s">
        <v>26</v>
      </c>
      <c r="G253" t="s">
        <v>20</v>
      </c>
      <c r="H253" t="s">
        <v>14</v>
      </c>
      <c r="I253">
        <v>3</v>
      </c>
      <c r="J253" t="s">
        <v>15</v>
      </c>
      <c r="K253" t="s">
        <v>16</v>
      </c>
      <c r="L253">
        <v>55</v>
      </c>
      <c r="M253" t="str">
        <f t="shared" si="3"/>
        <v>old age</v>
      </c>
      <c r="N253" t="s">
        <v>17</v>
      </c>
    </row>
    <row r="254" spans="1:14" x14ac:dyDescent="0.2">
      <c r="A254">
        <v>12666</v>
      </c>
      <c r="B254" t="s">
        <v>32</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34</v>
      </c>
      <c r="D255" s="1">
        <v>100000</v>
      </c>
      <c r="E255">
        <v>3</v>
      </c>
      <c r="F255" t="s">
        <v>28</v>
      </c>
      <c r="G255" t="s">
        <v>20</v>
      </c>
      <c r="H255" t="s">
        <v>14</v>
      </c>
      <c r="I255">
        <v>0</v>
      </c>
      <c r="J255" t="s">
        <v>42</v>
      </c>
      <c r="K255" t="s">
        <v>16</v>
      </c>
      <c r="L255">
        <v>59</v>
      </c>
      <c r="M255" t="str">
        <f t="shared" si="3"/>
        <v>old age</v>
      </c>
      <c r="N255" t="s">
        <v>14</v>
      </c>
    </row>
    <row r="256" spans="1:14" x14ac:dyDescent="0.2">
      <c r="A256">
        <v>21375</v>
      </c>
      <c r="B256" t="s">
        <v>32</v>
      </c>
      <c r="C256" t="s">
        <v>34</v>
      </c>
      <c r="D256" s="1">
        <v>20000</v>
      </c>
      <c r="E256">
        <v>2</v>
      </c>
      <c r="F256" t="s">
        <v>28</v>
      </c>
      <c r="G256" t="s">
        <v>19</v>
      </c>
      <c r="H256" t="s">
        <v>14</v>
      </c>
      <c r="I256">
        <v>2</v>
      </c>
      <c r="J256" t="s">
        <v>22</v>
      </c>
      <c r="K256" t="s">
        <v>23</v>
      </c>
      <c r="L256">
        <v>57</v>
      </c>
      <c r="M256" t="str">
        <f t="shared" si="3"/>
        <v>old age</v>
      </c>
      <c r="N256" t="s">
        <v>17</v>
      </c>
    </row>
    <row r="257" spans="1:14" x14ac:dyDescent="0.2">
      <c r="A257">
        <v>20839</v>
      </c>
      <c r="B257" t="s">
        <v>32</v>
      </c>
      <c r="C257" t="s">
        <v>33</v>
      </c>
      <c r="D257" s="1">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33</v>
      </c>
      <c r="D259" s="1">
        <v>50000</v>
      </c>
      <c r="E259">
        <v>0</v>
      </c>
      <c r="F259" t="s">
        <v>29</v>
      </c>
      <c r="G259" t="s">
        <v>13</v>
      </c>
      <c r="H259" t="s">
        <v>14</v>
      </c>
      <c r="I259">
        <v>0</v>
      </c>
      <c r="J259" t="s">
        <v>15</v>
      </c>
      <c r="K259" t="s">
        <v>16</v>
      </c>
      <c r="L259">
        <v>36</v>
      </c>
      <c r="M259" t="str">
        <f t="shared" ref="M259:M322" si="4">IF(L259&gt;54,"old age",IF(L259&gt;=31,"middle age",IF(L259&lt;31,"Adolesent")))</f>
        <v>middle age</v>
      </c>
      <c r="N259" t="s">
        <v>14</v>
      </c>
    </row>
    <row r="260" spans="1:14" x14ac:dyDescent="0.2">
      <c r="A260">
        <v>14193</v>
      </c>
      <c r="B260" t="s">
        <v>32</v>
      </c>
      <c r="C260" t="s">
        <v>33</v>
      </c>
      <c r="D260" s="1">
        <v>100000</v>
      </c>
      <c r="E260">
        <v>3</v>
      </c>
      <c r="F260" t="s">
        <v>18</v>
      </c>
      <c r="G260" t="s">
        <v>27</v>
      </c>
      <c r="H260" t="s">
        <v>14</v>
      </c>
      <c r="I260">
        <v>4</v>
      </c>
      <c r="J260" t="s">
        <v>42</v>
      </c>
      <c r="K260" t="s">
        <v>16</v>
      </c>
      <c r="L260">
        <v>56</v>
      </c>
      <c r="M260" t="str">
        <f t="shared" si="4"/>
        <v>old age</v>
      </c>
      <c r="N260" t="s">
        <v>17</v>
      </c>
    </row>
    <row r="261" spans="1:14" x14ac:dyDescent="0.2">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33</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33</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33</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33</v>
      </c>
      <c r="D265" s="1">
        <v>70000</v>
      </c>
      <c r="E265">
        <v>5</v>
      </c>
      <c r="F265" t="s">
        <v>12</v>
      </c>
      <c r="G265" t="s">
        <v>20</v>
      </c>
      <c r="H265" t="s">
        <v>14</v>
      </c>
      <c r="I265">
        <v>3</v>
      </c>
      <c r="J265" t="s">
        <v>42</v>
      </c>
      <c r="K265" t="s">
        <v>23</v>
      </c>
      <c r="L265">
        <v>39</v>
      </c>
      <c r="M265" t="str">
        <f t="shared" si="4"/>
        <v>middle age</v>
      </c>
      <c r="N265" t="s">
        <v>17</v>
      </c>
    </row>
    <row r="266" spans="1:14" x14ac:dyDescent="0.2">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33</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33</v>
      </c>
      <c r="D268" s="1">
        <v>20000</v>
      </c>
      <c r="E268">
        <v>5</v>
      </c>
      <c r="F268" t="s">
        <v>26</v>
      </c>
      <c r="G268" t="s">
        <v>24</v>
      </c>
      <c r="H268" t="s">
        <v>14</v>
      </c>
      <c r="I268">
        <v>2</v>
      </c>
      <c r="J268" t="s">
        <v>15</v>
      </c>
      <c r="K268" t="s">
        <v>16</v>
      </c>
      <c r="L268">
        <v>27</v>
      </c>
      <c r="M268" t="str">
        <f t="shared" si="4"/>
        <v>Adolesent</v>
      </c>
      <c r="N268" t="s">
        <v>17</v>
      </c>
    </row>
    <row r="269" spans="1:14" x14ac:dyDescent="0.2">
      <c r="A269">
        <v>13133</v>
      </c>
      <c r="B269" t="s">
        <v>32</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33</v>
      </c>
      <c r="D271" s="1">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33</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33</v>
      </c>
      <c r="D273" s="1">
        <v>20000</v>
      </c>
      <c r="E273">
        <v>0</v>
      </c>
      <c r="F273" t="s">
        <v>26</v>
      </c>
      <c r="G273" t="s">
        <v>24</v>
      </c>
      <c r="H273" t="s">
        <v>17</v>
      </c>
      <c r="I273">
        <v>1</v>
      </c>
      <c r="J273" t="s">
        <v>25</v>
      </c>
      <c r="K273" t="s">
        <v>16</v>
      </c>
      <c r="L273">
        <v>28</v>
      </c>
      <c r="M273" t="str">
        <f t="shared" si="4"/>
        <v>Adolesent</v>
      </c>
      <c r="N273" t="s">
        <v>17</v>
      </c>
    </row>
    <row r="274" spans="1:14" x14ac:dyDescent="0.2">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33</v>
      </c>
      <c r="D275" s="1">
        <v>20000</v>
      </c>
      <c r="E275">
        <v>0</v>
      </c>
      <c r="F275" t="s">
        <v>26</v>
      </c>
      <c r="G275" t="s">
        <v>24</v>
      </c>
      <c r="H275" t="s">
        <v>17</v>
      </c>
      <c r="I275">
        <v>1</v>
      </c>
      <c r="J275" t="s">
        <v>21</v>
      </c>
      <c r="K275" t="s">
        <v>16</v>
      </c>
      <c r="L275">
        <v>30</v>
      </c>
      <c r="M275" t="str">
        <f t="shared" si="4"/>
        <v>Adolesent</v>
      </c>
      <c r="N275" t="s">
        <v>17</v>
      </c>
    </row>
    <row r="276" spans="1:14" x14ac:dyDescent="0.2">
      <c r="A276">
        <v>12284</v>
      </c>
      <c r="B276" t="s">
        <v>31</v>
      </c>
      <c r="C276" t="s">
        <v>33</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33</v>
      </c>
      <c r="D277" s="1">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33</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33</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34</v>
      </c>
      <c r="D280" s="1">
        <v>100000</v>
      </c>
      <c r="E280">
        <v>0</v>
      </c>
      <c r="F280" t="s">
        <v>26</v>
      </c>
      <c r="G280" t="s">
        <v>27</v>
      </c>
      <c r="H280" t="s">
        <v>14</v>
      </c>
      <c r="I280">
        <v>3</v>
      </c>
      <c r="J280" t="s">
        <v>42</v>
      </c>
      <c r="K280" t="s">
        <v>23</v>
      </c>
      <c r="L280">
        <v>35</v>
      </c>
      <c r="M280" t="str">
        <f t="shared" si="4"/>
        <v>middle age</v>
      </c>
      <c r="N280" t="s">
        <v>14</v>
      </c>
    </row>
    <row r="281" spans="1:14" x14ac:dyDescent="0.2">
      <c r="A281">
        <v>16390</v>
      </c>
      <c r="B281" t="s">
        <v>32</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33</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33</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33</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33</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33</v>
      </c>
      <c r="D289" s="1">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34</v>
      </c>
      <c r="D290" s="1">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33</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33</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33</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33</v>
      </c>
      <c r="D297" s="1">
        <v>110000</v>
      </c>
      <c r="E297">
        <v>0</v>
      </c>
      <c r="F297" t="s">
        <v>18</v>
      </c>
      <c r="G297" t="s">
        <v>27</v>
      </c>
      <c r="H297" t="s">
        <v>14</v>
      </c>
      <c r="I297">
        <v>3</v>
      </c>
      <c r="J297" t="s">
        <v>42</v>
      </c>
      <c r="K297" t="s">
        <v>23</v>
      </c>
      <c r="L297">
        <v>32</v>
      </c>
      <c r="M297" t="str">
        <f t="shared" si="4"/>
        <v>middle age</v>
      </c>
      <c r="N297" t="s">
        <v>14</v>
      </c>
    </row>
    <row r="298" spans="1:14" x14ac:dyDescent="0.2">
      <c r="A298">
        <v>26663</v>
      </c>
      <c r="B298" t="s">
        <v>32</v>
      </c>
      <c r="C298" t="s">
        <v>33</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33</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33</v>
      </c>
      <c r="D301" s="1">
        <v>30000</v>
      </c>
      <c r="E301">
        <v>2</v>
      </c>
      <c r="F301" t="s">
        <v>18</v>
      </c>
      <c r="G301" t="s">
        <v>19</v>
      </c>
      <c r="H301" t="s">
        <v>17</v>
      </c>
      <c r="I301">
        <v>2</v>
      </c>
      <c r="J301" t="s">
        <v>22</v>
      </c>
      <c r="K301" t="s">
        <v>23</v>
      </c>
      <c r="L301">
        <v>69</v>
      </c>
      <c r="M301" t="str">
        <f t="shared" si="4"/>
        <v>old age</v>
      </c>
      <c r="N301" t="s">
        <v>17</v>
      </c>
    </row>
    <row r="302" spans="1:14" x14ac:dyDescent="0.2">
      <c r="A302">
        <v>25906</v>
      </c>
      <c r="B302" t="s">
        <v>32</v>
      </c>
      <c r="C302" t="s">
        <v>33</v>
      </c>
      <c r="D302" s="1">
        <v>10000</v>
      </c>
      <c r="E302">
        <v>5</v>
      </c>
      <c r="F302" t="s">
        <v>26</v>
      </c>
      <c r="G302" t="s">
        <v>13</v>
      </c>
      <c r="H302" t="s">
        <v>17</v>
      </c>
      <c r="I302">
        <v>2</v>
      </c>
      <c r="J302" t="s">
        <v>25</v>
      </c>
      <c r="K302" t="s">
        <v>23</v>
      </c>
      <c r="L302">
        <v>62</v>
      </c>
      <c r="M302" t="str">
        <f t="shared" si="4"/>
        <v>old age</v>
      </c>
      <c r="N302" t="s">
        <v>17</v>
      </c>
    </row>
    <row r="303" spans="1:14" x14ac:dyDescent="0.2">
      <c r="A303">
        <v>17926</v>
      </c>
      <c r="B303" t="s">
        <v>32</v>
      </c>
      <c r="C303" t="s">
        <v>33</v>
      </c>
      <c r="D303" s="1">
        <v>40000</v>
      </c>
      <c r="E303">
        <v>0</v>
      </c>
      <c r="F303" t="s">
        <v>12</v>
      </c>
      <c r="G303" t="s">
        <v>19</v>
      </c>
      <c r="H303" t="s">
        <v>17</v>
      </c>
      <c r="I303">
        <v>0</v>
      </c>
      <c r="J303" t="s">
        <v>15</v>
      </c>
      <c r="K303" t="s">
        <v>23</v>
      </c>
      <c r="L303">
        <v>28</v>
      </c>
      <c r="M303" t="str">
        <f t="shared" si="4"/>
        <v>Adolesent</v>
      </c>
      <c r="N303" t="s">
        <v>14</v>
      </c>
    </row>
    <row r="304" spans="1:14" x14ac:dyDescent="0.2">
      <c r="A304">
        <v>26928</v>
      </c>
      <c r="B304" t="s">
        <v>32</v>
      </c>
      <c r="C304" t="s">
        <v>34</v>
      </c>
      <c r="D304" s="1">
        <v>30000</v>
      </c>
      <c r="E304">
        <v>1</v>
      </c>
      <c r="F304" t="s">
        <v>12</v>
      </c>
      <c r="G304" t="s">
        <v>19</v>
      </c>
      <c r="H304" t="s">
        <v>14</v>
      </c>
      <c r="I304">
        <v>0</v>
      </c>
      <c r="J304" t="s">
        <v>15</v>
      </c>
      <c r="K304" t="s">
        <v>16</v>
      </c>
      <c r="L304">
        <v>62</v>
      </c>
      <c r="M304" t="str">
        <f t="shared" si="4"/>
        <v>old age</v>
      </c>
      <c r="N304" t="s">
        <v>14</v>
      </c>
    </row>
    <row r="305" spans="1:14" x14ac:dyDescent="0.2">
      <c r="A305">
        <v>20897</v>
      </c>
      <c r="B305" t="s">
        <v>31</v>
      </c>
      <c r="C305" t="s">
        <v>33</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34</v>
      </c>
      <c r="D307" s="1">
        <v>10000</v>
      </c>
      <c r="E307">
        <v>2</v>
      </c>
      <c r="F307" t="s">
        <v>28</v>
      </c>
      <c r="G307" t="s">
        <v>19</v>
      </c>
      <c r="H307" t="s">
        <v>14</v>
      </c>
      <c r="I307">
        <v>2</v>
      </c>
      <c r="J307" t="s">
        <v>22</v>
      </c>
      <c r="K307" t="s">
        <v>23</v>
      </c>
      <c r="L307">
        <v>58</v>
      </c>
      <c r="M307" t="str">
        <f t="shared" si="4"/>
        <v>old age</v>
      </c>
      <c r="N307" t="s">
        <v>17</v>
      </c>
    </row>
    <row r="308" spans="1:14" x14ac:dyDescent="0.2">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34</v>
      </c>
      <c r="D309" s="1">
        <v>10000</v>
      </c>
      <c r="E309">
        <v>2</v>
      </c>
      <c r="F309" t="s">
        <v>12</v>
      </c>
      <c r="G309" t="s">
        <v>19</v>
      </c>
      <c r="H309" t="s">
        <v>14</v>
      </c>
      <c r="I309">
        <v>1</v>
      </c>
      <c r="J309" t="s">
        <v>15</v>
      </c>
      <c r="K309" t="s">
        <v>16</v>
      </c>
      <c r="L309">
        <v>66</v>
      </c>
      <c r="M309" t="str">
        <f t="shared" si="4"/>
        <v>old age</v>
      </c>
      <c r="N309" t="s">
        <v>17</v>
      </c>
    </row>
    <row r="310" spans="1:14" x14ac:dyDescent="0.2">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33</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34</v>
      </c>
      <c r="D314" s="1">
        <v>20000</v>
      </c>
      <c r="E314">
        <v>4</v>
      </c>
      <c r="F314" t="s">
        <v>26</v>
      </c>
      <c r="G314" t="s">
        <v>13</v>
      </c>
      <c r="H314" t="s">
        <v>14</v>
      </c>
      <c r="I314">
        <v>2</v>
      </c>
      <c r="J314" t="s">
        <v>22</v>
      </c>
      <c r="K314" t="s">
        <v>23</v>
      </c>
      <c r="L314">
        <v>58</v>
      </c>
      <c r="M314" t="str">
        <f t="shared" si="4"/>
        <v>old age</v>
      </c>
      <c r="N314" t="s">
        <v>14</v>
      </c>
    </row>
    <row r="315" spans="1:14" x14ac:dyDescent="0.2">
      <c r="A315">
        <v>23105</v>
      </c>
      <c r="B315" t="s">
        <v>32</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34</v>
      </c>
      <c r="D318" s="1">
        <v>50000</v>
      </c>
      <c r="E318">
        <v>2</v>
      </c>
      <c r="F318" t="s">
        <v>29</v>
      </c>
      <c r="G318" t="s">
        <v>27</v>
      </c>
      <c r="H318" t="s">
        <v>14</v>
      </c>
      <c r="I318">
        <v>1</v>
      </c>
      <c r="J318" t="s">
        <v>22</v>
      </c>
      <c r="K318" t="s">
        <v>23</v>
      </c>
      <c r="L318">
        <v>64</v>
      </c>
      <c r="M318" t="str">
        <f t="shared" si="4"/>
        <v>old age</v>
      </c>
      <c r="N318" t="s">
        <v>14</v>
      </c>
    </row>
    <row r="319" spans="1:14" x14ac:dyDescent="0.2">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34</v>
      </c>
      <c r="D320" s="1">
        <v>130000</v>
      </c>
      <c r="E320">
        <v>4</v>
      </c>
      <c r="F320" t="s">
        <v>18</v>
      </c>
      <c r="G320" t="s">
        <v>20</v>
      </c>
      <c r="H320" t="s">
        <v>17</v>
      </c>
      <c r="I320">
        <v>3</v>
      </c>
      <c r="J320" t="s">
        <v>42</v>
      </c>
      <c r="K320" t="s">
        <v>16</v>
      </c>
      <c r="L320">
        <v>54</v>
      </c>
      <c r="M320" t="str">
        <f t="shared" si="4"/>
        <v>middle age</v>
      </c>
      <c r="N320" t="s">
        <v>17</v>
      </c>
    </row>
    <row r="321" spans="1:14" x14ac:dyDescent="0.2">
      <c r="A321">
        <v>11386</v>
      </c>
      <c r="B321" t="s">
        <v>31</v>
      </c>
      <c r="C321" t="s">
        <v>33</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33</v>
      </c>
      <c r="D323" s="1">
        <v>160000</v>
      </c>
      <c r="E323">
        <v>0</v>
      </c>
      <c r="F323" t="s">
        <v>29</v>
      </c>
      <c r="G323" t="s">
        <v>27</v>
      </c>
      <c r="H323" t="s">
        <v>17</v>
      </c>
      <c r="I323">
        <v>3</v>
      </c>
      <c r="J323" t="s">
        <v>15</v>
      </c>
      <c r="K323" t="s">
        <v>23</v>
      </c>
      <c r="L323">
        <v>47</v>
      </c>
      <c r="M323" t="str">
        <f t="shared" ref="M323:M386" si="5">IF(L323&gt;54,"old age",IF(L323&gt;=31,"middle age",IF(L323&lt;31,"Adolesent")))</f>
        <v>middle age</v>
      </c>
      <c r="N323" t="s">
        <v>14</v>
      </c>
    </row>
    <row r="324" spans="1:14" x14ac:dyDescent="0.2">
      <c r="A324">
        <v>16410</v>
      </c>
      <c r="B324" t="s">
        <v>32</v>
      </c>
      <c r="C324" t="s">
        <v>33</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33</v>
      </c>
      <c r="D325" s="1">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33</v>
      </c>
      <c r="D328" s="1">
        <v>20000</v>
      </c>
      <c r="E328">
        <v>0</v>
      </c>
      <c r="F328" t="s">
        <v>12</v>
      </c>
      <c r="G328" t="s">
        <v>19</v>
      </c>
      <c r="H328" t="s">
        <v>17</v>
      </c>
      <c r="I328">
        <v>0</v>
      </c>
      <c r="J328" t="s">
        <v>15</v>
      </c>
      <c r="K328" t="s">
        <v>23</v>
      </c>
      <c r="L328">
        <v>26</v>
      </c>
      <c r="M328" t="str">
        <f t="shared" si="5"/>
        <v>Adolesent</v>
      </c>
      <c r="N328" t="s">
        <v>14</v>
      </c>
    </row>
    <row r="329" spans="1:14" x14ac:dyDescent="0.2">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33</v>
      </c>
      <c r="D331" s="1">
        <v>90000</v>
      </c>
      <c r="E331">
        <v>5</v>
      </c>
      <c r="F331" t="s">
        <v>28</v>
      </c>
      <c r="G331" t="s">
        <v>13</v>
      </c>
      <c r="H331" t="s">
        <v>14</v>
      </c>
      <c r="I331">
        <v>2</v>
      </c>
      <c r="J331" t="s">
        <v>42</v>
      </c>
      <c r="K331" t="s">
        <v>16</v>
      </c>
      <c r="L331">
        <v>59</v>
      </c>
      <c r="M331" t="str">
        <f t="shared" si="5"/>
        <v>old age</v>
      </c>
      <c r="N331" t="s">
        <v>17</v>
      </c>
    </row>
    <row r="332" spans="1:14" x14ac:dyDescent="0.2">
      <c r="A332">
        <v>24898</v>
      </c>
      <c r="B332" t="s">
        <v>32</v>
      </c>
      <c r="C332" t="s">
        <v>33</v>
      </c>
      <c r="D332" s="1">
        <v>80000</v>
      </c>
      <c r="E332">
        <v>0</v>
      </c>
      <c r="F332" t="s">
        <v>12</v>
      </c>
      <c r="G332" t="s">
        <v>20</v>
      </c>
      <c r="H332" t="s">
        <v>14</v>
      </c>
      <c r="I332">
        <v>3</v>
      </c>
      <c r="J332" t="s">
        <v>42</v>
      </c>
      <c r="K332" t="s">
        <v>23</v>
      </c>
      <c r="L332">
        <v>32</v>
      </c>
      <c r="M332" t="str">
        <f t="shared" si="5"/>
        <v>middle age</v>
      </c>
      <c r="N332" t="s">
        <v>17</v>
      </c>
    </row>
    <row r="333" spans="1:14" x14ac:dyDescent="0.2">
      <c r="A333">
        <v>19508</v>
      </c>
      <c r="B333" t="s">
        <v>31</v>
      </c>
      <c r="C333" t="s">
        <v>34</v>
      </c>
      <c r="D333" s="1">
        <v>10000</v>
      </c>
      <c r="E333">
        <v>0</v>
      </c>
      <c r="F333" t="s">
        <v>28</v>
      </c>
      <c r="G333" t="s">
        <v>24</v>
      </c>
      <c r="H333" t="s">
        <v>17</v>
      </c>
      <c r="I333">
        <v>2</v>
      </c>
      <c r="J333" t="s">
        <v>15</v>
      </c>
      <c r="K333" t="s">
        <v>16</v>
      </c>
      <c r="L333">
        <v>30</v>
      </c>
      <c r="M333" t="str">
        <f t="shared" si="5"/>
        <v>Adolesent</v>
      </c>
      <c r="N333" t="s">
        <v>17</v>
      </c>
    </row>
    <row r="334" spans="1:14" x14ac:dyDescent="0.2">
      <c r="A334">
        <v>11489</v>
      </c>
      <c r="B334" t="s">
        <v>32</v>
      </c>
      <c r="C334" t="s">
        <v>33</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33</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34</v>
      </c>
      <c r="D341" s="1">
        <v>20000</v>
      </c>
      <c r="E341">
        <v>1</v>
      </c>
      <c r="F341" t="s">
        <v>12</v>
      </c>
      <c r="G341" t="s">
        <v>19</v>
      </c>
      <c r="H341" t="s">
        <v>14</v>
      </c>
      <c r="I341">
        <v>0</v>
      </c>
      <c r="J341" t="s">
        <v>15</v>
      </c>
      <c r="K341" t="s">
        <v>16</v>
      </c>
      <c r="L341">
        <v>66</v>
      </c>
      <c r="M341" t="str">
        <f t="shared" si="5"/>
        <v>old age</v>
      </c>
      <c r="N341" t="s">
        <v>17</v>
      </c>
    </row>
    <row r="342" spans="1:14" x14ac:dyDescent="0.2">
      <c r="A342">
        <v>16468</v>
      </c>
      <c r="B342" t="s">
        <v>32</v>
      </c>
      <c r="C342" t="s">
        <v>34</v>
      </c>
      <c r="D342" s="1">
        <v>30000</v>
      </c>
      <c r="E342">
        <v>0</v>
      </c>
      <c r="F342" t="s">
        <v>18</v>
      </c>
      <c r="G342" t="s">
        <v>19</v>
      </c>
      <c r="H342" t="s">
        <v>14</v>
      </c>
      <c r="I342">
        <v>1</v>
      </c>
      <c r="J342" t="s">
        <v>21</v>
      </c>
      <c r="K342" t="s">
        <v>16</v>
      </c>
      <c r="L342">
        <v>30</v>
      </c>
      <c r="M342" t="str">
        <f t="shared" si="5"/>
        <v>Adolesent</v>
      </c>
      <c r="N342" t="s">
        <v>17</v>
      </c>
    </row>
    <row r="343" spans="1:14" x14ac:dyDescent="0.2">
      <c r="A343">
        <v>19174</v>
      </c>
      <c r="B343" t="s">
        <v>32</v>
      </c>
      <c r="C343" t="s">
        <v>33</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33</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33</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33</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33</v>
      </c>
      <c r="D351" s="1">
        <v>30000</v>
      </c>
      <c r="E351">
        <v>0</v>
      </c>
      <c r="F351" t="s">
        <v>18</v>
      </c>
      <c r="G351" t="s">
        <v>19</v>
      </c>
      <c r="H351" t="s">
        <v>17</v>
      </c>
      <c r="I351">
        <v>1</v>
      </c>
      <c r="J351" t="s">
        <v>15</v>
      </c>
      <c r="K351" t="s">
        <v>16</v>
      </c>
      <c r="L351">
        <v>29</v>
      </c>
      <c r="M351" t="str">
        <f t="shared" si="5"/>
        <v>Adolesent</v>
      </c>
      <c r="N351" t="s">
        <v>14</v>
      </c>
    </row>
    <row r="352" spans="1:14" x14ac:dyDescent="0.2">
      <c r="A352">
        <v>27878</v>
      </c>
      <c r="B352" t="s">
        <v>32</v>
      </c>
      <c r="C352" t="s">
        <v>34</v>
      </c>
      <c r="D352" s="1">
        <v>20000</v>
      </c>
      <c r="E352">
        <v>0</v>
      </c>
      <c r="F352" t="s">
        <v>18</v>
      </c>
      <c r="G352" t="s">
        <v>24</v>
      </c>
      <c r="H352" t="s">
        <v>17</v>
      </c>
      <c r="I352">
        <v>0</v>
      </c>
      <c r="J352" t="s">
        <v>15</v>
      </c>
      <c r="K352" t="s">
        <v>23</v>
      </c>
      <c r="L352">
        <v>28</v>
      </c>
      <c r="M352" t="str">
        <f t="shared" si="5"/>
        <v>Adolesent</v>
      </c>
      <c r="N352" t="s">
        <v>14</v>
      </c>
    </row>
    <row r="353" spans="1:14" x14ac:dyDescent="0.2">
      <c r="A353">
        <v>13572</v>
      </c>
      <c r="B353" t="s">
        <v>32</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33</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34</v>
      </c>
      <c r="D355" s="1">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34</v>
      </c>
      <c r="D357" s="1">
        <v>80000</v>
      </c>
      <c r="E357">
        <v>0</v>
      </c>
      <c r="F357" t="s">
        <v>12</v>
      </c>
      <c r="G357" t="s">
        <v>20</v>
      </c>
      <c r="H357" t="s">
        <v>14</v>
      </c>
      <c r="I357">
        <v>3</v>
      </c>
      <c r="J357" t="s">
        <v>42</v>
      </c>
      <c r="K357" t="s">
        <v>23</v>
      </c>
      <c r="L357">
        <v>32</v>
      </c>
      <c r="M357" t="str">
        <f t="shared" si="5"/>
        <v>middle age</v>
      </c>
      <c r="N357" t="s">
        <v>17</v>
      </c>
    </row>
    <row r="358" spans="1:14" x14ac:dyDescent="0.2">
      <c r="A358">
        <v>23608</v>
      </c>
      <c r="B358" t="s">
        <v>31</v>
      </c>
      <c r="C358" t="s">
        <v>33</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33</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34</v>
      </c>
      <c r="D360" s="1">
        <v>90000</v>
      </c>
      <c r="E360">
        <v>4</v>
      </c>
      <c r="F360" t="s">
        <v>26</v>
      </c>
      <c r="G360" t="s">
        <v>27</v>
      </c>
      <c r="H360" t="s">
        <v>14</v>
      </c>
      <c r="I360">
        <v>3</v>
      </c>
      <c r="J360" t="s">
        <v>22</v>
      </c>
      <c r="K360" t="s">
        <v>16</v>
      </c>
      <c r="L360">
        <v>58</v>
      </c>
      <c r="M360" t="str">
        <f t="shared" si="5"/>
        <v>old age</v>
      </c>
      <c r="N360" t="s">
        <v>14</v>
      </c>
    </row>
    <row r="361" spans="1:14" x14ac:dyDescent="0.2">
      <c r="A361">
        <v>17230</v>
      </c>
      <c r="B361" t="s">
        <v>31</v>
      </c>
      <c r="C361" t="s">
        <v>34</v>
      </c>
      <c r="D361" s="1">
        <v>80000</v>
      </c>
      <c r="E361">
        <v>0</v>
      </c>
      <c r="F361" t="s">
        <v>12</v>
      </c>
      <c r="G361" t="s">
        <v>20</v>
      </c>
      <c r="H361" t="s">
        <v>14</v>
      </c>
      <c r="I361">
        <v>3</v>
      </c>
      <c r="J361" t="s">
        <v>42</v>
      </c>
      <c r="K361" t="s">
        <v>23</v>
      </c>
      <c r="L361">
        <v>30</v>
      </c>
      <c r="M361" t="str">
        <f t="shared" si="5"/>
        <v>Adolesent</v>
      </c>
      <c r="N361" t="s">
        <v>17</v>
      </c>
    </row>
    <row r="362" spans="1:14" x14ac:dyDescent="0.2">
      <c r="A362">
        <v>13082</v>
      </c>
      <c r="B362" t="s">
        <v>32</v>
      </c>
      <c r="C362" t="s">
        <v>34</v>
      </c>
      <c r="D362" s="1">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33</v>
      </c>
      <c r="D363" s="1">
        <v>30000</v>
      </c>
      <c r="E363">
        <v>3</v>
      </c>
      <c r="F363" t="s">
        <v>18</v>
      </c>
      <c r="G363" t="s">
        <v>19</v>
      </c>
      <c r="H363" t="s">
        <v>17</v>
      </c>
      <c r="I363">
        <v>2</v>
      </c>
      <c r="J363" t="s">
        <v>15</v>
      </c>
      <c r="K363" t="s">
        <v>16</v>
      </c>
      <c r="L363">
        <v>27</v>
      </c>
      <c r="M363" t="str">
        <f t="shared" si="5"/>
        <v>Adolesent</v>
      </c>
      <c r="N363" t="s">
        <v>14</v>
      </c>
    </row>
    <row r="364" spans="1:14" x14ac:dyDescent="0.2">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33</v>
      </c>
      <c r="D365" s="1">
        <v>40000</v>
      </c>
      <c r="E365">
        <v>2</v>
      </c>
      <c r="F365" t="s">
        <v>12</v>
      </c>
      <c r="G365" t="s">
        <v>27</v>
      </c>
      <c r="H365" t="s">
        <v>14</v>
      </c>
      <c r="I365">
        <v>2</v>
      </c>
      <c r="J365" t="s">
        <v>15</v>
      </c>
      <c r="K365" t="s">
        <v>23</v>
      </c>
      <c r="L365">
        <v>66</v>
      </c>
      <c r="M365" t="str">
        <f t="shared" si="5"/>
        <v>old age</v>
      </c>
      <c r="N365" t="s">
        <v>14</v>
      </c>
    </row>
    <row r="366" spans="1:14" x14ac:dyDescent="0.2">
      <c r="A366">
        <v>19305</v>
      </c>
      <c r="B366" t="s">
        <v>32</v>
      </c>
      <c r="C366" t="s">
        <v>33</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33</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33</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33</v>
      </c>
      <c r="D370" s="1">
        <v>30000</v>
      </c>
      <c r="E370">
        <v>2</v>
      </c>
      <c r="F370" t="s">
        <v>18</v>
      </c>
      <c r="G370" t="s">
        <v>19</v>
      </c>
      <c r="H370" t="s">
        <v>17</v>
      </c>
      <c r="I370">
        <v>2</v>
      </c>
      <c r="J370" t="s">
        <v>22</v>
      </c>
      <c r="K370" t="s">
        <v>23</v>
      </c>
      <c r="L370">
        <v>60</v>
      </c>
      <c r="M370" t="str">
        <f t="shared" si="5"/>
        <v>old age</v>
      </c>
      <c r="N370" t="s">
        <v>14</v>
      </c>
    </row>
    <row r="371" spans="1:14" x14ac:dyDescent="0.2">
      <c r="A371">
        <v>25752</v>
      </c>
      <c r="B371" t="s">
        <v>32</v>
      </c>
      <c r="C371" t="s">
        <v>33</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33</v>
      </c>
      <c r="D372" s="1">
        <v>100000</v>
      </c>
      <c r="E372">
        <v>4</v>
      </c>
      <c r="F372" t="s">
        <v>12</v>
      </c>
      <c r="G372" t="s">
        <v>20</v>
      </c>
      <c r="H372" t="s">
        <v>14</v>
      </c>
      <c r="I372">
        <v>1</v>
      </c>
      <c r="J372" t="s">
        <v>42</v>
      </c>
      <c r="K372" t="s">
        <v>23</v>
      </c>
      <c r="L372">
        <v>46</v>
      </c>
      <c r="M372" t="str">
        <f t="shared" si="5"/>
        <v>middle age</v>
      </c>
      <c r="N372" t="s">
        <v>17</v>
      </c>
    </row>
    <row r="373" spans="1:14" x14ac:dyDescent="0.2">
      <c r="A373">
        <v>22918</v>
      </c>
      <c r="B373" t="s">
        <v>32</v>
      </c>
      <c r="C373" t="s">
        <v>34</v>
      </c>
      <c r="D373" s="1">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34</v>
      </c>
      <c r="D375" s="1">
        <v>20000</v>
      </c>
      <c r="E375">
        <v>0</v>
      </c>
      <c r="F375" t="s">
        <v>26</v>
      </c>
      <c r="G375" t="s">
        <v>24</v>
      </c>
      <c r="H375" t="s">
        <v>17</v>
      </c>
      <c r="I375">
        <v>1</v>
      </c>
      <c r="J375" t="s">
        <v>21</v>
      </c>
      <c r="K375" t="s">
        <v>16</v>
      </c>
      <c r="L375">
        <v>30</v>
      </c>
      <c r="M375" t="str">
        <f t="shared" si="5"/>
        <v>Adolesent</v>
      </c>
      <c r="N375" t="s">
        <v>17</v>
      </c>
    </row>
    <row r="376" spans="1:14" x14ac:dyDescent="0.2">
      <c r="A376">
        <v>16179</v>
      </c>
      <c r="B376" t="s">
        <v>32</v>
      </c>
      <c r="C376" t="s">
        <v>33</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33</v>
      </c>
      <c r="D377" s="1">
        <v>40000</v>
      </c>
      <c r="E377">
        <v>1</v>
      </c>
      <c r="F377" t="s">
        <v>12</v>
      </c>
      <c r="G377" t="s">
        <v>13</v>
      </c>
      <c r="H377" t="s">
        <v>14</v>
      </c>
      <c r="I377">
        <v>1</v>
      </c>
      <c r="J377" t="s">
        <v>15</v>
      </c>
      <c r="K377" t="s">
        <v>16</v>
      </c>
      <c r="L377">
        <v>89</v>
      </c>
      <c r="M377" t="str">
        <f t="shared" si="5"/>
        <v>old age</v>
      </c>
      <c r="N377" t="s">
        <v>17</v>
      </c>
    </row>
    <row r="378" spans="1:14" x14ac:dyDescent="0.2">
      <c r="A378">
        <v>20977</v>
      </c>
      <c r="B378" t="s">
        <v>31</v>
      </c>
      <c r="C378" t="s">
        <v>34</v>
      </c>
      <c r="D378" s="1">
        <v>20000</v>
      </c>
      <c r="E378">
        <v>1</v>
      </c>
      <c r="F378" t="s">
        <v>12</v>
      </c>
      <c r="G378" t="s">
        <v>19</v>
      </c>
      <c r="H378" t="s">
        <v>14</v>
      </c>
      <c r="I378">
        <v>0</v>
      </c>
      <c r="J378" t="s">
        <v>15</v>
      </c>
      <c r="K378" t="s">
        <v>16</v>
      </c>
      <c r="L378">
        <v>64</v>
      </c>
      <c r="M378" t="str">
        <f t="shared" si="5"/>
        <v>old age</v>
      </c>
      <c r="N378" t="s">
        <v>14</v>
      </c>
    </row>
    <row r="379" spans="1:14" x14ac:dyDescent="0.2">
      <c r="A379">
        <v>18140</v>
      </c>
      <c r="B379" t="s">
        <v>31</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34</v>
      </c>
      <c r="D380" s="1">
        <v>30000</v>
      </c>
      <c r="E380">
        <v>3</v>
      </c>
      <c r="F380" t="s">
        <v>18</v>
      </c>
      <c r="G380" t="s">
        <v>19</v>
      </c>
      <c r="H380" t="s">
        <v>17</v>
      </c>
      <c r="I380">
        <v>2</v>
      </c>
      <c r="J380" t="s">
        <v>22</v>
      </c>
      <c r="K380" t="s">
        <v>23</v>
      </c>
      <c r="L380">
        <v>56</v>
      </c>
      <c r="M380" t="str">
        <f t="shared" si="5"/>
        <v>old age</v>
      </c>
      <c r="N380" t="s">
        <v>17</v>
      </c>
    </row>
    <row r="381" spans="1:14" x14ac:dyDescent="0.2">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34</v>
      </c>
      <c r="D382" s="1">
        <v>70000</v>
      </c>
      <c r="E382">
        <v>0</v>
      </c>
      <c r="F382" t="s">
        <v>12</v>
      </c>
      <c r="G382" t="s">
        <v>20</v>
      </c>
      <c r="H382" t="s">
        <v>17</v>
      </c>
      <c r="I382">
        <v>3</v>
      </c>
      <c r="J382" t="s">
        <v>42</v>
      </c>
      <c r="K382" t="s">
        <v>23</v>
      </c>
      <c r="L382">
        <v>30</v>
      </c>
      <c r="M382" t="str">
        <f t="shared" si="5"/>
        <v>Adolesent</v>
      </c>
      <c r="N382" t="s">
        <v>14</v>
      </c>
    </row>
    <row r="383" spans="1:14" x14ac:dyDescent="0.2">
      <c r="A383">
        <v>22974</v>
      </c>
      <c r="B383" t="s">
        <v>31</v>
      </c>
      <c r="C383" t="s">
        <v>33</v>
      </c>
      <c r="D383" s="1">
        <v>30000</v>
      </c>
      <c r="E383">
        <v>2</v>
      </c>
      <c r="F383" t="s">
        <v>18</v>
      </c>
      <c r="G383" t="s">
        <v>19</v>
      </c>
      <c r="H383" t="s">
        <v>14</v>
      </c>
      <c r="I383">
        <v>2</v>
      </c>
      <c r="J383" t="s">
        <v>22</v>
      </c>
      <c r="K383" t="s">
        <v>23</v>
      </c>
      <c r="L383">
        <v>69</v>
      </c>
      <c r="M383" t="str">
        <f t="shared" si="5"/>
        <v>old age</v>
      </c>
      <c r="N383" t="s">
        <v>17</v>
      </c>
    </row>
    <row r="384" spans="1:14" x14ac:dyDescent="0.2">
      <c r="A384">
        <v>13586</v>
      </c>
      <c r="B384" t="s">
        <v>31</v>
      </c>
      <c r="C384" t="s">
        <v>34</v>
      </c>
      <c r="D384" s="1">
        <v>80000</v>
      </c>
      <c r="E384">
        <v>4</v>
      </c>
      <c r="F384" t="s">
        <v>18</v>
      </c>
      <c r="G384" t="s">
        <v>20</v>
      </c>
      <c r="H384" t="s">
        <v>14</v>
      </c>
      <c r="I384">
        <v>2</v>
      </c>
      <c r="J384" t="s">
        <v>42</v>
      </c>
      <c r="K384" t="s">
        <v>16</v>
      </c>
      <c r="L384">
        <v>53</v>
      </c>
      <c r="M384" t="str">
        <f t="shared" si="5"/>
        <v>middle age</v>
      </c>
      <c r="N384" t="s">
        <v>17</v>
      </c>
    </row>
    <row r="385" spans="1:14" x14ac:dyDescent="0.2">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33</v>
      </c>
      <c r="D386" s="1">
        <v>10000</v>
      </c>
      <c r="E386">
        <v>0</v>
      </c>
      <c r="F386" t="s">
        <v>18</v>
      </c>
      <c r="G386" t="s">
        <v>24</v>
      </c>
      <c r="H386" t="s">
        <v>17</v>
      </c>
      <c r="I386">
        <v>1</v>
      </c>
      <c r="J386" t="s">
        <v>15</v>
      </c>
      <c r="K386" t="s">
        <v>23</v>
      </c>
      <c r="L386">
        <v>28</v>
      </c>
      <c r="M386" t="str">
        <f t="shared" si="5"/>
        <v>Adolesent</v>
      </c>
      <c r="N386" t="s">
        <v>14</v>
      </c>
    </row>
    <row r="387" spans="1:14" x14ac:dyDescent="0.2">
      <c r="A387">
        <v>18018</v>
      </c>
      <c r="B387" t="s">
        <v>32</v>
      </c>
      <c r="C387" t="s">
        <v>34</v>
      </c>
      <c r="D387" s="1">
        <v>30000</v>
      </c>
      <c r="E387">
        <v>3</v>
      </c>
      <c r="F387" t="s">
        <v>18</v>
      </c>
      <c r="G387" t="s">
        <v>19</v>
      </c>
      <c r="H387" t="s">
        <v>14</v>
      </c>
      <c r="I387">
        <v>0</v>
      </c>
      <c r="J387" t="s">
        <v>15</v>
      </c>
      <c r="K387" t="s">
        <v>16</v>
      </c>
      <c r="L387">
        <v>43</v>
      </c>
      <c r="M387" t="str">
        <f t="shared" ref="M387:M450" si="6">IF(L387&gt;54,"old age",IF(L387&gt;=31,"middle age",IF(L387&lt;31,"Adolesent")))</f>
        <v>middle age</v>
      </c>
      <c r="N387" t="s">
        <v>17</v>
      </c>
    </row>
    <row r="388" spans="1:14" x14ac:dyDescent="0.2">
      <c r="A388">
        <v>28957</v>
      </c>
      <c r="B388" t="s">
        <v>32</v>
      </c>
      <c r="C388" t="s">
        <v>33</v>
      </c>
      <c r="D388" s="1">
        <v>120000</v>
      </c>
      <c r="E388">
        <v>0</v>
      </c>
      <c r="F388" t="s">
        <v>28</v>
      </c>
      <c r="G388" t="s">
        <v>20</v>
      </c>
      <c r="H388" t="s">
        <v>14</v>
      </c>
      <c r="I388">
        <v>4</v>
      </c>
      <c r="J388" t="s">
        <v>42</v>
      </c>
      <c r="K388" t="s">
        <v>23</v>
      </c>
      <c r="L388">
        <v>34</v>
      </c>
      <c r="M388" t="str">
        <f t="shared" si="6"/>
        <v>middle age</v>
      </c>
      <c r="N388" t="s">
        <v>14</v>
      </c>
    </row>
    <row r="389" spans="1:14" x14ac:dyDescent="0.2">
      <c r="A389">
        <v>13690</v>
      </c>
      <c r="B389" t="s">
        <v>32</v>
      </c>
      <c r="C389" t="s">
        <v>33</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33</v>
      </c>
      <c r="D390" s="1">
        <v>30000</v>
      </c>
      <c r="E390">
        <v>1</v>
      </c>
      <c r="F390" t="s">
        <v>12</v>
      </c>
      <c r="G390" t="s">
        <v>19</v>
      </c>
      <c r="H390" t="s">
        <v>14</v>
      </c>
      <c r="I390">
        <v>0</v>
      </c>
      <c r="J390" t="s">
        <v>15</v>
      </c>
      <c r="K390" t="s">
        <v>16</v>
      </c>
      <c r="L390">
        <v>64</v>
      </c>
      <c r="M390" t="str">
        <f t="shared" si="6"/>
        <v>old age</v>
      </c>
      <c r="N390" t="s">
        <v>17</v>
      </c>
    </row>
    <row r="391" spans="1:14" x14ac:dyDescent="0.2">
      <c r="A391">
        <v>13122</v>
      </c>
      <c r="B391" t="s">
        <v>31</v>
      </c>
      <c r="C391" t="s">
        <v>33</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33</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33</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33</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33</v>
      </c>
      <c r="D399" s="1">
        <v>10000</v>
      </c>
      <c r="E399">
        <v>2</v>
      </c>
      <c r="F399" t="s">
        <v>28</v>
      </c>
      <c r="G399" t="s">
        <v>19</v>
      </c>
      <c r="H399" t="s">
        <v>14</v>
      </c>
      <c r="I399">
        <v>2</v>
      </c>
      <c r="J399" t="s">
        <v>22</v>
      </c>
      <c r="K399" t="s">
        <v>23</v>
      </c>
      <c r="L399">
        <v>58</v>
      </c>
      <c r="M399" t="str">
        <f t="shared" si="6"/>
        <v>old age</v>
      </c>
      <c r="N399" t="s">
        <v>17</v>
      </c>
    </row>
    <row r="400" spans="1:14" x14ac:dyDescent="0.2">
      <c r="A400">
        <v>27771</v>
      </c>
      <c r="B400" t="s">
        <v>32</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33</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33</v>
      </c>
      <c r="D402" s="1">
        <v>110000</v>
      </c>
      <c r="E402">
        <v>3</v>
      </c>
      <c r="F402" t="s">
        <v>12</v>
      </c>
      <c r="G402" t="s">
        <v>27</v>
      </c>
      <c r="H402" t="s">
        <v>14</v>
      </c>
      <c r="I402">
        <v>4</v>
      </c>
      <c r="J402" t="s">
        <v>42</v>
      </c>
      <c r="K402" t="s">
        <v>16</v>
      </c>
      <c r="L402">
        <v>53</v>
      </c>
      <c r="M402" t="str">
        <f t="shared" si="6"/>
        <v>middle age</v>
      </c>
      <c r="N402" t="s">
        <v>17</v>
      </c>
    </row>
    <row r="403" spans="1:14" x14ac:dyDescent="0.2">
      <c r="A403">
        <v>11555</v>
      </c>
      <c r="B403" t="s">
        <v>31</v>
      </c>
      <c r="C403" t="s">
        <v>33</v>
      </c>
      <c r="D403" s="1">
        <v>40000</v>
      </c>
      <c r="E403">
        <v>1</v>
      </c>
      <c r="F403" t="s">
        <v>12</v>
      </c>
      <c r="G403" t="s">
        <v>19</v>
      </c>
      <c r="H403" t="s">
        <v>14</v>
      </c>
      <c r="I403">
        <v>0</v>
      </c>
      <c r="J403" t="s">
        <v>15</v>
      </c>
      <c r="K403" t="s">
        <v>16</v>
      </c>
      <c r="L403">
        <v>80</v>
      </c>
      <c r="M403" t="str">
        <f t="shared" si="6"/>
        <v>old age</v>
      </c>
      <c r="N403" t="s">
        <v>17</v>
      </c>
    </row>
    <row r="404" spans="1:14" x14ac:dyDescent="0.2">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33</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33</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33</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33</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33</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33</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33</v>
      </c>
      <c r="D415" s="1">
        <v>30000</v>
      </c>
      <c r="E415">
        <v>2</v>
      </c>
      <c r="F415" t="s">
        <v>18</v>
      </c>
      <c r="G415" t="s">
        <v>19</v>
      </c>
      <c r="H415" t="s">
        <v>17</v>
      </c>
      <c r="I415">
        <v>2</v>
      </c>
      <c r="J415" t="s">
        <v>22</v>
      </c>
      <c r="K415" t="s">
        <v>23</v>
      </c>
      <c r="L415">
        <v>67</v>
      </c>
      <c r="M415" t="str">
        <f t="shared" si="6"/>
        <v>old age</v>
      </c>
      <c r="N415" t="s">
        <v>17</v>
      </c>
    </row>
    <row r="416" spans="1:14" x14ac:dyDescent="0.2">
      <c r="A416">
        <v>17960</v>
      </c>
      <c r="B416" t="s">
        <v>31</v>
      </c>
      <c r="C416" t="s">
        <v>33</v>
      </c>
      <c r="D416" s="1">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33</v>
      </c>
      <c r="D417" s="1">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33</v>
      </c>
      <c r="D419" s="1">
        <v>30000</v>
      </c>
      <c r="E419">
        <v>2</v>
      </c>
      <c r="F419" t="s">
        <v>18</v>
      </c>
      <c r="G419" t="s">
        <v>19</v>
      </c>
      <c r="H419" t="s">
        <v>17</v>
      </c>
      <c r="I419">
        <v>2</v>
      </c>
      <c r="J419" t="s">
        <v>22</v>
      </c>
      <c r="K419" t="s">
        <v>23</v>
      </c>
      <c r="L419">
        <v>67</v>
      </c>
      <c r="M419" t="str">
        <f t="shared" si="6"/>
        <v>old age</v>
      </c>
      <c r="N419" t="s">
        <v>17</v>
      </c>
    </row>
    <row r="420" spans="1:14" x14ac:dyDescent="0.2">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33</v>
      </c>
      <c r="D422" s="1">
        <v>100000</v>
      </c>
      <c r="E422">
        <v>2</v>
      </c>
      <c r="F422" t="s">
        <v>12</v>
      </c>
      <c r="G422" t="s">
        <v>27</v>
      </c>
      <c r="H422" t="s">
        <v>14</v>
      </c>
      <c r="I422">
        <v>4</v>
      </c>
      <c r="J422" t="s">
        <v>42</v>
      </c>
      <c r="K422" t="s">
        <v>16</v>
      </c>
      <c r="L422">
        <v>59</v>
      </c>
      <c r="M422" t="str">
        <f t="shared" si="6"/>
        <v>old age</v>
      </c>
      <c r="N422" t="s">
        <v>17</v>
      </c>
    </row>
    <row r="423" spans="1:14" x14ac:dyDescent="0.2">
      <c r="A423">
        <v>14547</v>
      </c>
      <c r="B423" t="s">
        <v>31</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34</v>
      </c>
      <c r="D424" s="1">
        <v>110000</v>
      </c>
      <c r="E424">
        <v>0</v>
      </c>
      <c r="F424" t="s">
        <v>18</v>
      </c>
      <c r="G424" t="s">
        <v>27</v>
      </c>
      <c r="H424" t="s">
        <v>17</v>
      </c>
      <c r="I424">
        <v>3</v>
      </c>
      <c r="J424" t="s">
        <v>42</v>
      </c>
      <c r="K424" t="s">
        <v>23</v>
      </c>
      <c r="L424">
        <v>32</v>
      </c>
      <c r="M424" t="str">
        <f t="shared" si="6"/>
        <v>middle age</v>
      </c>
      <c r="N424" t="s">
        <v>14</v>
      </c>
    </row>
    <row r="425" spans="1:14" x14ac:dyDescent="0.2">
      <c r="A425">
        <v>27169</v>
      </c>
      <c r="B425" t="s">
        <v>32</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33</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34</v>
      </c>
      <c r="D427" s="1">
        <v>40000</v>
      </c>
      <c r="E427">
        <v>2</v>
      </c>
      <c r="F427" t="s">
        <v>12</v>
      </c>
      <c r="G427" t="s">
        <v>27</v>
      </c>
      <c r="H427" t="s">
        <v>14</v>
      </c>
      <c r="I427">
        <v>2</v>
      </c>
      <c r="J427" t="s">
        <v>15</v>
      </c>
      <c r="K427" t="s">
        <v>23</v>
      </c>
      <c r="L427">
        <v>67</v>
      </c>
      <c r="M427" t="str">
        <f t="shared" si="6"/>
        <v>old age</v>
      </c>
      <c r="N427" t="s">
        <v>17</v>
      </c>
    </row>
    <row r="428" spans="1:14" x14ac:dyDescent="0.2">
      <c r="A428">
        <v>19389</v>
      </c>
      <c r="B428" t="s">
        <v>32</v>
      </c>
      <c r="C428" t="s">
        <v>34</v>
      </c>
      <c r="D428" s="1">
        <v>30000</v>
      </c>
      <c r="E428">
        <v>0</v>
      </c>
      <c r="F428" t="s">
        <v>18</v>
      </c>
      <c r="G428" t="s">
        <v>19</v>
      </c>
      <c r="H428" t="s">
        <v>17</v>
      </c>
      <c r="I428">
        <v>1</v>
      </c>
      <c r="J428" t="s">
        <v>21</v>
      </c>
      <c r="K428" t="s">
        <v>16</v>
      </c>
      <c r="L428">
        <v>28</v>
      </c>
      <c r="M428" t="str">
        <f t="shared" si="6"/>
        <v>Adolesent</v>
      </c>
      <c r="N428" t="s">
        <v>17</v>
      </c>
    </row>
    <row r="429" spans="1:14" x14ac:dyDescent="0.2">
      <c r="A429">
        <v>17048</v>
      </c>
      <c r="B429" t="s">
        <v>32</v>
      </c>
      <c r="C429" t="s">
        <v>33</v>
      </c>
      <c r="D429" s="1">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33</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33</v>
      </c>
      <c r="D432" s="1">
        <v>30000</v>
      </c>
      <c r="E432">
        <v>3</v>
      </c>
      <c r="F432" t="s">
        <v>26</v>
      </c>
      <c r="G432" t="s">
        <v>13</v>
      </c>
      <c r="H432" t="s">
        <v>14</v>
      </c>
      <c r="I432">
        <v>2</v>
      </c>
      <c r="J432" t="s">
        <v>22</v>
      </c>
      <c r="K432" t="s">
        <v>23</v>
      </c>
      <c r="L432">
        <v>55</v>
      </c>
      <c r="M432" t="str">
        <f t="shared" si="6"/>
        <v>old age</v>
      </c>
      <c r="N432" t="s">
        <v>17</v>
      </c>
    </row>
    <row r="433" spans="1:14" x14ac:dyDescent="0.2">
      <c r="A433">
        <v>28488</v>
      </c>
      <c r="B433" t="s">
        <v>32</v>
      </c>
      <c r="C433" t="s">
        <v>34</v>
      </c>
      <c r="D433" s="1">
        <v>20000</v>
      </c>
      <c r="E433">
        <v>0</v>
      </c>
      <c r="F433" t="s">
        <v>18</v>
      </c>
      <c r="G433" t="s">
        <v>24</v>
      </c>
      <c r="H433" t="s">
        <v>14</v>
      </c>
      <c r="I433">
        <v>0</v>
      </c>
      <c r="J433" t="s">
        <v>15</v>
      </c>
      <c r="K433" t="s">
        <v>23</v>
      </c>
      <c r="L433">
        <v>28</v>
      </c>
      <c r="M433" t="str">
        <f t="shared" si="6"/>
        <v>Adolesent</v>
      </c>
      <c r="N433" t="s">
        <v>14</v>
      </c>
    </row>
    <row r="434" spans="1:14" x14ac:dyDescent="0.2">
      <c r="A434">
        <v>21891</v>
      </c>
      <c r="B434" t="s">
        <v>31</v>
      </c>
      <c r="C434" t="s">
        <v>33</v>
      </c>
      <c r="D434" s="1">
        <v>110000</v>
      </c>
      <c r="E434">
        <v>0</v>
      </c>
      <c r="F434" t="s">
        <v>26</v>
      </c>
      <c r="G434" t="s">
        <v>27</v>
      </c>
      <c r="H434" t="s">
        <v>14</v>
      </c>
      <c r="I434">
        <v>3</v>
      </c>
      <c r="J434" t="s">
        <v>42</v>
      </c>
      <c r="K434" t="s">
        <v>23</v>
      </c>
      <c r="L434">
        <v>34</v>
      </c>
      <c r="M434" t="str">
        <f t="shared" si="6"/>
        <v>middle age</v>
      </c>
      <c r="N434" t="s">
        <v>14</v>
      </c>
    </row>
    <row r="435" spans="1:14" x14ac:dyDescent="0.2">
      <c r="A435">
        <v>27814</v>
      </c>
      <c r="B435" t="s">
        <v>32</v>
      </c>
      <c r="C435" t="s">
        <v>33</v>
      </c>
      <c r="D435" s="1">
        <v>30000</v>
      </c>
      <c r="E435">
        <v>3</v>
      </c>
      <c r="F435" t="s">
        <v>18</v>
      </c>
      <c r="G435" t="s">
        <v>19</v>
      </c>
      <c r="H435" t="s">
        <v>17</v>
      </c>
      <c r="I435">
        <v>1</v>
      </c>
      <c r="J435" t="s">
        <v>15</v>
      </c>
      <c r="K435" t="s">
        <v>16</v>
      </c>
      <c r="L435">
        <v>26</v>
      </c>
      <c r="M435" t="str">
        <f t="shared" si="6"/>
        <v>Adolesent</v>
      </c>
      <c r="N435" t="s">
        <v>17</v>
      </c>
    </row>
    <row r="436" spans="1:14" x14ac:dyDescent="0.2">
      <c r="A436">
        <v>22175</v>
      </c>
      <c r="B436" t="s">
        <v>31</v>
      </c>
      <c r="C436" t="s">
        <v>33</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33</v>
      </c>
      <c r="D437" s="1">
        <v>10000</v>
      </c>
      <c r="E437">
        <v>2</v>
      </c>
      <c r="F437" t="s">
        <v>12</v>
      </c>
      <c r="G437" t="s">
        <v>19</v>
      </c>
      <c r="H437" t="s">
        <v>17</v>
      </c>
      <c r="I437">
        <v>1</v>
      </c>
      <c r="J437" t="s">
        <v>21</v>
      </c>
      <c r="K437" t="s">
        <v>16</v>
      </c>
      <c r="L437">
        <v>68</v>
      </c>
      <c r="M437" t="str">
        <f t="shared" si="6"/>
        <v>old age</v>
      </c>
      <c r="N437" t="s">
        <v>17</v>
      </c>
    </row>
    <row r="438" spans="1:14" x14ac:dyDescent="0.2">
      <c r="A438">
        <v>19784</v>
      </c>
      <c r="B438" t="s">
        <v>31</v>
      </c>
      <c r="C438" t="s">
        <v>33</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33</v>
      </c>
      <c r="D439" s="1">
        <v>30000</v>
      </c>
      <c r="E439">
        <v>3</v>
      </c>
      <c r="F439" t="s">
        <v>18</v>
      </c>
      <c r="G439" t="s">
        <v>19</v>
      </c>
      <c r="H439" t="s">
        <v>14</v>
      </c>
      <c r="I439">
        <v>2</v>
      </c>
      <c r="J439" t="s">
        <v>15</v>
      </c>
      <c r="K439" t="s">
        <v>16</v>
      </c>
      <c r="L439">
        <v>28</v>
      </c>
      <c r="M439" t="str">
        <f t="shared" si="6"/>
        <v>Adolesent</v>
      </c>
      <c r="N439" t="s">
        <v>14</v>
      </c>
    </row>
    <row r="440" spans="1:14" x14ac:dyDescent="0.2">
      <c r="A440">
        <v>24093</v>
      </c>
      <c r="B440" t="s">
        <v>32</v>
      </c>
      <c r="C440" t="s">
        <v>33</v>
      </c>
      <c r="D440" s="1">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34</v>
      </c>
      <c r="D442" s="1">
        <v>90000</v>
      </c>
      <c r="E442">
        <v>0</v>
      </c>
      <c r="F442" t="s">
        <v>12</v>
      </c>
      <c r="G442" t="s">
        <v>20</v>
      </c>
      <c r="H442" t="s">
        <v>17</v>
      </c>
      <c r="I442">
        <v>3</v>
      </c>
      <c r="J442" t="s">
        <v>42</v>
      </c>
      <c r="K442" t="s">
        <v>23</v>
      </c>
      <c r="L442">
        <v>34</v>
      </c>
      <c r="M442" t="str">
        <f t="shared" si="6"/>
        <v>middle age</v>
      </c>
      <c r="N442" t="s">
        <v>14</v>
      </c>
    </row>
    <row r="443" spans="1:14" x14ac:dyDescent="0.2">
      <c r="A443">
        <v>11061</v>
      </c>
      <c r="B443" t="s">
        <v>31</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34</v>
      </c>
      <c r="D444" s="1">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33</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33</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33</v>
      </c>
      <c r="D448" s="1">
        <v>130000</v>
      </c>
      <c r="E448">
        <v>0</v>
      </c>
      <c r="F448" t="s">
        <v>29</v>
      </c>
      <c r="G448" t="s">
        <v>27</v>
      </c>
      <c r="H448" t="s">
        <v>14</v>
      </c>
      <c r="I448">
        <v>1</v>
      </c>
      <c r="J448" t="s">
        <v>42</v>
      </c>
      <c r="K448" t="s">
        <v>23</v>
      </c>
      <c r="L448">
        <v>48</v>
      </c>
      <c r="M448" t="str">
        <f t="shared" si="6"/>
        <v>middle age</v>
      </c>
      <c r="N448" t="s">
        <v>17</v>
      </c>
    </row>
    <row r="449" spans="1:14" x14ac:dyDescent="0.2">
      <c r="A449">
        <v>20711</v>
      </c>
      <c r="B449" t="s">
        <v>31</v>
      </c>
      <c r="C449" t="s">
        <v>33</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33</v>
      </c>
      <c r="D450" s="1">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33</v>
      </c>
      <c r="D451" s="1">
        <v>40000</v>
      </c>
      <c r="E451">
        <v>1</v>
      </c>
      <c r="F451" t="s">
        <v>12</v>
      </c>
      <c r="G451" t="s">
        <v>13</v>
      </c>
      <c r="H451" t="s">
        <v>14</v>
      </c>
      <c r="I451">
        <v>0</v>
      </c>
      <c r="J451" t="s">
        <v>15</v>
      </c>
      <c r="K451" t="s">
        <v>16</v>
      </c>
      <c r="L451">
        <v>42</v>
      </c>
      <c r="M451" t="str">
        <f t="shared" ref="M451:M514" si="7">IF(L451&gt;54,"old age",IF(L451&gt;=31,"middle age",IF(L451&lt;31,"Adolesent")))</f>
        <v>middle age</v>
      </c>
      <c r="N451" t="s">
        <v>17</v>
      </c>
    </row>
    <row r="452" spans="1:14" x14ac:dyDescent="0.2">
      <c r="A452">
        <v>16559</v>
      </c>
      <c r="B452" t="s">
        <v>32</v>
      </c>
      <c r="C452" t="s">
        <v>33</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33</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33</v>
      </c>
      <c r="D454" s="1">
        <v>30000</v>
      </c>
      <c r="E454">
        <v>2</v>
      </c>
      <c r="F454" t="s">
        <v>18</v>
      </c>
      <c r="G454" t="s">
        <v>19</v>
      </c>
      <c r="H454" t="s">
        <v>17</v>
      </c>
      <c r="I454">
        <v>2</v>
      </c>
      <c r="J454" t="s">
        <v>15</v>
      </c>
      <c r="K454" t="s">
        <v>23</v>
      </c>
      <c r="L454">
        <v>69</v>
      </c>
      <c r="M454" t="str">
        <f t="shared" si="7"/>
        <v>old age</v>
      </c>
      <c r="N454" t="s">
        <v>17</v>
      </c>
    </row>
    <row r="455" spans="1:14" x14ac:dyDescent="0.2">
      <c r="A455">
        <v>26765</v>
      </c>
      <c r="B455" t="s">
        <v>32</v>
      </c>
      <c r="C455" t="s">
        <v>33</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33</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33</v>
      </c>
      <c r="D459" s="1">
        <v>20000</v>
      </c>
      <c r="E459">
        <v>1</v>
      </c>
      <c r="F459" t="s">
        <v>18</v>
      </c>
      <c r="G459" t="s">
        <v>24</v>
      </c>
      <c r="H459" t="s">
        <v>14</v>
      </c>
      <c r="I459">
        <v>0</v>
      </c>
      <c r="J459" t="s">
        <v>15</v>
      </c>
      <c r="K459" t="s">
        <v>16</v>
      </c>
      <c r="L459">
        <v>65</v>
      </c>
      <c r="M459" t="str">
        <f t="shared" si="7"/>
        <v>old age</v>
      </c>
      <c r="N459" t="s">
        <v>17</v>
      </c>
    </row>
    <row r="460" spans="1:14" x14ac:dyDescent="0.2">
      <c r="A460">
        <v>21560</v>
      </c>
      <c r="B460" t="s">
        <v>31</v>
      </c>
      <c r="C460" t="s">
        <v>34</v>
      </c>
      <c r="D460" s="1">
        <v>120000</v>
      </c>
      <c r="E460">
        <v>0</v>
      </c>
      <c r="F460" t="s">
        <v>28</v>
      </c>
      <c r="G460" t="s">
        <v>20</v>
      </c>
      <c r="H460" t="s">
        <v>14</v>
      </c>
      <c r="I460">
        <v>4</v>
      </c>
      <c r="J460" t="s">
        <v>42</v>
      </c>
      <c r="K460" t="s">
        <v>23</v>
      </c>
      <c r="L460">
        <v>32</v>
      </c>
      <c r="M460" t="str">
        <f t="shared" si="7"/>
        <v>middle age</v>
      </c>
      <c r="N460" t="s">
        <v>14</v>
      </c>
    </row>
    <row r="461" spans="1:14" x14ac:dyDescent="0.2">
      <c r="A461">
        <v>21554</v>
      </c>
      <c r="B461" t="s">
        <v>32</v>
      </c>
      <c r="C461" t="s">
        <v>33</v>
      </c>
      <c r="D461" s="1">
        <v>80000</v>
      </c>
      <c r="E461">
        <v>0</v>
      </c>
      <c r="F461" t="s">
        <v>12</v>
      </c>
      <c r="G461" t="s">
        <v>20</v>
      </c>
      <c r="H461" t="s">
        <v>17</v>
      </c>
      <c r="I461">
        <v>3</v>
      </c>
      <c r="J461" t="s">
        <v>42</v>
      </c>
      <c r="K461" t="s">
        <v>23</v>
      </c>
      <c r="L461">
        <v>33</v>
      </c>
      <c r="M461" t="str">
        <f t="shared" si="7"/>
        <v>middle age</v>
      </c>
      <c r="N461" t="s">
        <v>17</v>
      </c>
    </row>
    <row r="462" spans="1:14" x14ac:dyDescent="0.2">
      <c r="A462">
        <v>13662</v>
      </c>
      <c r="B462" t="s">
        <v>32</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33</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33</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33</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34</v>
      </c>
      <c r="D467" s="1">
        <v>40000</v>
      </c>
      <c r="E467">
        <v>2</v>
      </c>
      <c r="F467" t="s">
        <v>12</v>
      </c>
      <c r="G467" t="s">
        <v>27</v>
      </c>
      <c r="H467" t="s">
        <v>14</v>
      </c>
      <c r="I467">
        <v>2</v>
      </c>
      <c r="J467" t="s">
        <v>15</v>
      </c>
      <c r="K467" t="s">
        <v>23</v>
      </c>
      <c r="L467">
        <v>65</v>
      </c>
      <c r="M467" t="str">
        <f t="shared" si="7"/>
        <v>old age</v>
      </c>
      <c r="N467" t="s">
        <v>17</v>
      </c>
    </row>
    <row r="468" spans="1:14" x14ac:dyDescent="0.2">
      <c r="A468">
        <v>16549</v>
      </c>
      <c r="B468" t="s">
        <v>32</v>
      </c>
      <c r="C468" t="s">
        <v>33</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33</v>
      </c>
      <c r="D470" s="1">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33</v>
      </c>
      <c r="D471" s="1">
        <v>30000</v>
      </c>
      <c r="E471">
        <v>1</v>
      </c>
      <c r="F471" t="s">
        <v>12</v>
      </c>
      <c r="G471" t="s">
        <v>19</v>
      </c>
      <c r="H471" t="s">
        <v>14</v>
      </c>
      <c r="I471">
        <v>0</v>
      </c>
      <c r="J471" t="s">
        <v>15</v>
      </c>
      <c r="K471" t="s">
        <v>16</v>
      </c>
      <c r="L471">
        <v>65</v>
      </c>
      <c r="M471" t="str">
        <f t="shared" si="7"/>
        <v>old age</v>
      </c>
      <c r="N471" t="s">
        <v>17</v>
      </c>
    </row>
    <row r="472" spans="1:14" x14ac:dyDescent="0.2">
      <c r="A472">
        <v>15612</v>
      </c>
      <c r="B472" t="s">
        <v>32</v>
      </c>
      <c r="C472" t="s">
        <v>34</v>
      </c>
      <c r="D472" s="1">
        <v>30000</v>
      </c>
      <c r="E472">
        <v>0</v>
      </c>
      <c r="F472" t="s">
        <v>26</v>
      </c>
      <c r="G472" t="s">
        <v>24</v>
      </c>
      <c r="H472" t="s">
        <v>17</v>
      </c>
      <c r="I472">
        <v>1</v>
      </c>
      <c r="J472" t="s">
        <v>25</v>
      </c>
      <c r="K472" t="s">
        <v>16</v>
      </c>
      <c r="L472">
        <v>28</v>
      </c>
      <c r="M472" t="str">
        <f t="shared" si="7"/>
        <v>Adolesent</v>
      </c>
      <c r="N472" t="s">
        <v>17</v>
      </c>
    </row>
    <row r="473" spans="1:14" x14ac:dyDescent="0.2">
      <c r="A473">
        <v>28323</v>
      </c>
      <c r="B473" t="s">
        <v>32</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33</v>
      </c>
      <c r="D474" s="1">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33</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33</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34</v>
      </c>
      <c r="D477" s="1">
        <v>20000</v>
      </c>
      <c r="E477">
        <v>4</v>
      </c>
      <c r="F477" t="s">
        <v>26</v>
      </c>
      <c r="G477" t="s">
        <v>13</v>
      </c>
      <c r="H477" t="s">
        <v>17</v>
      </c>
      <c r="I477">
        <v>2</v>
      </c>
      <c r="J477" t="s">
        <v>25</v>
      </c>
      <c r="K477" t="s">
        <v>23</v>
      </c>
      <c r="L477">
        <v>60</v>
      </c>
      <c r="M477" t="str">
        <f t="shared" si="7"/>
        <v>old age</v>
      </c>
      <c r="N477" t="s">
        <v>17</v>
      </c>
    </row>
    <row r="478" spans="1:14" x14ac:dyDescent="0.2">
      <c r="A478">
        <v>21974</v>
      </c>
      <c r="B478" t="s">
        <v>32</v>
      </c>
      <c r="C478" t="s">
        <v>33</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33</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33</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34</v>
      </c>
      <c r="D484" s="1">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34</v>
      </c>
      <c r="D485" s="1">
        <v>10000</v>
      </c>
      <c r="E485">
        <v>1</v>
      </c>
      <c r="F485" t="s">
        <v>29</v>
      </c>
      <c r="G485" t="s">
        <v>19</v>
      </c>
      <c r="H485" t="s">
        <v>14</v>
      </c>
      <c r="I485">
        <v>0</v>
      </c>
      <c r="J485" t="s">
        <v>15</v>
      </c>
      <c r="K485" t="s">
        <v>16</v>
      </c>
      <c r="L485">
        <v>70</v>
      </c>
      <c r="M485" t="str">
        <f t="shared" si="7"/>
        <v>old age</v>
      </c>
      <c r="N485" t="s">
        <v>17</v>
      </c>
    </row>
    <row r="486" spans="1:14" x14ac:dyDescent="0.2">
      <c r="A486">
        <v>25681</v>
      </c>
      <c r="B486" t="s">
        <v>32</v>
      </c>
      <c r="C486" t="s">
        <v>33</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33</v>
      </c>
      <c r="D488" s="1">
        <v>90000</v>
      </c>
      <c r="E488">
        <v>4</v>
      </c>
      <c r="F488" t="s">
        <v>28</v>
      </c>
      <c r="G488" t="s">
        <v>13</v>
      </c>
      <c r="H488" t="s">
        <v>14</v>
      </c>
      <c r="I488">
        <v>4</v>
      </c>
      <c r="J488" t="s">
        <v>42</v>
      </c>
      <c r="K488" t="s">
        <v>16</v>
      </c>
      <c r="L488">
        <v>58</v>
      </c>
      <c r="M488" t="str">
        <f t="shared" si="7"/>
        <v>old age</v>
      </c>
      <c r="N488" t="s">
        <v>17</v>
      </c>
    </row>
    <row r="489" spans="1:14" x14ac:dyDescent="0.2">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33</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34</v>
      </c>
      <c r="D492" s="1">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34</v>
      </c>
      <c r="D493" s="1">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33</v>
      </c>
      <c r="D494" s="1">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34</v>
      </c>
      <c r="D495" s="1">
        <v>70000</v>
      </c>
      <c r="E495">
        <v>5</v>
      </c>
      <c r="F495" t="s">
        <v>12</v>
      </c>
      <c r="G495" t="s">
        <v>27</v>
      </c>
      <c r="H495" t="s">
        <v>14</v>
      </c>
      <c r="I495">
        <v>3</v>
      </c>
      <c r="J495" t="s">
        <v>42</v>
      </c>
      <c r="K495" t="s">
        <v>30</v>
      </c>
      <c r="L495">
        <v>60</v>
      </c>
      <c r="M495" t="str">
        <f t="shared" si="7"/>
        <v>old age</v>
      </c>
      <c r="N495" t="s">
        <v>14</v>
      </c>
    </row>
    <row r="496" spans="1:14" x14ac:dyDescent="0.2">
      <c r="A496">
        <v>27650</v>
      </c>
      <c r="B496" t="s">
        <v>31</v>
      </c>
      <c r="C496" t="s">
        <v>34</v>
      </c>
      <c r="D496" s="1">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34</v>
      </c>
      <c r="D497" s="1">
        <v>60000</v>
      </c>
      <c r="E497">
        <v>2</v>
      </c>
      <c r="F497" t="s">
        <v>18</v>
      </c>
      <c r="G497" t="s">
        <v>20</v>
      </c>
      <c r="H497" t="s">
        <v>14</v>
      </c>
      <c r="I497">
        <v>2</v>
      </c>
      <c r="J497" t="s">
        <v>42</v>
      </c>
      <c r="K497" t="s">
        <v>30</v>
      </c>
      <c r="L497">
        <v>56</v>
      </c>
      <c r="M497" t="str">
        <f t="shared" si="7"/>
        <v>old age</v>
      </c>
      <c r="N497" t="s">
        <v>17</v>
      </c>
    </row>
    <row r="498" spans="1:14" x14ac:dyDescent="0.2">
      <c r="A498">
        <v>20678</v>
      </c>
      <c r="B498" t="s">
        <v>32</v>
      </c>
      <c r="C498" t="s">
        <v>33</v>
      </c>
      <c r="D498" s="1">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33</v>
      </c>
      <c r="D499" s="1">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34</v>
      </c>
      <c r="D500" s="1">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33</v>
      </c>
      <c r="D501" s="1">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34</v>
      </c>
      <c r="D502" s="1">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33</v>
      </c>
      <c r="D503" s="1">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34</v>
      </c>
      <c r="D504" s="1">
        <v>40000</v>
      </c>
      <c r="E504">
        <v>0</v>
      </c>
      <c r="F504" t="s">
        <v>18</v>
      </c>
      <c r="G504" t="s">
        <v>13</v>
      </c>
      <c r="H504" t="s">
        <v>14</v>
      </c>
      <c r="I504">
        <v>1</v>
      </c>
      <c r="J504" t="s">
        <v>22</v>
      </c>
      <c r="K504" t="s">
        <v>30</v>
      </c>
      <c r="L504">
        <v>29</v>
      </c>
      <c r="M504" t="str">
        <f t="shared" si="7"/>
        <v>Adolesent</v>
      </c>
      <c r="N504" t="s">
        <v>17</v>
      </c>
    </row>
    <row r="505" spans="1:14" x14ac:dyDescent="0.2">
      <c r="A505">
        <v>20339</v>
      </c>
      <c r="B505" t="s">
        <v>31</v>
      </c>
      <c r="C505" t="s">
        <v>33</v>
      </c>
      <c r="D505" s="1">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33</v>
      </c>
      <c r="D508" s="1">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33</v>
      </c>
      <c r="D509" s="1">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34</v>
      </c>
      <c r="D510" s="1">
        <v>60000</v>
      </c>
      <c r="E510">
        <v>0</v>
      </c>
      <c r="F510" t="s">
        <v>18</v>
      </c>
      <c r="G510" t="s">
        <v>13</v>
      </c>
      <c r="H510" t="s">
        <v>17</v>
      </c>
      <c r="I510">
        <v>2</v>
      </c>
      <c r="J510" t="s">
        <v>25</v>
      </c>
      <c r="K510" t="s">
        <v>30</v>
      </c>
      <c r="L510">
        <v>29</v>
      </c>
      <c r="M510" t="str">
        <f t="shared" si="7"/>
        <v>Adolesent</v>
      </c>
      <c r="N510" t="s">
        <v>17</v>
      </c>
    </row>
    <row r="511" spans="1:14" x14ac:dyDescent="0.2">
      <c r="A511">
        <v>24357</v>
      </c>
      <c r="B511" t="s">
        <v>31</v>
      </c>
      <c r="C511" t="s">
        <v>34</v>
      </c>
      <c r="D511" s="1">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34</v>
      </c>
      <c r="D512" s="1">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34</v>
      </c>
      <c r="D513" s="1">
        <v>80000</v>
      </c>
      <c r="E513">
        <v>4</v>
      </c>
      <c r="F513" t="s">
        <v>12</v>
      </c>
      <c r="G513" t="s">
        <v>27</v>
      </c>
      <c r="H513" t="s">
        <v>14</v>
      </c>
      <c r="I513">
        <v>0</v>
      </c>
      <c r="J513" t="s">
        <v>22</v>
      </c>
      <c r="K513" t="s">
        <v>30</v>
      </c>
      <c r="L513">
        <v>66</v>
      </c>
      <c r="M513" t="str">
        <f t="shared" si="7"/>
        <v>old age</v>
      </c>
      <c r="N513" t="s">
        <v>14</v>
      </c>
    </row>
    <row r="514" spans="1:14" x14ac:dyDescent="0.2">
      <c r="A514">
        <v>18052</v>
      </c>
      <c r="B514" t="s">
        <v>31</v>
      </c>
      <c r="C514" t="s">
        <v>33</v>
      </c>
      <c r="D514" s="1">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33</v>
      </c>
      <c r="D515" s="1">
        <v>60000</v>
      </c>
      <c r="E515">
        <v>4</v>
      </c>
      <c r="F515" t="s">
        <v>29</v>
      </c>
      <c r="G515" t="s">
        <v>27</v>
      </c>
      <c r="H515" t="s">
        <v>14</v>
      </c>
      <c r="I515">
        <v>2</v>
      </c>
      <c r="J515" t="s">
        <v>42</v>
      </c>
      <c r="K515" t="s">
        <v>30</v>
      </c>
      <c r="L515">
        <v>61</v>
      </c>
      <c r="M515" t="str">
        <f t="shared" ref="M515:M578" si="8">IF(L515&gt;54,"old age",IF(L515&gt;=31,"middle age",IF(L515&lt;31,"Adolesent")))</f>
        <v>old age</v>
      </c>
      <c r="N515" t="s">
        <v>14</v>
      </c>
    </row>
    <row r="516" spans="1:14" x14ac:dyDescent="0.2">
      <c r="A516">
        <v>19399</v>
      </c>
      <c r="B516" t="s">
        <v>32</v>
      </c>
      <c r="C516" t="s">
        <v>34</v>
      </c>
      <c r="D516" s="1">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33</v>
      </c>
      <c r="D517" s="1">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33</v>
      </c>
      <c r="D518" s="1">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34</v>
      </c>
      <c r="D519" s="1">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33</v>
      </c>
      <c r="D520" s="1">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34</v>
      </c>
      <c r="D521" s="1">
        <v>80000</v>
      </c>
      <c r="E521">
        <v>5</v>
      </c>
      <c r="F521" t="s">
        <v>12</v>
      </c>
      <c r="G521" t="s">
        <v>27</v>
      </c>
      <c r="H521" t="s">
        <v>14</v>
      </c>
      <c r="I521">
        <v>2</v>
      </c>
      <c r="J521" t="s">
        <v>25</v>
      </c>
      <c r="K521" t="s">
        <v>30</v>
      </c>
      <c r="L521">
        <v>64</v>
      </c>
      <c r="M521" t="str">
        <f t="shared" si="8"/>
        <v>old age</v>
      </c>
      <c r="N521" t="s">
        <v>17</v>
      </c>
    </row>
    <row r="522" spans="1:14" x14ac:dyDescent="0.2">
      <c r="A522">
        <v>27638</v>
      </c>
      <c r="B522" t="s">
        <v>32</v>
      </c>
      <c r="C522" t="s">
        <v>34</v>
      </c>
      <c r="D522" s="1">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34</v>
      </c>
      <c r="D523" s="1">
        <v>40000</v>
      </c>
      <c r="E523">
        <v>4</v>
      </c>
      <c r="F523" t="s">
        <v>26</v>
      </c>
      <c r="G523" t="s">
        <v>20</v>
      </c>
      <c r="H523" t="s">
        <v>14</v>
      </c>
      <c r="I523">
        <v>2</v>
      </c>
      <c r="J523" t="s">
        <v>42</v>
      </c>
      <c r="K523" t="s">
        <v>30</v>
      </c>
      <c r="L523">
        <v>62</v>
      </c>
      <c r="M523" t="str">
        <f t="shared" si="8"/>
        <v>old age</v>
      </c>
      <c r="N523" t="s">
        <v>14</v>
      </c>
    </row>
    <row r="524" spans="1:14" x14ac:dyDescent="0.2">
      <c r="A524">
        <v>19413</v>
      </c>
      <c r="B524" t="s">
        <v>32</v>
      </c>
      <c r="C524" t="s">
        <v>34</v>
      </c>
      <c r="D524" s="1">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34</v>
      </c>
      <c r="D525" s="1">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33</v>
      </c>
      <c r="D526" s="1">
        <v>80000</v>
      </c>
      <c r="E526">
        <v>4</v>
      </c>
      <c r="F526" t="s">
        <v>29</v>
      </c>
      <c r="G526" t="s">
        <v>27</v>
      </c>
      <c r="H526" t="s">
        <v>14</v>
      </c>
      <c r="I526">
        <v>2</v>
      </c>
      <c r="J526" t="s">
        <v>22</v>
      </c>
      <c r="K526" t="s">
        <v>30</v>
      </c>
      <c r="L526">
        <v>67</v>
      </c>
      <c r="M526" t="str">
        <f t="shared" si="8"/>
        <v>old age</v>
      </c>
      <c r="N526" t="s">
        <v>17</v>
      </c>
    </row>
    <row r="527" spans="1:14" x14ac:dyDescent="0.2">
      <c r="A527">
        <v>16791</v>
      </c>
      <c r="B527" t="s">
        <v>32</v>
      </c>
      <c r="C527" t="s">
        <v>34</v>
      </c>
      <c r="D527" s="1">
        <v>60000</v>
      </c>
      <c r="E527">
        <v>5</v>
      </c>
      <c r="F527" t="s">
        <v>12</v>
      </c>
      <c r="G527" t="s">
        <v>27</v>
      </c>
      <c r="H527" t="s">
        <v>14</v>
      </c>
      <c r="I527">
        <v>3</v>
      </c>
      <c r="J527" t="s">
        <v>42</v>
      </c>
      <c r="K527" t="s">
        <v>30</v>
      </c>
      <c r="L527">
        <v>59</v>
      </c>
      <c r="M527" t="str">
        <f t="shared" si="8"/>
        <v>old age</v>
      </c>
      <c r="N527" t="s">
        <v>14</v>
      </c>
    </row>
    <row r="528" spans="1:14" x14ac:dyDescent="0.2">
      <c r="A528">
        <v>15382</v>
      </c>
      <c r="B528" t="s">
        <v>31</v>
      </c>
      <c r="C528" t="s">
        <v>33</v>
      </c>
      <c r="D528" s="1">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33</v>
      </c>
      <c r="D530" s="1">
        <v>30000</v>
      </c>
      <c r="E530">
        <v>0</v>
      </c>
      <c r="F530" t="s">
        <v>18</v>
      </c>
      <c r="G530" t="s">
        <v>13</v>
      </c>
      <c r="H530" t="s">
        <v>14</v>
      </c>
      <c r="I530">
        <v>1</v>
      </c>
      <c r="J530" t="s">
        <v>22</v>
      </c>
      <c r="K530" t="s">
        <v>30</v>
      </c>
      <c r="L530">
        <v>28</v>
      </c>
      <c r="M530" t="str">
        <f t="shared" si="8"/>
        <v>Adolesent</v>
      </c>
      <c r="N530" t="s">
        <v>17</v>
      </c>
    </row>
    <row r="531" spans="1:14" x14ac:dyDescent="0.2">
      <c r="A531">
        <v>13233</v>
      </c>
      <c r="B531" t="s">
        <v>31</v>
      </c>
      <c r="C531" t="s">
        <v>34</v>
      </c>
      <c r="D531" s="1">
        <v>60000</v>
      </c>
      <c r="E531">
        <v>2</v>
      </c>
      <c r="F531" t="s">
        <v>18</v>
      </c>
      <c r="G531" t="s">
        <v>20</v>
      </c>
      <c r="H531" t="s">
        <v>14</v>
      </c>
      <c r="I531">
        <v>1</v>
      </c>
      <c r="J531" t="s">
        <v>42</v>
      </c>
      <c r="K531" t="s">
        <v>30</v>
      </c>
      <c r="L531">
        <v>57</v>
      </c>
      <c r="M531" t="str">
        <f t="shared" si="8"/>
        <v>old age</v>
      </c>
      <c r="N531" t="s">
        <v>14</v>
      </c>
    </row>
    <row r="532" spans="1:14" x14ac:dyDescent="0.2">
      <c r="A532">
        <v>25909</v>
      </c>
      <c r="B532" t="s">
        <v>31</v>
      </c>
      <c r="C532" t="s">
        <v>34</v>
      </c>
      <c r="D532" s="1">
        <v>60000</v>
      </c>
      <c r="E532">
        <v>0</v>
      </c>
      <c r="F532" t="s">
        <v>18</v>
      </c>
      <c r="G532" t="s">
        <v>13</v>
      </c>
      <c r="H532" t="s">
        <v>14</v>
      </c>
      <c r="I532">
        <v>1</v>
      </c>
      <c r="J532" t="s">
        <v>22</v>
      </c>
      <c r="K532" t="s">
        <v>30</v>
      </c>
      <c r="L532">
        <v>27</v>
      </c>
      <c r="M532" t="str">
        <f t="shared" si="8"/>
        <v>Adolesent</v>
      </c>
      <c r="N532" t="s">
        <v>14</v>
      </c>
    </row>
    <row r="533" spans="1:14" x14ac:dyDescent="0.2">
      <c r="A533">
        <v>14092</v>
      </c>
      <c r="B533" t="s">
        <v>32</v>
      </c>
      <c r="C533" t="s">
        <v>34</v>
      </c>
      <c r="D533" s="1">
        <v>30000</v>
      </c>
      <c r="E533">
        <v>0</v>
      </c>
      <c r="F533" t="s">
        <v>28</v>
      </c>
      <c r="G533" t="s">
        <v>19</v>
      </c>
      <c r="H533" t="s">
        <v>14</v>
      </c>
      <c r="I533">
        <v>2</v>
      </c>
      <c r="J533" t="s">
        <v>22</v>
      </c>
      <c r="K533" t="s">
        <v>30</v>
      </c>
      <c r="L533">
        <v>28</v>
      </c>
      <c r="M533" t="str">
        <f t="shared" si="8"/>
        <v>Adolesent</v>
      </c>
      <c r="N533" t="s">
        <v>17</v>
      </c>
    </row>
    <row r="534" spans="1:14" x14ac:dyDescent="0.2">
      <c r="A534">
        <v>29143</v>
      </c>
      <c r="B534" t="s">
        <v>32</v>
      </c>
      <c r="C534" t="s">
        <v>33</v>
      </c>
      <c r="D534" s="1">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34</v>
      </c>
      <c r="D535" s="1">
        <v>60000</v>
      </c>
      <c r="E535">
        <v>3</v>
      </c>
      <c r="F535" t="s">
        <v>12</v>
      </c>
      <c r="G535" t="s">
        <v>27</v>
      </c>
      <c r="H535" t="s">
        <v>14</v>
      </c>
      <c r="I535">
        <v>2</v>
      </c>
      <c r="J535" t="s">
        <v>42</v>
      </c>
      <c r="K535" t="s">
        <v>30</v>
      </c>
      <c r="L535">
        <v>66</v>
      </c>
      <c r="M535" t="str">
        <f t="shared" si="8"/>
        <v>old age</v>
      </c>
      <c r="N535" t="s">
        <v>17</v>
      </c>
    </row>
    <row r="536" spans="1:14" x14ac:dyDescent="0.2">
      <c r="A536">
        <v>24637</v>
      </c>
      <c r="B536" t="s">
        <v>31</v>
      </c>
      <c r="C536" t="s">
        <v>34</v>
      </c>
      <c r="D536" s="1">
        <v>40000</v>
      </c>
      <c r="E536">
        <v>4</v>
      </c>
      <c r="F536" t="s">
        <v>26</v>
      </c>
      <c r="G536" t="s">
        <v>20</v>
      </c>
      <c r="H536" t="s">
        <v>14</v>
      </c>
      <c r="I536">
        <v>2</v>
      </c>
      <c r="J536" t="s">
        <v>42</v>
      </c>
      <c r="K536" t="s">
        <v>30</v>
      </c>
      <c r="L536">
        <v>64</v>
      </c>
      <c r="M536" t="str">
        <f t="shared" si="8"/>
        <v>old age</v>
      </c>
      <c r="N536" t="s">
        <v>17</v>
      </c>
    </row>
    <row r="537" spans="1:14" x14ac:dyDescent="0.2">
      <c r="A537">
        <v>23893</v>
      </c>
      <c r="B537" t="s">
        <v>31</v>
      </c>
      <c r="C537" t="s">
        <v>34</v>
      </c>
      <c r="D537" s="1">
        <v>50000</v>
      </c>
      <c r="E537">
        <v>3</v>
      </c>
      <c r="F537" t="s">
        <v>12</v>
      </c>
      <c r="G537" t="s">
        <v>13</v>
      </c>
      <c r="H537" t="s">
        <v>14</v>
      </c>
      <c r="I537">
        <v>3</v>
      </c>
      <c r="J537" t="s">
        <v>42</v>
      </c>
      <c r="K537" t="s">
        <v>30</v>
      </c>
      <c r="L537">
        <v>41</v>
      </c>
      <c r="M537" t="str">
        <f t="shared" si="8"/>
        <v>middle age</v>
      </c>
      <c r="N537" t="s">
        <v>17</v>
      </c>
    </row>
    <row r="538" spans="1:14" x14ac:dyDescent="0.2">
      <c r="A538">
        <v>13907</v>
      </c>
      <c r="B538" t="s">
        <v>32</v>
      </c>
      <c r="C538" t="s">
        <v>33</v>
      </c>
      <c r="D538" s="1">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33</v>
      </c>
      <c r="D539" s="1">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33</v>
      </c>
      <c r="D540" s="1">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33</v>
      </c>
      <c r="D541" s="1">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33</v>
      </c>
      <c r="D542" s="1">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34</v>
      </c>
      <c r="D544" s="1">
        <v>40000</v>
      </c>
      <c r="E544">
        <v>0</v>
      </c>
      <c r="F544" t="s">
        <v>26</v>
      </c>
      <c r="G544" t="s">
        <v>13</v>
      </c>
      <c r="H544" t="s">
        <v>14</v>
      </c>
      <c r="I544">
        <v>2</v>
      </c>
      <c r="J544" t="s">
        <v>22</v>
      </c>
      <c r="K544" t="s">
        <v>30</v>
      </c>
      <c r="L544">
        <v>29</v>
      </c>
      <c r="M544" t="str">
        <f t="shared" si="8"/>
        <v>Adolesent</v>
      </c>
      <c r="N544" t="s">
        <v>17</v>
      </c>
    </row>
    <row r="545" spans="1:14" x14ac:dyDescent="0.2">
      <c r="A545">
        <v>25898</v>
      </c>
      <c r="B545" t="s">
        <v>31</v>
      </c>
      <c r="C545" t="s">
        <v>33</v>
      </c>
      <c r="D545" s="1">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34</v>
      </c>
      <c r="D546" s="1">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34</v>
      </c>
      <c r="D547" s="1">
        <v>60000</v>
      </c>
      <c r="E547">
        <v>0</v>
      </c>
      <c r="F547" t="s">
        <v>18</v>
      </c>
      <c r="G547" t="s">
        <v>13</v>
      </c>
      <c r="H547" t="s">
        <v>17</v>
      </c>
      <c r="I547">
        <v>2</v>
      </c>
      <c r="J547" t="s">
        <v>25</v>
      </c>
      <c r="K547" t="s">
        <v>30</v>
      </c>
      <c r="L547">
        <v>29</v>
      </c>
      <c r="M547" t="str">
        <f t="shared" si="8"/>
        <v>Adolesent</v>
      </c>
      <c r="N547" t="s">
        <v>17</v>
      </c>
    </row>
    <row r="548" spans="1:14" x14ac:dyDescent="0.2">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34</v>
      </c>
      <c r="D549" s="1">
        <v>60000</v>
      </c>
      <c r="E549">
        <v>2</v>
      </c>
      <c r="F549" t="s">
        <v>26</v>
      </c>
      <c r="G549" t="s">
        <v>20</v>
      </c>
      <c r="H549" t="s">
        <v>14</v>
      </c>
      <c r="I549">
        <v>2</v>
      </c>
      <c r="J549" t="s">
        <v>21</v>
      </c>
      <c r="K549" t="s">
        <v>30</v>
      </c>
      <c r="L549">
        <v>55</v>
      </c>
      <c r="M549" t="str">
        <f t="shared" si="8"/>
        <v>old age</v>
      </c>
      <c r="N549" t="s">
        <v>14</v>
      </c>
    </row>
    <row r="550" spans="1:14" x14ac:dyDescent="0.2">
      <c r="A550">
        <v>18674</v>
      </c>
      <c r="B550" t="s">
        <v>32</v>
      </c>
      <c r="C550" t="s">
        <v>33</v>
      </c>
      <c r="D550" s="1">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33</v>
      </c>
      <c r="D551" s="1">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33</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33</v>
      </c>
      <c r="D553" s="1">
        <v>50000</v>
      </c>
      <c r="E553">
        <v>4</v>
      </c>
      <c r="F553" t="s">
        <v>12</v>
      </c>
      <c r="G553" t="s">
        <v>27</v>
      </c>
      <c r="H553" t="s">
        <v>14</v>
      </c>
      <c r="I553">
        <v>2</v>
      </c>
      <c r="J553" t="s">
        <v>42</v>
      </c>
      <c r="K553" t="s">
        <v>30</v>
      </c>
      <c r="L553">
        <v>63</v>
      </c>
      <c r="M553" t="str">
        <f t="shared" si="8"/>
        <v>old age</v>
      </c>
      <c r="N553" t="s">
        <v>17</v>
      </c>
    </row>
    <row r="554" spans="1:14" x14ac:dyDescent="0.2">
      <c r="A554">
        <v>14417</v>
      </c>
      <c r="B554" t="s">
        <v>32</v>
      </c>
      <c r="C554" t="s">
        <v>34</v>
      </c>
      <c r="D554" s="1">
        <v>60000</v>
      </c>
      <c r="E554">
        <v>3</v>
      </c>
      <c r="F554" t="s">
        <v>26</v>
      </c>
      <c r="G554" t="s">
        <v>20</v>
      </c>
      <c r="H554" t="s">
        <v>14</v>
      </c>
      <c r="I554">
        <v>2</v>
      </c>
      <c r="J554" t="s">
        <v>42</v>
      </c>
      <c r="K554" t="s">
        <v>30</v>
      </c>
      <c r="L554">
        <v>54</v>
      </c>
      <c r="M554" t="str">
        <f t="shared" si="8"/>
        <v>middle age</v>
      </c>
      <c r="N554" t="s">
        <v>14</v>
      </c>
    </row>
    <row r="555" spans="1:14" x14ac:dyDescent="0.2">
      <c r="A555">
        <v>17533</v>
      </c>
      <c r="B555" t="s">
        <v>31</v>
      </c>
      <c r="C555" t="s">
        <v>34</v>
      </c>
      <c r="D555" s="1">
        <v>40000</v>
      </c>
      <c r="E555">
        <v>3</v>
      </c>
      <c r="F555" t="s">
        <v>18</v>
      </c>
      <c r="G555" t="s">
        <v>20</v>
      </c>
      <c r="H555" t="s">
        <v>17</v>
      </c>
      <c r="I555">
        <v>2</v>
      </c>
      <c r="J555" t="s">
        <v>22</v>
      </c>
      <c r="K555" t="s">
        <v>30</v>
      </c>
      <c r="L555">
        <v>73</v>
      </c>
      <c r="M555" t="str">
        <f t="shared" si="8"/>
        <v>old age</v>
      </c>
      <c r="N555" t="s">
        <v>14</v>
      </c>
    </row>
    <row r="556" spans="1:14" x14ac:dyDescent="0.2">
      <c r="A556">
        <v>18580</v>
      </c>
      <c r="B556" t="s">
        <v>31</v>
      </c>
      <c r="C556" t="s">
        <v>33</v>
      </c>
      <c r="D556" s="1">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34</v>
      </c>
      <c r="D557" s="1">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33</v>
      </c>
      <c r="D559" s="1">
        <v>40000</v>
      </c>
      <c r="E559">
        <v>3</v>
      </c>
      <c r="F559" t="s">
        <v>18</v>
      </c>
      <c r="G559" t="s">
        <v>19</v>
      </c>
      <c r="H559" t="s">
        <v>14</v>
      </c>
      <c r="I559">
        <v>0</v>
      </c>
      <c r="J559" t="s">
        <v>25</v>
      </c>
      <c r="K559" t="s">
        <v>30</v>
      </c>
      <c r="L559">
        <v>31</v>
      </c>
      <c r="M559" t="str">
        <f t="shared" si="8"/>
        <v>middle age</v>
      </c>
      <c r="N559" t="s">
        <v>17</v>
      </c>
    </row>
    <row r="560" spans="1:14" x14ac:dyDescent="0.2">
      <c r="A560">
        <v>23200</v>
      </c>
      <c r="B560" t="s">
        <v>31</v>
      </c>
      <c r="C560" t="s">
        <v>33</v>
      </c>
      <c r="D560" s="1">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33</v>
      </c>
      <c r="D561" s="1">
        <v>60000</v>
      </c>
      <c r="E561">
        <v>2</v>
      </c>
      <c r="F561" t="s">
        <v>12</v>
      </c>
      <c r="G561" t="s">
        <v>27</v>
      </c>
      <c r="H561" t="s">
        <v>14</v>
      </c>
      <c r="I561">
        <v>0</v>
      </c>
      <c r="J561" t="s">
        <v>42</v>
      </c>
      <c r="K561" t="s">
        <v>30</v>
      </c>
      <c r="L561">
        <v>58</v>
      </c>
      <c r="M561" t="str">
        <f t="shared" si="8"/>
        <v>old age</v>
      </c>
      <c r="N561" t="s">
        <v>17</v>
      </c>
    </row>
    <row r="562" spans="1:14" x14ac:dyDescent="0.2">
      <c r="A562">
        <v>18577</v>
      </c>
      <c r="B562" t="s">
        <v>31</v>
      </c>
      <c r="C562" t="s">
        <v>33</v>
      </c>
      <c r="D562" s="1">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33</v>
      </c>
      <c r="D563" s="1">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33</v>
      </c>
      <c r="D564" s="1">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33</v>
      </c>
      <c r="D565" s="1">
        <v>30000</v>
      </c>
      <c r="E565">
        <v>0</v>
      </c>
      <c r="F565" t="s">
        <v>18</v>
      </c>
      <c r="G565" t="s">
        <v>13</v>
      </c>
      <c r="H565" t="s">
        <v>14</v>
      </c>
      <c r="I565">
        <v>1</v>
      </c>
      <c r="J565" t="s">
        <v>22</v>
      </c>
      <c r="K565" t="s">
        <v>30</v>
      </c>
      <c r="L565">
        <v>28</v>
      </c>
      <c r="M565" t="str">
        <f t="shared" si="8"/>
        <v>Adolesent</v>
      </c>
      <c r="N565" t="s">
        <v>17</v>
      </c>
    </row>
    <row r="566" spans="1:14" x14ac:dyDescent="0.2">
      <c r="A566">
        <v>17369</v>
      </c>
      <c r="B566" t="s">
        <v>32</v>
      </c>
      <c r="C566" t="s">
        <v>34</v>
      </c>
      <c r="D566" s="1">
        <v>30000</v>
      </c>
      <c r="E566">
        <v>0</v>
      </c>
      <c r="F566" t="s">
        <v>18</v>
      </c>
      <c r="G566" t="s">
        <v>13</v>
      </c>
      <c r="H566" t="s">
        <v>14</v>
      </c>
      <c r="I566">
        <v>1</v>
      </c>
      <c r="J566" t="s">
        <v>22</v>
      </c>
      <c r="K566" t="s">
        <v>30</v>
      </c>
      <c r="L566">
        <v>27</v>
      </c>
      <c r="M566" t="str">
        <f t="shared" si="8"/>
        <v>Adolesent</v>
      </c>
      <c r="N566" t="s">
        <v>17</v>
      </c>
    </row>
    <row r="567" spans="1:14" x14ac:dyDescent="0.2">
      <c r="A567">
        <v>14495</v>
      </c>
      <c r="B567" t="s">
        <v>31</v>
      </c>
      <c r="C567" t="s">
        <v>34</v>
      </c>
      <c r="D567" s="1">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33</v>
      </c>
      <c r="D568" s="1">
        <v>60000</v>
      </c>
      <c r="E568">
        <v>2</v>
      </c>
      <c r="F568" t="s">
        <v>29</v>
      </c>
      <c r="G568" t="s">
        <v>27</v>
      </c>
      <c r="H568" t="s">
        <v>14</v>
      </c>
      <c r="I568">
        <v>2</v>
      </c>
      <c r="J568" t="s">
        <v>22</v>
      </c>
      <c r="K568" t="s">
        <v>30</v>
      </c>
      <c r="L568">
        <v>70</v>
      </c>
      <c r="M568" t="str">
        <f t="shared" si="8"/>
        <v>old age</v>
      </c>
      <c r="N568" t="s">
        <v>17</v>
      </c>
    </row>
    <row r="569" spans="1:14" x14ac:dyDescent="0.2">
      <c r="A569">
        <v>14754</v>
      </c>
      <c r="B569" t="s">
        <v>31</v>
      </c>
      <c r="C569" t="s">
        <v>34</v>
      </c>
      <c r="D569" s="1">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34</v>
      </c>
      <c r="D571" s="1">
        <v>50000</v>
      </c>
      <c r="E571">
        <v>3</v>
      </c>
      <c r="F571" t="s">
        <v>29</v>
      </c>
      <c r="G571" t="s">
        <v>27</v>
      </c>
      <c r="H571" t="s">
        <v>14</v>
      </c>
      <c r="I571">
        <v>2</v>
      </c>
      <c r="J571" t="s">
        <v>42</v>
      </c>
      <c r="K571" t="s">
        <v>30</v>
      </c>
      <c r="L571">
        <v>69</v>
      </c>
      <c r="M571" t="str">
        <f t="shared" si="8"/>
        <v>old age</v>
      </c>
      <c r="N571" t="s">
        <v>17</v>
      </c>
    </row>
    <row r="572" spans="1:14" x14ac:dyDescent="0.2">
      <c r="A572">
        <v>20370</v>
      </c>
      <c r="B572" t="s">
        <v>31</v>
      </c>
      <c r="C572" t="s">
        <v>34</v>
      </c>
      <c r="D572" s="1">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34</v>
      </c>
      <c r="D573" s="1">
        <v>40000</v>
      </c>
      <c r="E573">
        <v>2</v>
      </c>
      <c r="F573" t="s">
        <v>28</v>
      </c>
      <c r="G573" t="s">
        <v>13</v>
      </c>
      <c r="H573" t="s">
        <v>14</v>
      </c>
      <c r="I573">
        <v>2</v>
      </c>
      <c r="J573" t="s">
        <v>21</v>
      </c>
      <c r="K573" t="s">
        <v>30</v>
      </c>
      <c r="L573">
        <v>55</v>
      </c>
      <c r="M573" t="str">
        <f t="shared" si="8"/>
        <v>old age</v>
      </c>
      <c r="N573" t="s">
        <v>17</v>
      </c>
    </row>
    <row r="574" spans="1:14" x14ac:dyDescent="0.2">
      <c r="A574">
        <v>23549</v>
      </c>
      <c r="B574" t="s">
        <v>32</v>
      </c>
      <c r="C574" t="s">
        <v>34</v>
      </c>
      <c r="D574" s="1">
        <v>30000</v>
      </c>
      <c r="E574">
        <v>0</v>
      </c>
      <c r="F574" t="s">
        <v>26</v>
      </c>
      <c r="G574" t="s">
        <v>13</v>
      </c>
      <c r="H574" t="s">
        <v>14</v>
      </c>
      <c r="I574">
        <v>2</v>
      </c>
      <c r="J574" t="s">
        <v>22</v>
      </c>
      <c r="K574" t="s">
        <v>30</v>
      </c>
      <c r="L574">
        <v>30</v>
      </c>
      <c r="M574" t="str">
        <f t="shared" si="8"/>
        <v>Adolesent</v>
      </c>
      <c r="N574" t="s">
        <v>17</v>
      </c>
    </row>
    <row r="575" spans="1:14" x14ac:dyDescent="0.2">
      <c r="A575">
        <v>21751</v>
      </c>
      <c r="B575" t="s">
        <v>31</v>
      </c>
      <c r="C575" t="s">
        <v>34</v>
      </c>
      <c r="D575" s="1">
        <v>60000</v>
      </c>
      <c r="E575">
        <v>3</v>
      </c>
      <c r="F575" t="s">
        <v>29</v>
      </c>
      <c r="G575" t="s">
        <v>27</v>
      </c>
      <c r="H575" t="s">
        <v>14</v>
      </c>
      <c r="I575">
        <v>2</v>
      </c>
      <c r="J575" t="s">
        <v>25</v>
      </c>
      <c r="K575" t="s">
        <v>30</v>
      </c>
      <c r="L575">
        <v>63</v>
      </c>
      <c r="M575" t="str">
        <f t="shared" si="8"/>
        <v>old age</v>
      </c>
      <c r="N575" t="s">
        <v>17</v>
      </c>
    </row>
    <row r="576" spans="1:14" x14ac:dyDescent="0.2">
      <c r="A576">
        <v>21266</v>
      </c>
      <c r="B576" t="s">
        <v>32</v>
      </c>
      <c r="C576" t="s">
        <v>33</v>
      </c>
      <c r="D576" s="1">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34</v>
      </c>
      <c r="D577" s="1">
        <v>60000</v>
      </c>
      <c r="E577">
        <v>2</v>
      </c>
      <c r="F577" t="s">
        <v>18</v>
      </c>
      <c r="G577" t="s">
        <v>20</v>
      </c>
      <c r="H577" t="s">
        <v>14</v>
      </c>
      <c r="I577">
        <v>1</v>
      </c>
      <c r="J577" t="s">
        <v>42</v>
      </c>
      <c r="K577" t="s">
        <v>30</v>
      </c>
      <c r="L577">
        <v>56</v>
      </c>
      <c r="M577" t="str">
        <f t="shared" si="8"/>
        <v>old age</v>
      </c>
      <c r="N577" t="s">
        <v>17</v>
      </c>
    </row>
    <row r="578" spans="1:14" x14ac:dyDescent="0.2">
      <c r="A578">
        <v>18752</v>
      </c>
      <c r="B578" t="s">
        <v>32</v>
      </c>
      <c r="C578" t="s">
        <v>33</v>
      </c>
      <c r="D578" s="1">
        <v>40000</v>
      </c>
      <c r="E578">
        <v>0</v>
      </c>
      <c r="F578" t="s">
        <v>26</v>
      </c>
      <c r="G578" t="s">
        <v>13</v>
      </c>
      <c r="H578" t="s">
        <v>14</v>
      </c>
      <c r="I578">
        <v>1</v>
      </c>
      <c r="J578" t="s">
        <v>22</v>
      </c>
      <c r="K578" t="s">
        <v>30</v>
      </c>
      <c r="L578">
        <v>31</v>
      </c>
      <c r="M578" t="str">
        <f t="shared" si="8"/>
        <v>middle age</v>
      </c>
      <c r="N578" t="s">
        <v>17</v>
      </c>
    </row>
    <row r="579" spans="1:14" x14ac:dyDescent="0.2">
      <c r="A579">
        <v>16917</v>
      </c>
      <c r="B579" t="s">
        <v>31</v>
      </c>
      <c r="C579" t="s">
        <v>34</v>
      </c>
      <c r="D579" s="1">
        <v>120000</v>
      </c>
      <c r="E579">
        <v>1</v>
      </c>
      <c r="F579" t="s">
        <v>12</v>
      </c>
      <c r="G579" t="s">
        <v>27</v>
      </c>
      <c r="H579" t="s">
        <v>14</v>
      </c>
      <c r="I579">
        <v>4</v>
      </c>
      <c r="J579" t="s">
        <v>15</v>
      </c>
      <c r="K579" t="s">
        <v>30</v>
      </c>
      <c r="L579">
        <v>38</v>
      </c>
      <c r="M579" t="str">
        <f t="shared" ref="M579:M642" si="9">IF(L579&gt;54,"old age",IF(L579&gt;=31,"middle age",IF(L579&lt;31,"Adolesent")))</f>
        <v>middle age</v>
      </c>
      <c r="N579" t="s">
        <v>17</v>
      </c>
    </row>
    <row r="580" spans="1:14" x14ac:dyDescent="0.2">
      <c r="A580">
        <v>15313</v>
      </c>
      <c r="B580" t="s">
        <v>31</v>
      </c>
      <c r="C580" t="s">
        <v>34</v>
      </c>
      <c r="D580" s="1">
        <v>60000</v>
      </c>
      <c r="E580">
        <v>4</v>
      </c>
      <c r="F580" t="s">
        <v>12</v>
      </c>
      <c r="G580" t="s">
        <v>27</v>
      </c>
      <c r="H580" t="s">
        <v>14</v>
      </c>
      <c r="I580">
        <v>2</v>
      </c>
      <c r="J580" t="s">
        <v>21</v>
      </c>
      <c r="K580" t="s">
        <v>30</v>
      </c>
      <c r="L580">
        <v>59</v>
      </c>
      <c r="M580" t="str">
        <f t="shared" si="9"/>
        <v>old age</v>
      </c>
      <c r="N580" t="s">
        <v>17</v>
      </c>
    </row>
    <row r="581" spans="1:14" x14ac:dyDescent="0.2">
      <c r="A581">
        <v>25329</v>
      </c>
      <c r="B581" t="s">
        <v>32</v>
      </c>
      <c r="C581" t="s">
        <v>33</v>
      </c>
      <c r="D581" s="1">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33</v>
      </c>
      <c r="D582" s="1">
        <v>60000</v>
      </c>
      <c r="E582">
        <v>3</v>
      </c>
      <c r="F582" t="s">
        <v>29</v>
      </c>
      <c r="G582" t="s">
        <v>27</v>
      </c>
      <c r="H582" t="s">
        <v>14</v>
      </c>
      <c r="I582">
        <v>2</v>
      </c>
      <c r="J582" t="s">
        <v>42</v>
      </c>
      <c r="K582" t="s">
        <v>30</v>
      </c>
      <c r="L582">
        <v>69</v>
      </c>
      <c r="M582" t="str">
        <f t="shared" si="9"/>
        <v>old age</v>
      </c>
      <c r="N582" t="s">
        <v>17</v>
      </c>
    </row>
    <row r="583" spans="1:14" x14ac:dyDescent="0.2">
      <c r="A583">
        <v>23089</v>
      </c>
      <c r="B583" t="s">
        <v>31</v>
      </c>
      <c r="C583" t="s">
        <v>34</v>
      </c>
      <c r="D583" s="1">
        <v>40000</v>
      </c>
      <c r="E583">
        <v>0</v>
      </c>
      <c r="F583" t="s">
        <v>18</v>
      </c>
      <c r="G583" t="s">
        <v>13</v>
      </c>
      <c r="H583" t="s">
        <v>14</v>
      </c>
      <c r="I583">
        <v>1</v>
      </c>
      <c r="J583" t="s">
        <v>22</v>
      </c>
      <c r="K583" t="s">
        <v>30</v>
      </c>
      <c r="L583">
        <v>28</v>
      </c>
      <c r="M583" t="str">
        <f t="shared" si="9"/>
        <v>Adolesent</v>
      </c>
      <c r="N583" t="s">
        <v>17</v>
      </c>
    </row>
    <row r="584" spans="1:14" x14ac:dyDescent="0.2">
      <c r="A584">
        <v>13749</v>
      </c>
      <c r="B584" t="s">
        <v>31</v>
      </c>
      <c r="C584" t="s">
        <v>34</v>
      </c>
      <c r="D584" s="1">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34</v>
      </c>
      <c r="D585" s="1">
        <v>60000</v>
      </c>
      <c r="E585">
        <v>3</v>
      </c>
      <c r="F585" t="s">
        <v>12</v>
      </c>
      <c r="G585" t="s">
        <v>27</v>
      </c>
      <c r="H585" t="s">
        <v>14</v>
      </c>
      <c r="I585">
        <v>2</v>
      </c>
      <c r="J585" t="s">
        <v>42</v>
      </c>
      <c r="K585" t="s">
        <v>30</v>
      </c>
      <c r="L585">
        <v>66</v>
      </c>
      <c r="M585" t="str">
        <f t="shared" si="9"/>
        <v>old age</v>
      </c>
      <c r="N585" t="s">
        <v>17</v>
      </c>
    </row>
    <row r="586" spans="1:14" x14ac:dyDescent="0.2">
      <c r="A586">
        <v>28667</v>
      </c>
      <c r="B586" t="s">
        <v>32</v>
      </c>
      <c r="C586" t="s">
        <v>34</v>
      </c>
      <c r="D586" s="1">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34</v>
      </c>
      <c r="D587" s="1">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34</v>
      </c>
      <c r="D588" s="1">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33</v>
      </c>
      <c r="D589" s="1">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33</v>
      </c>
      <c r="D590" s="1">
        <v>90000</v>
      </c>
      <c r="E590">
        <v>2</v>
      </c>
      <c r="F590" t="s">
        <v>26</v>
      </c>
      <c r="G590" t="s">
        <v>20</v>
      </c>
      <c r="H590" t="s">
        <v>14</v>
      </c>
      <c r="I590">
        <v>1</v>
      </c>
      <c r="J590" t="s">
        <v>42</v>
      </c>
      <c r="K590" t="s">
        <v>30</v>
      </c>
      <c r="L590">
        <v>51</v>
      </c>
      <c r="M590" t="str">
        <f t="shared" si="9"/>
        <v>middle age</v>
      </c>
      <c r="N590" t="s">
        <v>14</v>
      </c>
    </row>
    <row r="591" spans="1:14" x14ac:dyDescent="0.2">
      <c r="A591">
        <v>12100</v>
      </c>
      <c r="B591" t="s">
        <v>32</v>
      </c>
      <c r="C591" t="s">
        <v>34</v>
      </c>
      <c r="D591" s="1">
        <v>60000</v>
      </c>
      <c r="E591">
        <v>2</v>
      </c>
      <c r="F591" t="s">
        <v>12</v>
      </c>
      <c r="G591" t="s">
        <v>27</v>
      </c>
      <c r="H591" t="s">
        <v>14</v>
      </c>
      <c r="I591">
        <v>0</v>
      </c>
      <c r="J591" t="s">
        <v>42</v>
      </c>
      <c r="K591" t="s">
        <v>30</v>
      </c>
      <c r="L591">
        <v>57</v>
      </c>
      <c r="M591" t="str">
        <f t="shared" si="9"/>
        <v>old age</v>
      </c>
      <c r="N591" t="s">
        <v>17</v>
      </c>
    </row>
    <row r="592" spans="1:14" x14ac:dyDescent="0.2">
      <c r="A592">
        <v>23158</v>
      </c>
      <c r="B592" t="s">
        <v>31</v>
      </c>
      <c r="C592" t="s">
        <v>33</v>
      </c>
      <c r="D592" s="1">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34</v>
      </c>
      <c r="D593" s="1">
        <v>40000</v>
      </c>
      <c r="E593">
        <v>4</v>
      </c>
      <c r="F593" t="s">
        <v>26</v>
      </c>
      <c r="G593" t="s">
        <v>20</v>
      </c>
      <c r="H593" t="s">
        <v>17</v>
      </c>
      <c r="I593">
        <v>2</v>
      </c>
      <c r="J593" t="s">
        <v>42</v>
      </c>
      <c r="K593" t="s">
        <v>30</v>
      </c>
      <c r="L593">
        <v>61</v>
      </c>
      <c r="M593" t="str">
        <f t="shared" si="9"/>
        <v>old age</v>
      </c>
      <c r="N593" t="s">
        <v>14</v>
      </c>
    </row>
    <row r="594" spans="1:14" x14ac:dyDescent="0.2">
      <c r="A594">
        <v>18391</v>
      </c>
      <c r="B594" t="s">
        <v>32</v>
      </c>
      <c r="C594" t="s">
        <v>33</v>
      </c>
      <c r="D594" s="1">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33</v>
      </c>
      <c r="D595" s="1">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34</v>
      </c>
      <c r="D596" s="1">
        <v>80000</v>
      </c>
      <c r="E596">
        <v>4</v>
      </c>
      <c r="F596" t="s">
        <v>29</v>
      </c>
      <c r="G596" t="s">
        <v>27</v>
      </c>
      <c r="H596" t="s">
        <v>14</v>
      </c>
      <c r="I596">
        <v>2</v>
      </c>
      <c r="J596" t="s">
        <v>22</v>
      </c>
      <c r="K596" t="s">
        <v>30</v>
      </c>
      <c r="L596">
        <v>70</v>
      </c>
      <c r="M596" t="str">
        <f t="shared" si="9"/>
        <v>old age</v>
      </c>
      <c r="N596" t="s">
        <v>17</v>
      </c>
    </row>
    <row r="597" spans="1:14" x14ac:dyDescent="0.2">
      <c r="A597">
        <v>18058</v>
      </c>
      <c r="B597" t="s">
        <v>32</v>
      </c>
      <c r="C597" t="s">
        <v>33</v>
      </c>
      <c r="D597" s="1">
        <v>20000</v>
      </c>
      <c r="E597">
        <v>3</v>
      </c>
      <c r="F597" t="s">
        <v>26</v>
      </c>
      <c r="G597" t="s">
        <v>13</v>
      </c>
      <c r="H597" t="s">
        <v>14</v>
      </c>
      <c r="I597">
        <v>2</v>
      </c>
      <c r="J597" t="s">
        <v>21</v>
      </c>
      <c r="K597" t="s">
        <v>30</v>
      </c>
      <c r="L597">
        <v>78</v>
      </c>
      <c r="M597" t="str">
        <f t="shared" si="9"/>
        <v>old age</v>
      </c>
      <c r="N597" t="s">
        <v>17</v>
      </c>
    </row>
    <row r="598" spans="1:14" x14ac:dyDescent="0.2">
      <c r="A598">
        <v>20343</v>
      </c>
      <c r="B598" t="s">
        <v>31</v>
      </c>
      <c r="C598" t="s">
        <v>33</v>
      </c>
      <c r="D598" s="1">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34</v>
      </c>
      <c r="D599" s="1">
        <v>40000</v>
      </c>
      <c r="E599">
        <v>2</v>
      </c>
      <c r="F599" t="s">
        <v>26</v>
      </c>
      <c r="G599" t="s">
        <v>20</v>
      </c>
      <c r="H599" t="s">
        <v>17</v>
      </c>
      <c r="I599">
        <v>1</v>
      </c>
      <c r="J599" t="s">
        <v>21</v>
      </c>
      <c r="K599" t="s">
        <v>30</v>
      </c>
      <c r="L599">
        <v>58</v>
      </c>
      <c r="M599" t="str">
        <f t="shared" si="9"/>
        <v>old age</v>
      </c>
      <c r="N599" t="s">
        <v>14</v>
      </c>
    </row>
    <row r="600" spans="1:14" x14ac:dyDescent="0.2">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33</v>
      </c>
      <c r="D601" s="1">
        <v>60000</v>
      </c>
      <c r="E601">
        <v>2</v>
      </c>
      <c r="F601" t="s">
        <v>18</v>
      </c>
      <c r="G601" t="s">
        <v>20</v>
      </c>
      <c r="H601" t="s">
        <v>14</v>
      </c>
      <c r="I601">
        <v>1</v>
      </c>
      <c r="J601" t="s">
        <v>21</v>
      </c>
      <c r="K601" t="s">
        <v>30</v>
      </c>
      <c r="L601">
        <v>57</v>
      </c>
      <c r="M601" t="str">
        <f t="shared" si="9"/>
        <v>old age</v>
      </c>
      <c r="N601" t="s">
        <v>14</v>
      </c>
    </row>
    <row r="602" spans="1:14" x14ac:dyDescent="0.2">
      <c r="A602">
        <v>28609</v>
      </c>
      <c r="B602" t="s">
        <v>31</v>
      </c>
      <c r="C602" t="s">
        <v>34</v>
      </c>
      <c r="D602" s="1">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34</v>
      </c>
      <c r="D603" s="1">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34</v>
      </c>
      <c r="D604" s="1">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34</v>
      </c>
      <c r="D606" s="1">
        <v>40000</v>
      </c>
      <c r="E606">
        <v>0</v>
      </c>
      <c r="F606" t="s">
        <v>26</v>
      </c>
      <c r="G606" t="s">
        <v>13</v>
      </c>
      <c r="H606" t="s">
        <v>14</v>
      </c>
      <c r="I606">
        <v>2</v>
      </c>
      <c r="J606" t="s">
        <v>22</v>
      </c>
      <c r="K606" t="s">
        <v>30</v>
      </c>
      <c r="L606">
        <v>27</v>
      </c>
      <c r="M606" t="str">
        <f t="shared" si="9"/>
        <v>Adolesent</v>
      </c>
      <c r="N606" t="s">
        <v>17</v>
      </c>
    </row>
    <row r="607" spans="1:14" x14ac:dyDescent="0.2">
      <c r="A607">
        <v>17458</v>
      </c>
      <c r="B607" t="s">
        <v>32</v>
      </c>
      <c r="C607" t="s">
        <v>34</v>
      </c>
      <c r="D607" s="1">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34</v>
      </c>
      <c r="D608" s="1">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33</v>
      </c>
      <c r="D609" s="1">
        <v>70000</v>
      </c>
      <c r="E609">
        <v>5</v>
      </c>
      <c r="F609" t="s">
        <v>29</v>
      </c>
      <c r="G609" t="s">
        <v>20</v>
      </c>
      <c r="H609" t="s">
        <v>14</v>
      </c>
      <c r="I609">
        <v>3</v>
      </c>
      <c r="J609" t="s">
        <v>42</v>
      </c>
      <c r="K609" t="s">
        <v>30</v>
      </c>
      <c r="L609">
        <v>46</v>
      </c>
      <c r="M609" t="str">
        <f t="shared" si="9"/>
        <v>middle age</v>
      </c>
      <c r="N609" t="s">
        <v>14</v>
      </c>
    </row>
    <row r="610" spans="1:14" x14ac:dyDescent="0.2">
      <c r="A610">
        <v>16890</v>
      </c>
      <c r="B610" t="s">
        <v>31</v>
      </c>
      <c r="C610" t="s">
        <v>34</v>
      </c>
      <c r="D610" s="1">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33</v>
      </c>
      <c r="D613" s="1">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33</v>
      </c>
      <c r="D614" s="1">
        <v>30000</v>
      </c>
      <c r="E614">
        <v>0</v>
      </c>
      <c r="F614" t="s">
        <v>28</v>
      </c>
      <c r="G614" t="s">
        <v>19</v>
      </c>
      <c r="H614" t="s">
        <v>14</v>
      </c>
      <c r="I614">
        <v>2</v>
      </c>
      <c r="J614" t="s">
        <v>22</v>
      </c>
      <c r="K614" t="s">
        <v>30</v>
      </c>
      <c r="L614">
        <v>27</v>
      </c>
      <c r="M614" t="str">
        <f t="shared" si="9"/>
        <v>Adolesent</v>
      </c>
      <c r="N614" t="s">
        <v>17</v>
      </c>
    </row>
    <row r="615" spans="1:14" x14ac:dyDescent="0.2">
      <c r="A615">
        <v>25184</v>
      </c>
      <c r="B615" t="s">
        <v>32</v>
      </c>
      <c r="C615" t="s">
        <v>34</v>
      </c>
      <c r="D615" s="1">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33</v>
      </c>
      <c r="D616" s="1">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33</v>
      </c>
      <c r="D617" s="1">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33</v>
      </c>
      <c r="D618" s="1">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33</v>
      </c>
      <c r="D620" s="1">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33</v>
      </c>
      <c r="D621" s="1">
        <v>40000</v>
      </c>
      <c r="E621">
        <v>0</v>
      </c>
      <c r="F621" t="s">
        <v>26</v>
      </c>
      <c r="G621" t="s">
        <v>13</v>
      </c>
      <c r="H621" t="s">
        <v>14</v>
      </c>
      <c r="I621">
        <v>1</v>
      </c>
      <c r="J621" t="s">
        <v>22</v>
      </c>
      <c r="K621" t="s">
        <v>30</v>
      </c>
      <c r="L621">
        <v>30</v>
      </c>
      <c r="M621" t="str">
        <f t="shared" si="9"/>
        <v>Adolesent</v>
      </c>
      <c r="N621" t="s">
        <v>17</v>
      </c>
    </row>
    <row r="622" spans="1:14" x14ac:dyDescent="0.2">
      <c r="A622">
        <v>11259</v>
      </c>
      <c r="B622" t="s">
        <v>31</v>
      </c>
      <c r="C622" t="s">
        <v>33</v>
      </c>
      <c r="D622" s="1">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34</v>
      </c>
      <c r="D623" s="1">
        <v>70000</v>
      </c>
      <c r="E623">
        <v>4</v>
      </c>
      <c r="F623" t="s">
        <v>12</v>
      </c>
      <c r="G623" t="s">
        <v>27</v>
      </c>
      <c r="H623" t="s">
        <v>14</v>
      </c>
      <c r="I623">
        <v>1</v>
      </c>
      <c r="J623" t="s">
        <v>25</v>
      </c>
      <c r="K623" t="s">
        <v>30</v>
      </c>
      <c r="L623">
        <v>58</v>
      </c>
      <c r="M623" t="str">
        <f t="shared" si="9"/>
        <v>old age</v>
      </c>
      <c r="N623" t="s">
        <v>17</v>
      </c>
    </row>
    <row r="624" spans="1:14" x14ac:dyDescent="0.2">
      <c r="A624">
        <v>25101</v>
      </c>
      <c r="B624" t="s">
        <v>31</v>
      </c>
      <c r="C624" t="s">
        <v>34</v>
      </c>
      <c r="D624" s="1">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33</v>
      </c>
      <c r="D625" s="1">
        <v>70000</v>
      </c>
      <c r="E625">
        <v>4</v>
      </c>
      <c r="F625" t="s">
        <v>18</v>
      </c>
      <c r="G625" t="s">
        <v>20</v>
      </c>
      <c r="H625" t="s">
        <v>14</v>
      </c>
      <c r="I625">
        <v>1</v>
      </c>
      <c r="J625" t="s">
        <v>25</v>
      </c>
      <c r="K625" t="s">
        <v>30</v>
      </c>
      <c r="L625">
        <v>55</v>
      </c>
      <c r="M625" t="str">
        <f t="shared" si="9"/>
        <v>old age</v>
      </c>
      <c r="N625" t="s">
        <v>17</v>
      </c>
    </row>
    <row r="626" spans="1:14" x14ac:dyDescent="0.2">
      <c r="A626">
        <v>25943</v>
      </c>
      <c r="B626" t="s">
        <v>32</v>
      </c>
      <c r="C626" t="s">
        <v>33</v>
      </c>
      <c r="D626" s="1">
        <v>70000</v>
      </c>
      <c r="E626">
        <v>0</v>
      </c>
      <c r="F626" t="s">
        <v>18</v>
      </c>
      <c r="G626" t="s">
        <v>13</v>
      </c>
      <c r="H626" t="s">
        <v>17</v>
      </c>
      <c r="I626">
        <v>2</v>
      </c>
      <c r="J626" t="s">
        <v>15</v>
      </c>
      <c r="K626" t="s">
        <v>30</v>
      </c>
      <c r="L626">
        <v>27</v>
      </c>
      <c r="M626" t="str">
        <f t="shared" si="9"/>
        <v>Adolesent</v>
      </c>
      <c r="N626" t="s">
        <v>14</v>
      </c>
    </row>
    <row r="627" spans="1:14" x14ac:dyDescent="0.2">
      <c r="A627">
        <v>22127</v>
      </c>
      <c r="B627" t="s">
        <v>31</v>
      </c>
      <c r="C627" t="s">
        <v>34</v>
      </c>
      <c r="D627" s="1">
        <v>60000</v>
      </c>
      <c r="E627">
        <v>3</v>
      </c>
      <c r="F627" t="s">
        <v>29</v>
      </c>
      <c r="G627" t="s">
        <v>27</v>
      </c>
      <c r="H627" t="s">
        <v>14</v>
      </c>
      <c r="I627">
        <v>2</v>
      </c>
      <c r="J627" t="s">
        <v>25</v>
      </c>
      <c r="K627" t="s">
        <v>30</v>
      </c>
      <c r="L627">
        <v>67</v>
      </c>
      <c r="M627" t="str">
        <f t="shared" si="9"/>
        <v>old age</v>
      </c>
      <c r="N627" t="s">
        <v>17</v>
      </c>
    </row>
    <row r="628" spans="1:14" x14ac:dyDescent="0.2">
      <c r="A628">
        <v>20414</v>
      </c>
      <c r="B628" t="s">
        <v>31</v>
      </c>
      <c r="C628" t="s">
        <v>33</v>
      </c>
      <c r="D628" s="1">
        <v>60000</v>
      </c>
      <c r="E628">
        <v>0</v>
      </c>
      <c r="F628" t="s">
        <v>18</v>
      </c>
      <c r="G628" t="s">
        <v>13</v>
      </c>
      <c r="H628" t="s">
        <v>14</v>
      </c>
      <c r="I628">
        <v>2</v>
      </c>
      <c r="J628" t="s">
        <v>22</v>
      </c>
      <c r="K628" t="s">
        <v>30</v>
      </c>
      <c r="L628">
        <v>29</v>
      </c>
      <c r="M628" t="str">
        <f t="shared" si="9"/>
        <v>Adolesent</v>
      </c>
      <c r="N628" t="s">
        <v>17</v>
      </c>
    </row>
    <row r="629" spans="1:14" x14ac:dyDescent="0.2">
      <c r="A629">
        <v>23672</v>
      </c>
      <c r="B629" t="s">
        <v>31</v>
      </c>
      <c r="C629" t="s">
        <v>33</v>
      </c>
      <c r="D629" s="1">
        <v>60000</v>
      </c>
      <c r="E629">
        <v>3</v>
      </c>
      <c r="F629" t="s">
        <v>29</v>
      </c>
      <c r="G629" t="s">
        <v>27</v>
      </c>
      <c r="H629" t="s">
        <v>14</v>
      </c>
      <c r="I629">
        <v>2</v>
      </c>
      <c r="J629" t="s">
        <v>25</v>
      </c>
      <c r="K629" t="s">
        <v>30</v>
      </c>
      <c r="L629">
        <v>67</v>
      </c>
      <c r="M629" t="str">
        <f t="shared" si="9"/>
        <v>old age</v>
      </c>
      <c r="N629" t="s">
        <v>17</v>
      </c>
    </row>
    <row r="630" spans="1:14" x14ac:dyDescent="0.2">
      <c r="A630">
        <v>29255</v>
      </c>
      <c r="B630" t="s">
        <v>32</v>
      </c>
      <c r="C630" t="s">
        <v>34</v>
      </c>
      <c r="D630" s="1">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33</v>
      </c>
      <c r="D631" s="1">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34</v>
      </c>
      <c r="D632" s="1">
        <v>40000</v>
      </c>
      <c r="E632">
        <v>0</v>
      </c>
      <c r="F632" t="s">
        <v>26</v>
      </c>
      <c r="G632" t="s">
        <v>13</v>
      </c>
      <c r="H632" t="s">
        <v>17</v>
      </c>
      <c r="I632">
        <v>2</v>
      </c>
      <c r="J632" t="s">
        <v>25</v>
      </c>
      <c r="K632" t="s">
        <v>30</v>
      </c>
      <c r="L632">
        <v>30</v>
      </c>
      <c r="M632" t="str">
        <f t="shared" si="9"/>
        <v>Adolesent</v>
      </c>
      <c r="N632" t="s">
        <v>17</v>
      </c>
    </row>
    <row r="633" spans="1:14" x14ac:dyDescent="0.2">
      <c r="A633">
        <v>27643</v>
      </c>
      <c r="B633" t="s">
        <v>32</v>
      </c>
      <c r="C633" t="s">
        <v>34</v>
      </c>
      <c r="D633" s="1">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33</v>
      </c>
      <c r="D634" s="1">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33</v>
      </c>
      <c r="D635" s="1">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34</v>
      </c>
      <c r="D636" s="1">
        <v>60000</v>
      </c>
      <c r="E636">
        <v>3</v>
      </c>
      <c r="F636" t="s">
        <v>12</v>
      </c>
      <c r="G636" t="s">
        <v>27</v>
      </c>
      <c r="H636" t="s">
        <v>17</v>
      </c>
      <c r="I636">
        <v>2</v>
      </c>
      <c r="J636" t="s">
        <v>25</v>
      </c>
      <c r="K636" t="s">
        <v>30</v>
      </c>
      <c r="L636">
        <v>66</v>
      </c>
      <c r="M636" t="str">
        <f t="shared" si="9"/>
        <v>old age</v>
      </c>
      <c r="N636" t="s">
        <v>17</v>
      </c>
    </row>
    <row r="637" spans="1:14" x14ac:dyDescent="0.2">
      <c r="A637">
        <v>24745</v>
      </c>
      <c r="B637" t="s">
        <v>32</v>
      </c>
      <c r="C637" t="s">
        <v>33</v>
      </c>
      <c r="D637" s="1">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33</v>
      </c>
      <c r="D638" s="1">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34</v>
      </c>
      <c r="D639" s="1">
        <v>40000</v>
      </c>
      <c r="E639">
        <v>0</v>
      </c>
      <c r="F639" t="s">
        <v>26</v>
      </c>
      <c r="G639" t="s">
        <v>13</v>
      </c>
      <c r="H639" t="s">
        <v>17</v>
      </c>
      <c r="I639">
        <v>2</v>
      </c>
      <c r="J639" t="s">
        <v>25</v>
      </c>
      <c r="K639" t="s">
        <v>30</v>
      </c>
      <c r="L639">
        <v>30</v>
      </c>
      <c r="M639" t="str">
        <f t="shared" si="9"/>
        <v>Adolesent</v>
      </c>
      <c r="N639" t="s">
        <v>17</v>
      </c>
    </row>
    <row r="640" spans="1:14" x14ac:dyDescent="0.2">
      <c r="A640">
        <v>18949</v>
      </c>
      <c r="B640" t="s">
        <v>32</v>
      </c>
      <c r="C640" t="s">
        <v>34</v>
      </c>
      <c r="D640" s="1">
        <v>70000</v>
      </c>
      <c r="E640">
        <v>0</v>
      </c>
      <c r="F640" t="s">
        <v>29</v>
      </c>
      <c r="G640" t="s">
        <v>27</v>
      </c>
      <c r="H640" t="s">
        <v>14</v>
      </c>
      <c r="I640">
        <v>2</v>
      </c>
      <c r="J640" t="s">
        <v>22</v>
      </c>
      <c r="K640" t="s">
        <v>30</v>
      </c>
      <c r="L640">
        <v>74</v>
      </c>
      <c r="M640" t="str">
        <f t="shared" si="9"/>
        <v>old age</v>
      </c>
      <c r="N640" t="s">
        <v>14</v>
      </c>
    </row>
    <row r="641" spans="1:14" x14ac:dyDescent="0.2">
      <c r="A641">
        <v>14507</v>
      </c>
      <c r="B641" t="s">
        <v>31</v>
      </c>
      <c r="C641" t="s">
        <v>34</v>
      </c>
      <c r="D641" s="1">
        <v>100000</v>
      </c>
      <c r="E641">
        <v>2</v>
      </c>
      <c r="F641" t="s">
        <v>29</v>
      </c>
      <c r="G641" t="s">
        <v>27</v>
      </c>
      <c r="H641" t="s">
        <v>14</v>
      </c>
      <c r="I641">
        <v>3</v>
      </c>
      <c r="J641" t="s">
        <v>25</v>
      </c>
      <c r="K641" t="s">
        <v>30</v>
      </c>
      <c r="L641">
        <v>65</v>
      </c>
      <c r="M641" t="str">
        <f t="shared" si="9"/>
        <v>old age</v>
      </c>
      <c r="N641" t="s">
        <v>17</v>
      </c>
    </row>
    <row r="642" spans="1:14" x14ac:dyDescent="0.2">
      <c r="A642">
        <v>25886</v>
      </c>
      <c r="B642" t="s">
        <v>31</v>
      </c>
      <c r="C642" t="s">
        <v>33</v>
      </c>
      <c r="D642" s="1">
        <v>60000</v>
      </c>
      <c r="E642">
        <v>2</v>
      </c>
      <c r="F642" t="s">
        <v>18</v>
      </c>
      <c r="G642" t="s">
        <v>20</v>
      </c>
      <c r="H642" t="s">
        <v>14</v>
      </c>
      <c r="I642">
        <v>2</v>
      </c>
      <c r="J642" t="s">
        <v>21</v>
      </c>
      <c r="K642" t="s">
        <v>30</v>
      </c>
      <c r="L642">
        <v>56</v>
      </c>
      <c r="M642" t="str">
        <f t="shared" si="9"/>
        <v>old age</v>
      </c>
      <c r="N642" t="s">
        <v>14</v>
      </c>
    </row>
    <row r="643" spans="1:14" x14ac:dyDescent="0.2">
      <c r="A643">
        <v>21441</v>
      </c>
      <c r="B643" t="s">
        <v>31</v>
      </c>
      <c r="C643" t="s">
        <v>34</v>
      </c>
      <c r="D643" s="1">
        <v>50000</v>
      </c>
      <c r="E643">
        <v>4</v>
      </c>
      <c r="F643" t="s">
        <v>12</v>
      </c>
      <c r="G643" t="s">
        <v>27</v>
      </c>
      <c r="H643" t="s">
        <v>14</v>
      </c>
      <c r="I643">
        <v>2</v>
      </c>
      <c r="J643" t="s">
        <v>42</v>
      </c>
      <c r="K643" t="s">
        <v>30</v>
      </c>
      <c r="L643">
        <v>64</v>
      </c>
      <c r="M643" t="str">
        <f t="shared" ref="M643:M706" si="10">IF(L643&gt;54,"old age",IF(L643&gt;=31,"middle age",IF(L643&lt;31,"Adolesent")))</f>
        <v>old age</v>
      </c>
      <c r="N643" t="s">
        <v>17</v>
      </c>
    </row>
    <row r="644" spans="1:14" x14ac:dyDescent="0.2">
      <c r="A644">
        <v>21741</v>
      </c>
      <c r="B644" t="s">
        <v>31</v>
      </c>
      <c r="C644" t="s">
        <v>33</v>
      </c>
      <c r="D644" s="1">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33</v>
      </c>
      <c r="D645" s="1">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33</v>
      </c>
      <c r="D646" s="1">
        <v>60000</v>
      </c>
      <c r="E646">
        <v>5</v>
      </c>
      <c r="F646" t="s">
        <v>12</v>
      </c>
      <c r="G646" t="s">
        <v>13</v>
      </c>
      <c r="H646" t="s">
        <v>14</v>
      </c>
      <c r="I646">
        <v>3</v>
      </c>
      <c r="J646" t="s">
        <v>42</v>
      </c>
      <c r="K646" t="s">
        <v>30</v>
      </c>
      <c r="L646">
        <v>41</v>
      </c>
      <c r="M646" t="str">
        <f t="shared" si="10"/>
        <v>middle age</v>
      </c>
      <c r="N646" t="s">
        <v>17</v>
      </c>
    </row>
    <row r="647" spans="1:14" x14ac:dyDescent="0.2">
      <c r="A647">
        <v>16217</v>
      </c>
      <c r="B647" t="s">
        <v>32</v>
      </c>
      <c r="C647" t="s">
        <v>33</v>
      </c>
      <c r="D647" s="1">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33</v>
      </c>
      <c r="D648" s="1">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34</v>
      </c>
      <c r="D649" s="1">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33</v>
      </c>
      <c r="D650" s="1">
        <v>70000</v>
      </c>
      <c r="E650">
        <v>2</v>
      </c>
      <c r="F650" t="s">
        <v>12</v>
      </c>
      <c r="G650" t="s">
        <v>27</v>
      </c>
      <c r="H650" t="s">
        <v>17</v>
      </c>
      <c r="I650">
        <v>1</v>
      </c>
      <c r="J650" t="s">
        <v>21</v>
      </c>
      <c r="K650" t="s">
        <v>30</v>
      </c>
      <c r="L650">
        <v>58</v>
      </c>
      <c r="M650" t="str">
        <f t="shared" si="10"/>
        <v>old age</v>
      </c>
      <c r="N650" t="s">
        <v>14</v>
      </c>
    </row>
    <row r="651" spans="1:14" x14ac:dyDescent="0.2">
      <c r="A651">
        <v>19164</v>
      </c>
      <c r="B651" t="s">
        <v>32</v>
      </c>
      <c r="C651" t="s">
        <v>33</v>
      </c>
      <c r="D651" s="1">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33</v>
      </c>
      <c r="D652" s="1">
        <v>70000</v>
      </c>
      <c r="E652">
        <v>5</v>
      </c>
      <c r="F652" t="s">
        <v>29</v>
      </c>
      <c r="G652" t="s">
        <v>27</v>
      </c>
      <c r="H652" t="s">
        <v>14</v>
      </c>
      <c r="I652">
        <v>2</v>
      </c>
      <c r="J652" t="s">
        <v>42</v>
      </c>
      <c r="K652" t="s">
        <v>30</v>
      </c>
      <c r="L652">
        <v>67</v>
      </c>
      <c r="M652" t="str">
        <f t="shared" si="10"/>
        <v>old age</v>
      </c>
      <c r="N652" t="s">
        <v>14</v>
      </c>
    </row>
    <row r="653" spans="1:14" x14ac:dyDescent="0.2">
      <c r="A653">
        <v>14284</v>
      </c>
      <c r="B653" t="s">
        <v>32</v>
      </c>
      <c r="C653" t="s">
        <v>34</v>
      </c>
      <c r="D653" s="1">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34</v>
      </c>
      <c r="D654" s="1">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34</v>
      </c>
      <c r="D655" s="1">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34</v>
      </c>
      <c r="D656" s="1">
        <v>40000</v>
      </c>
      <c r="E656">
        <v>0</v>
      </c>
      <c r="F656" t="s">
        <v>26</v>
      </c>
      <c r="G656" t="s">
        <v>13</v>
      </c>
      <c r="H656" t="s">
        <v>17</v>
      </c>
      <c r="I656">
        <v>2</v>
      </c>
      <c r="J656" t="s">
        <v>25</v>
      </c>
      <c r="K656" t="s">
        <v>30</v>
      </c>
      <c r="L656">
        <v>31</v>
      </c>
      <c r="M656" t="str">
        <f t="shared" si="10"/>
        <v>middle age</v>
      </c>
      <c r="N656" t="s">
        <v>14</v>
      </c>
    </row>
    <row r="657" spans="1:14" x14ac:dyDescent="0.2">
      <c r="A657">
        <v>26236</v>
      </c>
      <c r="B657" t="s">
        <v>31</v>
      </c>
      <c r="C657" t="s">
        <v>33</v>
      </c>
      <c r="D657" s="1">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34</v>
      </c>
      <c r="D658" s="1">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34</v>
      </c>
      <c r="D660" s="1">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33</v>
      </c>
      <c r="D661" s="1">
        <v>60000</v>
      </c>
      <c r="E661">
        <v>4</v>
      </c>
      <c r="F661" t="s">
        <v>12</v>
      </c>
      <c r="G661" t="s">
        <v>27</v>
      </c>
      <c r="H661" t="s">
        <v>14</v>
      </c>
      <c r="I661">
        <v>2</v>
      </c>
      <c r="J661" t="s">
        <v>42</v>
      </c>
      <c r="K661" t="s">
        <v>30</v>
      </c>
      <c r="L661">
        <v>63</v>
      </c>
      <c r="M661" t="str">
        <f t="shared" si="10"/>
        <v>old age</v>
      </c>
      <c r="N661" t="s">
        <v>17</v>
      </c>
    </row>
    <row r="662" spans="1:14" x14ac:dyDescent="0.2">
      <c r="A662">
        <v>21599</v>
      </c>
      <c r="B662" t="s">
        <v>31</v>
      </c>
      <c r="C662" t="s">
        <v>33</v>
      </c>
      <c r="D662" s="1">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34</v>
      </c>
      <c r="D663" s="1">
        <v>40000</v>
      </c>
      <c r="E663">
        <v>0</v>
      </c>
      <c r="F663" t="s">
        <v>26</v>
      </c>
      <c r="G663" t="s">
        <v>13</v>
      </c>
      <c r="H663" t="s">
        <v>17</v>
      </c>
      <c r="I663">
        <v>2</v>
      </c>
      <c r="J663" t="s">
        <v>15</v>
      </c>
      <c r="K663" t="s">
        <v>30</v>
      </c>
      <c r="L663">
        <v>28</v>
      </c>
      <c r="M663" t="str">
        <f t="shared" si="10"/>
        <v>Adolesent</v>
      </c>
      <c r="N663" t="s">
        <v>14</v>
      </c>
    </row>
    <row r="664" spans="1:14" x14ac:dyDescent="0.2">
      <c r="A664">
        <v>27637</v>
      </c>
      <c r="B664" t="s">
        <v>32</v>
      </c>
      <c r="C664" t="s">
        <v>33</v>
      </c>
      <c r="D664" s="1">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33</v>
      </c>
      <c r="D665" s="1">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33</v>
      </c>
      <c r="D666" s="1">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33</v>
      </c>
      <c r="D668" s="1">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33</v>
      </c>
      <c r="D669" s="1">
        <v>40000</v>
      </c>
      <c r="E669">
        <v>5</v>
      </c>
      <c r="F669" t="s">
        <v>26</v>
      </c>
      <c r="G669" t="s">
        <v>20</v>
      </c>
      <c r="H669" t="s">
        <v>17</v>
      </c>
      <c r="I669">
        <v>2</v>
      </c>
      <c r="J669" t="s">
        <v>42</v>
      </c>
      <c r="K669" t="s">
        <v>30</v>
      </c>
      <c r="L669">
        <v>61</v>
      </c>
      <c r="M669" t="str">
        <f t="shared" si="10"/>
        <v>old age</v>
      </c>
      <c r="N669" t="s">
        <v>17</v>
      </c>
    </row>
    <row r="670" spans="1:14" x14ac:dyDescent="0.2">
      <c r="A670">
        <v>14592</v>
      </c>
      <c r="B670" t="s">
        <v>31</v>
      </c>
      <c r="C670" t="s">
        <v>33</v>
      </c>
      <c r="D670" s="1">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33</v>
      </c>
      <c r="D671" s="1">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34</v>
      </c>
      <c r="D672" s="1">
        <v>70000</v>
      </c>
      <c r="E672">
        <v>2</v>
      </c>
      <c r="F672" t="s">
        <v>18</v>
      </c>
      <c r="G672" t="s">
        <v>20</v>
      </c>
      <c r="H672" t="s">
        <v>14</v>
      </c>
      <c r="I672">
        <v>1</v>
      </c>
      <c r="J672" t="s">
        <v>42</v>
      </c>
      <c r="K672" t="s">
        <v>30</v>
      </c>
      <c r="L672">
        <v>59</v>
      </c>
      <c r="M672" t="str">
        <f t="shared" si="10"/>
        <v>old age</v>
      </c>
      <c r="N672" t="s">
        <v>17</v>
      </c>
    </row>
    <row r="673" spans="1:14" x14ac:dyDescent="0.2">
      <c r="A673">
        <v>22252</v>
      </c>
      <c r="B673" t="s">
        <v>32</v>
      </c>
      <c r="C673" t="s">
        <v>33</v>
      </c>
      <c r="D673" s="1">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33</v>
      </c>
      <c r="D674" s="1">
        <v>40000</v>
      </c>
      <c r="E674">
        <v>0</v>
      </c>
      <c r="F674" t="s">
        <v>26</v>
      </c>
      <c r="G674" t="s">
        <v>13</v>
      </c>
      <c r="H674" t="s">
        <v>14</v>
      </c>
      <c r="I674">
        <v>2</v>
      </c>
      <c r="J674" t="s">
        <v>22</v>
      </c>
      <c r="K674" t="s">
        <v>30</v>
      </c>
      <c r="L674">
        <v>30</v>
      </c>
      <c r="M674" t="str">
        <f t="shared" si="10"/>
        <v>Adolesent</v>
      </c>
      <c r="N674" t="s">
        <v>17</v>
      </c>
    </row>
    <row r="675" spans="1:14" x14ac:dyDescent="0.2">
      <c r="A675">
        <v>11817</v>
      </c>
      <c r="B675" t="s">
        <v>32</v>
      </c>
      <c r="C675" t="s">
        <v>33</v>
      </c>
      <c r="D675" s="1">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33</v>
      </c>
      <c r="D676" s="1">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34</v>
      </c>
      <c r="D678" s="1">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34</v>
      </c>
      <c r="D679" s="1">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34</v>
      </c>
      <c r="D680" s="1">
        <v>80000</v>
      </c>
      <c r="E680">
        <v>5</v>
      </c>
      <c r="F680" t="s">
        <v>12</v>
      </c>
      <c r="G680" t="s">
        <v>27</v>
      </c>
      <c r="H680" t="s">
        <v>17</v>
      </c>
      <c r="I680">
        <v>2</v>
      </c>
      <c r="J680" t="s">
        <v>21</v>
      </c>
      <c r="K680" t="s">
        <v>16</v>
      </c>
      <c r="L680">
        <v>62</v>
      </c>
      <c r="M680" t="str">
        <f t="shared" si="10"/>
        <v>old age</v>
      </c>
      <c r="N680" t="s">
        <v>17</v>
      </c>
    </row>
    <row r="681" spans="1:14" x14ac:dyDescent="0.2">
      <c r="A681">
        <v>21770</v>
      </c>
      <c r="B681" t="s">
        <v>31</v>
      </c>
      <c r="C681" t="s">
        <v>34</v>
      </c>
      <c r="D681" s="1">
        <v>60000</v>
      </c>
      <c r="E681">
        <v>4</v>
      </c>
      <c r="F681" t="s">
        <v>12</v>
      </c>
      <c r="G681" t="s">
        <v>27</v>
      </c>
      <c r="H681" t="s">
        <v>14</v>
      </c>
      <c r="I681">
        <v>2</v>
      </c>
      <c r="J681" t="s">
        <v>42</v>
      </c>
      <c r="K681" t="s">
        <v>30</v>
      </c>
      <c r="L681">
        <v>60</v>
      </c>
      <c r="M681" t="str">
        <f t="shared" si="10"/>
        <v>old age</v>
      </c>
      <c r="N681" t="s">
        <v>17</v>
      </c>
    </row>
    <row r="682" spans="1:14" x14ac:dyDescent="0.2">
      <c r="A682">
        <v>11165</v>
      </c>
      <c r="B682" t="s">
        <v>31</v>
      </c>
      <c r="C682" t="s">
        <v>33</v>
      </c>
      <c r="D682" s="1">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33</v>
      </c>
      <c r="D683" s="1">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34</v>
      </c>
      <c r="D684" s="1">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33</v>
      </c>
      <c r="D685" s="1">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33</v>
      </c>
      <c r="D686" s="1">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33</v>
      </c>
      <c r="D687" s="1">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33</v>
      </c>
      <c r="D688" s="1">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34</v>
      </c>
      <c r="D689" s="1">
        <v>30000</v>
      </c>
      <c r="E689">
        <v>0</v>
      </c>
      <c r="F689" t="s">
        <v>18</v>
      </c>
      <c r="G689" t="s">
        <v>13</v>
      </c>
      <c r="H689" t="s">
        <v>14</v>
      </c>
      <c r="I689">
        <v>2</v>
      </c>
      <c r="J689" t="s">
        <v>22</v>
      </c>
      <c r="K689" t="s">
        <v>30</v>
      </c>
      <c r="L689">
        <v>30</v>
      </c>
      <c r="M689" t="str">
        <f t="shared" si="10"/>
        <v>Adolesent</v>
      </c>
      <c r="N689" t="s">
        <v>17</v>
      </c>
    </row>
    <row r="690" spans="1:14" x14ac:dyDescent="0.2">
      <c r="A690">
        <v>11699</v>
      </c>
      <c r="B690" t="s">
        <v>32</v>
      </c>
      <c r="C690" t="s">
        <v>34</v>
      </c>
      <c r="D690" s="1">
        <v>60000</v>
      </c>
      <c r="E690">
        <v>0</v>
      </c>
      <c r="F690" t="s">
        <v>12</v>
      </c>
      <c r="G690" t="s">
        <v>13</v>
      </c>
      <c r="H690" t="s">
        <v>17</v>
      </c>
      <c r="I690">
        <v>2</v>
      </c>
      <c r="J690" t="s">
        <v>15</v>
      </c>
      <c r="K690" t="s">
        <v>30</v>
      </c>
      <c r="L690">
        <v>30</v>
      </c>
      <c r="M690" t="str">
        <f t="shared" si="10"/>
        <v>Adolesent</v>
      </c>
      <c r="N690" t="s">
        <v>17</v>
      </c>
    </row>
    <row r="691" spans="1:14" x14ac:dyDescent="0.2">
      <c r="A691">
        <v>16725</v>
      </c>
      <c r="B691" t="s">
        <v>31</v>
      </c>
      <c r="C691" t="s">
        <v>34</v>
      </c>
      <c r="D691" s="1">
        <v>30000</v>
      </c>
      <c r="E691">
        <v>0</v>
      </c>
      <c r="F691" t="s">
        <v>26</v>
      </c>
      <c r="G691" t="s">
        <v>13</v>
      </c>
      <c r="H691" t="s">
        <v>14</v>
      </c>
      <c r="I691">
        <v>2</v>
      </c>
      <c r="J691" t="s">
        <v>22</v>
      </c>
      <c r="K691" t="s">
        <v>30</v>
      </c>
      <c r="L691">
        <v>26</v>
      </c>
      <c r="M691" t="str">
        <f t="shared" si="10"/>
        <v>Adolesent</v>
      </c>
      <c r="N691" t="s">
        <v>17</v>
      </c>
    </row>
    <row r="692" spans="1:14" x14ac:dyDescent="0.2">
      <c r="A692">
        <v>28269</v>
      </c>
      <c r="B692" t="s">
        <v>32</v>
      </c>
      <c r="C692" t="s">
        <v>33</v>
      </c>
      <c r="D692" s="1">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33</v>
      </c>
      <c r="D695" s="1">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33</v>
      </c>
      <c r="D696" s="1">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34</v>
      </c>
      <c r="D698" s="1">
        <v>60000</v>
      </c>
      <c r="E698">
        <v>0</v>
      </c>
      <c r="F698" t="s">
        <v>18</v>
      </c>
      <c r="G698" t="s">
        <v>20</v>
      </c>
      <c r="H698" t="s">
        <v>17</v>
      </c>
      <c r="I698">
        <v>2</v>
      </c>
      <c r="J698" t="s">
        <v>25</v>
      </c>
      <c r="K698" t="s">
        <v>30</v>
      </c>
      <c r="L698">
        <v>30</v>
      </c>
      <c r="M698" t="str">
        <f t="shared" si="10"/>
        <v>Adolesent</v>
      </c>
      <c r="N698" t="s">
        <v>17</v>
      </c>
    </row>
    <row r="699" spans="1:14" x14ac:dyDescent="0.2">
      <c r="A699">
        <v>14090</v>
      </c>
      <c r="B699" t="s">
        <v>31</v>
      </c>
      <c r="C699" t="s">
        <v>33</v>
      </c>
      <c r="D699" s="1">
        <v>30000</v>
      </c>
      <c r="E699">
        <v>0</v>
      </c>
      <c r="F699" t="s">
        <v>28</v>
      </c>
      <c r="G699" t="s">
        <v>19</v>
      </c>
      <c r="H699" t="s">
        <v>17</v>
      </c>
      <c r="I699">
        <v>2</v>
      </c>
      <c r="J699" t="s">
        <v>15</v>
      </c>
      <c r="K699" t="s">
        <v>30</v>
      </c>
      <c r="L699">
        <v>28</v>
      </c>
      <c r="M699" t="str">
        <f t="shared" si="10"/>
        <v>Adolesent</v>
      </c>
      <c r="N699" t="s">
        <v>17</v>
      </c>
    </row>
    <row r="700" spans="1:14" x14ac:dyDescent="0.2">
      <c r="A700">
        <v>27040</v>
      </c>
      <c r="B700" t="s">
        <v>31</v>
      </c>
      <c r="C700" t="s">
        <v>34</v>
      </c>
      <c r="D700" s="1">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34</v>
      </c>
      <c r="D701" s="1">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33</v>
      </c>
      <c r="D702" s="1">
        <v>70000</v>
      </c>
      <c r="E702">
        <v>4</v>
      </c>
      <c r="F702" t="s">
        <v>12</v>
      </c>
      <c r="G702" t="s">
        <v>27</v>
      </c>
      <c r="H702" t="s">
        <v>14</v>
      </c>
      <c r="I702">
        <v>1</v>
      </c>
      <c r="J702" t="s">
        <v>25</v>
      </c>
      <c r="K702" t="s">
        <v>30</v>
      </c>
      <c r="L702">
        <v>59</v>
      </c>
      <c r="M702" t="str">
        <f t="shared" si="10"/>
        <v>old age</v>
      </c>
      <c r="N702" t="s">
        <v>17</v>
      </c>
    </row>
    <row r="703" spans="1:14" x14ac:dyDescent="0.2">
      <c r="A703">
        <v>22014</v>
      </c>
      <c r="B703" t="s">
        <v>32</v>
      </c>
      <c r="C703" t="s">
        <v>34</v>
      </c>
      <c r="D703" s="1">
        <v>30000</v>
      </c>
      <c r="E703">
        <v>0</v>
      </c>
      <c r="F703" t="s">
        <v>26</v>
      </c>
      <c r="G703" t="s">
        <v>13</v>
      </c>
      <c r="H703" t="s">
        <v>14</v>
      </c>
      <c r="I703">
        <v>2</v>
      </c>
      <c r="J703" t="s">
        <v>22</v>
      </c>
      <c r="K703" t="s">
        <v>30</v>
      </c>
      <c r="L703">
        <v>26</v>
      </c>
      <c r="M703" t="str">
        <f t="shared" si="10"/>
        <v>Adolesent</v>
      </c>
      <c r="N703" t="s">
        <v>17</v>
      </c>
    </row>
    <row r="704" spans="1:14" x14ac:dyDescent="0.2">
      <c r="A704">
        <v>13314</v>
      </c>
      <c r="B704" t="s">
        <v>31</v>
      </c>
      <c r="C704" t="s">
        <v>34</v>
      </c>
      <c r="D704" s="1">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33</v>
      </c>
      <c r="D705" s="1">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33</v>
      </c>
      <c r="D706" s="1">
        <v>40000</v>
      </c>
      <c r="E706">
        <v>0</v>
      </c>
      <c r="F706" t="s">
        <v>12</v>
      </c>
      <c r="G706" t="s">
        <v>20</v>
      </c>
      <c r="H706" t="s">
        <v>14</v>
      </c>
      <c r="I706">
        <v>1</v>
      </c>
      <c r="J706" t="s">
        <v>21</v>
      </c>
      <c r="K706" t="s">
        <v>30</v>
      </c>
      <c r="L706">
        <v>42</v>
      </c>
      <c r="M706" t="str">
        <f t="shared" si="10"/>
        <v>middle age</v>
      </c>
      <c r="N706" t="s">
        <v>14</v>
      </c>
    </row>
    <row r="707" spans="1:14" x14ac:dyDescent="0.2">
      <c r="A707">
        <v>11199</v>
      </c>
      <c r="B707" t="s">
        <v>31</v>
      </c>
      <c r="C707" t="s">
        <v>33</v>
      </c>
      <c r="D707" s="1">
        <v>70000</v>
      </c>
      <c r="E707">
        <v>4</v>
      </c>
      <c r="F707" t="s">
        <v>12</v>
      </c>
      <c r="G707" t="s">
        <v>27</v>
      </c>
      <c r="H707" t="s">
        <v>14</v>
      </c>
      <c r="I707">
        <v>1</v>
      </c>
      <c r="J707" t="s">
        <v>42</v>
      </c>
      <c r="K707" t="s">
        <v>30</v>
      </c>
      <c r="L707">
        <v>59</v>
      </c>
      <c r="M707" t="str">
        <f t="shared" ref="M707:M770" si="11">IF(L707&gt;54,"old age",IF(L707&gt;=31,"middle age",IF(L707&lt;31,"Adolesent")))</f>
        <v>old age</v>
      </c>
      <c r="N707" t="s">
        <v>17</v>
      </c>
    </row>
    <row r="708" spans="1:14" x14ac:dyDescent="0.2">
      <c r="A708">
        <v>20296</v>
      </c>
      <c r="B708" t="s">
        <v>32</v>
      </c>
      <c r="C708" t="s">
        <v>33</v>
      </c>
      <c r="D708" s="1">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33</v>
      </c>
      <c r="D709" s="1">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34</v>
      </c>
      <c r="D710" s="1">
        <v>70000</v>
      </c>
      <c r="E710">
        <v>5</v>
      </c>
      <c r="F710" t="s">
        <v>12</v>
      </c>
      <c r="G710" t="s">
        <v>27</v>
      </c>
      <c r="H710" t="s">
        <v>14</v>
      </c>
      <c r="I710">
        <v>4</v>
      </c>
      <c r="J710" t="s">
        <v>42</v>
      </c>
      <c r="K710" t="s">
        <v>30</v>
      </c>
      <c r="L710">
        <v>60</v>
      </c>
      <c r="M710" t="str">
        <f t="shared" si="11"/>
        <v>old age</v>
      </c>
      <c r="N710" t="s">
        <v>17</v>
      </c>
    </row>
    <row r="711" spans="1:14" x14ac:dyDescent="0.2">
      <c r="A711">
        <v>23712</v>
      </c>
      <c r="B711" t="s">
        <v>32</v>
      </c>
      <c r="C711" t="s">
        <v>33</v>
      </c>
      <c r="D711" s="1">
        <v>70000</v>
      </c>
      <c r="E711">
        <v>2</v>
      </c>
      <c r="F711" t="s">
        <v>12</v>
      </c>
      <c r="G711" t="s">
        <v>27</v>
      </c>
      <c r="H711" t="s">
        <v>14</v>
      </c>
      <c r="I711">
        <v>1</v>
      </c>
      <c r="J711" t="s">
        <v>42</v>
      </c>
      <c r="K711" t="s">
        <v>30</v>
      </c>
      <c r="L711">
        <v>59</v>
      </c>
      <c r="M711" t="str">
        <f t="shared" si="11"/>
        <v>old age</v>
      </c>
      <c r="N711" t="s">
        <v>17</v>
      </c>
    </row>
    <row r="712" spans="1:14" x14ac:dyDescent="0.2">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33</v>
      </c>
      <c r="D713" s="1">
        <v>70000</v>
      </c>
      <c r="E713">
        <v>2</v>
      </c>
      <c r="F713" t="s">
        <v>18</v>
      </c>
      <c r="G713" t="s">
        <v>20</v>
      </c>
      <c r="H713" t="s">
        <v>14</v>
      </c>
      <c r="I713">
        <v>1</v>
      </c>
      <c r="J713" t="s">
        <v>42</v>
      </c>
      <c r="K713" t="s">
        <v>30</v>
      </c>
      <c r="L713">
        <v>58</v>
      </c>
      <c r="M713" t="str">
        <f t="shared" si="11"/>
        <v>old age</v>
      </c>
      <c r="N713" t="s">
        <v>17</v>
      </c>
    </row>
    <row r="714" spans="1:14" x14ac:dyDescent="0.2">
      <c r="A714">
        <v>28026</v>
      </c>
      <c r="B714" t="s">
        <v>31</v>
      </c>
      <c r="C714" t="s">
        <v>33</v>
      </c>
      <c r="D714" s="1">
        <v>40000</v>
      </c>
      <c r="E714">
        <v>2</v>
      </c>
      <c r="F714" t="s">
        <v>26</v>
      </c>
      <c r="G714" t="s">
        <v>20</v>
      </c>
      <c r="H714" t="s">
        <v>17</v>
      </c>
      <c r="I714">
        <v>2</v>
      </c>
      <c r="J714" t="s">
        <v>21</v>
      </c>
      <c r="K714" t="s">
        <v>30</v>
      </c>
      <c r="L714">
        <v>59</v>
      </c>
      <c r="M714" t="str">
        <f t="shared" si="11"/>
        <v>old age</v>
      </c>
      <c r="N714" t="s">
        <v>17</v>
      </c>
    </row>
    <row r="715" spans="1:14" x14ac:dyDescent="0.2">
      <c r="A715">
        <v>11669</v>
      </c>
      <c r="B715" t="s">
        <v>32</v>
      </c>
      <c r="C715" t="s">
        <v>33</v>
      </c>
      <c r="D715" s="1">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34</v>
      </c>
      <c r="D716" s="1">
        <v>40000</v>
      </c>
      <c r="E716">
        <v>0</v>
      </c>
      <c r="F716" t="s">
        <v>26</v>
      </c>
      <c r="G716" t="s">
        <v>13</v>
      </c>
      <c r="H716" t="s">
        <v>14</v>
      </c>
      <c r="I716">
        <v>2</v>
      </c>
      <c r="J716" t="s">
        <v>22</v>
      </c>
      <c r="K716" t="s">
        <v>30</v>
      </c>
      <c r="L716">
        <v>28</v>
      </c>
      <c r="M716" t="str">
        <f t="shared" si="11"/>
        <v>Adolesent</v>
      </c>
      <c r="N716" t="s">
        <v>14</v>
      </c>
    </row>
    <row r="717" spans="1:14" x14ac:dyDescent="0.2">
      <c r="A717">
        <v>27090</v>
      </c>
      <c r="B717" t="s">
        <v>31</v>
      </c>
      <c r="C717" t="s">
        <v>33</v>
      </c>
      <c r="D717" s="1">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33</v>
      </c>
      <c r="D718" s="1">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34</v>
      </c>
      <c r="D719" s="1">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33</v>
      </c>
      <c r="D721" s="1">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33</v>
      </c>
      <c r="D722" s="1">
        <v>40000</v>
      </c>
      <c r="E722">
        <v>5</v>
      </c>
      <c r="F722" t="s">
        <v>26</v>
      </c>
      <c r="G722" t="s">
        <v>20</v>
      </c>
      <c r="H722" t="s">
        <v>17</v>
      </c>
      <c r="I722">
        <v>3</v>
      </c>
      <c r="J722" t="s">
        <v>21</v>
      </c>
      <c r="K722" t="s">
        <v>30</v>
      </c>
      <c r="L722">
        <v>60</v>
      </c>
      <c r="M722" t="str">
        <f t="shared" si="11"/>
        <v>old age</v>
      </c>
      <c r="N722" t="s">
        <v>14</v>
      </c>
    </row>
    <row r="723" spans="1:14" x14ac:dyDescent="0.2">
      <c r="A723">
        <v>13287</v>
      </c>
      <c r="B723" t="s">
        <v>32</v>
      </c>
      <c r="C723" t="s">
        <v>34</v>
      </c>
      <c r="D723" s="1">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33</v>
      </c>
      <c r="D724" s="1">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33</v>
      </c>
      <c r="D725" s="1">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34</v>
      </c>
      <c r="D726" s="1">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34</v>
      </c>
      <c r="D728" s="1">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34</v>
      </c>
      <c r="D729" s="1">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34</v>
      </c>
      <c r="D730" s="1">
        <v>40000</v>
      </c>
      <c r="E730">
        <v>0</v>
      </c>
      <c r="F730" t="s">
        <v>26</v>
      </c>
      <c r="G730" t="s">
        <v>13</v>
      </c>
      <c r="H730" t="s">
        <v>14</v>
      </c>
      <c r="I730">
        <v>2</v>
      </c>
      <c r="J730" t="s">
        <v>22</v>
      </c>
      <c r="K730" t="s">
        <v>30</v>
      </c>
      <c r="L730">
        <v>27</v>
      </c>
      <c r="M730" t="str">
        <f t="shared" si="11"/>
        <v>Adolesent</v>
      </c>
      <c r="N730" t="s">
        <v>17</v>
      </c>
    </row>
    <row r="731" spans="1:14" x14ac:dyDescent="0.2">
      <c r="A731">
        <v>11886</v>
      </c>
      <c r="B731" t="s">
        <v>31</v>
      </c>
      <c r="C731" t="s">
        <v>33</v>
      </c>
      <c r="D731" s="1">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33</v>
      </c>
      <c r="D732" s="1">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34</v>
      </c>
      <c r="D733" s="1">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33</v>
      </c>
      <c r="D734" s="1">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34</v>
      </c>
      <c r="D735" s="1">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33</v>
      </c>
      <c r="D736" s="1">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33</v>
      </c>
      <c r="D737" s="1">
        <v>30000</v>
      </c>
      <c r="E737">
        <v>0</v>
      </c>
      <c r="F737" t="s">
        <v>18</v>
      </c>
      <c r="G737" t="s">
        <v>13</v>
      </c>
      <c r="H737" t="s">
        <v>14</v>
      </c>
      <c r="I737">
        <v>1</v>
      </c>
      <c r="J737" t="s">
        <v>22</v>
      </c>
      <c r="K737" t="s">
        <v>30</v>
      </c>
      <c r="L737">
        <v>26</v>
      </c>
      <c r="M737" t="str">
        <f t="shared" si="11"/>
        <v>Adolesent</v>
      </c>
      <c r="N737" t="s">
        <v>17</v>
      </c>
    </row>
    <row r="738" spans="1:14" x14ac:dyDescent="0.2">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34</v>
      </c>
      <c r="D739" s="1">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33</v>
      </c>
      <c r="D740" s="1">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33</v>
      </c>
      <c r="D741" s="1">
        <v>60000</v>
      </c>
      <c r="E741">
        <v>2</v>
      </c>
      <c r="F741" t="s">
        <v>18</v>
      </c>
      <c r="G741" t="s">
        <v>20</v>
      </c>
      <c r="H741" t="s">
        <v>14</v>
      </c>
      <c r="I741">
        <v>1</v>
      </c>
      <c r="J741" t="s">
        <v>42</v>
      </c>
      <c r="K741" t="s">
        <v>30</v>
      </c>
      <c r="L741">
        <v>55</v>
      </c>
      <c r="M741" t="str">
        <f t="shared" si="11"/>
        <v>old age</v>
      </c>
      <c r="N741" t="s">
        <v>17</v>
      </c>
    </row>
    <row r="742" spans="1:14" x14ac:dyDescent="0.2">
      <c r="A742">
        <v>17657</v>
      </c>
      <c r="B742" t="s">
        <v>31</v>
      </c>
      <c r="C742" t="s">
        <v>34</v>
      </c>
      <c r="D742" s="1">
        <v>40000</v>
      </c>
      <c r="E742">
        <v>4</v>
      </c>
      <c r="F742" t="s">
        <v>18</v>
      </c>
      <c r="G742" t="s">
        <v>19</v>
      </c>
      <c r="H742" t="s">
        <v>17</v>
      </c>
      <c r="I742">
        <v>0</v>
      </c>
      <c r="J742" t="s">
        <v>15</v>
      </c>
      <c r="K742" t="s">
        <v>30</v>
      </c>
      <c r="L742">
        <v>30</v>
      </c>
      <c r="M742" t="str">
        <f t="shared" si="11"/>
        <v>Adolesent</v>
      </c>
      <c r="N742" t="s">
        <v>17</v>
      </c>
    </row>
    <row r="743" spans="1:14" x14ac:dyDescent="0.2">
      <c r="A743">
        <v>14913</v>
      </c>
      <c r="B743" t="s">
        <v>31</v>
      </c>
      <c r="C743" t="s">
        <v>33</v>
      </c>
      <c r="D743" s="1">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34</v>
      </c>
      <c r="D744" s="1">
        <v>30000</v>
      </c>
      <c r="E744">
        <v>0</v>
      </c>
      <c r="F744" t="s">
        <v>26</v>
      </c>
      <c r="G744" t="s">
        <v>13</v>
      </c>
      <c r="H744" t="s">
        <v>14</v>
      </c>
      <c r="I744">
        <v>2</v>
      </c>
      <c r="J744" t="s">
        <v>22</v>
      </c>
      <c r="K744" t="s">
        <v>30</v>
      </c>
      <c r="L744">
        <v>30</v>
      </c>
      <c r="M744" t="str">
        <f t="shared" si="11"/>
        <v>Adolesent</v>
      </c>
      <c r="N744" t="s">
        <v>17</v>
      </c>
    </row>
    <row r="745" spans="1:14" x14ac:dyDescent="0.2">
      <c r="A745">
        <v>13296</v>
      </c>
      <c r="B745" t="s">
        <v>31</v>
      </c>
      <c r="C745" t="s">
        <v>34</v>
      </c>
      <c r="D745" s="1">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33</v>
      </c>
      <c r="D746" s="1">
        <v>70000</v>
      </c>
      <c r="E746">
        <v>4</v>
      </c>
      <c r="F746" t="s">
        <v>18</v>
      </c>
      <c r="G746" t="s">
        <v>20</v>
      </c>
      <c r="H746" t="s">
        <v>14</v>
      </c>
      <c r="I746">
        <v>1</v>
      </c>
      <c r="J746" t="s">
        <v>42</v>
      </c>
      <c r="K746" t="s">
        <v>30</v>
      </c>
      <c r="L746">
        <v>56</v>
      </c>
      <c r="M746" t="str">
        <f t="shared" si="11"/>
        <v>old age</v>
      </c>
      <c r="N746" t="s">
        <v>17</v>
      </c>
    </row>
    <row r="747" spans="1:14" x14ac:dyDescent="0.2">
      <c r="A747">
        <v>12452</v>
      </c>
      <c r="B747" t="s">
        <v>31</v>
      </c>
      <c r="C747" t="s">
        <v>34</v>
      </c>
      <c r="D747" s="1">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33</v>
      </c>
      <c r="D748" s="1">
        <v>60000</v>
      </c>
      <c r="E748">
        <v>2</v>
      </c>
      <c r="F748" t="s">
        <v>12</v>
      </c>
      <c r="G748" t="s">
        <v>27</v>
      </c>
      <c r="H748" t="s">
        <v>14</v>
      </c>
      <c r="I748">
        <v>0</v>
      </c>
      <c r="J748" t="s">
        <v>42</v>
      </c>
      <c r="K748" t="s">
        <v>30</v>
      </c>
      <c r="L748">
        <v>56</v>
      </c>
      <c r="M748" t="str">
        <f t="shared" si="11"/>
        <v>old age</v>
      </c>
      <c r="N748" t="s">
        <v>17</v>
      </c>
    </row>
    <row r="749" spans="1:14" x14ac:dyDescent="0.2">
      <c r="A749">
        <v>12957</v>
      </c>
      <c r="B749" t="s">
        <v>32</v>
      </c>
      <c r="C749" t="s">
        <v>33</v>
      </c>
      <c r="D749" s="1">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34</v>
      </c>
      <c r="D750" s="1">
        <v>130000</v>
      </c>
      <c r="E750">
        <v>2</v>
      </c>
      <c r="F750" t="s">
        <v>29</v>
      </c>
      <c r="G750" t="s">
        <v>27</v>
      </c>
      <c r="H750" t="s">
        <v>14</v>
      </c>
      <c r="I750">
        <v>3</v>
      </c>
      <c r="J750" t="s">
        <v>21</v>
      </c>
      <c r="K750" t="s">
        <v>30</v>
      </c>
      <c r="L750">
        <v>69</v>
      </c>
      <c r="M750" t="str">
        <f t="shared" si="11"/>
        <v>old age</v>
      </c>
      <c r="N750" t="s">
        <v>17</v>
      </c>
    </row>
    <row r="751" spans="1:14" x14ac:dyDescent="0.2">
      <c r="A751">
        <v>20514</v>
      </c>
      <c r="B751" t="s">
        <v>31</v>
      </c>
      <c r="C751" t="s">
        <v>33</v>
      </c>
      <c r="D751" s="1">
        <v>70000</v>
      </c>
      <c r="E751">
        <v>2</v>
      </c>
      <c r="F751" t="s">
        <v>18</v>
      </c>
      <c r="G751" t="s">
        <v>20</v>
      </c>
      <c r="H751" t="s">
        <v>14</v>
      </c>
      <c r="I751">
        <v>1</v>
      </c>
      <c r="J751" t="s">
        <v>21</v>
      </c>
      <c r="K751" t="s">
        <v>30</v>
      </c>
      <c r="L751">
        <v>59</v>
      </c>
      <c r="M751" t="str">
        <f t="shared" si="11"/>
        <v>old age</v>
      </c>
      <c r="N751" t="s">
        <v>17</v>
      </c>
    </row>
    <row r="752" spans="1:14" x14ac:dyDescent="0.2">
      <c r="A752">
        <v>20758</v>
      </c>
      <c r="B752" t="s">
        <v>31</v>
      </c>
      <c r="C752" t="s">
        <v>34</v>
      </c>
      <c r="D752" s="1">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33</v>
      </c>
      <c r="D755" s="1">
        <v>40000</v>
      </c>
      <c r="E755">
        <v>0</v>
      </c>
      <c r="F755" t="s">
        <v>18</v>
      </c>
      <c r="G755" t="s">
        <v>13</v>
      </c>
      <c r="H755" t="s">
        <v>17</v>
      </c>
      <c r="I755">
        <v>1</v>
      </c>
      <c r="J755" t="s">
        <v>25</v>
      </c>
      <c r="K755" t="s">
        <v>30</v>
      </c>
      <c r="L755">
        <v>27</v>
      </c>
      <c r="M755" t="str">
        <f t="shared" si="11"/>
        <v>Adolesent</v>
      </c>
      <c r="N755" t="s">
        <v>17</v>
      </c>
    </row>
    <row r="756" spans="1:14" x14ac:dyDescent="0.2">
      <c r="A756">
        <v>23668</v>
      </c>
      <c r="B756" t="s">
        <v>31</v>
      </c>
      <c r="C756" t="s">
        <v>33</v>
      </c>
      <c r="D756" s="1">
        <v>40000</v>
      </c>
      <c r="E756">
        <v>4</v>
      </c>
      <c r="F756" t="s">
        <v>26</v>
      </c>
      <c r="G756" t="s">
        <v>20</v>
      </c>
      <c r="H756" t="s">
        <v>14</v>
      </c>
      <c r="I756">
        <v>2</v>
      </c>
      <c r="J756" t="s">
        <v>22</v>
      </c>
      <c r="K756" t="s">
        <v>30</v>
      </c>
      <c r="L756">
        <v>59</v>
      </c>
      <c r="M756" t="str">
        <f t="shared" si="11"/>
        <v>old age</v>
      </c>
      <c r="N756" t="s">
        <v>14</v>
      </c>
    </row>
    <row r="757" spans="1:14" x14ac:dyDescent="0.2">
      <c r="A757">
        <v>27441</v>
      </c>
      <c r="B757" t="s">
        <v>31</v>
      </c>
      <c r="C757" t="s">
        <v>34</v>
      </c>
      <c r="D757" s="1">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34</v>
      </c>
      <c r="D759" s="1">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33</v>
      </c>
      <c r="D760" s="1">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33</v>
      </c>
      <c r="D761" s="1">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34</v>
      </c>
      <c r="D762" s="1">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33</v>
      </c>
      <c r="D763" s="1">
        <v>60000</v>
      </c>
      <c r="E763">
        <v>5</v>
      </c>
      <c r="F763" t="s">
        <v>12</v>
      </c>
      <c r="G763" t="s">
        <v>27</v>
      </c>
      <c r="H763" t="s">
        <v>14</v>
      </c>
      <c r="I763">
        <v>3</v>
      </c>
      <c r="J763" t="s">
        <v>42</v>
      </c>
      <c r="K763" t="s">
        <v>30</v>
      </c>
      <c r="L763">
        <v>59</v>
      </c>
      <c r="M763" t="str">
        <f t="shared" si="11"/>
        <v>old age</v>
      </c>
      <c r="N763" t="s">
        <v>17</v>
      </c>
    </row>
    <row r="764" spans="1:14" x14ac:dyDescent="0.2">
      <c r="A764">
        <v>20657</v>
      </c>
      <c r="B764" t="s">
        <v>32</v>
      </c>
      <c r="C764" t="s">
        <v>34</v>
      </c>
      <c r="D764" s="1">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33</v>
      </c>
      <c r="D766" s="1">
        <v>60000</v>
      </c>
      <c r="E766">
        <v>0</v>
      </c>
      <c r="F766" t="s">
        <v>18</v>
      </c>
      <c r="G766" t="s">
        <v>13</v>
      </c>
      <c r="H766" t="s">
        <v>17</v>
      </c>
      <c r="I766">
        <v>1</v>
      </c>
      <c r="J766" t="s">
        <v>25</v>
      </c>
      <c r="K766" t="s">
        <v>30</v>
      </c>
      <c r="L766">
        <v>27</v>
      </c>
      <c r="M766" t="str">
        <f t="shared" si="11"/>
        <v>Adolesent</v>
      </c>
      <c r="N766" t="s">
        <v>17</v>
      </c>
    </row>
    <row r="767" spans="1:14" x14ac:dyDescent="0.2">
      <c r="A767">
        <v>16753</v>
      </c>
      <c r="B767" t="s">
        <v>32</v>
      </c>
      <c r="C767" t="s">
        <v>33</v>
      </c>
      <c r="D767" s="1">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34</v>
      </c>
      <c r="D768" s="1">
        <v>50000</v>
      </c>
      <c r="E768">
        <v>4</v>
      </c>
      <c r="F768" t="s">
        <v>12</v>
      </c>
      <c r="G768" t="s">
        <v>13</v>
      </c>
      <c r="H768" t="s">
        <v>14</v>
      </c>
      <c r="I768">
        <v>3</v>
      </c>
      <c r="J768" t="s">
        <v>42</v>
      </c>
      <c r="K768" t="s">
        <v>30</v>
      </c>
      <c r="L768">
        <v>42</v>
      </c>
      <c r="M768" t="str">
        <f t="shared" si="11"/>
        <v>middle age</v>
      </c>
      <c r="N768" t="s">
        <v>17</v>
      </c>
    </row>
    <row r="769" spans="1:14" x14ac:dyDescent="0.2">
      <c r="A769">
        <v>24979</v>
      </c>
      <c r="B769" t="s">
        <v>31</v>
      </c>
      <c r="C769" t="s">
        <v>33</v>
      </c>
      <c r="D769" s="1">
        <v>60000</v>
      </c>
      <c r="E769">
        <v>2</v>
      </c>
      <c r="F769" t="s">
        <v>18</v>
      </c>
      <c r="G769" t="s">
        <v>20</v>
      </c>
      <c r="H769" t="s">
        <v>14</v>
      </c>
      <c r="I769">
        <v>2</v>
      </c>
      <c r="J769" t="s">
        <v>21</v>
      </c>
      <c r="K769" t="s">
        <v>30</v>
      </c>
      <c r="L769">
        <v>57</v>
      </c>
      <c r="M769" t="str">
        <f t="shared" si="11"/>
        <v>old age</v>
      </c>
      <c r="N769" t="s">
        <v>14</v>
      </c>
    </row>
    <row r="770" spans="1:14" x14ac:dyDescent="0.2">
      <c r="A770">
        <v>13313</v>
      </c>
      <c r="B770" t="s">
        <v>31</v>
      </c>
      <c r="C770" t="s">
        <v>33</v>
      </c>
      <c r="D770" s="1">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33</v>
      </c>
      <c r="D771" s="1">
        <v>100000</v>
      </c>
      <c r="E771">
        <v>4</v>
      </c>
      <c r="F771" t="s">
        <v>12</v>
      </c>
      <c r="G771" t="s">
        <v>27</v>
      </c>
      <c r="H771" t="s">
        <v>14</v>
      </c>
      <c r="I771">
        <v>4</v>
      </c>
      <c r="J771" t="s">
        <v>15</v>
      </c>
      <c r="K771" t="s">
        <v>30</v>
      </c>
      <c r="L771">
        <v>40</v>
      </c>
      <c r="M771" t="str">
        <f t="shared" ref="M771:M834" si="12">IF(L771&gt;54,"old age",IF(L771&gt;=31,"middle age",IF(L771&lt;31,"Adolesent")))</f>
        <v>middle age</v>
      </c>
      <c r="N771" t="s">
        <v>17</v>
      </c>
    </row>
    <row r="772" spans="1:14" x14ac:dyDescent="0.2">
      <c r="A772">
        <v>17699</v>
      </c>
      <c r="B772" t="s">
        <v>31</v>
      </c>
      <c r="C772" t="s">
        <v>34</v>
      </c>
      <c r="D772" s="1">
        <v>60000</v>
      </c>
      <c r="E772">
        <v>1</v>
      </c>
      <c r="F772" t="s">
        <v>29</v>
      </c>
      <c r="G772" t="s">
        <v>13</v>
      </c>
      <c r="H772" t="s">
        <v>17</v>
      </c>
      <c r="I772">
        <v>0</v>
      </c>
      <c r="J772" t="s">
        <v>15</v>
      </c>
      <c r="K772" t="s">
        <v>30</v>
      </c>
      <c r="L772">
        <v>55</v>
      </c>
      <c r="M772" t="str">
        <f t="shared" si="12"/>
        <v>old age</v>
      </c>
      <c r="N772" t="s">
        <v>17</v>
      </c>
    </row>
    <row r="773" spans="1:14" x14ac:dyDescent="0.2">
      <c r="A773">
        <v>14657</v>
      </c>
      <c r="B773" t="s">
        <v>31</v>
      </c>
      <c r="C773" t="s">
        <v>34</v>
      </c>
      <c r="D773" s="1">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34</v>
      </c>
      <c r="D774" s="1">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33</v>
      </c>
      <c r="D775" s="1">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33</v>
      </c>
      <c r="D776" s="1">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34</v>
      </c>
      <c r="D777" s="1">
        <v>70000</v>
      </c>
      <c r="E777">
        <v>2</v>
      </c>
      <c r="F777" t="s">
        <v>28</v>
      </c>
      <c r="G777" t="s">
        <v>13</v>
      </c>
      <c r="H777" t="s">
        <v>14</v>
      </c>
      <c r="I777">
        <v>2</v>
      </c>
      <c r="J777" t="s">
        <v>42</v>
      </c>
      <c r="K777" t="s">
        <v>30</v>
      </c>
      <c r="L777">
        <v>54</v>
      </c>
      <c r="M777" t="str">
        <f t="shared" si="12"/>
        <v>middle age</v>
      </c>
      <c r="N777" t="s">
        <v>17</v>
      </c>
    </row>
    <row r="778" spans="1:14" x14ac:dyDescent="0.2">
      <c r="A778">
        <v>26490</v>
      </c>
      <c r="B778" t="s">
        <v>32</v>
      </c>
      <c r="C778" t="s">
        <v>34</v>
      </c>
      <c r="D778" s="1">
        <v>70000</v>
      </c>
      <c r="E778">
        <v>2</v>
      </c>
      <c r="F778" t="s">
        <v>12</v>
      </c>
      <c r="G778" t="s">
        <v>27</v>
      </c>
      <c r="H778" t="s">
        <v>17</v>
      </c>
      <c r="I778">
        <v>1</v>
      </c>
      <c r="J778" t="s">
        <v>21</v>
      </c>
      <c r="K778" t="s">
        <v>30</v>
      </c>
      <c r="L778">
        <v>59</v>
      </c>
      <c r="M778" t="str">
        <f t="shared" si="12"/>
        <v>old age</v>
      </c>
      <c r="N778" t="s">
        <v>14</v>
      </c>
    </row>
    <row r="779" spans="1:14" x14ac:dyDescent="0.2">
      <c r="A779">
        <v>13151</v>
      </c>
      <c r="B779" t="s">
        <v>32</v>
      </c>
      <c r="C779" t="s">
        <v>34</v>
      </c>
      <c r="D779" s="1">
        <v>40000</v>
      </c>
      <c r="E779">
        <v>0</v>
      </c>
      <c r="F779" t="s">
        <v>26</v>
      </c>
      <c r="G779" t="s">
        <v>13</v>
      </c>
      <c r="H779" t="s">
        <v>14</v>
      </c>
      <c r="I779">
        <v>2</v>
      </c>
      <c r="J779" t="s">
        <v>22</v>
      </c>
      <c r="K779" t="s">
        <v>30</v>
      </c>
      <c r="L779">
        <v>27</v>
      </c>
      <c r="M779" t="str">
        <f t="shared" si="12"/>
        <v>Adolesent</v>
      </c>
      <c r="N779" t="s">
        <v>17</v>
      </c>
    </row>
    <row r="780" spans="1:14" x14ac:dyDescent="0.2">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34</v>
      </c>
      <c r="D781" s="1">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33</v>
      </c>
      <c r="D782" s="1">
        <v>60000</v>
      </c>
      <c r="E782">
        <v>2</v>
      </c>
      <c r="F782" t="s">
        <v>18</v>
      </c>
      <c r="G782" t="s">
        <v>20</v>
      </c>
      <c r="H782" t="s">
        <v>14</v>
      </c>
      <c r="I782">
        <v>1</v>
      </c>
      <c r="J782" t="s">
        <v>42</v>
      </c>
      <c r="K782" t="s">
        <v>30</v>
      </c>
      <c r="L782">
        <v>55</v>
      </c>
      <c r="M782" t="str">
        <f t="shared" si="12"/>
        <v>old age</v>
      </c>
      <c r="N782" t="s">
        <v>17</v>
      </c>
    </row>
    <row r="783" spans="1:14" x14ac:dyDescent="0.2">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34</v>
      </c>
      <c r="D784" s="1">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33</v>
      </c>
      <c r="D786" s="1">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33</v>
      </c>
      <c r="D787" s="1">
        <v>40000</v>
      </c>
      <c r="E787">
        <v>0</v>
      </c>
      <c r="F787" t="s">
        <v>26</v>
      </c>
      <c r="G787" t="s">
        <v>13</v>
      </c>
      <c r="H787" t="s">
        <v>17</v>
      </c>
      <c r="I787">
        <v>2</v>
      </c>
      <c r="J787" t="s">
        <v>15</v>
      </c>
      <c r="K787" t="s">
        <v>30</v>
      </c>
      <c r="L787">
        <v>28</v>
      </c>
      <c r="M787" t="str">
        <f t="shared" si="12"/>
        <v>Adolesent</v>
      </c>
      <c r="N787" t="s">
        <v>14</v>
      </c>
    </row>
    <row r="788" spans="1:14" x14ac:dyDescent="0.2">
      <c r="A788">
        <v>15468</v>
      </c>
      <c r="B788" t="s">
        <v>31</v>
      </c>
      <c r="C788" t="s">
        <v>33</v>
      </c>
      <c r="D788" s="1">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33</v>
      </c>
      <c r="D789" s="1">
        <v>70000</v>
      </c>
      <c r="E789">
        <v>2</v>
      </c>
      <c r="F789" t="s">
        <v>12</v>
      </c>
      <c r="G789" t="s">
        <v>27</v>
      </c>
      <c r="H789" t="s">
        <v>17</v>
      </c>
      <c r="I789">
        <v>1</v>
      </c>
      <c r="J789" t="s">
        <v>21</v>
      </c>
      <c r="K789" t="s">
        <v>30</v>
      </c>
      <c r="L789">
        <v>59</v>
      </c>
      <c r="M789" t="str">
        <f t="shared" si="12"/>
        <v>old age</v>
      </c>
      <c r="N789" t="s">
        <v>14</v>
      </c>
    </row>
    <row r="790" spans="1:14" x14ac:dyDescent="0.2">
      <c r="A790">
        <v>26270</v>
      </c>
      <c r="B790" t="s">
        <v>32</v>
      </c>
      <c r="C790" t="s">
        <v>33</v>
      </c>
      <c r="D790" s="1">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34</v>
      </c>
      <c r="D791" s="1">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33</v>
      </c>
      <c r="D792" s="1">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34</v>
      </c>
      <c r="D793" s="1">
        <v>40000</v>
      </c>
      <c r="E793">
        <v>0</v>
      </c>
      <c r="F793" t="s">
        <v>26</v>
      </c>
      <c r="G793" t="s">
        <v>13</v>
      </c>
      <c r="H793" t="s">
        <v>14</v>
      </c>
      <c r="I793">
        <v>2</v>
      </c>
      <c r="J793" t="s">
        <v>22</v>
      </c>
      <c r="K793" t="s">
        <v>30</v>
      </c>
      <c r="L793">
        <v>28</v>
      </c>
      <c r="M793" t="str">
        <f t="shared" si="12"/>
        <v>Adolesent</v>
      </c>
      <c r="N793" t="s">
        <v>14</v>
      </c>
    </row>
    <row r="794" spans="1:14" x14ac:dyDescent="0.2">
      <c r="A794">
        <v>23256</v>
      </c>
      <c r="B794" t="s">
        <v>32</v>
      </c>
      <c r="C794" t="s">
        <v>34</v>
      </c>
      <c r="D794" s="1">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34</v>
      </c>
      <c r="D795" s="1">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34</v>
      </c>
      <c r="D796" s="1">
        <v>50000</v>
      </c>
      <c r="E796">
        <v>2</v>
      </c>
      <c r="F796" t="s">
        <v>29</v>
      </c>
      <c r="G796" t="s">
        <v>27</v>
      </c>
      <c r="H796" t="s">
        <v>14</v>
      </c>
      <c r="I796">
        <v>2</v>
      </c>
      <c r="J796" t="s">
        <v>22</v>
      </c>
      <c r="K796" t="s">
        <v>30</v>
      </c>
      <c r="L796">
        <v>69</v>
      </c>
      <c r="M796" t="str">
        <f t="shared" si="12"/>
        <v>old age</v>
      </c>
      <c r="N796" t="s">
        <v>17</v>
      </c>
    </row>
    <row r="797" spans="1:14" x14ac:dyDescent="0.2">
      <c r="A797">
        <v>21306</v>
      </c>
      <c r="B797" t="s">
        <v>32</v>
      </c>
      <c r="C797" t="s">
        <v>34</v>
      </c>
      <c r="D797" s="1">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34</v>
      </c>
      <c r="D798" s="1">
        <v>70000</v>
      </c>
      <c r="E798">
        <v>5</v>
      </c>
      <c r="F798" t="s">
        <v>18</v>
      </c>
      <c r="G798" t="s">
        <v>20</v>
      </c>
      <c r="H798" t="s">
        <v>14</v>
      </c>
      <c r="I798">
        <v>2</v>
      </c>
      <c r="J798" t="s">
        <v>25</v>
      </c>
      <c r="K798" t="s">
        <v>30</v>
      </c>
      <c r="L798">
        <v>57</v>
      </c>
      <c r="M798" t="str">
        <f t="shared" si="12"/>
        <v>old age</v>
      </c>
      <c r="N798" t="s">
        <v>14</v>
      </c>
    </row>
    <row r="799" spans="1:14" x14ac:dyDescent="0.2">
      <c r="A799">
        <v>20310</v>
      </c>
      <c r="B799" t="s">
        <v>32</v>
      </c>
      <c r="C799" t="s">
        <v>34</v>
      </c>
      <c r="D799" s="1">
        <v>60000</v>
      </c>
      <c r="E799">
        <v>0</v>
      </c>
      <c r="F799" t="s">
        <v>18</v>
      </c>
      <c r="G799" t="s">
        <v>13</v>
      </c>
      <c r="H799" t="s">
        <v>14</v>
      </c>
      <c r="I799">
        <v>1</v>
      </c>
      <c r="J799" t="s">
        <v>22</v>
      </c>
      <c r="K799" t="s">
        <v>30</v>
      </c>
      <c r="L799">
        <v>27</v>
      </c>
      <c r="M799" t="str">
        <f t="shared" si="12"/>
        <v>Adolesent</v>
      </c>
      <c r="N799" t="s">
        <v>14</v>
      </c>
    </row>
    <row r="800" spans="1:14" x14ac:dyDescent="0.2">
      <c r="A800">
        <v>22971</v>
      </c>
      <c r="B800" t="s">
        <v>32</v>
      </c>
      <c r="C800" t="s">
        <v>33</v>
      </c>
      <c r="D800" s="1">
        <v>30000</v>
      </c>
      <c r="E800">
        <v>0</v>
      </c>
      <c r="F800" t="s">
        <v>26</v>
      </c>
      <c r="G800" t="s">
        <v>13</v>
      </c>
      <c r="H800" t="s">
        <v>17</v>
      </c>
      <c r="I800">
        <v>2</v>
      </c>
      <c r="J800" t="s">
        <v>15</v>
      </c>
      <c r="K800" t="s">
        <v>30</v>
      </c>
      <c r="L800">
        <v>25</v>
      </c>
      <c r="M800" t="str">
        <f t="shared" si="12"/>
        <v>Adolesent</v>
      </c>
      <c r="N800" t="s">
        <v>14</v>
      </c>
    </row>
    <row r="801" spans="1:14" x14ac:dyDescent="0.2">
      <c r="A801">
        <v>15287</v>
      </c>
      <c r="B801" t="s">
        <v>32</v>
      </c>
      <c r="C801" t="s">
        <v>33</v>
      </c>
      <c r="D801" s="1">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34</v>
      </c>
      <c r="D802" s="1">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34</v>
      </c>
      <c r="D803" s="1">
        <v>70000</v>
      </c>
      <c r="E803">
        <v>4</v>
      </c>
      <c r="F803" t="s">
        <v>29</v>
      </c>
      <c r="G803" t="s">
        <v>27</v>
      </c>
      <c r="H803" t="s">
        <v>14</v>
      </c>
      <c r="I803">
        <v>2</v>
      </c>
      <c r="J803" t="s">
        <v>22</v>
      </c>
      <c r="K803" t="s">
        <v>30</v>
      </c>
      <c r="L803">
        <v>73</v>
      </c>
      <c r="M803" t="str">
        <f t="shared" si="12"/>
        <v>old age</v>
      </c>
      <c r="N803" t="s">
        <v>17</v>
      </c>
    </row>
    <row r="804" spans="1:14" x14ac:dyDescent="0.2">
      <c r="A804">
        <v>28090</v>
      </c>
      <c r="B804" t="s">
        <v>31</v>
      </c>
      <c r="C804" t="s">
        <v>34</v>
      </c>
      <c r="D804" s="1">
        <v>40000</v>
      </c>
      <c r="E804">
        <v>0</v>
      </c>
      <c r="F804" t="s">
        <v>18</v>
      </c>
      <c r="G804" t="s">
        <v>13</v>
      </c>
      <c r="H804" t="s">
        <v>14</v>
      </c>
      <c r="I804">
        <v>1</v>
      </c>
      <c r="J804" t="s">
        <v>22</v>
      </c>
      <c r="K804" t="s">
        <v>30</v>
      </c>
      <c r="L804">
        <v>27</v>
      </c>
      <c r="M804" t="str">
        <f t="shared" si="12"/>
        <v>Adolesent</v>
      </c>
      <c r="N804" t="s">
        <v>17</v>
      </c>
    </row>
    <row r="805" spans="1:14" x14ac:dyDescent="0.2">
      <c r="A805">
        <v>15255</v>
      </c>
      <c r="B805" t="s">
        <v>31</v>
      </c>
      <c r="C805" t="s">
        <v>34</v>
      </c>
      <c r="D805" s="1">
        <v>40000</v>
      </c>
      <c r="E805">
        <v>0</v>
      </c>
      <c r="F805" t="s">
        <v>26</v>
      </c>
      <c r="G805" t="s">
        <v>13</v>
      </c>
      <c r="H805" t="s">
        <v>14</v>
      </c>
      <c r="I805">
        <v>2</v>
      </c>
      <c r="J805" t="s">
        <v>22</v>
      </c>
      <c r="K805" t="s">
        <v>30</v>
      </c>
      <c r="L805">
        <v>28</v>
      </c>
      <c r="M805" t="str">
        <f t="shared" si="12"/>
        <v>Adolesent</v>
      </c>
      <c r="N805" t="s">
        <v>14</v>
      </c>
    </row>
    <row r="806" spans="1:14" x14ac:dyDescent="0.2">
      <c r="A806">
        <v>13154</v>
      </c>
      <c r="B806" t="s">
        <v>31</v>
      </c>
      <c r="C806" t="s">
        <v>34</v>
      </c>
      <c r="D806" s="1">
        <v>40000</v>
      </c>
      <c r="E806">
        <v>0</v>
      </c>
      <c r="F806" t="s">
        <v>26</v>
      </c>
      <c r="G806" t="s">
        <v>13</v>
      </c>
      <c r="H806" t="s">
        <v>17</v>
      </c>
      <c r="I806">
        <v>2</v>
      </c>
      <c r="J806" t="s">
        <v>15</v>
      </c>
      <c r="K806" t="s">
        <v>30</v>
      </c>
      <c r="L806">
        <v>27</v>
      </c>
      <c r="M806" t="str">
        <f t="shared" si="12"/>
        <v>Adolesent</v>
      </c>
      <c r="N806" t="s">
        <v>14</v>
      </c>
    </row>
    <row r="807" spans="1:14" x14ac:dyDescent="0.2">
      <c r="A807">
        <v>26778</v>
      </c>
      <c r="B807" t="s">
        <v>32</v>
      </c>
      <c r="C807" t="s">
        <v>33</v>
      </c>
      <c r="D807" s="1">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33</v>
      </c>
      <c r="D808" s="1">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33</v>
      </c>
      <c r="D809" s="1">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34</v>
      </c>
      <c r="D810" s="1">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33</v>
      </c>
      <c r="D811" s="1">
        <v>40000</v>
      </c>
      <c r="E811">
        <v>4</v>
      </c>
      <c r="F811" t="s">
        <v>26</v>
      </c>
      <c r="G811" t="s">
        <v>20</v>
      </c>
      <c r="H811" t="s">
        <v>14</v>
      </c>
      <c r="I811">
        <v>2</v>
      </c>
      <c r="J811" t="s">
        <v>22</v>
      </c>
      <c r="K811" t="s">
        <v>30</v>
      </c>
      <c r="L811">
        <v>69</v>
      </c>
      <c r="M811" t="str">
        <f t="shared" si="12"/>
        <v>old age</v>
      </c>
      <c r="N811" t="s">
        <v>17</v>
      </c>
    </row>
    <row r="812" spans="1:14" x14ac:dyDescent="0.2">
      <c r="A812">
        <v>20376</v>
      </c>
      <c r="B812" t="s">
        <v>32</v>
      </c>
      <c r="C812" t="s">
        <v>33</v>
      </c>
      <c r="D812" s="1">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33</v>
      </c>
      <c r="D814" s="1">
        <v>70000</v>
      </c>
      <c r="E814">
        <v>4</v>
      </c>
      <c r="F814" t="s">
        <v>12</v>
      </c>
      <c r="G814" t="s">
        <v>27</v>
      </c>
      <c r="H814" t="s">
        <v>14</v>
      </c>
      <c r="I814">
        <v>2</v>
      </c>
      <c r="J814" t="s">
        <v>42</v>
      </c>
      <c r="K814" t="s">
        <v>30</v>
      </c>
      <c r="L814">
        <v>61</v>
      </c>
      <c r="M814" t="str">
        <f t="shared" si="12"/>
        <v>old age</v>
      </c>
      <c r="N814" t="s">
        <v>17</v>
      </c>
    </row>
    <row r="815" spans="1:14" x14ac:dyDescent="0.2">
      <c r="A815">
        <v>25899</v>
      </c>
      <c r="B815" t="s">
        <v>31</v>
      </c>
      <c r="C815" t="s">
        <v>33</v>
      </c>
      <c r="D815" s="1">
        <v>70000</v>
      </c>
      <c r="E815">
        <v>2</v>
      </c>
      <c r="F815" t="s">
        <v>26</v>
      </c>
      <c r="G815" t="s">
        <v>20</v>
      </c>
      <c r="H815" t="s">
        <v>14</v>
      </c>
      <c r="I815">
        <v>2</v>
      </c>
      <c r="J815" t="s">
        <v>42</v>
      </c>
      <c r="K815" t="s">
        <v>30</v>
      </c>
      <c r="L815">
        <v>53</v>
      </c>
      <c r="M815" t="str">
        <f t="shared" si="12"/>
        <v>middle age</v>
      </c>
      <c r="N815" t="s">
        <v>17</v>
      </c>
    </row>
    <row r="816" spans="1:14" x14ac:dyDescent="0.2">
      <c r="A816">
        <v>13351</v>
      </c>
      <c r="B816" t="s">
        <v>32</v>
      </c>
      <c r="C816" t="s">
        <v>33</v>
      </c>
      <c r="D816" s="1">
        <v>70000</v>
      </c>
      <c r="E816">
        <v>4</v>
      </c>
      <c r="F816" t="s">
        <v>12</v>
      </c>
      <c r="G816" t="s">
        <v>27</v>
      </c>
      <c r="H816" t="s">
        <v>14</v>
      </c>
      <c r="I816">
        <v>2</v>
      </c>
      <c r="J816" t="s">
        <v>25</v>
      </c>
      <c r="K816" t="s">
        <v>30</v>
      </c>
      <c r="L816">
        <v>62</v>
      </c>
      <c r="M816" t="str">
        <f t="shared" si="12"/>
        <v>old age</v>
      </c>
      <c r="N816" t="s">
        <v>14</v>
      </c>
    </row>
    <row r="817" spans="1:14" x14ac:dyDescent="0.2">
      <c r="A817">
        <v>23333</v>
      </c>
      <c r="B817" t="s">
        <v>31</v>
      </c>
      <c r="C817" t="s">
        <v>34</v>
      </c>
      <c r="D817" s="1">
        <v>40000</v>
      </c>
      <c r="E817">
        <v>0</v>
      </c>
      <c r="F817" t="s">
        <v>18</v>
      </c>
      <c r="G817" t="s">
        <v>13</v>
      </c>
      <c r="H817" t="s">
        <v>17</v>
      </c>
      <c r="I817">
        <v>2</v>
      </c>
      <c r="J817" t="s">
        <v>25</v>
      </c>
      <c r="K817" t="s">
        <v>30</v>
      </c>
      <c r="L817">
        <v>30</v>
      </c>
      <c r="M817" t="str">
        <f t="shared" si="12"/>
        <v>Adolesent</v>
      </c>
      <c r="N817" t="s">
        <v>17</v>
      </c>
    </row>
    <row r="818" spans="1:14" x14ac:dyDescent="0.2">
      <c r="A818">
        <v>21660</v>
      </c>
      <c r="B818" t="s">
        <v>31</v>
      </c>
      <c r="C818" t="s">
        <v>33</v>
      </c>
      <c r="D818" s="1">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33</v>
      </c>
      <c r="D819" s="1">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34</v>
      </c>
      <c r="D820" s="1">
        <v>40000</v>
      </c>
      <c r="E820">
        <v>0</v>
      </c>
      <c r="F820" t="s">
        <v>18</v>
      </c>
      <c r="G820" t="s">
        <v>13</v>
      </c>
      <c r="H820" t="s">
        <v>14</v>
      </c>
      <c r="I820">
        <v>1</v>
      </c>
      <c r="J820" t="s">
        <v>22</v>
      </c>
      <c r="K820" t="s">
        <v>30</v>
      </c>
      <c r="L820">
        <v>30</v>
      </c>
      <c r="M820" t="str">
        <f t="shared" si="12"/>
        <v>Adolesent</v>
      </c>
      <c r="N820" t="s">
        <v>17</v>
      </c>
    </row>
    <row r="821" spans="1:14" x14ac:dyDescent="0.2">
      <c r="A821">
        <v>27505</v>
      </c>
      <c r="B821" t="s">
        <v>32</v>
      </c>
      <c r="C821" t="s">
        <v>33</v>
      </c>
      <c r="D821" s="1">
        <v>40000</v>
      </c>
      <c r="E821">
        <v>0</v>
      </c>
      <c r="F821" t="s">
        <v>26</v>
      </c>
      <c r="G821" t="s">
        <v>13</v>
      </c>
      <c r="H821" t="s">
        <v>14</v>
      </c>
      <c r="I821">
        <v>2</v>
      </c>
      <c r="J821" t="s">
        <v>22</v>
      </c>
      <c r="K821" t="s">
        <v>30</v>
      </c>
      <c r="L821">
        <v>30</v>
      </c>
      <c r="M821" t="str">
        <f t="shared" si="12"/>
        <v>Adolesent</v>
      </c>
      <c r="N821" t="s">
        <v>17</v>
      </c>
    </row>
    <row r="822" spans="1:14" x14ac:dyDescent="0.2">
      <c r="A822">
        <v>29243</v>
      </c>
      <c r="B822" t="s">
        <v>32</v>
      </c>
      <c r="C822" t="s">
        <v>34</v>
      </c>
      <c r="D822" s="1">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33</v>
      </c>
      <c r="D825" s="1">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34</v>
      </c>
      <c r="D826" s="1">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34</v>
      </c>
      <c r="D827" s="1">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33</v>
      </c>
      <c r="D829" s="1">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33</v>
      </c>
      <c r="D830" s="1">
        <v>40000</v>
      </c>
      <c r="E830">
        <v>0</v>
      </c>
      <c r="F830" t="s">
        <v>28</v>
      </c>
      <c r="G830" t="s">
        <v>19</v>
      </c>
      <c r="H830" t="s">
        <v>14</v>
      </c>
      <c r="I830">
        <v>2</v>
      </c>
      <c r="J830" t="s">
        <v>22</v>
      </c>
      <c r="K830" t="s">
        <v>30</v>
      </c>
      <c r="L830">
        <v>26</v>
      </c>
      <c r="M830" t="str">
        <f t="shared" si="12"/>
        <v>Adolesent</v>
      </c>
      <c r="N830" t="s">
        <v>17</v>
      </c>
    </row>
    <row r="831" spans="1:14" x14ac:dyDescent="0.2">
      <c r="A831">
        <v>16009</v>
      </c>
      <c r="B831" t="s">
        <v>32</v>
      </c>
      <c r="C831" t="s">
        <v>34</v>
      </c>
      <c r="D831" s="1">
        <v>170000</v>
      </c>
      <c r="E831">
        <v>1</v>
      </c>
      <c r="F831" t="s">
        <v>29</v>
      </c>
      <c r="G831" t="s">
        <v>27</v>
      </c>
      <c r="H831" t="s">
        <v>17</v>
      </c>
      <c r="I831">
        <v>4</v>
      </c>
      <c r="J831" t="s">
        <v>15</v>
      </c>
      <c r="K831" t="s">
        <v>30</v>
      </c>
      <c r="L831">
        <v>66</v>
      </c>
      <c r="M831" t="str">
        <f t="shared" si="12"/>
        <v>old age</v>
      </c>
      <c r="N831" t="s">
        <v>17</v>
      </c>
    </row>
    <row r="832" spans="1:14" x14ac:dyDescent="0.2">
      <c r="A832">
        <v>18411</v>
      </c>
      <c r="B832" t="s">
        <v>31</v>
      </c>
      <c r="C832" t="s">
        <v>34</v>
      </c>
      <c r="D832" s="1">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33</v>
      </c>
      <c r="D833" s="1">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33</v>
      </c>
      <c r="D834" s="1">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33</v>
      </c>
      <c r="D835" s="1">
        <v>70000</v>
      </c>
      <c r="E835">
        <v>0</v>
      </c>
      <c r="F835" t="s">
        <v>12</v>
      </c>
      <c r="G835" t="s">
        <v>20</v>
      </c>
      <c r="H835" t="s">
        <v>17</v>
      </c>
      <c r="I835">
        <v>1</v>
      </c>
      <c r="J835" t="s">
        <v>15</v>
      </c>
      <c r="K835" t="s">
        <v>30</v>
      </c>
      <c r="L835">
        <v>37</v>
      </c>
      <c r="M835" t="str">
        <f t="shared" ref="M835:M898" si="13">IF(L835&gt;54,"old age",IF(L835&gt;=31,"middle age",IF(L835&lt;31,"Adolesent")))</f>
        <v>middle age</v>
      </c>
      <c r="N835" t="s">
        <v>14</v>
      </c>
    </row>
    <row r="836" spans="1:14" x14ac:dyDescent="0.2">
      <c r="A836">
        <v>19889</v>
      </c>
      <c r="B836" t="s">
        <v>32</v>
      </c>
      <c r="C836" t="s">
        <v>33</v>
      </c>
      <c r="D836" s="1">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33</v>
      </c>
      <c r="D837" s="1">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33</v>
      </c>
      <c r="D838" s="1">
        <v>40000</v>
      </c>
      <c r="E838">
        <v>0</v>
      </c>
      <c r="F838" t="s">
        <v>18</v>
      </c>
      <c r="G838" t="s">
        <v>13</v>
      </c>
      <c r="H838" t="s">
        <v>14</v>
      </c>
      <c r="I838">
        <v>2</v>
      </c>
      <c r="J838" t="s">
        <v>22</v>
      </c>
      <c r="K838" t="s">
        <v>30</v>
      </c>
      <c r="L838">
        <v>28</v>
      </c>
      <c r="M838" t="str">
        <f t="shared" si="13"/>
        <v>Adolesent</v>
      </c>
      <c r="N838" t="s">
        <v>17</v>
      </c>
    </row>
    <row r="839" spans="1:14" x14ac:dyDescent="0.2">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33</v>
      </c>
      <c r="D840" s="1">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33</v>
      </c>
      <c r="D841" s="1">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34</v>
      </c>
      <c r="D842" s="1">
        <v>70000</v>
      </c>
      <c r="E842">
        <v>4</v>
      </c>
      <c r="F842" t="s">
        <v>18</v>
      </c>
      <c r="G842" t="s">
        <v>20</v>
      </c>
      <c r="H842" t="s">
        <v>14</v>
      </c>
      <c r="I842">
        <v>2</v>
      </c>
      <c r="J842" t="s">
        <v>42</v>
      </c>
      <c r="K842" t="s">
        <v>30</v>
      </c>
      <c r="L842">
        <v>53</v>
      </c>
      <c r="M842" t="str">
        <f t="shared" si="13"/>
        <v>middle age</v>
      </c>
      <c r="N842" t="s">
        <v>17</v>
      </c>
    </row>
    <row r="843" spans="1:14" x14ac:dyDescent="0.2">
      <c r="A843">
        <v>12056</v>
      </c>
      <c r="B843" t="s">
        <v>31</v>
      </c>
      <c r="C843" t="s">
        <v>34</v>
      </c>
      <c r="D843" s="1">
        <v>120000</v>
      </c>
      <c r="E843">
        <v>2</v>
      </c>
      <c r="F843" t="s">
        <v>29</v>
      </c>
      <c r="G843" t="s">
        <v>27</v>
      </c>
      <c r="H843" t="s">
        <v>14</v>
      </c>
      <c r="I843">
        <v>3</v>
      </c>
      <c r="J843" t="s">
        <v>22</v>
      </c>
      <c r="K843" t="s">
        <v>30</v>
      </c>
      <c r="L843">
        <v>64</v>
      </c>
      <c r="M843" t="str">
        <f t="shared" si="13"/>
        <v>old age</v>
      </c>
      <c r="N843" t="s">
        <v>17</v>
      </c>
    </row>
    <row r="844" spans="1:14" x14ac:dyDescent="0.2">
      <c r="A844">
        <v>15555</v>
      </c>
      <c r="B844" t="s">
        <v>31</v>
      </c>
      <c r="C844" t="s">
        <v>33</v>
      </c>
      <c r="D844" s="1">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34</v>
      </c>
      <c r="D845" s="1">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33</v>
      </c>
      <c r="D846" s="1">
        <v>40000</v>
      </c>
      <c r="E846">
        <v>5</v>
      </c>
      <c r="F846" t="s">
        <v>26</v>
      </c>
      <c r="G846" t="s">
        <v>20</v>
      </c>
      <c r="H846" t="s">
        <v>14</v>
      </c>
      <c r="I846">
        <v>2</v>
      </c>
      <c r="J846" t="s">
        <v>42</v>
      </c>
      <c r="K846" t="s">
        <v>30</v>
      </c>
      <c r="L846">
        <v>60</v>
      </c>
      <c r="M846" t="str">
        <f t="shared" si="13"/>
        <v>old age</v>
      </c>
      <c r="N846" t="s">
        <v>17</v>
      </c>
    </row>
    <row r="847" spans="1:14" x14ac:dyDescent="0.2">
      <c r="A847">
        <v>25343</v>
      </c>
      <c r="B847" t="s">
        <v>32</v>
      </c>
      <c r="C847" t="s">
        <v>33</v>
      </c>
      <c r="D847" s="1">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33</v>
      </c>
      <c r="D848" s="1">
        <v>70000</v>
      </c>
      <c r="E848">
        <v>4</v>
      </c>
      <c r="F848" t="s">
        <v>18</v>
      </c>
      <c r="G848" t="s">
        <v>20</v>
      </c>
      <c r="H848" t="s">
        <v>17</v>
      </c>
      <c r="I848">
        <v>1</v>
      </c>
      <c r="J848" t="s">
        <v>25</v>
      </c>
      <c r="K848" t="s">
        <v>30</v>
      </c>
      <c r="L848">
        <v>56</v>
      </c>
      <c r="M848" t="str">
        <f t="shared" si="13"/>
        <v>old age</v>
      </c>
      <c r="N848" t="s">
        <v>17</v>
      </c>
    </row>
    <row r="849" spans="1:14" x14ac:dyDescent="0.2">
      <c r="A849">
        <v>17482</v>
      </c>
      <c r="B849" t="s">
        <v>32</v>
      </c>
      <c r="C849" t="s">
        <v>33</v>
      </c>
      <c r="D849" s="1">
        <v>40000</v>
      </c>
      <c r="E849">
        <v>0</v>
      </c>
      <c r="F849" t="s">
        <v>28</v>
      </c>
      <c r="G849" t="s">
        <v>19</v>
      </c>
      <c r="H849" t="s">
        <v>14</v>
      </c>
      <c r="I849">
        <v>2</v>
      </c>
      <c r="J849" t="s">
        <v>22</v>
      </c>
      <c r="K849" t="s">
        <v>30</v>
      </c>
      <c r="L849">
        <v>29</v>
      </c>
      <c r="M849" t="str">
        <f t="shared" si="13"/>
        <v>Adolesent</v>
      </c>
      <c r="N849" t="s">
        <v>17</v>
      </c>
    </row>
    <row r="850" spans="1:14" x14ac:dyDescent="0.2">
      <c r="A850">
        <v>13176</v>
      </c>
      <c r="B850" t="s">
        <v>32</v>
      </c>
      <c r="C850" t="s">
        <v>34</v>
      </c>
      <c r="D850" s="1">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33</v>
      </c>
      <c r="D851" s="1">
        <v>40000</v>
      </c>
      <c r="E851">
        <v>5</v>
      </c>
      <c r="F851" t="s">
        <v>26</v>
      </c>
      <c r="G851" t="s">
        <v>20</v>
      </c>
      <c r="H851" t="s">
        <v>17</v>
      </c>
      <c r="I851">
        <v>2</v>
      </c>
      <c r="J851" t="s">
        <v>21</v>
      </c>
      <c r="K851" t="s">
        <v>30</v>
      </c>
      <c r="L851">
        <v>60</v>
      </c>
      <c r="M851" t="str">
        <f t="shared" si="13"/>
        <v>old age</v>
      </c>
      <c r="N851" t="s">
        <v>17</v>
      </c>
    </row>
    <row r="852" spans="1:14" x14ac:dyDescent="0.2">
      <c r="A852">
        <v>12205</v>
      </c>
      <c r="B852" t="s">
        <v>32</v>
      </c>
      <c r="C852" t="s">
        <v>33</v>
      </c>
      <c r="D852" s="1">
        <v>130000</v>
      </c>
      <c r="E852">
        <v>2</v>
      </c>
      <c r="F852" t="s">
        <v>12</v>
      </c>
      <c r="G852" t="s">
        <v>27</v>
      </c>
      <c r="H852" t="s">
        <v>17</v>
      </c>
      <c r="I852">
        <v>4</v>
      </c>
      <c r="J852" t="s">
        <v>15</v>
      </c>
      <c r="K852" t="s">
        <v>30</v>
      </c>
      <c r="L852">
        <v>67</v>
      </c>
      <c r="M852" t="str">
        <f t="shared" si="13"/>
        <v>old age</v>
      </c>
      <c r="N852" t="s">
        <v>17</v>
      </c>
    </row>
    <row r="853" spans="1:14" x14ac:dyDescent="0.2">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34</v>
      </c>
      <c r="D854" s="1">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34</v>
      </c>
      <c r="D855" s="1">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33</v>
      </c>
      <c r="D856" s="1">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33</v>
      </c>
      <c r="D857" s="1">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34</v>
      </c>
      <c r="D858" s="1">
        <v>40000</v>
      </c>
      <c r="E858">
        <v>0</v>
      </c>
      <c r="F858" t="s">
        <v>18</v>
      </c>
      <c r="G858" t="s">
        <v>13</v>
      </c>
      <c r="H858" t="s">
        <v>14</v>
      </c>
      <c r="I858">
        <v>1</v>
      </c>
      <c r="J858" t="s">
        <v>22</v>
      </c>
      <c r="K858" t="s">
        <v>30</v>
      </c>
      <c r="L858">
        <v>27</v>
      </c>
      <c r="M858" t="str">
        <f t="shared" si="13"/>
        <v>Adolesent</v>
      </c>
      <c r="N858" t="s">
        <v>17</v>
      </c>
    </row>
    <row r="859" spans="1:14" x14ac:dyDescent="0.2">
      <c r="A859">
        <v>11745</v>
      </c>
      <c r="B859" t="s">
        <v>31</v>
      </c>
      <c r="C859" t="s">
        <v>33</v>
      </c>
      <c r="D859" s="1">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34</v>
      </c>
      <c r="D861" s="1">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34</v>
      </c>
      <c r="D862" s="1">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33</v>
      </c>
      <c r="D863" s="1">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34</v>
      </c>
      <c r="D865" s="1">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34</v>
      </c>
      <c r="D866" s="1">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33</v>
      </c>
      <c r="D867" s="1">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34</v>
      </c>
      <c r="D868" s="1">
        <v>60000</v>
      </c>
      <c r="E868">
        <v>2</v>
      </c>
      <c r="F868" t="s">
        <v>26</v>
      </c>
      <c r="G868" t="s">
        <v>20</v>
      </c>
      <c r="H868" t="s">
        <v>14</v>
      </c>
      <c r="I868">
        <v>2</v>
      </c>
      <c r="J868" t="s">
        <v>42</v>
      </c>
      <c r="K868" t="s">
        <v>30</v>
      </c>
      <c r="L868">
        <v>55</v>
      </c>
      <c r="M868" t="str">
        <f t="shared" si="13"/>
        <v>old age</v>
      </c>
      <c r="N868" t="s">
        <v>17</v>
      </c>
    </row>
    <row r="869" spans="1:14" x14ac:dyDescent="0.2">
      <c r="A869">
        <v>26693</v>
      </c>
      <c r="B869" t="s">
        <v>31</v>
      </c>
      <c r="C869" t="s">
        <v>34</v>
      </c>
      <c r="D869" s="1">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34</v>
      </c>
      <c r="D870" s="1">
        <v>30000</v>
      </c>
      <c r="E870">
        <v>5</v>
      </c>
      <c r="F870" t="s">
        <v>28</v>
      </c>
      <c r="G870" t="s">
        <v>13</v>
      </c>
      <c r="H870" t="s">
        <v>14</v>
      </c>
      <c r="I870">
        <v>3</v>
      </c>
      <c r="J870" t="s">
        <v>42</v>
      </c>
      <c r="K870" t="s">
        <v>30</v>
      </c>
      <c r="L870">
        <v>60</v>
      </c>
      <c r="M870" t="str">
        <f t="shared" si="13"/>
        <v>old age</v>
      </c>
      <c r="N870" t="s">
        <v>14</v>
      </c>
    </row>
    <row r="871" spans="1:14" x14ac:dyDescent="0.2">
      <c r="A871">
        <v>26065</v>
      </c>
      <c r="B871" t="s">
        <v>32</v>
      </c>
      <c r="C871" t="s">
        <v>33</v>
      </c>
      <c r="D871" s="1">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34</v>
      </c>
      <c r="D872" s="1">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34</v>
      </c>
      <c r="D873" s="1">
        <v>60000</v>
      </c>
      <c r="E873">
        <v>2</v>
      </c>
      <c r="F873" t="s">
        <v>26</v>
      </c>
      <c r="G873" t="s">
        <v>20</v>
      </c>
      <c r="H873" t="s">
        <v>14</v>
      </c>
      <c r="I873">
        <v>2</v>
      </c>
      <c r="J873" t="s">
        <v>42</v>
      </c>
      <c r="K873" t="s">
        <v>30</v>
      </c>
      <c r="L873">
        <v>55</v>
      </c>
      <c r="M873" t="str">
        <f t="shared" si="13"/>
        <v>old age</v>
      </c>
      <c r="N873" t="s">
        <v>17</v>
      </c>
    </row>
    <row r="874" spans="1:14" x14ac:dyDescent="0.2">
      <c r="A874">
        <v>22118</v>
      </c>
      <c r="B874" t="s">
        <v>32</v>
      </c>
      <c r="C874" t="s">
        <v>33</v>
      </c>
      <c r="D874" s="1">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33</v>
      </c>
      <c r="D876" s="1">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33</v>
      </c>
      <c r="D877" s="1">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34</v>
      </c>
      <c r="D878" s="1">
        <v>30000</v>
      </c>
      <c r="E878">
        <v>0</v>
      </c>
      <c r="F878" t="s">
        <v>28</v>
      </c>
      <c r="G878" t="s">
        <v>19</v>
      </c>
      <c r="H878" t="s">
        <v>17</v>
      </c>
      <c r="I878">
        <v>2</v>
      </c>
      <c r="J878" t="s">
        <v>15</v>
      </c>
      <c r="K878" t="s">
        <v>30</v>
      </c>
      <c r="L878">
        <v>26</v>
      </c>
      <c r="M878" t="str">
        <f t="shared" si="13"/>
        <v>Adolesent</v>
      </c>
      <c r="N878" t="s">
        <v>17</v>
      </c>
    </row>
    <row r="879" spans="1:14" x14ac:dyDescent="0.2">
      <c r="A879">
        <v>15879</v>
      </c>
      <c r="B879" t="s">
        <v>31</v>
      </c>
      <c r="C879" t="s">
        <v>34</v>
      </c>
      <c r="D879" s="1">
        <v>70000</v>
      </c>
      <c r="E879">
        <v>5</v>
      </c>
      <c r="F879" t="s">
        <v>12</v>
      </c>
      <c r="G879" t="s">
        <v>27</v>
      </c>
      <c r="H879" t="s">
        <v>14</v>
      </c>
      <c r="I879">
        <v>2</v>
      </c>
      <c r="J879" t="s">
        <v>21</v>
      </c>
      <c r="K879" t="s">
        <v>30</v>
      </c>
      <c r="L879">
        <v>61</v>
      </c>
      <c r="M879" t="str">
        <f t="shared" si="13"/>
        <v>old age</v>
      </c>
      <c r="N879" t="s">
        <v>17</v>
      </c>
    </row>
    <row r="880" spans="1:14" x14ac:dyDescent="0.2">
      <c r="A880">
        <v>28278</v>
      </c>
      <c r="B880" t="s">
        <v>31</v>
      </c>
      <c r="C880" t="s">
        <v>34</v>
      </c>
      <c r="D880" s="1">
        <v>50000</v>
      </c>
      <c r="E880">
        <v>2</v>
      </c>
      <c r="F880" t="s">
        <v>29</v>
      </c>
      <c r="G880" t="s">
        <v>27</v>
      </c>
      <c r="H880" t="s">
        <v>14</v>
      </c>
      <c r="I880">
        <v>2</v>
      </c>
      <c r="J880" t="s">
        <v>22</v>
      </c>
      <c r="K880" t="s">
        <v>30</v>
      </c>
      <c r="L880">
        <v>71</v>
      </c>
      <c r="M880" t="str">
        <f t="shared" si="13"/>
        <v>old age</v>
      </c>
      <c r="N880" t="s">
        <v>17</v>
      </c>
    </row>
    <row r="881" spans="1:14" x14ac:dyDescent="0.2">
      <c r="A881">
        <v>24416</v>
      </c>
      <c r="B881" t="s">
        <v>31</v>
      </c>
      <c r="C881" t="s">
        <v>34</v>
      </c>
      <c r="D881" s="1">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33</v>
      </c>
      <c r="D883" s="1">
        <v>80000</v>
      </c>
      <c r="E883">
        <v>4</v>
      </c>
      <c r="F883" t="s">
        <v>29</v>
      </c>
      <c r="G883" t="s">
        <v>27</v>
      </c>
      <c r="H883" t="s">
        <v>14</v>
      </c>
      <c r="I883">
        <v>2</v>
      </c>
      <c r="J883" t="s">
        <v>15</v>
      </c>
      <c r="K883" t="s">
        <v>30</v>
      </c>
      <c r="L883">
        <v>72</v>
      </c>
      <c r="M883" t="str">
        <f t="shared" si="13"/>
        <v>old age</v>
      </c>
      <c r="N883" t="s">
        <v>14</v>
      </c>
    </row>
    <row r="884" spans="1:14" x14ac:dyDescent="0.2">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33</v>
      </c>
      <c r="D885" s="1">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34</v>
      </c>
      <c r="D886" s="1">
        <v>80000</v>
      </c>
      <c r="E886">
        <v>4</v>
      </c>
      <c r="F886" t="s">
        <v>29</v>
      </c>
      <c r="G886" t="s">
        <v>27</v>
      </c>
      <c r="H886" t="s">
        <v>14</v>
      </c>
      <c r="I886">
        <v>2</v>
      </c>
      <c r="J886" t="s">
        <v>22</v>
      </c>
      <c r="K886" t="s">
        <v>30</v>
      </c>
      <c r="L886">
        <v>68</v>
      </c>
      <c r="M886" t="str">
        <f t="shared" si="13"/>
        <v>old age</v>
      </c>
      <c r="N886" t="s">
        <v>17</v>
      </c>
    </row>
    <row r="887" spans="1:14" x14ac:dyDescent="0.2">
      <c r="A887">
        <v>23801</v>
      </c>
      <c r="B887" t="s">
        <v>31</v>
      </c>
      <c r="C887" t="s">
        <v>33</v>
      </c>
      <c r="D887" s="1">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33</v>
      </c>
      <c r="D890" s="1">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33</v>
      </c>
      <c r="D891" s="1">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33</v>
      </c>
      <c r="D892" s="1">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34</v>
      </c>
      <c r="D893" s="1">
        <v>100000</v>
      </c>
      <c r="E893">
        <v>1</v>
      </c>
      <c r="F893" t="s">
        <v>29</v>
      </c>
      <c r="G893" t="s">
        <v>27</v>
      </c>
      <c r="H893" t="s">
        <v>14</v>
      </c>
      <c r="I893">
        <v>3</v>
      </c>
      <c r="J893" t="s">
        <v>21</v>
      </c>
      <c r="K893" t="s">
        <v>30</v>
      </c>
      <c r="L893">
        <v>73</v>
      </c>
      <c r="M893" t="str">
        <f t="shared" si="13"/>
        <v>old age</v>
      </c>
      <c r="N893" t="s">
        <v>14</v>
      </c>
    </row>
    <row r="894" spans="1:14" x14ac:dyDescent="0.2">
      <c r="A894">
        <v>17000</v>
      </c>
      <c r="B894" t="s">
        <v>32</v>
      </c>
      <c r="C894" t="s">
        <v>33</v>
      </c>
      <c r="D894" s="1">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33</v>
      </c>
      <c r="D897" s="1">
        <v>50000</v>
      </c>
      <c r="E897">
        <v>4</v>
      </c>
      <c r="F897" t="s">
        <v>12</v>
      </c>
      <c r="G897" t="s">
        <v>27</v>
      </c>
      <c r="H897" t="s">
        <v>14</v>
      </c>
      <c r="I897">
        <v>2</v>
      </c>
      <c r="J897" t="s">
        <v>25</v>
      </c>
      <c r="K897" t="s">
        <v>30</v>
      </c>
      <c r="L897">
        <v>64</v>
      </c>
      <c r="M897" t="str">
        <f t="shared" si="13"/>
        <v>old age</v>
      </c>
      <c r="N897" t="s">
        <v>14</v>
      </c>
    </row>
    <row r="898" spans="1:14" x14ac:dyDescent="0.2">
      <c r="A898">
        <v>21583</v>
      </c>
      <c r="B898" t="s">
        <v>31</v>
      </c>
      <c r="C898" t="s">
        <v>33</v>
      </c>
      <c r="D898" s="1">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34</v>
      </c>
      <c r="D899" s="1">
        <v>30000</v>
      </c>
      <c r="E899">
        <v>0</v>
      </c>
      <c r="F899" t="s">
        <v>28</v>
      </c>
      <c r="G899" t="s">
        <v>19</v>
      </c>
      <c r="H899" t="s">
        <v>17</v>
      </c>
      <c r="I899">
        <v>2</v>
      </c>
      <c r="J899" t="s">
        <v>15</v>
      </c>
      <c r="K899" t="s">
        <v>30</v>
      </c>
      <c r="L899">
        <v>28</v>
      </c>
      <c r="M899" t="str">
        <f t="shared" ref="M899:M962" si="14">IF(L899&gt;54,"old age",IF(L899&gt;=31,"middle age",IF(L899&lt;31,"Adolesent")))</f>
        <v>Adolesent</v>
      </c>
      <c r="N899" t="s">
        <v>17</v>
      </c>
    </row>
    <row r="900" spans="1:14" x14ac:dyDescent="0.2">
      <c r="A900">
        <v>18066</v>
      </c>
      <c r="B900" t="s">
        <v>32</v>
      </c>
      <c r="C900" t="s">
        <v>34</v>
      </c>
      <c r="D900" s="1">
        <v>70000</v>
      </c>
      <c r="E900">
        <v>5</v>
      </c>
      <c r="F900" t="s">
        <v>12</v>
      </c>
      <c r="G900" t="s">
        <v>27</v>
      </c>
      <c r="H900" t="s">
        <v>14</v>
      </c>
      <c r="I900">
        <v>3</v>
      </c>
      <c r="J900" t="s">
        <v>42</v>
      </c>
      <c r="K900" t="s">
        <v>30</v>
      </c>
      <c r="L900">
        <v>60</v>
      </c>
      <c r="M900" t="str">
        <f t="shared" si="14"/>
        <v>old age</v>
      </c>
      <c r="N900" t="s">
        <v>14</v>
      </c>
    </row>
    <row r="901" spans="1:14" x14ac:dyDescent="0.2">
      <c r="A901">
        <v>28192</v>
      </c>
      <c r="B901" t="s">
        <v>31</v>
      </c>
      <c r="C901" t="s">
        <v>33</v>
      </c>
      <c r="D901" s="1">
        <v>70000</v>
      </c>
      <c r="E901">
        <v>5</v>
      </c>
      <c r="F901" t="s">
        <v>29</v>
      </c>
      <c r="G901" t="s">
        <v>20</v>
      </c>
      <c r="H901" t="s">
        <v>14</v>
      </c>
      <c r="I901">
        <v>3</v>
      </c>
      <c r="J901" t="s">
        <v>42</v>
      </c>
      <c r="K901" t="s">
        <v>30</v>
      </c>
      <c r="L901">
        <v>46</v>
      </c>
      <c r="M901" t="str">
        <f t="shared" si="14"/>
        <v>middle age</v>
      </c>
      <c r="N901" t="s">
        <v>17</v>
      </c>
    </row>
    <row r="902" spans="1:14" x14ac:dyDescent="0.2">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33</v>
      </c>
      <c r="D903" s="1">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34</v>
      </c>
      <c r="D904" s="1">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34</v>
      </c>
      <c r="D905" s="1">
        <v>90000</v>
      </c>
      <c r="E905">
        <v>4</v>
      </c>
      <c r="F905" t="s">
        <v>29</v>
      </c>
      <c r="G905" t="s">
        <v>27</v>
      </c>
      <c r="H905" t="s">
        <v>14</v>
      </c>
      <c r="I905">
        <v>1</v>
      </c>
      <c r="J905" t="s">
        <v>22</v>
      </c>
      <c r="K905" t="s">
        <v>30</v>
      </c>
      <c r="L905">
        <v>73</v>
      </c>
      <c r="M905" t="str">
        <f t="shared" si="14"/>
        <v>old age</v>
      </c>
      <c r="N905" t="s">
        <v>17</v>
      </c>
    </row>
    <row r="906" spans="1:14" x14ac:dyDescent="0.2">
      <c r="A906">
        <v>26305</v>
      </c>
      <c r="B906" t="s">
        <v>32</v>
      </c>
      <c r="C906" t="s">
        <v>33</v>
      </c>
      <c r="D906" s="1">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34</v>
      </c>
      <c r="D907" s="1">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34</v>
      </c>
      <c r="D909" s="1">
        <v>50000</v>
      </c>
      <c r="E909">
        <v>4</v>
      </c>
      <c r="F909" t="s">
        <v>12</v>
      </c>
      <c r="G909" t="s">
        <v>27</v>
      </c>
      <c r="H909" t="s">
        <v>14</v>
      </c>
      <c r="I909">
        <v>2</v>
      </c>
      <c r="J909" t="s">
        <v>42</v>
      </c>
      <c r="K909" t="s">
        <v>30</v>
      </c>
      <c r="L909">
        <v>63</v>
      </c>
      <c r="M909" t="str">
        <f t="shared" si="14"/>
        <v>old age</v>
      </c>
      <c r="N909" t="s">
        <v>17</v>
      </c>
    </row>
    <row r="910" spans="1:14" x14ac:dyDescent="0.2">
      <c r="A910">
        <v>23195</v>
      </c>
      <c r="B910" t="s">
        <v>32</v>
      </c>
      <c r="C910" t="s">
        <v>34</v>
      </c>
      <c r="D910" s="1">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34</v>
      </c>
      <c r="D912" s="1">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33</v>
      </c>
      <c r="D913" s="1">
        <v>80000</v>
      </c>
      <c r="E913">
        <v>5</v>
      </c>
      <c r="F913" t="s">
        <v>12</v>
      </c>
      <c r="G913" t="s">
        <v>27</v>
      </c>
      <c r="H913" t="s">
        <v>14</v>
      </c>
      <c r="I913">
        <v>2</v>
      </c>
      <c r="J913" t="s">
        <v>22</v>
      </c>
      <c r="K913" t="s">
        <v>30</v>
      </c>
      <c r="L913">
        <v>64</v>
      </c>
      <c r="M913" t="str">
        <f t="shared" si="14"/>
        <v>old age</v>
      </c>
      <c r="N913" t="s">
        <v>17</v>
      </c>
    </row>
    <row r="914" spans="1:14" x14ac:dyDescent="0.2">
      <c r="A914">
        <v>27190</v>
      </c>
      <c r="B914" t="s">
        <v>31</v>
      </c>
      <c r="C914" t="s">
        <v>33</v>
      </c>
      <c r="D914" s="1">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34</v>
      </c>
      <c r="D915" s="1">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34</v>
      </c>
      <c r="D916" s="1">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34</v>
      </c>
      <c r="D917" s="1">
        <v>60000</v>
      </c>
      <c r="E917">
        <v>3</v>
      </c>
      <c r="F917" t="s">
        <v>29</v>
      </c>
      <c r="G917" t="s">
        <v>27</v>
      </c>
      <c r="H917" t="s">
        <v>14</v>
      </c>
      <c r="I917">
        <v>2</v>
      </c>
      <c r="J917" t="s">
        <v>42</v>
      </c>
      <c r="K917" t="s">
        <v>30</v>
      </c>
      <c r="L917">
        <v>64</v>
      </c>
      <c r="M917" t="str">
        <f t="shared" si="14"/>
        <v>old age</v>
      </c>
      <c r="N917" t="s">
        <v>17</v>
      </c>
    </row>
    <row r="918" spans="1:14" x14ac:dyDescent="0.2">
      <c r="A918">
        <v>27273</v>
      </c>
      <c r="B918" t="s">
        <v>32</v>
      </c>
      <c r="C918" t="s">
        <v>34</v>
      </c>
      <c r="D918" s="1">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34</v>
      </c>
      <c r="D919" s="1">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33</v>
      </c>
      <c r="D920" s="1">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33</v>
      </c>
      <c r="D921" s="1">
        <v>40000</v>
      </c>
      <c r="E921">
        <v>4</v>
      </c>
      <c r="F921" t="s">
        <v>26</v>
      </c>
      <c r="G921" t="s">
        <v>20</v>
      </c>
      <c r="H921" t="s">
        <v>14</v>
      </c>
      <c r="I921">
        <v>2</v>
      </c>
      <c r="J921" t="s">
        <v>42</v>
      </c>
      <c r="K921" t="s">
        <v>30</v>
      </c>
      <c r="L921">
        <v>61</v>
      </c>
      <c r="M921" t="str">
        <f t="shared" si="14"/>
        <v>old age</v>
      </c>
      <c r="N921" t="s">
        <v>17</v>
      </c>
    </row>
    <row r="922" spans="1:14" x14ac:dyDescent="0.2">
      <c r="A922">
        <v>20754</v>
      </c>
      <c r="B922" t="s">
        <v>31</v>
      </c>
      <c r="C922" t="s">
        <v>34</v>
      </c>
      <c r="D922" s="1">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33</v>
      </c>
      <c r="D923" s="1">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33</v>
      </c>
      <c r="D924" s="1">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34</v>
      </c>
      <c r="D925" s="1">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34</v>
      </c>
      <c r="D926" s="1">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33</v>
      </c>
      <c r="D927" s="1">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33</v>
      </c>
      <c r="D928" s="1">
        <v>40000</v>
      </c>
      <c r="E928">
        <v>2</v>
      </c>
      <c r="F928" t="s">
        <v>26</v>
      </c>
      <c r="G928" t="s">
        <v>20</v>
      </c>
      <c r="H928" t="s">
        <v>14</v>
      </c>
      <c r="I928">
        <v>2</v>
      </c>
      <c r="J928" t="s">
        <v>42</v>
      </c>
      <c r="K928" t="s">
        <v>30</v>
      </c>
      <c r="L928">
        <v>57</v>
      </c>
      <c r="M928" t="str">
        <f t="shared" si="14"/>
        <v>old age</v>
      </c>
      <c r="N928" t="s">
        <v>17</v>
      </c>
    </row>
    <row r="929" spans="1:14" x14ac:dyDescent="0.2">
      <c r="A929">
        <v>11823</v>
      </c>
      <c r="B929" t="s">
        <v>31</v>
      </c>
      <c r="C929" t="s">
        <v>33</v>
      </c>
      <c r="D929" s="1">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34</v>
      </c>
      <c r="D930" s="1">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34</v>
      </c>
      <c r="D931" s="1">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34</v>
      </c>
      <c r="D932" s="1">
        <v>70000</v>
      </c>
      <c r="E932">
        <v>5</v>
      </c>
      <c r="F932" t="s">
        <v>29</v>
      </c>
      <c r="G932" t="s">
        <v>20</v>
      </c>
      <c r="H932" t="s">
        <v>17</v>
      </c>
      <c r="I932">
        <v>3</v>
      </c>
      <c r="J932" t="s">
        <v>42</v>
      </c>
      <c r="K932" t="s">
        <v>30</v>
      </c>
      <c r="L932">
        <v>47</v>
      </c>
      <c r="M932" t="str">
        <f t="shared" si="14"/>
        <v>middle age</v>
      </c>
      <c r="N932" t="s">
        <v>17</v>
      </c>
    </row>
    <row r="933" spans="1:14" x14ac:dyDescent="0.2">
      <c r="A933">
        <v>14914</v>
      </c>
      <c r="B933" t="s">
        <v>31</v>
      </c>
      <c r="C933" t="s">
        <v>33</v>
      </c>
      <c r="D933" s="1">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33</v>
      </c>
      <c r="D934" s="1">
        <v>40000</v>
      </c>
      <c r="E934">
        <v>0</v>
      </c>
      <c r="F934" t="s">
        <v>26</v>
      </c>
      <c r="G934" t="s">
        <v>13</v>
      </c>
      <c r="H934" t="s">
        <v>17</v>
      </c>
      <c r="I934">
        <v>2</v>
      </c>
      <c r="J934" t="s">
        <v>15</v>
      </c>
      <c r="K934" t="s">
        <v>30</v>
      </c>
      <c r="L934">
        <v>27</v>
      </c>
      <c r="M934" t="str">
        <f t="shared" si="14"/>
        <v>Adolesent</v>
      </c>
      <c r="N934" t="s">
        <v>14</v>
      </c>
    </row>
    <row r="935" spans="1:14" x14ac:dyDescent="0.2">
      <c r="A935">
        <v>11941</v>
      </c>
      <c r="B935" t="s">
        <v>32</v>
      </c>
      <c r="C935" t="s">
        <v>34</v>
      </c>
      <c r="D935" s="1">
        <v>60000</v>
      </c>
      <c r="E935">
        <v>0</v>
      </c>
      <c r="F935" t="s">
        <v>18</v>
      </c>
      <c r="G935" t="s">
        <v>13</v>
      </c>
      <c r="H935" t="s">
        <v>14</v>
      </c>
      <c r="I935">
        <v>0</v>
      </c>
      <c r="J935" t="s">
        <v>22</v>
      </c>
      <c r="K935" t="s">
        <v>30</v>
      </c>
      <c r="L935">
        <v>29</v>
      </c>
      <c r="M935" t="str">
        <f t="shared" si="14"/>
        <v>Adolesent</v>
      </c>
      <c r="N935" t="s">
        <v>17</v>
      </c>
    </row>
    <row r="936" spans="1:14" x14ac:dyDescent="0.2">
      <c r="A936">
        <v>14389</v>
      </c>
      <c r="B936" t="s">
        <v>31</v>
      </c>
      <c r="C936" t="s">
        <v>34</v>
      </c>
      <c r="D936" s="1">
        <v>60000</v>
      </c>
      <c r="E936">
        <v>2</v>
      </c>
      <c r="F936" t="s">
        <v>12</v>
      </c>
      <c r="G936" t="s">
        <v>27</v>
      </c>
      <c r="H936" t="s">
        <v>14</v>
      </c>
      <c r="I936">
        <v>0</v>
      </c>
      <c r="J936" t="s">
        <v>21</v>
      </c>
      <c r="K936" t="s">
        <v>30</v>
      </c>
      <c r="L936">
        <v>59</v>
      </c>
      <c r="M936" t="str">
        <f t="shared" si="14"/>
        <v>old age</v>
      </c>
      <c r="N936" t="s">
        <v>17</v>
      </c>
    </row>
    <row r="937" spans="1:14" x14ac:dyDescent="0.2">
      <c r="A937">
        <v>18050</v>
      </c>
      <c r="B937" t="s">
        <v>31</v>
      </c>
      <c r="C937" t="s">
        <v>33</v>
      </c>
      <c r="D937" s="1">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33</v>
      </c>
      <c r="D938" s="1">
        <v>60000</v>
      </c>
      <c r="E938">
        <v>4</v>
      </c>
      <c r="F938" t="s">
        <v>12</v>
      </c>
      <c r="G938" t="s">
        <v>27</v>
      </c>
      <c r="H938" t="s">
        <v>14</v>
      </c>
      <c r="I938">
        <v>2</v>
      </c>
      <c r="J938" t="s">
        <v>21</v>
      </c>
      <c r="K938" t="s">
        <v>30</v>
      </c>
      <c r="L938">
        <v>60</v>
      </c>
      <c r="M938" t="str">
        <f t="shared" si="14"/>
        <v>old age</v>
      </c>
      <c r="N938" t="s">
        <v>17</v>
      </c>
    </row>
    <row r="939" spans="1:14" x14ac:dyDescent="0.2">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33</v>
      </c>
      <c r="D940" s="1">
        <v>40000</v>
      </c>
      <c r="E940">
        <v>0</v>
      </c>
      <c r="F940" t="s">
        <v>26</v>
      </c>
      <c r="G940" t="s">
        <v>13</v>
      </c>
      <c r="H940" t="s">
        <v>14</v>
      </c>
      <c r="I940">
        <v>2</v>
      </c>
      <c r="J940" t="s">
        <v>22</v>
      </c>
      <c r="K940" t="s">
        <v>30</v>
      </c>
      <c r="L940">
        <v>27</v>
      </c>
      <c r="M940" t="str">
        <f t="shared" si="14"/>
        <v>Adolesent</v>
      </c>
      <c r="N940" t="s">
        <v>17</v>
      </c>
    </row>
    <row r="941" spans="1:14" x14ac:dyDescent="0.2">
      <c r="A941">
        <v>23455</v>
      </c>
      <c r="B941" t="s">
        <v>32</v>
      </c>
      <c r="C941" t="s">
        <v>34</v>
      </c>
      <c r="D941" s="1">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33</v>
      </c>
      <c r="D942" s="1">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33</v>
      </c>
      <c r="D943" s="1">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33</v>
      </c>
      <c r="D944" s="1">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33</v>
      </c>
      <c r="D945" s="1">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33</v>
      </c>
      <c r="D946" s="1">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34</v>
      </c>
      <c r="D947" s="1">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33</v>
      </c>
      <c r="D948" s="1">
        <v>90000</v>
      </c>
      <c r="E948">
        <v>5</v>
      </c>
      <c r="F948" t="s">
        <v>12</v>
      </c>
      <c r="G948" t="s">
        <v>27</v>
      </c>
      <c r="H948" t="s">
        <v>14</v>
      </c>
      <c r="I948">
        <v>2</v>
      </c>
      <c r="J948" t="s">
        <v>25</v>
      </c>
      <c r="K948" t="s">
        <v>30</v>
      </c>
      <c r="L948">
        <v>63</v>
      </c>
      <c r="M948" t="str">
        <f t="shared" si="14"/>
        <v>old age</v>
      </c>
      <c r="N948" t="s">
        <v>14</v>
      </c>
    </row>
    <row r="949" spans="1:14" x14ac:dyDescent="0.2">
      <c r="A949">
        <v>11303</v>
      </c>
      <c r="B949" t="s">
        <v>32</v>
      </c>
      <c r="C949" t="s">
        <v>33</v>
      </c>
      <c r="D949" s="1">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33</v>
      </c>
      <c r="D950" s="1">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34</v>
      </c>
      <c r="D951" s="1">
        <v>70000</v>
      </c>
      <c r="E951">
        <v>2</v>
      </c>
      <c r="F951" t="s">
        <v>28</v>
      </c>
      <c r="G951" t="s">
        <v>13</v>
      </c>
      <c r="H951" t="s">
        <v>14</v>
      </c>
      <c r="I951">
        <v>2</v>
      </c>
      <c r="J951" t="s">
        <v>42</v>
      </c>
      <c r="K951" t="s">
        <v>30</v>
      </c>
      <c r="L951">
        <v>53</v>
      </c>
      <c r="M951" t="str">
        <f t="shared" si="14"/>
        <v>middle age</v>
      </c>
      <c r="N951" t="s">
        <v>17</v>
      </c>
    </row>
    <row r="952" spans="1:14" x14ac:dyDescent="0.2">
      <c r="A952">
        <v>11788</v>
      </c>
      <c r="B952" t="s">
        <v>32</v>
      </c>
      <c r="C952" t="s">
        <v>33</v>
      </c>
      <c r="D952" s="1">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33</v>
      </c>
      <c r="D954" s="1">
        <v>70000</v>
      </c>
      <c r="E954">
        <v>4</v>
      </c>
      <c r="F954" t="s">
        <v>12</v>
      </c>
      <c r="G954" t="s">
        <v>27</v>
      </c>
      <c r="H954" t="s">
        <v>17</v>
      </c>
      <c r="I954">
        <v>1</v>
      </c>
      <c r="J954" t="s">
        <v>25</v>
      </c>
      <c r="K954" t="s">
        <v>30</v>
      </c>
      <c r="L954">
        <v>59</v>
      </c>
      <c r="M954" t="str">
        <f t="shared" si="14"/>
        <v>old age</v>
      </c>
      <c r="N954" t="s">
        <v>17</v>
      </c>
    </row>
    <row r="955" spans="1:14" x14ac:dyDescent="0.2">
      <c r="A955">
        <v>17654</v>
      </c>
      <c r="B955" t="s">
        <v>32</v>
      </c>
      <c r="C955" t="s">
        <v>33</v>
      </c>
      <c r="D955" s="1">
        <v>40000</v>
      </c>
      <c r="E955">
        <v>3</v>
      </c>
      <c r="F955" t="s">
        <v>18</v>
      </c>
      <c r="G955" t="s">
        <v>19</v>
      </c>
      <c r="H955" t="s">
        <v>14</v>
      </c>
      <c r="I955">
        <v>1</v>
      </c>
      <c r="J955" t="s">
        <v>25</v>
      </c>
      <c r="K955" t="s">
        <v>30</v>
      </c>
      <c r="L955">
        <v>30</v>
      </c>
      <c r="M955" t="str">
        <f t="shared" si="14"/>
        <v>Adolesent</v>
      </c>
      <c r="N955" t="s">
        <v>14</v>
      </c>
    </row>
    <row r="956" spans="1:14" x14ac:dyDescent="0.2">
      <c r="A956">
        <v>14662</v>
      </c>
      <c r="B956" t="s">
        <v>31</v>
      </c>
      <c r="C956" t="s">
        <v>34</v>
      </c>
      <c r="D956" s="1">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33</v>
      </c>
      <c r="D957" s="1">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33</v>
      </c>
      <c r="D958" s="1">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33</v>
      </c>
      <c r="D959" s="1">
        <v>60000</v>
      </c>
      <c r="E959">
        <v>0</v>
      </c>
      <c r="F959" t="s">
        <v>18</v>
      </c>
      <c r="G959" t="s">
        <v>20</v>
      </c>
      <c r="H959" t="s">
        <v>14</v>
      </c>
      <c r="I959">
        <v>2</v>
      </c>
      <c r="J959" t="s">
        <v>22</v>
      </c>
      <c r="K959" t="s">
        <v>30</v>
      </c>
      <c r="L959">
        <v>30</v>
      </c>
      <c r="M959" t="str">
        <f t="shared" si="14"/>
        <v>Adolesent</v>
      </c>
      <c r="N959" t="s">
        <v>17</v>
      </c>
    </row>
    <row r="960" spans="1:14" x14ac:dyDescent="0.2">
      <c r="A960">
        <v>21940</v>
      </c>
      <c r="B960" t="s">
        <v>31</v>
      </c>
      <c r="C960" t="s">
        <v>34</v>
      </c>
      <c r="D960" s="1">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34</v>
      </c>
      <c r="D961" s="1">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34</v>
      </c>
      <c r="D962" s="1">
        <v>100000</v>
      </c>
      <c r="E962">
        <v>0</v>
      </c>
      <c r="F962" t="s">
        <v>18</v>
      </c>
      <c r="G962" t="s">
        <v>20</v>
      </c>
      <c r="H962" t="s">
        <v>17</v>
      </c>
      <c r="I962">
        <v>4</v>
      </c>
      <c r="J962" t="s">
        <v>25</v>
      </c>
      <c r="K962" t="s">
        <v>30</v>
      </c>
      <c r="L962">
        <v>45</v>
      </c>
      <c r="M962" t="str">
        <f t="shared" si="14"/>
        <v>middle age</v>
      </c>
      <c r="N962" t="s">
        <v>17</v>
      </c>
    </row>
    <row r="963" spans="1:14" x14ac:dyDescent="0.2">
      <c r="A963">
        <v>16651</v>
      </c>
      <c r="B963" t="s">
        <v>31</v>
      </c>
      <c r="C963" t="s">
        <v>33</v>
      </c>
      <c r="D963" s="1">
        <v>120000</v>
      </c>
      <c r="E963">
        <v>2</v>
      </c>
      <c r="F963" t="s">
        <v>12</v>
      </c>
      <c r="G963" t="s">
        <v>27</v>
      </c>
      <c r="H963" t="s">
        <v>14</v>
      </c>
      <c r="I963">
        <v>3</v>
      </c>
      <c r="J963" t="s">
        <v>22</v>
      </c>
      <c r="K963" t="s">
        <v>30</v>
      </c>
      <c r="L963">
        <v>62</v>
      </c>
      <c r="M963" t="str">
        <f t="shared" ref="M963:M1001" si="15">IF(L963&gt;54,"old age",IF(L963&gt;=31,"middle age",IF(L963&lt;31,"Adolesent")))</f>
        <v>old age</v>
      </c>
      <c r="N963" t="s">
        <v>17</v>
      </c>
    </row>
    <row r="964" spans="1:14" x14ac:dyDescent="0.2">
      <c r="A964">
        <v>16813</v>
      </c>
      <c r="B964" t="s">
        <v>31</v>
      </c>
      <c r="C964" t="s">
        <v>34</v>
      </c>
      <c r="D964" s="1">
        <v>60000</v>
      </c>
      <c r="E964">
        <v>2</v>
      </c>
      <c r="F964" t="s">
        <v>18</v>
      </c>
      <c r="G964" t="s">
        <v>20</v>
      </c>
      <c r="H964" t="s">
        <v>14</v>
      </c>
      <c r="I964">
        <v>2</v>
      </c>
      <c r="J964" t="s">
        <v>42</v>
      </c>
      <c r="K964" t="s">
        <v>30</v>
      </c>
      <c r="L964">
        <v>55</v>
      </c>
      <c r="M964" t="str">
        <f t="shared" si="15"/>
        <v>old age</v>
      </c>
      <c r="N964" t="s">
        <v>17</v>
      </c>
    </row>
    <row r="965" spans="1:14" x14ac:dyDescent="0.2">
      <c r="A965">
        <v>16007</v>
      </c>
      <c r="B965" t="s">
        <v>31</v>
      </c>
      <c r="C965" t="s">
        <v>33</v>
      </c>
      <c r="D965" s="1">
        <v>90000</v>
      </c>
      <c r="E965">
        <v>5</v>
      </c>
      <c r="F965" t="s">
        <v>12</v>
      </c>
      <c r="G965" t="s">
        <v>27</v>
      </c>
      <c r="H965" t="s">
        <v>14</v>
      </c>
      <c r="I965">
        <v>2</v>
      </c>
      <c r="J965" t="s">
        <v>25</v>
      </c>
      <c r="K965" t="s">
        <v>30</v>
      </c>
      <c r="L965">
        <v>66</v>
      </c>
      <c r="M965" t="str">
        <f t="shared" si="15"/>
        <v>old age</v>
      </c>
      <c r="N965" t="s">
        <v>14</v>
      </c>
    </row>
    <row r="966" spans="1:14" x14ac:dyDescent="0.2">
      <c r="A966">
        <v>27434</v>
      </c>
      <c r="B966" t="s">
        <v>32</v>
      </c>
      <c r="C966" t="s">
        <v>34</v>
      </c>
      <c r="D966" s="1">
        <v>70000</v>
      </c>
      <c r="E966">
        <v>4</v>
      </c>
      <c r="F966" t="s">
        <v>18</v>
      </c>
      <c r="G966" t="s">
        <v>20</v>
      </c>
      <c r="H966" t="s">
        <v>14</v>
      </c>
      <c r="I966">
        <v>1</v>
      </c>
      <c r="J966" t="s">
        <v>42</v>
      </c>
      <c r="K966" t="s">
        <v>30</v>
      </c>
      <c r="L966">
        <v>56</v>
      </c>
      <c r="M966" t="str">
        <f t="shared" si="15"/>
        <v>old age</v>
      </c>
      <c r="N966" t="s">
        <v>17</v>
      </c>
    </row>
    <row r="967" spans="1:14" x14ac:dyDescent="0.2">
      <c r="A967">
        <v>27756</v>
      </c>
      <c r="B967" t="s">
        <v>32</v>
      </c>
      <c r="C967" t="s">
        <v>33</v>
      </c>
      <c r="D967" s="1">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33</v>
      </c>
      <c r="D968" s="1">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34</v>
      </c>
      <c r="D969" s="1">
        <v>80000</v>
      </c>
      <c r="E969">
        <v>3</v>
      </c>
      <c r="F969" t="s">
        <v>12</v>
      </c>
      <c r="G969" t="s">
        <v>27</v>
      </c>
      <c r="H969" t="s">
        <v>14</v>
      </c>
      <c r="I969">
        <v>1</v>
      </c>
      <c r="J969" t="s">
        <v>25</v>
      </c>
      <c r="K969" t="s">
        <v>30</v>
      </c>
      <c r="L969">
        <v>56</v>
      </c>
      <c r="M969" t="str">
        <f t="shared" si="15"/>
        <v>old age</v>
      </c>
      <c r="N969" t="s">
        <v>17</v>
      </c>
    </row>
    <row r="970" spans="1:14" x14ac:dyDescent="0.2">
      <c r="A970">
        <v>18329</v>
      </c>
      <c r="B970" t="s">
        <v>32</v>
      </c>
      <c r="C970" t="s">
        <v>34</v>
      </c>
      <c r="D970" s="1">
        <v>30000</v>
      </c>
      <c r="E970">
        <v>0</v>
      </c>
      <c r="F970" t="s">
        <v>28</v>
      </c>
      <c r="G970" t="s">
        <v>19</v>
      </c>
      <c r="H970" t="s">
        <v>17</v>
      </c>
      <c r="I970">
        <v>2</v>
      </c>
      <c r="J970" t="s">
        <v>22</v>
      </c>
      <c r="K970" t="s">
        <v>30</v>
      </c>
      <c r="L970">
        <v>27</v>
      </c>
      <c r="M970" t="str">
        <f t="shared" si="15"/>
        <v>Adolesent</v>
      </c>
      <c r="N970" t="s">
        <v>17</v>
      </c>
    </row>
    <row r="971" spans="1:14" x14ac:dyDescent="0.2">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33</v>
      </c>
      <c r="D972" s="1">
        <v>60000</v>
      </c>
      <c r="E972">
        <v>0</v>
      </c>
      <c r="F972" t="s">
        <v>18</v>
      </c>
      <c r="G972" t="s">
        <v>13</v>
      </c>
      <c r="H972" t="s">
        <v>14</v>
      </c>
      <c r="I972">
        <v>2</v>
      </c>
      <c r="J972" t="s">
        <v>22</v>
      </c>
      <c r="K972" t="s">
        <v>30</v>
      </c>
      <c r="L972">
        <v>31</v>
      </c>
      <c r="M972" t="str">
        <f t="shared" si="15"/>
        <v>middle age</v>
      </c>
      <c r="N972" t="s">
        <v>17</v>
      </c>
    </row>
    <row r="973" spans="1:14" x14ac:dyDescent="0.2">
      <c r="A973">
        <v>12192</v>
      </c>
      <c r="B973" t="s">
        <v>32</v>
      </c>
      <c r="C973" t="s">
        <v>33</v>
      </c>
      <c r="D973" s="1">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33</v>
      </c>
      <c r="D974" s="1">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34</v>
      </c>
      <c r="D975" s="1">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34</v>
      </c>
      <c r="D976" s="1">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33</v>
      </c>
      <c r="D978" s="1">
        <v>60000</v>
      </c>
      <c r="E978">
        <v>3</v>
      </c>
      <c r="F978" t="s">
        <v>12</v>
      </c>
      <c r="G978" t="s">
        <v>27</v>
      </c>
      <c r="H978" t="s">
        <v>14</v>
      </c>
      <c r="I978">
        <v>2</v>
      </c>
      <c r="J978" t="s">
        <v>42</v>
      </c>
      <c r="K978" t="s">
        <v>30</v>
      </c>
      <c r="L978">
        <v>66</v>
      </c>
      <c r="M978" t="str">
        <f t="shared" si="15"/>
        <v>old age</v>
      </c>
      <c r="N978" t="s">
        <v>17</v>
      </c>
    </row>
    <row r="979" spans="1:14" x14ac:dyDescent="0.2">
      <c r="A979">
        <v>19741</v>
      </c>
      <c r="B979" t="s">
        <v>32</v>
      </c>
      <c r="C979" t="s">
        <v>33</v>
      </c>
      <c r="D979" s="1">
        <v>80000</v>
      </c>
      <c r="E979">
        <v>4</v>
      </c>
      <c r="F979" t="s">
        <v>29</v>
      </c>
      <c r="G979" t="s">
        <v>27</v>
      </c>
      <c r="H979" t="s">
        <v>14</v>
      </c>
      <c r="I979">
        <v>2</v>
      </c>
      <c r="J979" t="s">
        <v>22</v>
      </c>
      <c r="K979" t="s">
        <v>30</v>
      </c>
      <c r="L979">
        <v>65</v>
      </c>
      <c r="M979" t="str">
        <f t="shared" si="15"/>
        <v>old age</v>
      </c>
      <c r="N979" t="s">
        <v>17</v>
      </c>
    </row>
    <row r="980" spans="1:14" x14ac:dyDescent="0.2">
      <c r="A980">
        <v>17450</v>
      </c>
      <c r="B980" t="s">
        <v>31</v>
      </c>
      <c r="C980" t="s">
        <v>34</v>
      </c>
      <c r="D980" s="1">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34</v>
      </c>
      <c r="D981" s="1">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33</v>
      </c>
      <c r="D982" s="1">
        <v>80000</v>
      </c>
      <c r="E982">
        <v>3</v>
      </c>
      <c r="F982" t="s">
        <v>12</v>
      </c>
      <c r="G982" t="s">
        <v>13</v>
      </c>
      <c r="H982" t="s">
        <v>14</v>
      </c>
      <c r="I982">
        <v>3</v>
      </c>
      <c r="J982" t="s">
        <v>42</v>
      </c>
      <c r="K982" t="s">
        <v>30</v>
      </c>
      <c r="L982">
        <v>40</v>
      </c>
      <c r="M982" t="str">
        <f t="shared" si="15"/>
        <v>middle age</v>
      </c>
      <c r="N982" t="s">
        <v>14</v>
      </c>
    </row>
    <row r="983" spans="1:14" x14ac:dyDescent="0.2">
      <c r="A983">
        <v>15982</v>
      </c>
      <c r="B983" t="s">
        <v>31</v>
      </c>
      <c r="C983" t="s">
        <v>34</v>
      </c>
      <c r="D983" s="1">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34</v>
      </c>
      <c r="D984" s="1">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34</v>
      </c>
      <c r="D986" s="1">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33</v>
      </c>
      <c r="D987" s="1">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34</v>
      </c>
      <c r="D988" s="1">
        <v>40000</v>
      </c>
      <c r="E988">
        <v>5</v>
      </c>
      <c r="F988" t="s">
        <v>26</v>
      </c>
      <c r="G988" t="s">
        <v>20</v>
      </c>
      <c r="H988" t="s">
        <v>14</v>
      </c>
      <c r="I988">
        <v>4</v>
      </c>
      <c r="J988" t="s">
        <v>42</v>
      </c>
      <c r="K988" t="s">
        <v>30</v>
      </c>
      <c r="L988">
        <v>60</v>
      </c>
      <c r="M988" t="str">
        <f t="shared" si="15"/>
        <v>old age</v>
      </c>
      <c r="N988" t="s">
        <v>14</v>
      </c>
    </row>
    <row r="989" spans="1:14" x14ac:dyDescent="0.2">
      <c r="A989">
        <v>28972</v>
      </c>
      <c r="B989" t="s">
        <v>32</v>
      </c>
      <c r="C989" t="s">
        <v>33</v>
      </c>
      <c r="D989" s="1">
        <v>60000</v>
      </c>
      <c r="E989">
        <v>3</v>
      </c>
      <c r="F989" t="s">
        <v>29</v>
      </c>
      <c r="G989" t="s">
        <v>27</v>
      </c>
      <c r="H989" t="s">
        <v>14</v>
      </c>
      <c r="I989">
        <v>2</v>
      </c>
      <c r="J989" t="s">
        <v>42</v>
      </c>
      <c r="K989" t="s">
        <v>30</v>
      </c>
      <c r="L989">
        <v>66</v>
      </c>
      <c r="M989" t="str">
        <f t="shared" si="15"/>
        <v>old age</v>
      </c>
      <c r="N989" t="s">
        <v>17</v>
      </c>
    </row>
    <row r="990" spans="1:14" x14ac:dyDescent="0.2">
      <c r="A990">
        <v>22730</v>
      </c>
      <c r="B990" t="s">
        <v>31</v>
      </c>
      <c r="C990" t="s">
        <v>34</v>
      </c>
      <c r="D990" s="1">
        <v>70000</v>
      </c>
      <c r="E990">
        <v>5</v>
      </c>
      <c r="F990" t="s">
        <v>12</v>
      </c>
      <c r="G990" t="s">
        <v>27</v>
      </c>
      <c r="H990" t="s">
        <v>14</v>
      </c>
      <c r="I990">
        <v>2</v>
      </c>
      <c r="J990" t="s">
        <v>42</v>
      </c>
      <c r="K990" t="s">
        <v>30</v>
      </c>
      <c r="L990">
        <v>63</v>
      </c>
      <c r="M990" t="str">
        <f t="shared" si="15"/>
        <v>old age</v>
      </c>
      <c r="N990" t="s">
        <v>17</v>
      </c>
    </row>
    <row r="991" spans="1:14" x14ac:dyDescent="0.2">
      <c r="A991">
        <v>29134</v>
      </c>
      <c r="B991" t="s">
        <v>31</v>
      </c>
      <c r="C991" t="s">
        <v>34</v>
      </c>
      <c r="D991" s="1">
        <v>60000</v>
      </c>
      <c r="E991">
        <v>4</v>
      </c>
      <c r="F991" t="s">
        <v>12</v>
      </c>
      <c r="G991" t="s">
        <v>13</v>
      </c>
      <c r="H991" t="s">
        <v>17</v>
      </c>
      <c r="I991">
        <v>3</v>
      </c>
      <c r="J991" t="s">
        <v>42</v>
      </c>
      <c r="K991" t="s">
        <v>30</v>
      </c>
      <c r="L991">
        <v>42</v>
      </c>
      <c r="M991" t="str">
        <f t="shared" si="15"/>
        <v>middle age</v>
      </c>
      <c r="N991" t="s">
        <v>17</v>
      </c>
    </row>
    <row r="992" spans="1:14" x14ac:dyDescent="0.2">
      <c r="A992">
        <v>14332</v>
      </c>
      <c r="B992" t="s">
        <v>32</v>
      </c>
      <c r="C992" t="s">
        <v>33</v>
      </c>
      <c r="D992" s="1">
        <v>30000</v>
      </c>
      <c r="E992">
        <v>0</v>
      </c>
      <c r="F992" t="s">
        <v>26</v>
      </c>
      <c r="G992" t="s">
        <v>13</v>
      </c>
      <c r="H992" t="s">
        <v>17</v>
      </c>
      <c r="I992">
        <v>2</v>
      </c>
      <c r="J992" t="s">
        <v>22</v>
      </c>
      <c r="K992" t="s">
        <v>30</v>
      </c>
      <c r="L992">
        <v>26</v>
      </c>
      <c r="M992" t="str">
        <f t="shared" si="15"/>
        <v>Adolesent</v>
      </c>
      <c r="N992" t="s">
        <v>17</v>
      </c>
    </row>
    <row r="993" spans="1:14" x14ac:dyDescent="0.2">
      <c r="A993">
        <v>19117</v>
      </c>
      <c r="B993" t="s">
        <v>32</v>
      </c>
      <c r="C993" t="s">
        <v>33</v>
      </c>
      <c r="D993" s="1">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34</v>
      </c>
      <c r="D994" s="1">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34</v>
      </c>
      <c r="D995" s="1">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34</v>
      </c>
      <c r="D996" s="1">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34</v>
      </c>
      <c r="D997" s="1">
        <v>60000</v>
      </c>
      <c r="E997" s="2">
        <v>2</v>
      </c>
      <c r="F997" t="s">
        <v>26</v>
      </c>
      <c r="G997" t="s">
        <v>20</v>
      </c>
      <c r="H997" t="s">
        <v>14</v>
      </c>
      <c r="I997">
        <v>2</v>
      </c>
      <c r="J997" t="s">
        <v>21</v>
      </c>
      <c r="K997" t="s">
        <v>30</v>
      </c>
      <c r="L997">
        <v>54</v>
      </c>
      <c r="M997" t="str">
        <f t="shared" si="15"/>
        <v>middle age</v>
      </c>
      <c r="N997" t="s">
        <v>14</v>
      </c>
    </row>
    <row r="998" spans="1:14" x14ac:dyDescent="0.2">
      <c r="A998">
        <v>28672</v>
      </c>
      <c r="B998" t="s">
        <v>32</v>
      </c>
      <c r="C998" t="s">
        <v>34</v>
      </c>
      <c r="D998" s="1">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34</v>
      </c>
      <c r="D1001" s="1">
        <v>60000</v>
      </c>
      <c r="E1001">
        <v>3</v>
      </c>
      <c r="F1001" t="s">
        <v>26</v>
      </c>
      <c r="G1001" t="s">
        <v>20</v>
      </c>
      <c r="H1001" t="s">
        <v>14</v>
      </c>
      <c r="I1001">
        <v>2</v>
      </c>
      <c r="J1001" t="s">
        <v>42</v>
      </c>
      <c r="K1001" t="s">
        <v>30</v>
      </c>
      <c r="L1001">
        <v>53</v>
      </c>
      <c r="M1001" t="str">
        <f t="shared" si="15"/>
        <v>middle age</v>
      </c>
      <c r="N1001"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264E-2C22-5143-9711-4861D27FFEDA}">
  <dimension ref="A3:D142"/>
  <sheetViews>
    <sheetView topLeftCell="A39" zoomScale="108" zoomScaleNormal="99" workbookViewId="0">
      <selection activeCell="N34" sqref="N3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2.1640625" bestFit="1" customWidth="1"/>
    <col min="6" max="6" width="12.5" bestFit="1" customWidth="1"/>
    <col min="7" max="7" width="12.1640625" bestFit="1" customWidth="1"/>
  </cols>
  <sheetData>
    <row r="3" spans="1:4" x14ac:dyDescent="0.2">
      <c r="A3" s="4" t="s">
        <v>37</v>
      </c>
      <c r="B3" s="4" t="s">
        <v>40</v>
      </c>
    </row>
    <row r="4" spans="1:4" ht="28" customHeight="1" x14ac:dyDescent="0.2">
      <c r="A4" s="4" t="s">
        <v>38</v>
      </c>
      <c r="B4" t="s">
        <v>17</v>
      </c>
      <c r="C4" t="s">
        <v>14</v>
      </c>
      <c r="D4" t="s">
        <v>39</v>
      </c>
    </row>
    <row r="5" spans="1:4" ht="31" customHeight="1" x14ac:dyDescent="0.2">
      <c r="A5" s="5" t="s">
        <v>33</v>
      </c>
      <c r="B5" s="6">
        <v>66666.666666666672</v>
      </c>
      <c r="C5" s="6">
        <v>35000</v>
      </c>
      <c r="D5" s="6">
        <v>48571.428571428572</v>
      </c>
    </row>
    <row r="6" spans="1:4" ht="27" customHeight="1" x14ac:dyDescent="0.2">
      <c r="A6" s="5" t="s">
        <v>34</v>
      </c>
      <c r="B6" s="6">
        <v>22500</v>
      </c>
      <c r="C6" s="6">
        <v>33333.333333333336</v>
      </c>
      <c r="D6" s="6">
        <v>30000</v>
      </c>
    </row>
    <row r="7" spans="1:4" ht="29" customHeight="1" x14ac:dyDescent="0.2">
      <c r="A7" s="5" t="s">
        <v>39</v>
      </c>
      <c r="B7" s="6">
        <v>41428.571428571428</v>
      </c>
      <c r="C7" s="6">
        <v>33846.153846153844</v>
      </c>
      <c r="D7" s="6">
        <v>36500</v>
      </c>
    </row>
    <row r="28" spans="1:4" x14ac:dyDescent="0.2">
      <c r="A28" s="4" t="s">
        <v>41</v>
      </c>
      <c r="B28" s="4" t="s">
        <v>40</v>
      </c>
    </row>
    <row r="29" spans="1:4" x14ac:dyDescent="0.2">
      <c r="A29" s="4" t="s">
        <v>38</v>
      </c>
      <c r="B29" t="s">
        <v>17</v>
      </c>
      <c r="C29" t="s">
        <v>14</v>
      </c>
      <c r="D29" t="s">
        <v>39</v>
      </c>
    </row>
    <row r="30" spans="1:4" x14ac:dyDescent="0.2">
      <c r="A30" s="5" t="s">
        <v>15</v>
      </c>
      <c r="B30">
        <v>3</v>
      </c>
      <c r="C30">
        <v>11</v>
      </c>
      <c r="D30">
        <v>14</v>
      </c>
    </row>
    <row r="31" spans="1:4" x14ac:dyDescent="0.2">
      <c r="A31" s="5" t="s">
        <v>25</v>
      </c>
      <c r="B31">
        <v>1</v>
      </c>
      <c r="C31">
        <v>2</v>
      </c>
      <c r="D31">
        <v>3</v>
      </c>
    </row>
    <row r="32" spans="1:4" x14ac:dyDescent="0.2">
      <c r="A32" s="5" t="s">
        <v>21</v>
      </c>
      <c r="B32">
        <v>1</v>
      </c>
      <c r="D32">
        <v>1</v>
      </c>
    </row>
    <row r="33" spans="1:4" x14ac:dyDescent="0.2">
      <c r="A33" s="5" t="s">
        <v>42</v>
      </c>
      <c r="B33">
        <v>2</v>
      </c>
      <c r="D33">
        <v>2</v>
      </c>
    </row>
    <row r="34" spans="1:4" x14ac:dyDescent="0.2">
      <c r="A34" s="5" t="s">
        <v>39</v>
      </c>
      <c r="B34">
        <v>7</v>
      </c>
      <c r="C34">
        <v>13</v>
      </c>
      <c r="D34">
        <v>20</v>
      </c>
    </row>
    <row r="59" spans="1:4" x14ac:dyDescent="0.2">
      <c r="A59" s="4" t="s">
        <v>41</v>
      </c>
      <c r="B59" s="4" t="s">
        <v>40</v>
      </c>
    </row>
    <row r="60" spans="1:4" x14ac:dyDescent="0.2">
      <c r="A60" s="4" t="s">
        <v>38</v>
      </c>
      <c r="B60" t="s">
        <v>17</v>
      </c>
      <c r="C60" t="s">
        <v>14</v>
      </c>
      <c r="D60" t="s">
        <v>39</v>
      </c>
    </row>
    <row r="61" spans="1:4" x14ac:dyDescent="0.2">
      <c r="A61" s="5" t="s">
        <v>43</v>
      </c>
      <c r="B61">
        <v>4</v>
      </c>
      <c r="C61">
        <v>12</v>
      </c>
      <c r="D61">
        <v>16</v>
      </c>
    </row>
    <row r="62" spans="1:4" x14ac:dyDescent="0.2">
      <c r="A62" s="5" t="s">
        <v>44</v>
      </c>
      <c r="B62">
        <v>3</v>
      </c>
      <c r="C62">
        <v>1</v>
      </c>
      <c r="D62">
        <v>4</v>
      </c>
    </row>
    <row r="63" spans="1:4" x14ac:dyDescent="0.2">
      <c r="A63" s="5" t="s">
        <v>39</v>
      </c>
      <c r="B63">
        <v>7</v>
      </c>
      <c r="C63">
        <v>13</v>
      </c>
      <c r="D63">
        <v>20</v>
      </c>
    </row>
    <row r="87" spans="1:4" x14ac:dyDescent="0.2">
      <c r="A87" s="4" t="s">
        <v>41</v>
      </c>
      <c r="B87" s="4" t="s">
        <v>40</v>
      </c>
    </row>
    <row r="88" spans="1:4" x14ac:dyDescent="0.2">
      <c r="A88" s="4" t="s">
        <v>38</v>
      </c>
      <c r="B88" t="s">
        <v>17</v>
      </c>
      <c r="C88" t="s">
        <v>14</v>
      </c>
      <c r="D88" t="s">
        <v>39</v>
      </c>
    </row>
    <row r="89" spans="1:4" x14ac:dyDescent="0.2">
      <c r="A89" s="5">
        <v>25</v>
      </c>
      <c r="B89">
        <v>2</v>
      </c>
      <c r="C89">
        <v>4</v>
      </c>
      <c r="D89">
        <v>6</v>
      </c>
    </row>
    <row r="90" spans="1:4" x14ac:dyDescent="0.2">
      <c r="A90" s="5">
        <v>26</v>
      </c>
      <c r="B90">
        <v>8</v>
      </c>
      <c r="C90">
        <v>8</v>
      </c>
      <c r="D90">
        <v>16</v>
      </c>
    </row>
    <row r="91" spans="1:4" x14ac:dyDescent="0.2">
      <c r="A91" s="5">
        <v>27</v>
      </c>
      <c r="B91">
        <v>15</v>
      </c>
      <c r="C91">
        <v>8</v>
      </c>
      <c r="D91">
        <v>23</v>
      </c>
    </row>
    <row r="92" spans="1:4" x14ac:dyDescent="0.2">
      <c r="A92" s="5">
        <v>28</v>
      </c>
      <c r="B92">
        <v>12</v>
      </c>
      <c r="C92">
        <v>10</v>
      </c>
      <c r="D92">
        <v>22</v>
      </c>
    </row>
    <row r="93" spans="1:4" x14ac:dyDescent="0.2">
      <c r="A93" s="5">
        <v>29</v>
      </c>
      <c r="B93">
        <v>11</v>
      </c>
      <c r="C93">
        <v>5</v>
      </c>
      <c r="D93">
        <v>16</v>
      </c>
    </row>
    <row r="94" spans="1:4" x14ac:dyDescent="0.2">
      <c r="A94" s="5">
        <v>30</v>
      </c>
      <c r="B94">
        <v>23</v>
      </c>
      <c r="C94">
        <v>4</v>
      </c>
      <c r="D94">
        <v>27</v>
      </c>
    </row>
    <row r="95" spans="1:4" x14ac:dyDescent="0.2">
      <c r="A95" s="5">
        <v>31</v>
      </c>
      <c r="B95">
        <v>17</v>
      </c>
      <c r="C95">
        <v>8</v>
      </c>
      <c r="D95">
        <v>25</v>
      </c>
    </row>
    <row r="96" spans="1:4" x14ac:dyDescent="0.2">
      <c r="A96" s="5">
        <v>32</v>
      </c>
      <c r="B96">
        <v>19</v>
      </c>
      <c r="C96">
        <v>14</v>
      </c>
      <c r="D96">
        <v>33</v>
      </c>
    </row>
    <row r="97" spans="1:4" x14ac:dyDescent="0.2">
      <c r="A97" s="5">
        <v>33</v>
      </c>
      <c r="B97">
        <v>8</v>
      </c>
      <c r="C97">
        <v>13</v>
      </c>
      <c r="D97">
        <v>21</v>
      </c>
    </row>
    <row r="98" spans="1:4" x14ac:dyDescent="0.2">
      <c r="A98" s="5">
        <v>34</v>
      </c>
      <c r="B98">
        <v>12</v>
      </c>
      <c r="C98">
        <v>19</v>
      </c>
      <c r="D98">
        <v>31</v>
      </c>
    </row>
    <row r="99" spans="1:4" x14ac:dyDescent="0.2">
      <c r="A99" s="5">
        <v>35</v>
      </c>
      <c r="B99">
        <v>14</v>
      </c>
      <c r="C99">
        <v>22</v>
      </c>
      <c r="D99">
        <v>36</v>
      </c>
    </row>
    <row r="100" spans="1:4" x14ac:dyDescent="0.2">
      <c r="A100" s="5">
        <v>36</v>
      </c>
      <c r="B100">
        <v>7</v>
      </c>
      <c r="C100">
        <v>30</v>
      </c>
      <c r="D100">
        <v>37</v>
      </c>
    </row>
    <row r="101" spans="1:4" x14ac:dyDescent="0.2">
      <c r="A101" s="5">
        <v>37</v>
      </c>
      <c r="B101">
        <v>4</v>
      </c>
      <c r="C101">
        <v>28</v>
      </c>
      <c r="D101">
        <v>32</v>
      </c>
    </row>
    <row r="102" spans="1:4" x14ac:dyDescent="0.2">
      <c r="A102" s="5">
        <v>38</v>
      </c>
      <c r="B102">
        <v>8</v>
      </c>
      <c r="C102">
        <v>29</v>
      </c>
      <c r="D102">
        <v>37</v>
      </c>
    </row>
    <row r="103" spans="1:4" x14ac:dyDescent="0.2">
      <c r="A103" s="5">
        <v>39</v>
      </c>
      <c r="B103">
        <v>10</v>
      </c>
      <c r="C103">
        <v>12</v>
      </c>
      <c r="D103">
        <v>22</v>
      </c>
    </row>
    <row r="104" spans="1:4" x14ac:dyDescent="0.2">
      <c r="A104" s="5">
        <v>40</v>
      </c>
      <c r="B104">
        <v>24</v>
      </c>
      <c r="C104">
        <v>18</v>
      </c>
      <c r="D104">
        <v>42</v>
      </c>
    </row>
    <row r="105" spans="1:4" x14ac:dyDescent="0.2">
      <c r="A105" s="5">
        <v>41</v>
      </c>
      <c r="B105">
        <v>13</v>
      </c>
      <c r="C105">
        <v>15</v>
      </c>
      <c r="D105">
        <v>28</v>
      </c>
    </row>
    <row r="106" spans="1:4" x14ac:dyDescent="0.2">
      <c r="A106" s="5">
        <v>42</v>
      </c>
      <c r="B106">
        <v>22</v>
      </c>
      <c r="C106">
        <v>12</v>
      </c>
      <c r="D106">
        <v>34</v>
      </c>
    </row>
    <row r="107" spans="1:4" x14ac:dyDescent="0.2">
      <c r="A107" s="5">
        <v>43</v>
      </c>
      <c r="B107">
        <v>17</v>
      </c>
      <c r="C107">
        <v>19</v>
      </c>
      <c r="D107">
        <v>36</v>
      </c>
    </row>
    <row r="108" spans="1:4" x14ac:dyDescent="0.2">
      <c r="A108" s="5">
        <v>44</v>
      </c>
      <c r="B108">
        <v>15</v>
      </c>
      <c r="C108">
        <v>12</v>
      </c>
      <c r="D108">
        <v>27</v>
      </c>
    </row>
    <row r="109" spans="1:4" x14ac:dyDescent="0.2">
      <c r="A109" s="5">
        <v>45</v>
      </c>
      <c r="B109">
        <v>18</v>
      </c>
      <c r="C109">
        <v>13</v>
      </c>
      <c r="D109">
        <v>31</v>
      </c>
    </row>
    <row r="110" spans="1:4" x14ac:dyDescent="0.2">
      <c r="A110" s="5">
        <v>46</v>
      </c>
      <c r="B110">
        <v>12</v>
      </c>
      <c r="C110">
        <v>15</v>
      </c>
      <c r="D110">
        <v>27</v>
      </c>
    </row>
    <row r="111" spans="1:4" x14ac:dyDescent="0.2">
      <c r="A111" s="5">
        <v>47</v>
      </c>
      <c r="B111">
        <v>19</v>
      </c>
      <c r="C111">
        <v>20</v>
      </c>
      <c r="D111">
        <v>39</v>
      </c>
    </row>
    <row r="112" spans="1:4" x14ac:dyDescent="0.2">
      <c r="A112" s="5">
        <v>48</v>
      </c>
      <c r="B112">
        <v>16</v>
      </c>
      <c r="C112">
        <v>13</v>
      </c>
      <c r="D112">
        <v>29</v>
      </c>
    </row>
    <row r="113" spans="1:4" x14ac:dyDescent="0.2">
      <c r="A113" s="5">
        <v>49</v>
      </c>
      <c r="B113">
        <v>15</v>
      </c>
      <c r="C113">
        <v>8</v>
      </c>
      <c r="D113">
        <v>23</v>
      </c>
    </row>
    <row r="114" spans="1:4" x14ac:dyDescent="0.2">
      <c r="A114" s="5">
        <v>50</v>
      </c>
      <c r="B114">
        <v>12</v>
      </c>
      <c r="C114">
        <v>12</v>
      </c>
      <c r="D114">
        <v>24</v>
      </c>
    </row>
    <row r="115" spans="1:4" x14ac:dyDescent="0.2">
      <c r="A115" s="5">
        <v>51</v>
      </c>
      <c r="B115">
        <v>10</v>
      </c>
      <c r="C115">
        <v>12</v>
      </c>
      <c r="D115">
        <v>22</v>
      </c>
    </row>
    <row r="116" spans="1:4" x14ac:dyDescent="0.2">
      <c r="A116" s="5">
        <v>52</v>
      </c>
      <c r="B116">
        <v>10</v>
      </c>
      <c r="C116">
        <v>15</v>
      </c>
      <c r="D116">
        <v>25</v>
      </c>
    </row>
    <row r="117" spans="1:4" x14ac:dyDescent="0.2">
      <c r="A117" s="5">
        <v>53</v>
      </c>
      <c r="B117">
        <v>11</v>
      </c>
      <c r="C117">
        <v>13</v>
      </c>
      <c r="D117">
        <v>24</v>
      </c>
    </row>
    <row r="118" spans="1:4" x14ac:dyDescent="0.2">
      <c r="A118" s="5">
        <v>54</v>
      </c>
      <c r="B118">
        <v>5</v>
      </c>
      <c r="C118">
        <v>11</v>
      </c>
      <c r="D118">
        <v>16</v>
      </c>
    </row>
    <row r="119" spans="1:4" x14ac:dyDescent="0.2">
      <c r="A119" s="5">
        <v>55</v>
      </c>
      <c r="B119">
        <v>13</v>
      </c>
      <c r="C119">
        <v>5</v>
      </c>
      <c r="D119">
        <v>18</v>
      </c>
    </row>
    <row r="120" spans="1:4" x14ac:dyDescent="0.2">
      <c r="A120" s="5">
        <v>56</v>
      </c>
      <c r="B120">
        <v>13</v>
      </c>
      <c r="C120">
        <v>3</v>
      </c>
      <c r="D120">
        <v>16</v>
      </c>
    </row>
    <row r="121" spans="1:4" x14ac:dyDescent="0.2">
      <c r="A121" s="5">
        <v>57</v>
      </c>
      <c r="B121">
        <v>4</v>
      </c>
      <c r="C121">
        <v>4</v>
      </c>
      <c r="D121">
        <v>8</v>
      </c>
    </row>
    <row r="122" spans="1:4" x14ac:dyDescent="0.2">
      <c r="A122" s="5">
        <v>58</v>
      </c>
      <c r="B122">
        <v>8</v>
      </c>
      <c r="C122">
        <v>4</v>
      </c>
      <c r="D122">
        <v>12</v>
      </c>
    </row>
    <row r="123" spans="1:4" x14ac:dyDescent="0.2">
      <c r="A123" s="5">
        <v>59</v>
      </c>
      <c r="B123">
        <v>14</v>
      </c>
      <c r="C123">
        <v>6</v>
      </c>
      <c r="D123">
        <v>20</v>
      </c>
    </row>
    <row r="124" spans="1:4" x14ac:dyDescent="0.2">
      <c r="A124" s="5">
        <v>60</v>
      </c>
      <c r="B124">
        <v>8</v>
      </c>
      <c r="C124">
        <v>7</v>
      </c>
      <c r="D124">
        <v>15</v>
      </c>
    </row>
    <row r="125" spans="1:4" x14ac:dyDescent="0.2">
      <c r="A125" s="5">
        <v>61</v>
      </c>
      <c r="B125">
        <v>5</v>
      </c>
      <c r="C125">
        <v>4</v>
      </c>
      <c r="D125">
        <v>9</v>
      </c>
    </row>
    <row r="126" spans="1:4" x14ac:dyDescent="0.2">
      <c r="A126" s="5">
        <v>62</v>
      </c>
      <c r="B126">
        <v>9</v>
      </c>
      <c r="C126">
        <v>4</v>
      </c>
      <c r="D126">
        <v>13</v>
      </c>
    </row>
    <row r="127" spans="1:4" x14ac:dyDescent="0.2">
      <c r="A127" s="5">
        <v>63</v>
      </c>
      <c r="B127">
        <v>7</v>
      </c>
      <c r="C127">
        <v>2</v>
      </c>
      <c r="D127">
        <v>9</v>
      </c>
    </row>
    <row r="128" spans="1:4" x14ac:dyDescent="0.2">
      <c r="A128" s="5">
        <v>64</v>
      </c>
      <c r="B128">
        <v>7</v>
      </c>
      <c r="C128">
        <v>3</v>
      </c>
      <c r="D128">
        <v>10</v>
      </c>
    </row>
    <row r="129" spans="1:4" x14ac:dyDescent="0.2">
      <c r="A129" s="5">
        <v>65</v>
      </c>
      <c r="B129">
        <v>6</v>
      </c>
      <c r="C129">
        <v>3</v>
      </c>
      <c r="D129">
        <v>9</v>
      </c>
    </row>
    <row r="130" spans="1:4" x14ac:dyDescent="0.2">
      <c r="A130" s="5">
        <v>66</v>
      </c>
      <c r="B130">
        <v>8</v>
      </c>
      <c r="C130">
        <v>6</v>
      </c>
      <c r="D130">
        <v>14</v>
      </c>
    </row>
    <row r="131" spans="1:4" x14ac:dyDescent="0.2">
      <c r="A131" s="5">
        <v>67</v>
      </c>
      <c r="B131">
        <v>8</v>
      </c>
      <c r="C131">
        <v>2</v>
      </c>
      <c r="D131">
        <v>10</v>
      </c>
    </row>
    <row r="132" spans="1:4" x14ac:dyDescent="0.2">
      <c r="A132" s="5">
        <v>68</v>
      </c>
      <c r="B132">
        <v>3</v>
      </c>
      <c r="D132">
        <v>3</v>
      </c>
    </row>
    <row r="133" spans="1:4" x14ac:dyDescent="0.2">
      <c r="A133" s="5">
        <v>69</v>
      </c>
      <c r="B133">
        <v>8</v>
      </c>
      <c r="D133">
        <v>8</v>
      </c>
    </row>
    <row r="134" spans="1:4" x14ac:dyDescent="0.2">
      <c r="A134" s="5">
        <v>70</v>
      </c>
      <c r="B134">
        <v>3</v>
      </c>
      <c r="C134">
        <v>1</v>
      </c>
      <c r="D134">
        <v>4</v>
      </c>
    </row>
    <row r="135" spans="1:4" x14ac:dyDescent="0.2">
      <c r="A135" s="5">
        <v>71</v>
      </c>
      <c r="B135">
        <v>1</v>
      </c>
      <c r="D135">
        <v>1</v>
      </c>
    </row>
    <row r="136" spans="1:4" x14ac:dyDescent="0.2">
      <c r="A136" s="5">
        <v>72</v>
      </c>
      <c r="C136">
        <v>1</v>
      </c>
      <c r="D136">
        <v>1</v>
      </c>
    </row>
    <row r="137" spans="1:4" x14ac:dyDescent="0.2">
      <c r="A137" s="5">
        <v>73</v>
      </c>
      <c r="B137">
        <v>2</v>
      </c>
      <c r="C137">
        <v>2</v>
      </c>
      <c r="D137">
        <v>4</v>
      </c>
    </row>
    <row r="138" spans="1:4" x14ac:dyDescent="0.2">
      <c r="A138" s="5">
        <v>74</v>
      </c>
      <c r="C138">
        <v>1</v>
      </c>
      <c r="D138">
        <v>1</v>
      </c>
    </row>
    <row r="139" spans="1:4" x14ac:dyDescent="0.2">
      <c r="A139" s="5">
        <v>78</v>
      </c>
      <c r="B139">
        <v>1</v>
      </c>
      <c r="C139">
        <v>1</v>
      </c>
      <c r="D139">
        <v>2</v>
      </c>
    </row>
    <row r="140" spans="1:4" x14ac:dyDescent="0.2">
      <c r="A140" s="5">
        <v>80</v>
      </c>
      <c r="B140">
        <v>1</v>
      </c>
      <c r="D140">
        <v>1</v>
      </c>
    </row>
    <row r="141" spans="1:4" x14ac:dyDescent="0.2">
      <c r="A141" s="5">
        <v>89</v>
      </c>
      <c r="B141">
        <v>1</v>
      </c>
      <c r="D141">
        <v>1</v>
      </c>
    </row>
    <row r="142" spans="1:4" x14ac:dyDescent="0.2">
      <c r="A142" s="5" t="s">
        <v>39</v>
      </c>
      <c r="B142">
        <v>519</v>
      </c>
      <c r="C142">
        <v>481</v>
      </c>
      <c r="D142">
        <v>1000</v>
      </c>
    </row>
  </sheetData>
  <pageMargins left="0.7" right="0.7" top="0.75" bottom="0.75" header="0.3" footer="0.3"/>
  <pageSetup paperSize="9"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D986-450F-5B48-ABD4-CD352E47AF75}">
  <dimension ref="A1:P6"/>
  <sheetViews>
    <sheetView showGridLines="0" tabSelected="1" workbookViewId="0">
      <selection activeCell="S15" sqref="S15"/>
    </sheetView>
  </sheetViews>
  <sheetFormatPr baseColWidth="10" defaultRowHeight="15" x14ac:dyDescent="0.2"/>
  <sheetData>
    <row r="1" spans="1:16" x14ac:dyDescent="0.2">
      <c r="A1" s="7"/>
      <c r="B1" s="7"/>
      <c r="C1" s="7"/>
      <c r="D1" s="7"/>
      <c r="E1" s="7"/>
      <c r="F1" s="7"/>
      <c r="G1" s="7"/>
      <c r="H1" s="7"/>
      <c r="I1" s="7"/>
      <c r="J1" s="7"/>
      <c r="K1" s="7"/>
      <c r="L1" s="7"/>
      <c r="M1" s="7"/>
      <c r="N1" s="7"/>
      <c r="O1" s="7"/>
      <c r="P1" s="7"/>
    </row>
    <row r="2" spans="1:16" x14ac:dyDescent="0.2">
      <c r="A2" s="7"/>
      <c r="B2" s="7"/>
      <c r="C2" s="7"/>
      <c r="D2" s="7"/>
      <c r="E2" s="7"/>
      <c r="F2" s="7"/>
      <c r="G2" s="7"/>
      <c r="H2" s="7"/>
      <c r="I2" s="7"/>
      <c r="J2" s="7"/>
      <c r="K2" s="7"/>
      <c r="L2" s="7"/>
      <c r="M2" s="7"/>
      <c r="N2" s="7"/>
      <c r="O2" s="7"/>
      <c r="P2" s="7"/>
    </row>
    <row r="3" spans="1:16" x14ac:dyDescent="0.2">
      <c r="A3" s="7"/>
      <c r="B3" s="7"/>
      <c r="C3" s="7"/>
      <c r="D3" s="7"/>
      <c r="E3" s="7"/>
      <c r="F3" s="7"/>
      <c r="G3" s="7"/>
      <c r="H3" s="7"/>
      <c r="I3" s="7"/>
      <c r="J3" s="7"/>
      <c r="K3" s="7"/>
      <c r="L3" s="7"/>
      <c r="M3" s="7"/>
      <c r="N3" s="7"/>
      <c r="O3" s="7"/>
      <c r="P3" s="7"/>
    </row>
    <row r="4" spans="1:16" x14ac:dyDescent="0.2">
      <c r="A4" s="7"/>
      <c r="B4" s="7"/>
      <c r="C4" s="7"/>
      <c r="D4" s="7"/>
      <c r="E4" s="7"/>
      <c r="F4" s="7"/>
      <c r="G4" s="7"/>
      <c r="H4" s="7"/>
      <c r="I4" s="7"/>
      <c r="J4" s="7"/>
      <c r="K4" s="7"/>
      <c r="L4" s="7"/>
      <c r="M4" s="7"/>
      <c r="N4" s="7"/>
      <c r="O4" s="7"/>
      <c r="P4" s="7"/>
    </row>
    <row r="5" spans="1:16" x14ac:dyDescent="0.2">
      <c r="A5" s="7"/>
      <c r="B5" s="7"/>
      <c r="C5" s="7"/>
      <c r="D5" s="7"/>
      <c r="E5" s="7"/>
      <c r="F5" s="7"/>
      <c r="G5" s="7"/>
      <c r="H5" s="7"/>
      <c r="I5" s="7"/>
      <c r="J5" s="7"/>
      <c r="K5" s="7"/>
      <c r="L5" s="7"/>
      <c r="M5" s="7"/>
      <c r="N5" s="7"/>
      <c r="O5" s="7"/>
      <c r="P5" s="7"/>
    </row>
    <row r="6" spans="1:16" x14ac:dyDescent="0.2">
      <c r="A6" s="7"/>
      <c r="B6" s="7"/>
      <c r="C6" s="7"/>
      <c r="D6" s="7"/>
      <c r="E6" s="7"/>
      <c r="F6" s="7"/>
      <c r="G6" s="7"/>
      <c r="H6" s="7"/>
      <c r="I6" s="7"/>
      <c r="J6" s="7"/>
      <c r="K6" s="7"/>
      <c r="L6" s="7"/>
      <c r="M6" s="7"/>
      <c r="N6" s="7"/>
      <c r="O6" s="7"/>
      <c r="P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2023-05-02T18:54:58Z</dcterms:modified>
</cp:coreProperties>
</file>