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/>
  <mc:AlternateContent xmlns:mc="http://schemas.openxmlformats.org/markup-compatibility/2006">
    <mc:Choice Requires="x15">
      <x15ac:absPath xmlns:x15ac="http://schemas.microsoft.com/office/spreadsheetml/2010/11/ac" url="D:\15042024\Fire work\Company\Kalyan-metro-mall\"/>
    </mc:Choice>
  </mc:AlternateContent>
  <xr:revisionPtr revIDLastSave="0" documentId="8_{0C155A98-EC43-4F22-93B6-1056788917B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8" i="1" l="1"/>
  <c r="B28" i="1"/>
  <c r="E12" i="2"/>
</calcChain>
</file>

<file path=xl/sharedStrings.xml><?xml version="1.0" encoding="utf-8"?>
<sst xmlns="http://schemas.openxmlformats.org/spreadsheetml/2006/main" count="44" uniqueCount="30">
  <si>
    <t>Total Payment log</t>
  </si>
  <si>
    <t>Fire Infra Floor sprinkler work</t>
  </si>
  <si>
    <t>Date</t>
  </si>
  <si>
    <t>payment</t>
  </si>
  <si>
    <t>Bill</t>
  </si>
  <si>
    <t>Remark</t>
  </si>
  <si>
    <t>NBF/1023/053</t>
  </si>
  <si>
    <t>NBF/1023/054</t>
  </si>
  <si>
    <t>NBF/1023/055</t>
  </si>
  <si>
    <t>Raiser</t>
  </si>
  <si>
    <t>Sr.no</t>
  </si>
  <si>
    <t>Description</t>
  </si>
  <si>
    <t>Quantity</t>
  </si>
  <si>
    <t>Rate</t>
  </si>
  <si>
    <t>Amount (Rs.)</t>
  </si>
  <si>
    <t>6th floor Sprinkler line installation and testing done</t>
  </si>
  <si>
    <t>80,000.00/NOS</t>
  </si>
  <si>
    <t>7th floor Sprinkler line installation and testing done</t>
  </si>
  <si>
    <t>9th floor Sprinkler line installation and testing done</t>
  </si>
  <si>
    <t>10th floor Sprinkler line installation and testing done</t>
  </si>
  <si>
    <t>11th floor Sprinkler line installation and testing done</t>
  </si>
  <si>
    <t>14th floor Sprinkler line installation and testing done</t>
  </si>
  <si>
    <t>15th floor Sprinkler line installation and testing done</t>
  </si>
  <si>
    <t>16th floor Sprinkler line installation and testing done</t>
  </si>
  <si>
    <t>17th floor Sprinkler line installation and testing done</t>
  </si>
  <si>
    <t>18th floor Sprinkler line installation and testing done</t>
  </si>
  <si>
    <t>Total</t>
  </si>
  <si>
    <t>Advance</t>
  </si>
  <si>
    <t>To be Paid</t>
  </si>
  <si>
    <t>Cash/Check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</si>
</sst>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charset val="134"/>
      <scheme val="minor"/>
    </font>
    <font>
      <b/>
      <i/>
      <sz val="12"/>
      <color rgb="FF1F497D"/>
      <name val="Arial"/>
      <charset val="134"/>
    </font>
    <font>
      <b/>
      <sz val="12"/>
      <color rgb="FF1F497D"/>
      <name val="Arial"/>
      <charset val="134"/>
    </font>
    <font>
      <sz val="11"/>
      <color rgb="FF305496"/>
      <name val="Times New Roman"/>
      <charset val="134"/>
    </font>
    <font>
      <sz val="11"/>
      <color rgb="FF305497"/>
      <name val="Calibri"/>
      <charset val="134"/>
    </font>
    <font>
      <sz val="12"/>
      <color rgb="FF305497"/>
      <name val="Cambria"/>
      <charset val="134"/>
    </font>
    <font>
      <sz val="11"/>
      <color rgb="FF305497"/>
      <name val="Cambria"/>
      <charset val="134"/>
    </font>
    <font>
      <sz val="12"/>
      <color rgb="FF305496"/>
      <name val="Times New Roman"/>
      <charset val="134"/>
    </font>
  </fonts>
  <fills count="9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rgb="FF000000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vertical="center"/>
    </xf>
    <xf numFmtId="0" fontId="5" fillId="0" borderId="4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right" vertical="center" wrapText="1"/>
    </xf>
    <xf numFmtId="4" fontId="6" fillId="0" borderId="4" xfId="0" applyNumberFormat="1" applyFont="1" applyBorder="1" applyAlignment="1">
      <alignment horizontal="right" vertical="center" wrapText="1"/>
    </xf>
    <xf numFmtId="4" fontId="3" fillId="0" borderId="4" xfId="0" applyNumberFormat="1" applyFont="1" applyBorder="1" applyAlignment="1">
      <alignment horizontal="right" vertical="center" wrapText="1"/>
    </xf>
    <xf numFmtId="0" fontId="0" fillId="4" borderId="10" xfId="0" applyFill="1" applyBorder="1"/>
    <xf numFmtId="0" fontId="0" fillId="4" borderId="11" xfId="0" applyFill="1" applyBorder="1"/>
    <xf numFmtId="0" fontId="0" fillId="4" borderId="12" xfId="0" applyFill="1" applyBorder="1"/>
    <xf numFmtId="0" fontId="0" fillId="4" borderId="13" xfId="0" applyFill="1" applyBorder="1"/>
    <xf numFmtId="14" fontId="0" fillId="0" borderId="10" xfId="0" applyNumberFormat="1" applyBorder="1"/>
    <xf numFmtId="0" fontId="0" fillId="0" borderId="10" xfId="0" applyBorder="1"/>
    <xf numFmtId="14" fontId="0" fillId="5" borderId="10" xfId="0" applyNumberFormat="1" applyFill="1" applyBorder="1"/>
    <xf numFmtId="0" fontId="0" fillId="5" borderId="10" xfId="0" applyFill="1" applyBorder="1"/>
    <xf numFmtId="14" fontId="0" fillId="4" borderId="10" xfId="0" applyNumberFormat="1" applyFill="1" applyBorder="1"/>
    <xf numFmtId="0" fontId="0" fillId="0" borderId="10" xfId="0" applyBorder="1" applyAlignment="1">
      <alignment vertical="center"/>
    </xf>
    <xf numFmtId="0" fontId="0" fillId="6" borderId="10" xfId="0" applyFill="1" applyBorder="1"/>
    <xf numFmtId="0" fontId="0" fillId="7" borderId="10" xfId="0" applyFill="1" applyBorder="1"/>
    <xf numFmtId="14" fontId="0" fillId="6" borderId="10" xfId="0" applyNumberFormat="1" applyFill="1" applyBorder="1"/>
    <xf numFmtId="0" fontId="0" fillId="8" borderId="10" xfId="0" applyFill="1" applyBorder="1"/>
    <xf numFmtId="0" fontId="0" fillId="0" borderId="0" xfId="0" applyAlignment="1">
      <alignment horizontal="center"/>
    </xf>
    <xf numFmtId="0" fontId="0" fillId="3" borderId="10" xfId="0" applyFill="1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7" fillId="0" borderId="6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6"/>
  <sheetViews>
    <sheetView tabSelected="1" topLeftCell="A9" workbookViewId="0">
      <selection activeCell="A18" sqref="A18:F24"/>
    </sheetView>
  </sheetViews>
  <sheetFormatPr defaultColWidth="9" defaultRowHeight="14.4"/>
  <cols>
    <col min="1" max="1" width="17.77734375" customWidth="1"/>
    <col min="2" max="2" width="17.6640625" customWidth="1"/>
    <col min="4" max="4" width="11" customWidth="1"/>
    <col min="6" max="6" width="12.77734375" customWidth="1"/>
    <col min="8" max="8" width="12.77734375" customWidth="1"/>
    <col min="10" max="10" width="12.6640625" customWidth="1"/>
  </cols>
  <sheetData>
    <row r="1" spans="1:11">
      <c r="A1" s="23" t="s">
        <v>0</v>
      </c>
      <c r="B1" s="23"/>
      <c r="C1" s="23"/>
      <c r="D1" s="23"/>
      <c r="E1" s="23"/>
      <c r="F1" s="23"/>
      <c r="H1" s="24" t="s">
        <v>1</v>
      </c>
      <c r="I1" s="24"/>
      <c r="J1" s="24"/>
      <c r="K1" s="24"/>
    </row>
    <row r="2" spans="1:11">
      <c r="A2" s="9" t="s">
        <v>2</v>
      </c>
      <c r="B2" s="9" t="s">
        <v>3</v>
      </c>
      <c r="C2" s="9"/>
      <c r="D2" s="9" t="s">
        <v>2</v>
      </c>
      <c r="E2" s="10" t="s">
        <v>4</v>
      </c>
      <c r="F2" s="11" t="s">
        <v>5</v>
      </c>
      <c r="H2" s="12" t="s">
        <v>2</v>
      </c>
      <c r="I2" s="12" t="s">
        <v>3</v>
      </c>
      <c r="J2" s="12"/>
      <c r="K2" s="11" t="s">
        <v>5</v>
      </c>
    </row>
    <row r="3" spans="1:11">
      <c r="A3" s="13">
        <v>45173</v>
      </c>
      <c r="B3" s="14">
        <v>24750</v>
      </c>
      <c r="C3" s="14">
        <v>25000</v>
      </c>
      <c r="D3" s="14"/>
      <c r="E3" s="14"/>
      <c r="F3" s="25" t="s">
        <v>6</v>
      </c>
      <c r="H3" s="13">
        <v>45173</v>
      </c>
      <c r="I3" s="14">
        <v>24750</v>
      </c>
      <c r="J3" s="14">
        <v>25000</v>
      </c>
      <c r="K3" s="14"/>
    </row>
    <row r="4" spans="1:11">
      <c r="A4" s="13">
        <v>45178</v>
      </c>
      <c r="B4" s="14">
        <v>29700</v>
      </c>
      <c r="C4" s="14">
        <v>30000</v>
      </c>
      <c r="D4" s="14"/>
      <c r="E4" s="14"/>
      <c r="F4" s="26"/>
      <c r="H4" s="13">
        <v>45178</v>
      </c>
      <c r="I4" s="14">
        <v>29700</v>
      </c>
      <c r="J4" s="14">
        <v>30000</v>
      </c>
      <c r="K4" s="14"/>
    </row>
    <row r="5" spans="1:11">
      <c r="A5" s="13">
        <v>45185</v>
      </c>
      <c r="B5" s="14">
        <v>19800</v>
      </c>
      <c r="C5" s="14">
        <v>20000</v>
      </c>
      <c r="D5" s="14"/>
      <c r="E5" s="14"/>
      <c r="F5" s="26"/>
      <c r="H5" s="13">
        <v>45185</v>
      </c>
      <c r="I5" s="14">
        <v>19800</v>
      </c>
      <c r="J5" s="14">
        <v>20000</v>
      </c>
      <c r="K5" s="14"/>
    </row>
    <row r="6" spans="1:11">
      <c r="A6" s="13">
        <v>45194</v>
      </c>
      <c r="B6" s="14">
        <v>49500</v>
      </c>
      <c r="C6" s="14">
        <v>50000</v>
      </c>
      <c r="D6" s="14"/>
      <c r="E6" s="14"/>
      <c r="F6" s="26"/>
      <c r="H6" s="13">
        <v>45194</v>
      </c>
      <c r="I6" s="14">
        <v>49500</v>
      </c>
      <c r="J6" s="14">
        <v>50000</v>
      </c>
      <c r="K6" s="14"/>
    </row>
    <row r="7" spans="1:11">
      <c r="A7" s="13">
        <v>45206</v>
      </c>
      <c r="B7" s="14">
        <v>39600</v>
      </c>
      <c r="C7" s="14">
        <v>40000</v>
      </c>
      <c r="D7" s="14"/>
      <c r="E7" s="14"/>
      <c r="F7" s="26"/>
      <c r="H7" s="13">
        <v>45206</v>
      </c>
      <c r="I7" s="14">
        <v>39600</v>
      </c>
      <c r="J7" s="14">
        <v>40000</v>
      </c>
      <c r="K7" s="14"/>
    </row>
    <row r="8" spans="1:11">
      <c r="A8" s="13">
        <v>45220</v>
      </c>
      <c r="B8" s="14">
        <v>49500</v>
      </c>
      <c r="C8" s="14">
        <v>50000</v>
      </c>
      <c r="D8" s="14"/>
      <c r="E8" s="14"/>
      <c r="F8" s="27"/>
      <c r="H8" s="13">
        <v>45220</v>
      </c>
      <c r="I8" s="14">
        <v>49500</v>
      </c>
      <c r="J8" s="14">
        <v>50000</v>
      </c>
      <c r="K8" s="14"/>
    </row>
    <row r="9" spans="1:11">
      <c r="A9" s="15">
        <v>45233</v>
      </c>
      <c r="B9" s="16">
        <v>39699</v>
      </c>
      <c r="C9" s="16">
        <v>40000</v>
      </c>
      <c r="D9" s="17">
        <v>45232</v>
      </c>
      <c r="E9" s="9">
        <v>40100</v>
      </c>
      <c r="F9" s="18" t="s">
        <v>7</v>
      </c>
      <c r="H9" s="13">
        <v>45240</v>
      </c>
      <c r="I9" s="14">
        <v>99000</v>
      </c>
      <c r="J9" s="14">
        <v>100000</v>
      </c>
      <c r="K9" s="14"/>
    </row>
    <row r="10" spans="1:11">
      <c r="A10" s="13">
        <v>45240</v>
      </c>
      <c r="B10" s="14">
        <v>99000</v>
      </c>
      <c r="C10" s="14">
        <v>100000</v>
      </c>
      <c r="D10" s="14"/>
      <c r="E10" s="14"/>
      <c r="F10" s="25" t="s">
        <v>8</v>
      </c>
      <c r="H10" s="13">
        <v>45254</v>
      </c>
      <c r="I10" s="14">
        <v>24750</v>
      </c>
      <c r="J10" s="14">
        <v>25000</v>
      </c>
      <c r="K10" s="14"/>
    </row>
    <row r="11" spans="1:11">
      <c r="A11" s="13">
        <v>45254</v>
      </c>
      <c r="B11" s="14">
        <v>24750</v>
      </c>
      <c r="C11" s="14">
        <v>25000</v>
      </c>
      <c r="D11" s="14"/>
      <c r="E11" s="14"/>
      <c r="F11" s="26"/>
      <c r="H11" s="13">
        <v>45257</v>
      </c>
      <c r="I11" s="14">
        <v>99000</v>
      </c>
      <c r="J11" s="14">
        <v>100000</v>
      </c>
      <c r="K11" s="14"/>
    </row>
    <row r="12" spans="1:11">
      <c r="A12" s="13">
        <v>45257</v>
      </c>
      <c r="B12" s="14">
        <v>99000</v>
      </c>
      <c r="C12" s="14">
        <v>100000</v>
      </c>
      <c r="D12" s="14"/>
      <c r="E12" s="14"/>
      <c r="F12" s="26"/>
      <c r="H12" s="13">
        <v>45258</v>
      </c>
      <c r="I12" s="14">
        <v>24750</v>
      </c>
      <c r="J12" s="14">
        <v>25000</v>
      </c>
      <c r="K12" s="14"/>
    </row>
    <row r="13" spans="1:11">
      <c r="A13" s="13">
        <v>45258</v>
      </c>
      <c r="B13" s="14">
        <v>24750</v>
      </c>
      <c r="C13" s="14">
        <v>25000</v>
      </c>
      <c r="D13" s="14"/>
      <c r="E13" s="14"/>
      <c r="F13" s="26"/>
      <c r="H13" s="13">
        <v>45279</v>
      </c>
      <c r="I13" s="14">
        <v>49500</v>
      </c>
      <c r="J13" s="14">
        <v>50000</v>
      </c>
      <c r="K13" s="14"/>
    </row>
    <row r="14" spans="1:11">
      <c r="A14" s="13">
        <v>45279</v>
      </c>
      <c r="B14" s="14">
        <v>49500</v>
      </c>
      <c r="C14" s="14">
        <v>50000</v>
      </c>
      <c r="D14" s="14"/>
      <c r="E14" s="14"/>
      <c r="F14" s="26"/>
      <c r="H14" s="13">
        <v>45311</v>
      </c>
      <c r="I14" s="14">
        <v>24750</v>
      </c>
      <c r="J14" s="14">
        <v>25000</v>
      </c>
      <c r="K14" s="14"/>
    </row>
    <row r="15" spans="1:11">
      <c r="A15" s="13">
        <v>45311</v>
      </c>
      <c r="B15" s="14">
        <v>24750</v>
      </c>
      <c r="C15" s="14">
        <v>25000</v>
      </c>
      <c r="D15" s="14"/>
      <c r="E15" s="14"/>
      <c r="F15" s="27"/>
      <c r="H15" s="22"/>
      <c r="I15" s="22"/>
      <c r="J15" s="22"/>
      <c r="K15" s="22"/>
    </row>
    <row r="16" spans="1:11">
      <c r="A16" s="13">
        <v>45334</v>
      </c>
      <c r="B16" s="14">
        <v>49500</v>
      </c>
      <c r="C16" s="14">
        <v>50000</v>
      </c>
      <c r="D16" s="14"/>
      <c r="E16" s="14"/>
      <c r="F16" s="14" t="s">
        <v>9</v>
      </c>
      <c r="H16" s="22"/>
      <c r="I16" s="22"/>
      <c r="J16" s="22"/>
      <c r="K16" s="22"/>
    </row>
    <row r="17" spans="1:11">
      <c r="A17" s="13">
        <v>45346</v>
      </c>
      <c r="B17" s="14">
        <v>19800</v>
      </c>
      <c r="C17" s="14">
        <v>20000</v>
      </c>
      <c r="D17" s="14"/>
      <c r="E17" s="14"/>
      <c r="F17" s="14" t="s">
        <v>9</v>
      </c>
      <c r="H17" s="22"/>
      <c r="I17" s="22"/>
      <c r="J17" s="22"/>
      <c r="K17" s="22"/>
    </row>
    <row r="18" spans="1:11">
      <c r="A18" s="13">
        <v>45360</v>
      </c>
      <c r="B18" s="14">
        <v>24750</v>
      </c>
      <c r="C18" s="14">
        <v>25000</v>
      </c>
      <c r="D18" s="14"/>
      <c r="E18" s="14"/>
      <c r="F18" s="14"/>
      <c r="H18" s="22"/>
      <c r="I18" s="22"/>
      <c r="J18" s="22"/>
      <c r="K18" s="22"/>
    </row>
    <row r="19" spans="1:11">
      <c r="A19" s="13">
        <v>45367</v>
      </c>
      <c r="B19" s="14">
        <v>99000</v>
      </c>
      <c r="C19" s="14">
        <v>100000</v>
      </c>
      <c r="D19" s="14"/>
      <c r="E19" s="14"/>
      <c r="F19" s="14"/>
      <c r="H19" s="22"/>
      <c r="I19" s="22"/>
      <c r="J19" s="22"/>
      <c r="K19" s="22"/>
    </row>
    <row r="20" spans="1:11">
      <c r="A20" s="13">
        <v>45374</v>
      </c>
      <c r="B20" s="14">
        <v>49500</v>
      </c>
      <c r="C20" s="14">
        <v>50000</v>
      </c>
      <c r="D20" s="14"/>
      <c r="E20" s="14"/>
      <c r="F20" s="14"/>
      <c r="H20" s="22"/>
      <c r="I20" s="22"/>
      <c r="J20" s="22"/>
      <c r="K20" s="22"/>
    </row>
    <row r="21" spans="1:11">
      <c r="A21" s="13">
        <v>45373</v>
      </c>
      <c r="B21" s="14">
        <v>49500</v>
      </c>
      <c r="C21" s="14">
        <v>50000</v>
      </c>
      <c r="D21" s="14"/>
      <c r="E21" s="14"/>
      <c r="F21" s="14" t="s">
        <v>29</v>
      </c>
      <c r="H21" s="22"/>
      <c r="I21" s="22"/>
      <c r="J21" s="22"/>
      <c r="K21" s="22"/>
    </row>
    <row r="22" spans="1:11">
      <c r="A22" s="13">
        <v>45388</v>
      </c>
      <c r="B22" s="14">
        <v>24750</v>
      </c>
      <c r="C22" s="14">
        <v>25000</v>
      </c>
      <c r="D22" s="14"/>
      <c r="E22" s="14"/>
      <c r="F22" s="14"/>
      <c r="H22" s="22"/>
      <c r="I22" s="22"/>
      <c r="J22" s="22"/>
      <c r="K22" s="22"/>
    </row>
    <row r="23" spans="1:11">
      <c r="A23" s="13">
        <v>45395</v>
      </c>
      <c r="B23" s="14">
        <v>99000</v>
      </c>
      <c r="C23" s="14">
        <v>100000</v>
      </c>
      <c r="D23" s="14"/>
      <c r="E23" s="14"/>
      <c r="F23" s="14"/>
      <c r="H23" s="22"/>
      <c r="I23" s="22"/>
      <c r="J23" s="22"/>
      <c r="K23" s="22"/>
    </row>
    <row r="24" spans="1:11">
      <c r="A24" s="13">
        <v>45398</v>
      </c>
      <c r="B24" s="14">
        <v>49500</v>
      </c>
      <c r="C24" s="14">
        <v>50000</v>
      </c>
      <c r="D24" s="14"/>
      <c r="E24" s="14"/>
      <c r="F24" s="14"/>
      <c r="H24" s="22"/>
      <c r="I24" s="22"/>
      <c r="J24" s="22"/>
      <c r="K24" s="22"/>
    </row>
    <row r="25" spans="1:11">
      <c r="A25" s="13"/>
      <c r="H25" s="22"/>
      <c r="I25" s="22"/>
      <c r="J25" s="22"/>
      <c r="K25" s="22"/>
    </row>
    <row r="26" spans="1:11">
      <c r="A26" s="13"/>
      <c r="B26" s="14"/>
      <c r="C26" s="14"/>
      <c r="D26" s="14"/>
      <c r="E26" s="14"/>
      <c r="F26" s="14"/>
      <c r="H26" s="22"/>
      <c r="I26" s="22"/>
      <c r="J26" s="22"/>
      <c r="K26" s="22"/>
    </row>
    <row r="27" spans="1:11">
      <c r="A27" s="13"/>
      <c r="B27" s="14"/>
      <c r="C27" s="14"/>
      <c r="D27" s="14"/>
      <c r="E27" s="14"/>
      <c r="F27" s="14"/>
      <c r="H27" s="22"/>
      <c r="I27" s="22"/>
      <c r="J27" s="22"/>
      <c r="K27" s="22"/>
    </row>
    <row r="28" spans="1:11">
      <c r="A28" s="19"/>
      <c r="B28" s="19">
        <f>SUM(B3:B24)</f>
        <v>1039599</v>
      </c>
      <c r="C28" s="19">
        <f>SUM(C3:C24)</f>
        <v>1050000</v>
      </c>
      <c r="D28" s="21"/>
      <c r="E28" s="19"/>
      <c r="F28" s="14"/>
      <c r="H28" s="22"/>
      <c r="I28" s="22"/>
      <c r="J28" s="22"/>
      <c r="K28" s="14"/>
    </row>
    <row r="29" spans="1:11">
      <c r="A29" s="20"/>
      <c r="B29" s="20"/>
      <c r="C29" s="20"/>
      <c r="D29" s="14"/>
      <c r="E29" s="14"/>
      <c r="F29" s="14"/>
      <c r="H29" s="22"/>
      <c r="I29" s="22"/>
      <c r="J29" s="22"/>
      <c r="K29" s="14"/>
    </row>
    <row r="30" spans="1:11">
      <c r="H30" s="14"/>
      <c r="I30" s="14"/>
      <c r="J30" s="14"/>
      <c r="K30" s="14"/>
    </row>
    <row r="31" spans="1:11">
      <c r="H31" s="14"/>
      <c r="I31" s="14"/>
      <c r="J31" s="14"/>
      <c r="K31" s="14"/>
    </row>
    <row r="32" spans="1:11">
      <c r="H32" s="14"/>
      <c r="I32" s="14"/>
      <c r="J32" s="14"/>
      <c r="K32" s="14"/>
    </row>
    <row r="33" spans="8:11">
      <c r="H33" s="14"/>
      <c r="I33" s="14"/>
      <c r="J33" s="14"/>
      <c r="K33" s="14"/>
    </row>
    <row r="34" spans="8:11">
      <c r="H34" s="14"/>
      <c r="I34" s="14"/>
      <c r="J34" s="14"/>
      <c r="K34" s="14"/>
    </row>
    <row r="35" spans="8:11">
      <c r="H35" s="14"/>
      <c r="I35" s="14"/>
      <c r="J35" s="14"/>
      <c r="K35" s="14"/>
    </row>
    <row r="36" spans="8:11">
      <c r="H36" s="14"/>
      <c r="I36" s="14"/>
      <c r="J36" s="14"/>
      <c r="K36" s="14"/>
    </row>
  </sheetData>
  <mergeCells count="4">
    <mergeCell ref="A1:F1"/>
    <mergeCell ref="H1:K1"/>
    <mergeCell ref="F3:F8"/>
    <mergeCell ref="F10:F1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4"/>
  <sheetViews>
    <sheetView workbookViewId="0">
      <selection activeCell="E13" sqref="E13"/>
    </sheetView>
  </sheetViews>
  <sheetFormatPr defaultColWidth="9" defaultRowHeight="19.5" customHeight="1"/>
  <cols>
    <col min="2" max="2" width="45.109375" customWidth="1"/>
    <col min="3" max="3" width="11.21875" customWidth="1"/>
    <col min="4" max="4" width="15.88671875" customWidth="1"/>
    <col min="5" max="5" width="15" customWidth="1"/>
  </cols>
  <sheetData>
    <row r="1" spans="1:5" ht="19.5" customHeight="1">
      <c r="A1" s="1" t="s">
        <v>10</v>
      </c>
      <c r="B1" s="2" t="s">
        <v>11</v>
      </c>
      <c r="C1" s="2" t="s">
        <v>12</v>
      </c>
      <c r="D1" s="2" t="s">
        <v>13</v>
      </c>
      <c r="E1" s="2" t="s">
        <v>14</v>
      </c>
    </row>
    <row r="2" spans="1:5" ht="19.5" customHeight="1">
      <c r="A2" s="3">
        <v>1</v>
      </c>
      <c r="B2" s="4" t="s">
        <v>15</v>
      </c>
      <c r="C2" s="5">
        <v>1</v>
      </c>
      <c r="D2" s="6" t="s">
        <v>16</v>
      </c>
      <c r="E2" s="7">
        <v>80000</v>
      </c>
    </row>
    <row r="3" spans="1:5" ht="19.5" customHeight="1">
      <c r="A3" s="3">
        <v>2</v>
      </c>
      <c r="B3" s="4" t="s">
        <v>17</v>
      </c>
      <c r="C3" s="5">
        <v>1</v>
      </c>
      <c r="D3" s="6" t="s">
        <v>16</v>
      </c>
      <c r="E3" s="7">
        <v>80000</v>
      </c>
    </row>
    <row r="4" spans="1:5" ht="19.5" customHeight="1">
      <c r="A4" s="3">
        <v>3</v>
      </c>
      <c r="B4" s="4" t="s">
        <v>18</v>
      </c>
      <c r="C4" s="5">
        <v>1</v>
      </c>
      <c r="D4" s="6" t="s">
        <v>16</v>
      </c>
      <c r="E4" s="7">
        <v>80000</v>
      </c>
    </row>
    <row r="5" spans="1:5" ht="19.5" customHeight="1">
      <c r="A5" s="3">
        <v>4</v>
      </c>
      <c r="B5" s="4" t="s">
        <v>19</v>
      </c>
      <c r="C5" s="5">
        <v>1</v>
      </c>
      <c r="D5" s="6" t="s">
        <v>16</v>
      </c>
      <c r="E5" s="7">
        <v>80000</v>
      </c>
    </row>
    <row r="6" spans="1:5" ht="19.5" customHeight="1">
      <c r="A6" s="3">
        <v>5</v>
      </c>
      <c r="B6" s="4" t="s">
        <v>20</v>
      </c>
      <c r="C6" s="5">
        <v>1</v>
      </c>
      <c r="D6" s="6" t="s">
        <v>16</v>
      </c>
      <c r="E6" s="7">
        <v>80000</v>
      </c>
    </row>
    <row r="7" spans="1:5" ht="19.5" customHeight="1">
      <c r="A7" s="3">
        <v>6</v>
      </c>
      <c r="B7" s="4" t="s">
        <v>21</v>
      </c>
      <c r="C7" s="5">
        <v>1</v>
      </c>
      <c r="D7" s="6" t="s">
        <v>16</v>
      </c>
      <c r="E7" s="7">
        <v>80000</v>
      </c>
    </row>
    <row r="8" spans="1:5" ht="19.5" customHeight="1">
      <c r="A8" s="3">
        <v>7</v>
      </c>
      <c r="B8" s="4" t="s">
        <v>22</v>
      </c>
      <c r="C8" s="5">
        <v>1</v>
      </c>
      <c r="D8" s="6" t="s">
        <v>16</v>
      </c>
      <c r="E8" s="7">
        <v>80000</v>
      </c>
    </row>
    <row r="9" spans="1:5" ht="19.5" customHeight="1">
      <c r="A9" s="3">
        <v>8</v>
      </c>
      <c r="B9" s="4" t="s">
        <v>23</v>
      </c>
      <c r="C9" s="5">
        <v>1</v>
      </c>
      <c r="D9" s="6" t="s">
        <v>16</v>
      </c>
      <c r="E9" s="7">
        <v>80000</v>
      </c>
    </row>
    <row r="10" spans="1:5" ht="19.5" customHeight="1">
      <c r="A10" s="3">
        <v>9</v>
      </c>
      <c r="B10" s="4" t="s">
        <v>24</v>
      </c>
      <c r="C10" s="5">
        <v>1</v>
      </c>
      <c r="D10" s="6" t="s">
        <v>16</v>
      </c>
      <c r="E10" s="7">
        <v>80000</v>
      </c>
    </row>
    <row r="11" spans="1:5" ht="19.5" customHeight="1">
      <c r="A11" s="3">
        <v>10</v>
      </c>
      <c r="B11" s="4" t="s">
        <v>25</v>
      </c>
      <c r="C11" s="5">
        <v>1</v>
      </c>
      <c r="D11" s="6" t="s">
        <v>16</v>
      </c>
      <c r="E11" s="7">
        <v>80000</v>
      </c>
    </row>
    <row r="12" spans="1:5" ht="19.5" customHeight="1">
      <c r="A12" s="30"/>
      <c r="B12" s="30"/>
      <c r="C12" s="28" t="s">
        <v>26</v>
      </c>
      <c r="D12" s="29"/>
      <c r="E12" s="8">
        <f>SUM(E2:E11)</f>
        <v>800000</v>
      </c>
    </row>
    <row r="13" spans="1:5" ht="19.5" customHeight="1">
      <c r="A13" s="31"/>
      <c r="B13" s="31"/>
      <c r="C13" s="28" t="s">
        <v>27</v>
      </c>
      <c r="D13" s="29"/>
      <c r="E13" s="8">
        <v>540000</v>
      </c>
    </row>
    <row r="14" spans="1:5" ht="19.5" customHeight="1">
      <c r="A14" s="32"/>
      <c r="B14" s="32"/>
      <c r="C14" s="28" t="s">
        <v>28</v>
      </c>
      <c r="D14" s="29"/>
      <c r="E14" s="8">
        <v>260000</v>
      </c>
    </row>
  </sheetData>
  <mergeCells count="5">
    <mergeCell ref="C12:D12"/>
    <mergeCell ref="C13:D13"/>
    <mergeCell ref="C14:D14"/>
    <mergeCell ref="A12:A14"/>
    <mergeCell ref="B12:B14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Akhilesh Rai</cp:lastModifiedBy>
  <dcterms:created xsi:type="dcterms:W3CDTF">2024-02-22T07:49:00Z</dcterms:created>
  <dcterms:modified xsi:type="dcterms:W3CDTF">2024-05-02T00:17:39Z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AD2E928F71C546B5AE7FF93DC31FD0A2_12</vt:lpwstr>
  </property>
  <property fmtid="{D5CDD505-2E9C-101B-9397-08002B2CF9AE}" pid="3" name="KSOProductBuildVer">
    <vt:lpwstr>1033-12.2.0.16731</vt:lpwstr>
  </property>
</Properties>
</file>