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380" activeTab="3"/>
  </bookViews>
  <sheets>
    <sheet name="August" sheetId="1" r:id="rId1"/>
    <sheet name="September" sheetId="2" r:id="rId2"/>
    <sheet name="October" sheetId="3" r:id="rId3"/>
    <sheet name="November" sheetId="4" r:id="rId4"/>
  </sheets>
  <definedNames>
    <definedName name="_xlnm._FilterDatabase" localSheetId="2" hidden="1">October!$A$1:$T$40</definedName>
  </definedNames>
  <calcPr calcId="144525"/>
</workbook>
</file>

<file path=xl/sharedStrings.xml><?xml version="1.0" encoding="utf-8"?>
<sst xmlns="http://schemas.openxmlformats.org/spreadsheetml/2006/main" count="387" uniqueCount="34">
  <si>
    <t>Name/Date</t>
  </si>
  <si>
    <t>Kunhj bihari</t>
  </si>
  <si>
    <t>Vivek Kumar</t>
  </si>
  <si>
    <t>Vinod</t>
  </si>
  <si>
    <t>Ajay</t>
  </si>
  <si>
    <t>Chhotu</t>
  </si>
  <si>
    <t>Raja</t>
  </si>
  <si>
    <t>P</t>
  </si>
  <si>
    <t>p</t>
  </si>
  <si>
    <t>A</t>
  </si>
  <si>
    <t>Sunday</t>
  </si>
  <si>
    <t>P+8</t>
  </si>
  <si>
    <t>Holiday</t>
  </si>
  <si>
    <t>P+4</t>
  </si>
  <si>
    <t>Advance</t>
  </si>
  <si>
    <t>Total sal</t>
  </si>
  <si>
    <t>To be paid</t>
  </si>
  <si>
    <t>Remark</t>
  </si>
  <si>
    <t>Chhotu and vivek worked 4 hour extra</t>
  </si>
  <si>
    <t>Sunday work</t>
  </si>
  <si>
    <t>Vivek joined late after 12</t>
  </si>
  <si>
    <t>P/2</t>
  </si>
  <si>
    <t>Amrender</t>
  </si>
  <si>
    <t>P+2</t>
  </si>
  <si>
    <t>present</t>
  </si>
  <si>
    <t>OT /hour</t>
  </si>
  <si>
    <t xml:space="preserve"> ghanta</t>
  </si>
  <si>
    <t>OT/p</t>
  </si>
  <si>
    <t xml:space="preserve">Total </t>
  </si>
  <si>
    <t>Ot/Present</t>
  </si>
  <si>
    <t>rate</t>
  </si>
  <si>
    <t>Per day payment</t>
  </si>
  <si>
    <t>advance</t>
  </si>
  <si>
    <t>Salary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</si>
</sst>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2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24" applyNumberFormat="0" applyAlignment="0" applyProtection="0">
      <alignment vertical="center"/>
    </xf>
    <xf numFmtId="0" fontId="11" fillId="12" borderId="25" applyNumberFormat="0" applyAlignment="0" applyProtection="0">
      <alignment vertical="center"/>
    </xf>
    <xf numFmtId="0" fontId="12" fillId="12" borderId="24" applyNumberFormat="0" applyAlignment="0" applyProtection="0">
      <alignment vertical="center"/>
    </xf>
    <xf numFmtId="0" fontId="13" fillId="13" borderId="26" applyNumberFormat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58" fontId="0" fillId="3" borderId="3" xfId="0" applyNumberFormat="1" applyFill="1" applyBorder="1"/>
    <xf numFmtId="0" fontId="0" fillId="3" borderId="4" xfId="0" applyFill="1" applyBorder="1"/>
    <xf numFmtId="58" fontId="0" fillId="0" borderId="5" xfId="0" applyNumberFormat="1" applyBorder="1"/>
    <xf numFmtId="0" fontId="0" fillId="0" borderId="4" xfId="0" applyBorder="1"/>
    <xf numFmtId="58" fontId="0" fillId="0" borderId="3" xfId="0" applyNumberFormat="1" applyBorder="1"/>
    <xf numFmtId="58" fontId="0" fillId="3" borderId="5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" xfId="0" applyFill="1" applyBorder="1"/>
    <xf numFmtId="58" fontId="0" fillId="0" borderId="9" xfId="0" applyNumberFormat="1" applyBorder="1"/>
    <xf numFmtId="0" fontId="0" fillId="0" borderId="1" xfId="0" applyBorder="1"/>
    <xf numFmtId="0" fontId="0" fillId="4" borderId="4" xfId="0" applyFill="1" applyBorder="1"/>
    <xf numFmtId="0" fontId="0" fillId="2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3" borderId="2" xfId="0" applyFill="1" applyBorder="1"/>
    <xf numFmtId="0" fontId="0" fillId="0" borderId="10" xfId="0" applyBorder="1"/>
    <xf numFmtId="0" fontId="0" fillId="8" borderId="4" xfId="0" applyFill="1" applyBorder="1"/>
    <xf numFmtId="0" fontId="0" fillId="8" borderId="8" xfId="0" applyFill="1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9" borderId="10" xfId="0" applyFill="1" applyBorder="1"/>
    <xf numFmtId="0" fontId="0" fillId="9" borderId="13" xfId="0" applyFill="1" applyBorder="1"/>
    <xf numFmtId="0" fontId="0" fillId="9" borderId="4" xfId="0" applyFill="1" applyBorder="1"/>
    <xf numFmtId="0" fontId="0" fillId="0" borderId="6" xfId="0" applyBorder="1"/>
    <xf numFmtId="0" fontId="0" fillId="3" borderId="6" xfId="0" applyFill="1" applyBorder="1"/>
    <xf numFmtId="58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0" fillId="8" borderId="19" xfId="0" applyFill="1" applyBorder="1"/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workbookViewId="0">
      <selection activeCell="B2" sqref="B2:G2"/>
    </sheetView>
  </sheetViews>
  <sheetFormatPr defaultColWidth="9" defaultRowHeight="14.5"/>
  <cols>
    <col min="1" max="1" width="10.9090909090909" customWidth="1"/>
  </cols>
  <sheetData>
    <row r="1" ht="15.25" spans="1: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>
      <c r="A2" s="7">
        <v>45170</v>
      </c>
      <c r="B2" s="21" t="s">
        <v>7</v>
      </c>
      <c r="C2" s="21" t="s">
        <v>7</v>
      </c>
      <c r="D2" s="21" t="s">
        <v>8</v>
      </c>
      <c r="E2" s="21" t="s">
        <v>8</v>
      </c>
      <c r="F2" s="21" t="s">
        <v>8</v>
      </c>
      <c r="G2" s="24" t="s">
        <v>8</v>
      </c>
      <c r="J2" s="6"/>
      <c r="K2" s="6"/>
      <c r="L2" s="6"/>
      <c r="M2" s="6"/>
      <c r="N2" s="6"/>
      <c r="O2" s="6"/>
    </row>
    <row r="3" ht="15.25" spans="1:15">
      <c r="A3" s="5">
        <v>45171</v>
      </c>
      <c r="B3" s="6"/>
      <c r="C3" s="6" t="s">
        <v>7</v>
      </c>
      <c r="D3" s="6"/>
      <c r="E3" s="6"/>
      <c r="F3" s="6"/>
      <c r="G3" s="37"/>
      <c r="J3" s="6"/>
      <c r="K3" s="6"/>
      <c r="L3" s="6"/>
      <c r="M3" s="6"/>
      <c r="N3" s="6"/>
      <c r="O3" s="6"/>
    </row>
    <row r="4" spans="1:15">
      <c r="A4" s="5">
        <v>45172</v>
      </c>
      <c r="B4" s="22"/>
      <c r="C4" s="21" t="s">
        <v>7</v>
      </c>
      <c r="D4" s="22"/>
      <c r="E4" s="22"/>
      <c r="F4" s="22"/>
      <c r="G4" s="38"/>
      <c r="J4" s="6"/>
      <c r="K4" s="6"/>
      <c r="L4" s="6"/>
      <c r="M4" s="6"/>
      <c r="N4" s="6"/>
      <c r="O4" s="6"/>
    </row>
    <row r="5" ht="15.25" spans="1:15">
      <c r="A5" s="5">
        <v>45173</v>
      </c>
      <c r="B5" s="6"/>
      <c r="C5" s="6" t="s">
        <v>7</v>
      </c>
      <c r="D5" s="6"/>
      <c r="E5" s="6"/>
      <c r="F5" s="6"/>
      <c r="G5" s="37"/>
      <c r="J5" s="6"/>
      <c r="K5" s="6"/>
      <c r="L5" s="6"/>
      <c r="M5" s="6"/>
      <c r="N5" s="6"/>
      <c r="O5" s="6"/>
    </row>
    <row r="6" spans="1:15">
      <c r="A6" s="5">
        <v>45174</v>
      </c>
      <c r="B6" s="6"/>
      <c r="C6" s="21" t="s">
        <v>9</v>
      </c>
      <c r="D6" s="6"/>
      <c r="E6" s="6"/>
      <c r="F6" s="6"/>
      <c r="G6" s="37"/>
      <c r="J6" s="6"/>
      <c r="K6" s="6"/>
      <c r="L6" s="6"/>
      <c r="M6" s="6"/>
      <c r="N6" s="6"/>
      <c r="O6" s="6"/>
    </row>
    <row r="7" spans="1:15">
      <c r="A7" s="5">
        <v>45175</v>
      </c>
      <c r="B7" s="4"/>
      <c r="C7" s="4" t="s">
        <v>10</v>
      </c>
      <c r="D7" s="4"/>
      <c r="E7" s="4"/>
      <c r="F7" s="4"/>
      <c r="G7" s="4"/>
      <c r="J7" s="6"/>
      <c r="K7" s="6"/>
      <c r="L7" s="6"/>
      <c r="M7" s="6"/>
      <c r="N7" s="6"/>
      <c r="O7" s="6"/>
    </row>
    <row r="8" spans="1:15">
      <c r="A8" s="5">
        <v>45176</v>
      </c>
      <c r="B8" s="6" t="s">
        <v>7</v>
      </c>
      <c r="C8" s="6" t="s">
        <v>7</v>
      </c>
      <c r="D8" s="6" t="s">
        <v>7</v>
      </c>
      <c r="E8" s="6" t="s">
        <v>7</v>
      </c>
      <c r="F8" s="6" t="s">
        <v>7</v>
      </c>
      <c r="G8" s="6" t="s">
        <v>7</v>
      </c>
      <c r="J8" s="6"/>
      <c r="K8" s="6"/>
      <c r="L8" s="6"/>
      <c r="M8" s="6"/>
      <c r="N8" s="6"/>
      <c r="O8" s="6"/>
    </row>
    <row r="9" spans="1:15">
      <c r="A9" s="5">
        <v>45177</v>
      </c>
      <c r="B9" s="6" t="s">
        <v>7</v>
      </c>
      <c r="C9" s="6" t="s">
        <v>9</v>
      </c>
      <c r="D9" s="6" t="s">
        <v>7</v>
      </c>
      <c r="E9" s="6" t="s">
        <v>7</v>
      </c>
      <c r="F9" s="6" t="s">
        <v>7</v>
      </c>
      <c r="G9" s="6" t="s">
        <v>7</v>
      </c>
      <c r="J9" s="6"/>
      <c r="K9" s="6"/>
      <c r="L9" s="6"/>
      <c r="M9" s="6"/>
      <c r="N9" s="6"/>
      <c r="O9" s="6"/>
    </row>
    <row r="10" spans="1:15">
      <c r="A10" s="5">
        <v>45178</v>
      </c>
      <c r="B10" s="6"/>
      <c r="C10" s="6" t="s">
        <v>11</v>
      </c>
      <c r="D10" s="6"/>
      <c r="E10" s="6"/>
      <c r="F10" s="6"/>
      <c r="G10" s="6"/>
      <c r="J10" s="6"/>
      <c r="K10" s="6"/>
      <c r="L10" s="6"/>
      <c r="M10" s="6"/>
      <c r="N10" s="6"/>
      <c r="O10" s="6"/>
    </row>
    <row r="11" spans="1:15">
      <c r="A11" s="5">
        <v>45179</v>
      </c>
      <c r="B11" s="6"/>
      <c r="C11" s="6" t="s">
        <v>7</v>
      </c>
      <c r="D11" s="6"/>
      <c r="E11" s="6"/>
      <c r="F11" s="6"/>
      <c r="G11" s="6"/>
      <c r="J11" s="6"/>
      <c r="K11" s="6"/>
      <c r="L11" s="6"/>
      <c r="M11" s="6"/>
      <c r="N11" s="6"/>
      <c r="O11" s="6"/>
    </row>
    <row r="12" spans="1:15">
      <c r="A12" s="5">
        <v>45180</v>
      </c>
      <c r="B12" s="6"/>
      <c r="C12" s="6" t="s">
        <v>11</v>
      </c>
      <c r="D12" s="6"/>
      <c r="E12" s="6"/>
      <c r="F12" s="6"/>
      <c r="G12" s="6"/>
      <c r="J12" s="6"/>
      <c r="K12" s="6"/>
      <c r="L12" s="6"/>
      <c r="M12" s="6"/>
      <c r="N12" s="6"/>
      <c r="O12" s="6"/>
    </row>
    <row r="13" spans="1:15">
      <c r="A13" s="5">
        <v>45181</v>
      </c>
      <c r="B13" s="6"/>
      <c r="C13" s="6" t="s">
        <v>7</v>
      </c>
      <c r="D13" s="6"/>
      <c r="E13" s="6"/>
      <c r="F13" s="6"/>
      <c r="G13" s="6"/>
      <c r="J13" s="6"/>
      <c r="K13" s="6"/>
      <c r="L13" s="6"/>
      <c r="M13" s="6"/>
      <c r="N13" s="6"/>
      <c r="O13" s="6"/>
    </row>
    <row r="14" spans="1:15">
      <c r="A14" s="5">
        <v>45182</v>
      </c>
      <c r="B14" s="4"/>
      <c r="C14" s="4" t="s">
        <v>7</v>
      </c>
      <c r="D14" s="4"/>
      <c r="E14" s="4"/>
      <c r="F14" s="4"/>
      <c r="G14" s="4"/>
      <c r="J14" s="6"/>
      <c r="K14" s="6"/>
      <c r="L14" s="6"/>
      <c r="M14" s="6"/>
      <c r="N14" s="6"/>
      <c r="O14" s="6"/>
    </row>
    <row r="15" spans="1:15">
      <c r="A15" s="5">
        <v>45183</v>
      </c>
      <c r="B15" s="6"/>
      <c r="C15" s="6" t="s">
        <v>11</v>
      </c>
      <c r="D15" s="6"/>
      <c r="E15" s="6"/>
      <c r="F15" s="6"/>
      <c r="G15" s="6"/>
      <c r="J15" s="6"/>
      <c r="K15" s="6"/>
      <c r="L15" s="6"/>
      <c r="M15" s="6"/>
      <c r="N15" s="6"/>
      <c r="O15" s="6"/>
    </row>
    <row r="16" spans="1:15">
      <c r="A16" s="5">
        <v>45184</v>
      </c>
      <c r="B16" s="39" t="s">
        <v>12</v>
      </c>
      <c r="C16" s="40"/>
      <c r="D16" s="40"/>
      <c r="E16" s="40"/>
      <c r="F16" s="40"/>
      <c r="G16" s="41"/>
      <c r="J16" s="6"/>
      <c r="K16" s="6"/>
      <c r="L16" s="6"/>
      <c r="M16" s="6"/>
      <c r="N16" s="6"/>
      <c r="O16" s="6"/>
    </row>
    <row r="17" spans="1:15">
      <c r="A17" s="5">
        <v>45185</v>
      </c>
      <c r="B17" s="6"/>
      <c r="C17" s="6" t="s">
        <v>7</v>
      </c>
      <c r="D17" s="6"/>
      <c r="E17" s="6"/>
      <c r="F17" s="6"/>
      <c r="G17" s="6"/>
      <c r="J17" s="6"/>
      <c r="K17" s="6"/>
      <c r="L17" s="6"/>
      <c r="M17" s="6"/>
      <c r="N17" s="6"/>
      <c r="O17" s="6"/>
    </row>
    <row r="18" spans="1:15">
      <c r="A18" s="5">
        <v>45186</v>
      </c>
      <c r="B18" s="6"/>
      <c r="C18" s="6" t="s">
        <v>7</v>
      </c>
      <c r="D18" s="6"/>
      <c r="E18" s="6"/>
      <c r="F18" s="6"/>
      <c r="G18" s="6"/>
      <c r="J18" s="6"/>
      <c r="K18" s="6"/>
      <c r="L18" s="6"/>
      <c r="M18" s="6"/>
      <c r="N18" s="6"/>
      <c r="O18" s="6"/>
    </row>
    <row r="19" spans="1:15">
      <c r="A19" s="5">
        <v>45187</v>
      </c>
      <c r="B19" s="6"/>
      <c r="C19" s="6" t="s">
        <v>13</v>
      </c>
      <c r="D19" s="6"/>
      <c r="E19" s="6"/>
      <c r="F19" s="6"/>
      <c r="G19" s="6"/>
      <c r="J19" s="6"/>
      <c r="K19" s="6"/>
      <c r="L19" s="6"/>
      <c r="M19" s="6"/>
      <c r="N19" s="6"/>
      <c r="O19" s="6"/>
    </row>
    <row r="20" spans="1:15">
      <c r="A20" s="5">
        <v>45188</v>
      </c>
      <c r="B20" s="6"/>
      <c r="C20" s="6" t="s">
        <v>7</v>
      </c>
      <c r="D20" s="6"/>
      <c r="E20" s="6"/>
      <c r="F20" s="6"/>
      <c r="G20" s="6"/>
      <c r="J20" s="6"/>
      <c r="K20" s="6"/>
      <c r="L20" s="6"/>
      <c r="M20" s="6"/>
      <c r="N20" s="6"/>
      <c r="O20" s="6"/>
    </row>
    <row r="21" spans="1:15">
      <c r="A21" s="5">
        <v>45189</v>
      </c>
      <c r="B21" s="4"/>
      <c r="C21" s="4"/>
      <c r="D21" s="4"/>
      <c r="E21" s="4"/>
      <c r="F21" s="4"/>
      <c r="G21" s="4"/>
      <c r="J21" s="6"/>
      <c r="K21" s="6"/>
      <c r="L21" s="6"/>
      <c r="M21" s="6"/>
      <c r="N21" s="6"/>
      <c r="O21" s="6"/>
    </row>
    <row r="22" spans="1:15">
      <c r="A22" s="5">
        <v>45190</v>
      </c>
      <c r="B22" s="6"/>
      <c r="C22" s="6"/>
      <c r="D22" s="6"/>
      <c r="E22" s="6"/>
      <c r="F22" s="6"/>
      <c r="G22" s="37"/>
      <c r="J22" s="6"/>
      <c r="K22" s="6"/>
      <c r="L22" s="6"/>
      <c r="M22" s="6"/>
      <c r="N22" s="6"/>
      <c r="O22" s="6"/>
    </row>
    <row r="23" spans="1:15">
      <c r="A23" s="5">
        <v>45191</v>
      </c>
      <c r="B23" s="6"/>
      <c r="C23" s="6"/>
      <c r="D23" s="6"/>
      <c r="E23" s="6"/>
      <c r="F23" s="6"/>
      <c r="G23" s="37"/>
      <c r="J23" s="6"/>
      <c r="K23" s="6"/>
      <c r="L23" s="6"/>
      <c r="M23" s="6"/>
      <c r="N23" s="6"/>
      <c r="O23" s="6"/>
    </row>
    <row r="24" spans="1:15">
      <c r="A24" s="5">
        <v>45192</v>
      </c>
      <c r="B24" s="6"/>
      <c r="C24" s="6"/>
      <c r="D24" s="6"/>
      <c r="E24" s="6"/>
      <c r="F24" s="6"/>
      <c r="G24" s="6"/>
      <c r="J24" s="6"/>
      <c r="K24" s="6"/>
      <c r="L24" s="6"/>
      <c r="M24" s="6"/>
      <c r="N24" s="6"/>
      <c r="O24" s="6"/>
    </row>
    <row r="25" spans="1:15">
      <c r="A25" s="5">
        <v>45193</v>
      </c>
      <c r="B25" s="6"/>
      <c r="C25" s="6"/>
      <c r="D25" s="6"/>
      <c r="E25" s="6"/>
      <c r="F25" s="6"/>
      <c r="G25" s="6"/>
      <c r="J25" s="6">
        <v>1000</v>
      </c>
      <c r="K25" s="6"/>
      <c r="L25" s="6"/>
      <c r="M25" s="6"/>
      <c r="N25" s="6"/>
      <c r="O25" s="6"/>
    </row>
    <row r="26" spans="1:15">
      <c r="A26" s="5">
        <v>45194</v>
      </c>
      <c r="B26" s="6"/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7" spans="1:15">
      <c r="A27" s="5">
        <v>45195</v>
      </c>
      <c r="B27" s="6"/>
      <c r="C27" s="6"/>
      <c r="D27" s="6"/>
      <c r="E27" s="6"/>
      <c r="F27" s="6"/>
      <c r="G27" s="37"/>
      <c r="J27" s="6"/>
      <c r="K27" s="6"/>
      <c r="L27" s="6"/>
      <c r="M27" s="6"/>
      <c r="N27" s="6"/>
      <c r="O27" s="6"/>
    </row>
    <row r="28" spans="1:15">
      <c r="A28" s="5">
        <v>45196</v>
      </c>
      <c r="B28" s="4"/>
      <c r="C28" s="4"/>
      <c r="D28" s="4"/>
      <c r="E28" s="4"/>
      <c r="F28" s="4"/>
      <c r="G28" s="4"/>
      <c r="J28" s="6"/>
      <c r="K28" s="6"/>
      <c r="L28" s="6"/>
      <c r="M28" s="6"/>
      <c r="N28" s="6"/>
      <c r="O28" s="6"/>
    </row>
    <row r="29" spans="1:15">
      <c r="A29" s="5">
        <v>45197</v>
      </c>
      <c r="B29" s="6"/>
      <c r="C29" s="6"/>
      <c r="D29" s="6"/>
      <c r="E29" s="6"/>
      <c r="F29" s="6"/>
      <c r="G29" s="37"/>
      <c r="J29" s="6">
        <v>566</v>
      </c>
      <c r="K29" s="6"/>
      <c r="L29" s="6"/>
      <c r="M29" s="6"/>
      <c r="N29" s="6"/>
      <c r="O29" s="6"/>
    </row>
    <row r="30" spans="1:15">
      <c r="A30" s="5">
        <v>45198</v>
      </c>
      <c r="B30" s="6"/>
      <c r="C30" s="6"/>
      <c r="D30" s="6"/>
      <c r="E30" s="6"/>
      <c r="F30" s="6"/>
      <c r="G30" s="37"/>
      <c r="J30" s="6"/>
      <c r="K30" s="6"/>
      <c r="L30" s="6"/>
      <c r="M30" s="6"/>
      <c r="N30" s="6"/>
      <c r="O30" s="6"/>
    </row>
    <row r="31" spans="1:15">
      <c r="A31" s="5">
        <v>45199</v>
      </c>
      <c r="B31" s="6"/>
      <c r="C31" s="6"/>
      <c r="D31" s="6"/>
      <c r="E31" s="6"/>
      <c r="F31" s="6"/>
      <c r="G31" s="37"/>
      <c r="J31" s="6"/>
      <c r="K31" s="6"/>
      <c r="L31" s="6"/>
      <c r="M31" s="6"/>
      <c r="N31" s="6"/>
      <c r="O31" s="6"/>
    </row>
    <row r="32" ht="15.25" spans="1:15">
      <c r="A32" s="32">
        <v>45200</v>
      </c>
      <c r="B32" s="33"/>
      <c r="C32" s="33"/>
      <c r="D32" s="33"/>
      <c r="E32" s="33"/>
      <c r="F32" s="33"/>
      <c r="G32" s="42"/>
      <c r="J32" s="6"/>
      <c r="K32" s="6"/>
      <c r="L32" s="6"/>
      <c r="M32" s="6"/>
      <c r="N32" s="6"/>
      <c r="O32" s="6"/>
    </row>
    <row r="33" ht="15.25"/>
    <row r="34" ht="15.25" spans="9:16">
      <c r="I34" s="36" t="s">
        <v>14</v>
      </c>
      <c r="J34" s="16">
        <f>SUM(J2:J33)</f>
        <v>1566</v>
      </c>
      <c r="K34" s="16">
        <f>SUM(K2:K32)</f>
        <v>0</v>
      </c>
      <c r="L34" s="16">
        <f>SUM(L2:L32)</f>
        <v>0</v>
      </c>
      <c r="M34" s="16">
        <f>SUM(M2:M32)</f>
        <v>0</v>
      </c>
      <c r="N34" s="16">
        <f>SUM(N2:N32)</f>
        <v>0</v>
      </c>
      <c r="O34" s="16">
        <f>SUM(O2:O32)</f>
        <v>0</v>
      </c>
      <c r="P34" s="16">
        <f t="shared" ref="P34" si="0">SUM(P2:P33)</f>
        <v>0</v>
      </c>
    </row>
    <row r="35" spans="9:10">
      <c r="I35" t="s">
        <v>15</v>
      </c>
      <c r="J35">
        <v>5000</v>
      </c>
    </row>
    <row r="37" ht="15.25" spans="9:16">
      <c r="I37" t="s">
        <v>16</v>
      </c>
      <c r="J37">
        <f>J35-J34</f>
        <v>3434</v>
      </c>
      <c r="K37">
        <f t="shared" ref="K37:P37" si="1">K35-K34</f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ht="15.25" spans="8:8">
      <c r="H38" s="35"/>
    </row>
  </sheetData>
  <mergeCells count="1">
    <mergeCell ref="B16:G1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opLeftCell="A13" workbookViewId="0">
      <selection activeCell="B15" sqref="B15:G15"/>
    </sheetView>
  </sheetViews>
  <sheetFormatPr defaultColWidth="9" defaultRowHeight="14.5"/>
  <cols>
    <col min="1" max="1" width="10.9090909090909" customWidth="1"/>
  </cols>
  <sheetData>
    <row r="1" ht="15.25" spans="1: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5" t="s">
        <v>6</v>
      </c>
      <c r="H1" s="16" t="s">
        <v>17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ht="15.25" spans="1:15">
      <c r="A2" s="7">
        <v>45170</v>
      </c>
      <c r="B2" s="21" t="s">
        <v>7</v>
      </c>
      <c r="C2" s="21" t="s">
        <v>7</v>
      </c>
      <c r="D2" s="21" t="s">
        <v>7</v>
      </c>
      <c r="E2" s="21" t="s">
        <v>7</v>
      </c>
      <c r="F2" s="21" t="s">
        <v>7</v>
      </c>
      <c r="G2" s="26" t="s">
        <v>7</v>
      </c>
      <c r="H2" s="6"/>
      <c r="J2" s="6"/>
      <c r="K2" s="6"/>
      <c r="L2" s="6"/>
      <c r="M2" s="6"/>
      <c r="N2" s="6"/>
      <c r="O2" s="6"/>
    </row>
    <row r="3" ht="15.25" spans="1:15">
      <c r="A3" s="5">
        <v>45171</v>
      </c>
      <c r="B3" s="21" t="s">
        <v>7</v>
      </c>
      <c r="C3" s="21" t="s">
        <v>13</v>
      </c>
      <c r="D3" s="21" t="s">
        <v>7</v>
      </c>
      <c r="E3" s="21" t="s">
        <v>7</v>
      </c>
      <c r="F3" s="21" t="s">
        <v>13</v>
      </c>
      <c r="G3" s="26" t="s">
        <v>7</v>
      </c>
      <c r="H3" s="6" t="s">
        <v>18</v>
      </c>
      <c r="J3" s="6"/>
      <c r="K3" s="6"/>
      <c r="L3" s="6"/>
      <c r="M3" s="6"/>
      <c r="N3" s="6"/>
      <c r="O3" s="6"/>
    </row>
    <row r="4" ht="15.25" spans="1:15">
      <c r="A4" s="5">
        <v>45172</v>
      </c>
      <c r="B4" s="27" t="s">
        <v>7</v>
      </c>
      <c r="C4" s="27" t="s">
        <v>7</v>
      </c>
      <c r="D4" s="27" t="s">
        <v>7</v>
      </c>
      <c r="E4" s="27" t="s">
        <v>7</v>
      </c>
      <c r="F4" s="27" t="s">
        <v>7</v>
      </c>
      <c r="G4" s="28" t="s">
        <v>7</v>
      </c>
      <c r="H4" s="29" t="s">
        <v>19</v>
      </c>
      <c r="J4" s="6"/>
      <c r="K4" s="6"/>
      <c r="L4" s="6"/>
      <c r="M4" s="6"/>
      <c r="N4" s="6"/>
      <c r="O4" s="6"/>
    </row>
    <row r="5" ht="15.25" spans="1:15">
      <c r="A5" s="5">
        <v>45173</v>
      </c>
      <c r="B5" s="21" t="s">
        <v>13</v>
      </c>
      <c r="C5" s="21" t="s">
        <v>13</v>
      </c>
      <c r="D5" s="21" t="s">
        <v>13</v>
      </c>
      <c r="E5" s="21" t="s">
        <v>13</v>
      </c>
      <c r="F5" s="21" t="s">
        <v>13</v>
      </c>
      <c r="G5" s="21" t="s">
        <v>13</v>
      </c>
      <c r="J5" s="6"/>
      <c r="K5" s="6"/>
      <c r="L5" s="6"/>
      <c r="M5" s="6"/>
      <c r="N5" s="6"/>
      <c r="O5" s="6"/>
    </row>
    <row r="6" ht="15.25" spans="1:15">
      <c r="A6" s="5">
        <v>45174</v>
      </c>
      <c r="B6" s="21" t="s">
        <v>13</v>
      </c>
      <c r="C6" s="21" t="s">
        <v>13</v>
      </c>
      <c r="D6" s="21" t="s">
        <v>7</v>
      </c>
      <c r="E6" s="21" t="s">
        <v>13</v>
      </c>
      <c r="F6" s="21" t="s">
        <v>13</v>
      </c>
      <c r="G6" s="21" t="s">
        <v>13</v>
      </c>
      <c r="H6" s="6" t="s">
        <v>20</v>
      </c>
      <c r="J6" s="6"/>
      <c r="K6" s="6"/>
      <c r="L6" s="6"/>
      <c r="M6" s="6"/>
      <c r="N6" s="6"/>
      <c r="O6" s="6"/>
    </row>
    <row r="7" ht="15.25" spans="1:15">
      <c r="A7" s="5">
        <v>45175</v>
      </c>
      <c r="B7" s="21" t="s">
        <v>7</v>
      </c>
      <c r="C7" s="21" t="s">
        <v>7</v>
      </c>
      <c r="D7" s="21" t="s">
        <v>7</v>
      </c>
      <c r="E7" s="21" t="s">
        <v>7</v>
      </c>
      <c r="F7" s="21" t="s">
        <v>7</v>
      </c>
      <c r="G7" s="26" t="s">
        <v>7</v>
      </c>
      <c r="H7" s="6"/>
      <c r="J7" s="6"/>
      <c r="K7" s="6"/>
      <c r="L7" s="6"/>
      <c r="M7" s="6"/>
      <c r="N7" s="6"/>
      <c r="O7" s="6"/>
    </row>
    <row r="8" ht="15.25" spans="1:15">
      <c r="A8" s="5">
        <v>45176</v>
      </c>
      <c r="B8" s="21" t="s">
        <v>7</v>
      </c>
      <c r="C8" s="21" t="s">
        <v>7</v>
      </c>
      <c r="D8" s="21" t="s">
        <v>7</v>
      </c>
      <c r="E8" s="21" t="s">
        <v>7</v>
      </c>
      <c r="F8" s="21" t="s">
        <v>7</v>
      </c>
      <c r="G8" s="26" t="s">
        <v>9</v>
      </c>
      <c r="H8" s="6"/>
      <c r="J8" s="6"/>
      <c r="K8" s="6"/>
      <c r="L8" s="6"/>
      <c r="M8" s="6"/>
      <c r="N8" s="6"/>
      <c r="O8" s="6"/>
    </row>
    <row r="9" ht="15.25" spans="1:15">
      <c r="A9" s="5">
        <v>45177</v>
      </c>
      <c r="B9" s="21" t="s">
        <v>7</v>
      </c>
      <c r="C9" s="21" t="s">
        <v>7</v>
      </c>
      <c r="D9" s="21" t="s">
        <v>7</v>
      </c>
      <c r="E9" s="21" t="s">
        <v>7</v>
      </c>
      <c r="F9" s="21" t="s">
        <v>7</v>
      </c>
      <c r="G9" s="26" t="s">
        <v>7</v>
      </c>
      <c r="H9" s="6"/>
      <c r="J9" s="6"/>
      <c r="K9" s="6"/>
      <c r="L9" s="6"/>
      <c r="M9" s="6"/>
      <c r="N9" s="6"/>
      <c r="O9" s="6"/>
    </row>
    <row r="10" spans="1:15">
      <c r="A10" s="5">
        <v>45178</v>
      </c>
      <c r="B10" s="21" t="s">
        <v>7</v>
      </c>
      <c r="C10" s="21" t="s">
        <v>7</v>
      </c>
      <c r="D10" s="21" t="s">
        <v>7</v>
      </c>
      <c r="E10" s="21" t="s">
        <v>7</v>
      </c>
      <c r="F10" s="21" t="s">
        <v>7</v>
      </c>
      <c r="G10" s="26" t="s">
        <v>7</v>
      </c>
      <c r="H10" s="6"/>
      <c r="J10" s="6"/>
      <c r="K10" s="6"/>
      <c r="L10" s="6"/>
      <c r="M10" s="6"/>
      <c r="N10" s="6"/>
      <c r="O10" s="6"/>
    </row>
    <row r="11" ht="15.25" spans="1:15">
      <c r="A11" s="5">
        <v>45179</v>
      </c>
      <c r="B11" s="9" t="s">
        <v>10</v>
      </c>
      <c r="C11" s="10"/>
      <c r="D11" s="10"/>
      <c r="E11" s="10"/>
      <c r="F11" s="10"/>
      <c r="G11" s="11"/>
      <c r="H11" s="6"/>
      <c r="J11" s="6"/>
      <c r="K11" s="6"/>
      <c r="L11" s="6"/>
      <c r="M11" s="6"/>
      <c r="N11" s="6"/>
      <c r="O11" s="6"/>
    </row>
    <row r="12" ht="15.25" spans="1:15">
      <c r="A12" s="5">
        <v>45180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6"/>
      <c r="J12" s="6"/>
      <c r="K12" s="6"/>
      <c r="L12" s="6"/>
      <c r="M12" s="6"/>
      <c r="N12" s="6"/>
      <c r="O12" s="6"/>
    </row>
    <row r="13" ht="15.25" spans="1:15">
      <c r="A13" s="5">
        <v>45181</v>
      </c>
      <c r="B13" s="21" t="s">
        <v>13</v>
      </c>
      <c r="C13" s="21" t="s">
        <v>13</v>
      </c>
      <c r="D13" s="21" t="s">
        <v>13</v>
      </c>
      <c r="E13" s="21" t="s">
        <v>13</v>
      </c>
      <c r="F13" s="21" t="s">
        <v>13</v>
      </c>
      <c r="G13" s="21" t="s">
        <v>21</v>
      </c>
      <c r="H13" s="6"/>
      <c r="J13" s="6"/>
      <c r="K13" s="6"/>
      <c r="L13" s="6"/>
      <c r="M13" s="6"/>
      <c r="N13" s="6"/>
      <c r="O13" s="6"/>
    </row>
    <row r="14" ht="15.25" spans="1:15">
      <c r="A14" s="5">
        <v>45182</v>
      </c>
      <c r="B14" s="21" t="s">
        <v>13</v>
      </c>
      <c r="C14" s="21" t="s">
        <v>13</v>
      </c>
      <c r="D14" s="21" t="s">
        <v>13</v>
      </c>
      <c r="E14" s="21" t="s">
        <v>13</v>
      </c>
      <c r="F14" s="21" t="s">
        <v>13</v>
      </c>
      <c r="G14" s="21" t="s">
        <v>13</v>
      </c>
      <c r="H14" s="6"/>
      <c r="J14" s="6"/>
      <c r="K14" s="6"/>
      <c r="L14" s="6"/>
      <c r="M14" s="6"/>
      <c r="N14" s="6"/>
      <c r="O14" s="6"/>
    </row>
    <row r="15" spans="1:15">
      <c r="A15" s="5">
        <v>45183</v>
      </c>
      <c r="B15" s="21" t="s">
        <v>7</v>
      </c>
      <c r="C15" s="21" t="s">
        <v>7</v>
      </c>
      <c r="D15" s="21" t="s">
        <v>7</v>
      </c>
      <c r="E15" s="21" t="s">
        <v>7</v>
      </c>
      <c r="F15" s="21" t="s">
        <v>7</v>
      </c>
      <c r="G15" s="26" t="s">
        <v>7</v>
      </c>
      <c r="H15" s="6"/>
      <c r="J15" s="6"/>
      <c r="K15" s="6"/>
      <c r="L15" s="6"/>
      <c r="M15" s="6"/>
      <c r="N15" s="6"/>
      <c r="O15" s="6"/>
    </row>
    <row r="16" spans="1:15">
      <c r="A16" s="5">
        <v>45184</v>
      </c>
      <c r="B16" s="6"/>
      <c r="C16" s="6"/>
      <c r="D16" s="6"/>
      <c r="E16" s="6"/>
      <c r="F16" s="6"/>
      <c r="G16" s="30"/>
      <c r="H16" s="6"/>
      <c r="J16" s="6"/>
      <c r="K16" s="6"/>
      <c r="L16" s="6"/>
      <c r="M16" s="6"/>
      <c r="N16" s="6"/>
      <c r="O16" s="6"/>
    </row>
    <row r="17" spans="1:15">
      <c r="A17" s="5">
        <v>45185</v>
      </c>
      <c r="B17" s="6"/>
      <c r="C17" s="6"/>
      <c r="D17" s="6"/>
      <c r="E17" s="6"/>
      <c r="F17" s="6"/>
      <c r="G17" s="30"/>
      <c r="H17" s="6"/>
      <c r="J17" s="6"/>
      <c r="K17" s="6"/>
      <c r="L17" s="6"/>
      <c r="M17" s="6"/>
      <c r="N17" s="6"/>
      <c r="O17" s="6"/>
    </row>
    <row r="18" spans="1:15">
      <c r="A18" s="5">
        <v>45186</v>
      </c>
      <c r="B18" s="4"/>
      <c r="C18" s="4"/>
      <c r="D18" s="4"/>
      <c r="E18" s="4"/>
      <c r="F18" s="4"/>
      <c r="G18" s="31"/>
      <c r="H18" s="6"/>
      <c r="J18" s="6"/>
      <c r="K18" s="6"/>
      <c r="L18" s="6"/>
      <c r="M18" s="6"/>
      <c r="N18" s="6"/>
      <c r="O18" s="6"/>
    </row>
    <row r="19" spans="1:15">
      <c r="A19" s="5">
        <v>45187</v>
      </c>
      <c r="B19" s="6"/>
      <c r="C19" s="6"/>
      <c r="D19" s="6"/>
      <c r="E19" s="6"/>
      <c r="F19" s="6"/>
      <c r="G19" s="30"/>
      <c r="H19" s="6"/>
      <c r="J19" s="6"/>
      <c r="K19" s="6"/>
      <c r="L19" s="6"/>
      <c r="M19" s="6"/>
      <c r="N19" s="6"/>
      <c r="O19" s="6"/>
    </row>
    <row r="20" spans="1:15">
      <c r="A20" s="5">
        <v>45188</v>
      </c>
      <c r="B20" s="6"/>
      <c r="C20" s="6"/>
      <c r="D20" s="6"/>
      <c r="E20" s="6"/>
      <c r="F20" s="6"/>
      <c r="G20" s="30"/>
      <c r="H20" s="6"/>
      <c r="J20" s="6"/>
      <c r="K20" s="6"/>
      <c r="L20" s="6"/>
      <c r="M20" s="6"/>
      <c r="N20" s="6"/>
      <c r="O20" s="6"/>
    </row>
    <row r="21" spans="1:15">
      <c r="A21" s="5">
        <v>45189</v>
      </c>
      <c r="B21" s="6"/>
      <c r="C21" s="6"/>
      <c r="D21" s="6"/>
      <c r="E21" s="6"/>
      <c r="F21" s="6"/>
      <c r="G21" s="30"/>
      <c r="H21" s="6"/>
      <c r="J21" s="6"/>
      <c r="K21" s="6"/>
      <c r="L21" s="6"/>
      <c r="M21" s="6"/>
      <c r="N21" s="6"/>
      <c r="O21" s="6"/>
    </row>
    <row r="22" spans="1:15">
      <c r="A22" s="5">
        <v>45190</v>
      </c>
      <c r="B22" s="6"/>
      <c r="C22" s="6"/>
      <c r="D22" s="6"/>
      <c r="E22" s="6"/>
      <c r="F22" s="6"/>
      <c r="G22" s="30"/>
      <c r="H22" s="6"/>
      <c r="J22" s="6"/>
      <c r="K22" s="6"/>
      <c r="L22" s="6"/>
      <c r="M22" s="6"/>
      <c r="N22" s="6"/>
      <c r="O22" s="6"/>
    </row>
    <row r="23" spans="1:15">
      <c r="A23" s="5">
        <v>45191</v>
      </c>
      <c r="B23" s="6"/>
      <c r="C23" s="6"/>
      <c r="D23" s="6"/>
      <c r="E23" s="6"/>
      <c r="F23" s="6"/>
      <c r="G23" s="30"/>
      <c r="H23" s="6"/>
      <c r="J23" s="6"/>
      <c r="K23" s="6"/>
      <c r="L23" s="6"/>
      <c r="M23" s="6"/>
      <c r="N23" s="6"/>
      <c r="O23" s="6"/>
    </row>
    <row r="24" spans="1:15">
      <c r="A24" s="5">
        <v>45192</v>
      </c>
      <c r="B24" s="6"/>
      <c r="C24" s="6"/>
      <c r="D24" s="6"/>
      <c r="E24" s="6"/>
      <c r="F24" s="6"/>
      <c r="G24" s="30"/>
      <c r="H24" s="6"/>
      <c r="J24" s="6"/>
      <c r="K24" s="6"/>
      <c r="L24" s="6"/>
      <c r="M24" s="6"/>
      <c r="N24" s="6"/>
      <c r="O24" s="6"/>
    </row>
    <row r="25" spans="1:15">
      <c r="A25" s="5">
        <v>45193</v>
      </c>
      <c r="B25" s="4"/>
      <c r="C25" s="4"/>
      <c r="D25" s="4"/>
      <c r="E25" s="4"/>
      <c r="F25" s="4"/>
      <c r="G25" s="31"/>
      <c r="H25" s="6"/>
      <c r="J25" s="6"/>
      <c r="K25" s="6"/>
      <c r="L25" s="6"/>
      <c r="M25" s="6"/>
      <c r="N25" s="6"/>
      <c r="O25" s="6"/>
    </row>
    <row r="26" spans="1:15">
      <c r="A26" s="5">
        <v>45194</v>
      </c>
      <c r="B26" s="6"/>
      <c r="C26" s="6"/>
      <c r="D26" s="6"/>
      <c r="E26" s="6"/>
      <c r="F26" s="6"/>
      <c r="G26" s="30"/>
      <c r="H26" s="6"/>
      <c r="J26" s="6"/>
      <c r="K26" s="6"/>
      <c r="L26" s="6"/>
      <c r="M26" s="6"/>
      <c r="N26" s="6"/>
      <c r="O26" s="6"/>
    </row>
    <row r="27" spans="1:15">
      <c r="A27" s="5">
        <v>45195</v>
      </c>
      <c r="B27" s="6"/>
      <c r="C27" s="6"/>
      <c r="D27" s="6"/>
      <c r="E27" s="6"/>
      <c r="F27" s="6"/>
      <c r="G27" s="30"/>
      <c r="H27" s="6"/>
      <c r="J27" s="6"/>
      <c r="K27" s="6"/>
      <c r="L27" s="6"/>
      <c r="M27" s="6"/>
      <c r="N27" s="6"/>
      <c r="O27" s="6"/>
    </row>
    <row r="28" spans="1:15">
      <c r="A28" s="5">
        <v>45196</v>
      </c>
      <c r="B28" s="6"/>
      <c r="C28" s="6"/>
      <c r="D28" s="6"/>
      <c r="E28" s="6"/>
      <c r="F28" s="6"/>
      <c r="G28" s="30"/>
      <c r="H28" s="6"/>
      <c r="J28" s="6"/>
      <c r="K28" s="6"/>
      <c r="L28" s="6"/>
      <c r="M28" s="6"/>
      <c r="N28" s="6"/>
      <c r="O28" s="6"/>
    </row>
    <row r="29" spans="1:15">
      <c r="A29" s="5">
        <v>45197</v>
      </c>
      <c r="B29" s="6"/>
      <c r="C29" s="6"/>
      <c r="D29" s="6"/>
      <c r="E29" s="6"/>
      <c r="F29" s="6"/>
      <c r="G29" s="30"/>
      <c r="H29" s="6"/>
      <c r="J29" s="6"/>
      <c r="K29" s="6"/>
      <c r="L29" s="6"/>
      <c r="M29" s="6"/>
      <c r="N29" s="6"/>
      <c r="O29" s="6"/>
    </row>
    <row r="30" spans="1:15">
      <c r="A30" s="5">
        <v>45198</v>
      </c>
      <c r="B30" s="6"/>
      <c r="C30" s="6"/>
      <c r="D30" s="6"/>
      <c r="E30" s="6"/>
      <c r="F30" s="6"/>
      <c r="G30" s="30"/>
      <c r="H30" s="6"/>
      <c r="J30" s="6"/>
      <c r="K30" s="6"/>
      <c r="L30" s="6"/>
      <c r="M30" s="6"/>
      <c r="N30" s="6"/>
      <c r="O30" s="6"/>
    </row>
    <row r="31" spans="1:15">
      <c r="A31" s="5">
        <v>45199</v>
      </c>
      <c r="B31" s="6"/>
      <c r="C31" s="6"/>
      <c r="D31" s="6"/>
      <c r="E31" s="6"/>
      <c r="F31" s="6"/>
      <c r="G31" s="30"/>
      <c r="H31" s="6"/>
      <c r="J31" s="6"/>
      <c r="K31" s="6"/>
      <c r="L31" s="6"/>
      <c r="M31" s="6"/>
      <c r="N31" s="6"/>
      <c r="O31" s="6"/>
    </row>
    <row r="32" ht="15.25" spans="1:15">
      <c r="A32" s="32">
        <v>45200</v>
      </c>
      <c r="B32" s="33"/>
      <c r="C32" s="33"/>
      <c r="D32" s="33"/>
      <c r="E32" s="33"/>
      <c r="F32" s="33"/>
      <c r="G32" s="34"/>
      <c r="H32" s="6"/>
      <c r="J32" s="6"/>
      <c r="K32" s="6"/>
      <c r="L32" s="6"/>
      <c r="M32" s="6"/>
      <c r="N32" s="6"/>
      <c r="O32" s="6"/>
    </row>
    <row r="33" ht="15.25"/>
    <row r="34" ht="15.25" spans="9:16">
      <c r="I34" s="36" t="s">
        <v>14</v>
      </c>
      <c r="J34" s="16">
        <f>SUM(J2:J33)</f>
        <v>0</v>
      </c>
      <c r="K34" s="16">
        <f>SUM(K2:K32)</f>
        <v>0</v>
      </c>
      <c r="L34" s="16">
        <f>SUM(L2:L32)</f>
        <v>0</v>
      </c>
      <c r="M34" s="16">
        <f>SUM(M2:M32)</f>
        <v>0</v>
      </c>
      <c r="N34" s="16">
        <f>SUM(N2:N32)</f>
        <v>0</v>
      </c>
      <c r="O34" s="16">
        <f>SUM(O2:O32)</f>
        <v>0</v>
      </c>
      <c r="P34" s="16">
        <f t="shared" ref="P34" si="0">SUM(P2:P33)</f>
        <v>0</v>
      </c>
    </row>
    <row r="35" spans="9:10">
      <c r="I35" t="s">
        <v>15</v>
      </c>
      <c r="J35">
        <v>5000</v>
      </c>
    </row>
    <row r="37" ht="15.25" spans="9:16">
      <c r="I37" t="s">
        <v>16</v>
      </c>
      <c r="J37">
        <f>J35-J34</f>
        <v>5000</v>
      </c>
      <c r="K37">
        <f t="shared" ref="K37:P37" si="1">K35-K34</f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ht="15.25" spans="8:8">
      <c r="H38" s="35"/>
    </row>
  </sheetData>
  <mergeCells count="1">
    <mergeCell ref="B11:G1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83" zoomScaleNormal="83" topLeftCell="A13" workbookViewId="0">
      <selection activeCell="F43" sqref="F43"/>
    </sheetView>
  </sheetViews>
  <sheetFormatPr defaultColWidth="9" defaultRowHeight="14.5"/>
  <cols>
    <col min="1" max="1" width="10.9090909090909" customWidth="1"/>
    <col min="2" max="2" width="10.5454545454545" customWidth="1"/>
    <col min="3" max="3" width="10.7272727272727" customWidth="1"/>
  </cols>
  <sheetData>
    <row r="1" ht="15.25" spans="1:1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22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>
      <c r="A2" s="3">
        <v>45200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/>
      <c r="I2" s="20" t="s">
        <v>10</v>
      </c>
      <c r="J2" s="6"/>
      <c r="K2" s="6"/>
      <c r="L2" s="6"/>
      <c r="M2" s="6"/>
      <c r="N2" s="6"/>
      <c r="O2" s="6"/>
    </row>
    <row r="3" ht="15.25" spans="1:15">
      <c r="A3" s="5">
        <v>45201</v>
      </c>
      <c r="B3" s="6" t="s">
        <v>7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7</v>
      </c>
      <c r="H3" s="6"/>
      <c r="J3" s="6"/>
      <c r="K3" s="6"/>
      <c r="L3" s="6"/>
      <c r="M3" s="6"/>
      <c r="N3" s="6"/>
      <c r="O3" s="6"/>
    </row>
    <row r="4" spans="1:15">
      <c r="A4" s="7">
        <v>45202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  <c r="G4" s="6" t="s">
        <v>7</v>
      </c>
      <c r="H4" s="6"/>
      <c r="J4" s="6"/>
      <c r="K4" s="6"/>
      <c r="L4" s="6"/>
      <c r="M4" s="6"/>
      <c r="N4" s="6"/>
      <c r="O4" s="6"/>
    </row>
    <row r="5" ht="15.25" spans="1:15">
      <c r="A5" s="5">
        <v>45203</v>
      </c>
      <c r="B5" s="6" t="s">
        <v>7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7</v>
      </c>
      <c r="H5" s="6"/>
      <c r="J5" s="6"/>
      <c r="K5" s="6"/>
      <c r="L5" s="6"/>
      <c r="M5" s="6"/>
      <c r="N5" s="6"/>
      <c r="O5" s="6"/>
    </row>
    <row r="6" spans="1:15">
      <c r="A6" s="7">
        <v>45204</v>
      </c>
      <c r="B6" s="6" t="s">
        <v>7</v>
      </c>
      <c r="C6" s="6" t="s">
        <v>7</v>
      </c>
      <c r="D6" s="6" t="s">
        <v>9</v>
      </c>
      <c r="E6" s="6" t="s">
        <v>7</v>
      </c>
      <c r="F6" s="6" t="s">
        <v>9</v>
      </c>
      <c r="G6" s="6" t="s">
        <v>7</v>
      </c>
      <c r="H6" s="6"/>
      <c r="J6" s="6"/>
      <c r="K6" s="6"/>
      <c r="L6" s="6"/>
      <c r="M6" s="6"/>
      <c r="N6" s="6"/>
      <c r="O6" s="6"/>
    </row>
    <row r="7" ht="15.25" spans="1:15">
      <c r="A7" s="5">
        <v>45205</v>
      </c>
      <c r="B7" s="6" t="s">
        <v>13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/>
      <c r="J7" s="6"/>
      <c r="K7" s="6"/>
      <c r="L7" s="6"/>
      <c r="M7" s="6"/>
      <c r="N7" s="6"/>
      <c r="O7" s="6"/>
    </row>
    <row r="8" spans="1:15">
      <c r="A8" s="7">
        <v>45206</v>
      </c>
      <c r="B8" s="6" t="s">
        <v>13</v>
      </c>
      <c r="C8" s="6" t="s">
        <v>13</v>
      </c>
      <c r="D8" s="6" t="s">
        <v>13</v>
      </c>
      <c r="E8" s="6" t="s">
        <v>13</v>
      </c>
      <c r="F8" s="6" t="s">
        <v>13</v>
      </c>
      <c r="G8" s="6" t="s">
        <v>13</v>
      </c>
      <c r="H8" s="6"/>
      <c r="J8" s="6"/>
      <c r="K8" s="6"/>
      <c r="L8" s="6"/>
      <c r="M8" s="6"/>
      <c r="N8" s="6"/>
      <c r="O8" s="6"/>
    </row>
    <row r="9" ht="15.25" spans="1:15">
      <c r="A9" s="8">
        <v>45207</v>
      </c>
      <c r="B9" s="4" t="s">
        <v>7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/>
      <c r="I9" s="20" t="s">
        <v>10</v>
      </c>
      <c r="J9" s="6"/>
      <c r="K9" s="6"/>
      <c r="L9" s="6"/>
      <c r="M9" s="6"/>
      <c r="N9" s="6"/>
      <c r="O9" s="6"/>
    </row>
    <row r="10" spans="1:15">
      <c r="A10" s="7">
        <v>45208</v>
      </c>
      <c r="B10" s="6" t="s">
        <v>23</v>
      </c>
      <c r="C10" s="6" t="s">
        <v>23</v>
      </c>
      <c r="D10" s="6" t="s">
        <v>23</v>
      </c>
      <c r="E10" s="6" t="s">
        <v>23</v>
      </c>
      <c r="F10" s="6" t="s">
        <v>23</v>
      </c>
      <c r="G10" s="6" t="s">
        <v>23</v>
      </c>
      <c r="H10" s="6"/>
      <c r="J10" s="6"/>
      <c r="K10" s="6"/>
      <c r="L10" s="6"/>
      <c r="M10" s="6"/>
      <c r="N10" s="6"/>
      <c r="O10" s="6"/>
    </row>
    <row r="11" ht="15.25" spans="1:15">
      <c r="A11" s="5">
        <v>45209</v>
      </c>
      <c r="B11" s="6" t="s">
        <v>13</v>
      </c>
      <c r="C11" s="6" t="s">
        <v>13</v>
      </c>
      <c r="D11" s="6" t="s">
        <v>13</v>
      </c>
      <c r="E11" s="6" t="s">
        <v>13</v>
      </c>
      <c r="F11" s="6" t="s">
        <v>13</v>
      </c>
      <c r="G11" s="6" t="s">
        <v>13</v>
      </c>
      <c r="H11" s="6"/>
      <c r="J11" s="6"/>
      <c r="K11" s="6"/>
      <c r="L11" s="6"/>
      <c r="M11" s="6"/>
      <c r="N11" s="6"/>
      <c r="O11" s="6"/>
    </row>
    <row r="12" spans="1:15">
      <c r="A12" s="7">
        <v>45210</v>
      </c>
      <c r="B12" s="6" t="s">
        <v>13</v>
      </c>
      <c r="C12" s="6" t="s">
        <v>13</v>
      </c>
      <c r="D12" s="6" t="s">
        <v>13</v>
      </c>
      <c r="E12" s="6" t="s">
        <v>13</v>
      </c>
      <c r="F12" s="6" t="s">
        <v>13</v>
      </c>
      <c r="G12" s="6" t="s">
        <v>13</v>
      </c>
      <c r="H12" s="6"/>
      <c r="J12" s="6"/>
      <c r="K12" s="6"/>
      <c r="L12" s="6"/>
      <c r="M12" s="6"/>
      <c r="N12" s="6"/>
      <c r="O12" s="6"/>
    </row>
    <row r="13" ht="15.25" spans="1:15">
      <c r="A13" s="5">
        <v>45211</v>
      </c>
      <c r="B13" s="6" t="s">
        <v>13</v>
      </c>
      <c r="C13" s="6" t="s">
        <v>9</v>
      </c>
      <c r="D13" s="6" t="s">
        <v>13</v>
      </c>
      <c r="E13" s="6" t="s">
        <v>13</v>
      </c>
      <c r="F13" s="6" t="s">
        <v>13</v>
      </c>
      <c r="G13" s="6" t="s">
        <v>13</v>
      </c>
      <c r="H13" s="6"/>
      <c r="J13" s="6"/>
      <c r="K13" s="6"/>
      <c r="L13" s="6"/>
      <c r="M13" s="6"/>
      <c r="N13" s="6"/>
      <c r="O13" s="6"/>
    </row>
    <row r="14" spans="1:15">
      <c r="A14" s="7">
        <v>45212</v>
      </c>
      <c r="B14" s="6" t="s">
        <v>13</v>
      </c>
      <c r="C14" s="6" t="s">
        <v>13</v>
      </c>
      <c r="D14" s="6" t="s">
        <v>13</v>
      </c>
      <c r="E14" s="6" t="s">
        <v>13</v>
      </c>
      <c r="F14" s="6" t="s">
        <v>13</v>
      </c>
      <c r="G14" s="6" t="s">
        <v>13</v>
      </c>
      <c r="H14" s="6"/>
      <c r="J14" s="6"/>
      <c r="K14" s="6"/>
      <c r="L14" s="6"/>
      <c r="M14" s="6"/>
      <c r="N14" s="6"/>
      <c r="O14" s="6"/>
    </row>
    <row r="15" ht="15.25" spans="1:15">
      <c r="A15" s="5">
        <v>45213</v>
      </c>
      <c r="B15" s="6" t="s">
        <v>13</v>
      </c>
      <c r="C15" s="6" t="s">
        <v>13</v>
      </c>
      <c r="D15" s="6" t="s">
        <v>13</v>
      </c>
      <c r="E15" s="6" t="s">
        <v>13</v>
      </c>
      <c r="F15" s="6" t="s">
        <v>13</v>
      </c>
      <c r="G15" s="6" t="s">
        <v>13</v>
      </c>
      <c r="H15" s="6"/>
      <c r="J15" s="6"/>
      <c r="K15" s="6"/>
      <c r="L15" s="6"/>
      <c r="M15" s="6"/>
      <c r="N15" s="6"/>
      <c r="O15" s="6"/>
    </row>
    <row r="16" spans="1:20">
      <c r="A16" s="3">
        <v>45214</v>
      </c>
      <c r="B16" s="9" t="s">
        <v>10</v>
      </c>
      <c r="C16" s="10"/>
      <c r="D16" s="10"/>
      <c r="E16" s="10"/>
      <c r="F16" s="10"/>
      <c r="G16" s="10"/>
      <c r="H16" s="11"/>
      <c r="I16" s="20" t="s">
        <v>10</v>
      </c>
      <c r="J16" s="6"/>
      <c r="K16" s="6"/>
      <c r="L16" s="6"/>
      <c r="M16" s="6"/>
      <c r="N16" s="6"/>
      <c r="O16" s="21"/>
      <c r="P16" s="21" t="s">
        <v>7</v>
      </c>
      <c r="Q16" s="21" t="s">
        <v>8</v>
      </c>
      <c r="R16" s="21" t="s">
        <v>8</v>
      </c>
      <c r="S16" s="21" t="s">
        <v>8</v>
      </c>
      <c r="T16" s="24" t="s">
        <v>8</v>
      </c>
    </row>
    <row r="17" ht="15.25" spans="1:15">
      <c r="A17" s="5">
        <v>45215</v>
      </c>
      <c r="B17" s="6" t="s">
        <v>13</v>
      </c>
      <c r="C17" s="6" t="s">
        <v>13</v>
      </c>
      <c r="D17" s="6" t="s">
        <v>13</v>
      </c>
      <c r="E17" s="6" t="s">
        <v>13</v>
      </c>
      <c r="F17" s="6" t="s">
        <v>13</v>
      </c>
      <c r="G17" s="6" t="s">
        <v>13</v>
      </c>
      <c r="H17" s="6"/>
      <c r="J17" s="6"/>
      <c r="K17" s="6"/>
      <c r="L17" s="6"/>
      <c r="M17" s="6"/>
      <c r="N17" s="6"/>
      <c r="O17" s="6"/>
    </row>
    <row r="18" spans="1:15">
      <c r="A18" s="7">
        <v>45216</v>
      </c>
      <c r="B18" s="6" t="s">
        <v>7</v>
      </c>
      <c r="C18" s="6" t="s">
        <v>7</v>
      </c>
      <c r="D18" s="6" t="s">
        <v>7</v>
      </c>
      <c r="E18" s="6" t="s">
        <v>7</v>
      </c>
      <c r="F18" s="6" t="s">
        <v>7</v>
      </c>
      <c r="G18" s="6" t="s">
        <v>7</v>
      </c>
      <c r="H18" s="6"/>
      <c r="J18" s="6"/>
      <c r="K18" s="6"/>
      <c r="L18" s="6"/>
      <c r="M18" s="6"/>
      <c r="N18" s="6"/>
      <c r="O18" s="6"/>
    </row>
    <row r="19" ht="15.25" spans="1:15">
      <c r="A19" s="5">
        <v>45217</v>
      </c>
      <c r="B19" s="6" t="s">
        <v>13</v>
      </c>
      <c r="C19" s="6" t="s">
        <v>13</v>
      </c>
      <c r="D19" s="6" t="s">
        <v>13</v>
      </c>
      <c r="E19" s="6" t="s">
        <v>13</v>
      </c>
      <c r="F19" s="6" t="s">
        <v>13</v>
      </c>
      <c r="G19" s="6" t="s">
        <v>13</v>
      </c>
      <c r="H19" s="6"/>
      <c r="J19" s="6"/>
      <c r="K19" s="6"/>
      <c r="L19" s="6"/>
      <c r="M19" s="6"/>
      <c r="N19" s="6"/>
      <c r="O19" s="6"/>
    </row>
    <row r="20" spans="1:15">
      <c r="A20" s="7">
        <v>45218</v>
      </c>
      <c r="B20" s="6" t="s">
        <v>13</v>
      </c>
      <c r="C20" s="6" t="s">
        <v>13</v>
      </c>
      <c r="D20" s="6" t="s">
        <v>13</v>
      </c>
      <c r="E20" s="6" t="s">
        <v>13</v>
      </c>
      <c r="F20" s="6" t="s">
        <v>13</v>
      </c>
      <c r="G20" s="6" t="s">
        <v>13</v>
      </c>
      <c r="H20" s="6" t="s">
        <v>13</v>
      </c>
      <c r="J20" s="6"/>
      <c r="K20" s="6"/>
      <c r="L20" s="6"/>
      <c r="M20" s="6"/>
      <c r="N20" s="6"/>
      <c r="O20" s="6"/>
    </row>
    <row r="21" ht="15.25" spans="1:15">
      <c r="A21" s="5">
        <v>45219</v>
      </c>
      <c r="B21" s="6" t="s">
        <v>7</v>
      </c>
      <c r="C21" s="6" t="s">
        <v>13</v>
      </c>
      <c r="D21" s="6" t="s">
        <v>7</v>
      </c>
      <c r="E21" s="6" t="s">
        <v>7</v>
      </c>
      <c r="F21" s="6" t="s">
        <v>7</v>
      </c>
      <c r="G21" s="6" t="s">
        <v>13</v>
      </c>
      <c r="H21" s="12" t="s">
        <v>7</v>
      </c>
      <c r="J21" s="6"/>
      <c r="K21" s="6"/>
      <c r="L21" s="6"/>
      <c r="M21" s="6"/>
      <c r="N21" s="6"/>
      <c r="O21" s="6"/>
    </row>
    <row r="22" spans="1:15">
      <c r="A22" s="7">
        <v>45220</v>
      </c>
      <c r="B22" s="6" t="s">
        <v>13</v>
      </c>
      <c r="C22" s="6" t="s">
        <v>13</v>
      </c>
      <c r="D22" s="6" t="s">
        <v>13</v>
      </c>
      <c r="E22" s="6" t="s">
        <v>13</v>
      </c>
      <c r="F22" s="6" t="s">
        <v>13</v>
      </c>
      <c r="G22" s="6" t="s">
        <v>13</v>
      </c>
      <c r="H22" s="6" t="s">
        <v>13</v>
      </c>
      <c r="J22" s="6"/>
      <c r="K22" s="6"/>
      <c r="L22" s="6"/>
      <c r="M22" s="6"/>
      <c r="N22" s="6"/>
      <c r="O22" s="6"/>
    </row>
    <row r="23" ht="15.25" spans="1:15">
      <c r="A23" s="8">
        <v>45221</v>
      </c>
      <c r="B23" s="4" t="s">
        <v>7</v>
      </c>
      <c r="C23" s="4" t="s">
        <v>7</v>
      </c>
      <c r="D23" s="4" t="s">
        <v>7</v>
      </c>
      <c r="E23" s="4" t="s">
        <v>7</v>
      </c>
      <c r="F23" s="4" t="s">
        <v>7</v>
      </c>
      <c r="G23" s="4" t="s">
        <v>7</v>
      </c>
      <c r="H23" s="4" t="s">
        <v>7</v>
      </c>
      <c r="I23" s="20" t="s">
        <v>10</v>
      </c>
      <c r="J23" s="6"/>
      <c r="K23" s="6"/>
      <c r="L23" s="6"/>
      <c r="M23" s="6"/>
      <c r="N23" s="6"/>
      <c r="O23" s="6"/>
    </row>
    <row r="24" spans="1:15">
      <c r="A24" s="7">
        <v>45222</v>
      </c>
      <c r="B24" s="6" t="s">
        <v>13</v>
      </c>
      <c r="C24" s="6" t="s">
        <v>13</v>
      </c>
      <c r="D24" s="6" t="s">
        <v>7</v>
      </c>
      <c r="E24" s="6" t="s">
        <v>7</v>
      </c>
      <c r="F24" s="6" t="s">
        <v>13</v>
      </c>
      <c r="G24" s="6" t="s">
        <v>13</v>
      </c>
      <c r="H24" s="6" t="s">
        <v>13</v>
      </c>
      <c r="J24" s="6"/>
      <c r="K24" s="6"/>
      <c r="L24" s="6"/>
      <c r="M24" s="6"/>
      <c r="N24" s="6"/>
      <c r="O24" s="6"/>
    </row>
    <row r="25" ht="15.25" spans="1:15">
      <c r="A25" s="5">
        <v>45223</v>
      </c>
      <c r="B25" s="6" t="s">
        <v>7</v>
      </c>
      <c r="C25" s="6" t="s">
        <v>7</v>
      </c>
      <c r="D25" s="6" t="s">
        <v>9</v>
      </c>
      <c r="E25" s="6" t="s">
        <v>7</v>
      </c>
      <c r="F25" s="6" t="s">
        <v>7</v>
      </c>
      <c r="G25" s="6" t="s">
        <v>9</v>
      </c>
      <c r="H25" s="12" t="s">
        <v>7</v>
      </c>
      <c r="J25" s="6"/>
      <c r="K25" s="6"/>
      <c r="L25" s="6"/>
      <c r="M25" s="6"/>
      <c r="N25" s="6"/>
      <c r="O25" s="6"/>
    </row>
    <row r="26" spans="1:15">
      <c r="A26" s="7">
        <v>45224</v>
      </c>
      <c r="B26" s="6" t="s">
        <v>13</v>
      </c>
      <c r="C26" s="6" t="s">
        <v>13</v>
      </c>
      <c r="D26" s="6" t="s">
        <v>7</v>
      </c>
      <c r="E26" s="6" t="s">
        <v>7</v>
      </c>
      <c r="F26" s="6" t="s">
        <v>13</v>
      </c>
      <c r="G26" s="6" t="s">
        <v>9</v>
      </c>
      <c r="H26" s="6" t="s">
        <v>13</v>
      </c>
      <c r="J26" s="6"/>
      <c r="K26" s="6"/>
      <c r="L26" s="6"/>
      <c r="M26" s="6"/>
      <c r="N26" s="6"/>
      <c r="O26" s="6"/>
    </row>
    <row r="27" spans="1:15">
      <c r="A27" s="5">
        <v>45225</v>
      </c>
      <c r="B27" s="6" t="s">
        <v>9</v>
      </c>
      <c r="C27" s="6" t="s">
        <v>13</v>
      </c>
      <c r="D27" s="6" t="s">
        <v>13</v>
      </c>
      <c r="E27" s="6" t="s">
        <v>13</v>
      </c>
      <c r="F27" s="6" t="s">
        <v>13</v>
      </c>
      <c r="G27" s="6" t="s">
        <v>13</v>
      </c>
      <c r="H27" s="6" t="s">
        <v>13</v>
      </c>
      <c r="J27" s="6"/>
      <c r="K27" s="6"/>
      <c r="L27" s="6"/>
      <c r="M27" s="6"/>
      <c r="N27" s="6"/>
      <c r="O27" s="6"/>
    </row>
    <row r="28" ht="15.25" spans="1:15">
      <c r="A28" s="5">
        <v>45226</v>
      </c>
      <c r="B28" s="6" t="s">
        <v>23</v>
      </c>
      <c r="C28" s="6" t="s">
        <v>23</v>
      </c>
      <c r="D28" s="6" t="s">
        <v>23</v>
      </c>
      <c r="E28" s="6" t="s">
        <v>23</v>
      </c>
      <c r="F28" s="6" t="s">
        <v>13</v>
      </c>
      <c r="G28" s="6" t="s">
        <v>13</v>
      </c>
      <c r="H28" s="6" t="s">
        <v>13</v>
      </c>
      <c r="J28" s="6"/>
      <c r="K28" s="6"/>
      <c r="L28" s="6"/>
      <c r="M28" s="6"/>
      <c r="N28" s="6"/>
      <c r="O28" s="6"/>
    </row>
    <row r="29" spans="1:15">
      <c r="A29" s="7">
        <v>45227</v>
      </c>
      <c r="B29" s="6" t="s">
        <v>13</v>
      </c>
      <c r="C29" s="6" t="s">
        <v>13</v>
      </c>
      <c r="D29" s="6" t="s">
        <v>13</v>
      </c>
      <c r="E29" s="6" t="s">
        <v>13</v>
      </c>
      <c r="F29" s="6" t="s">
        <v>13</v>
      </c>
      <c r="G29" s="6" t="s">
        <v>13</v>
      </c>
      <c r="H29" s="6" t="s">
        <v>13</v>
      </c>
      <c r="J29" s="6"/>
      <c r="K29" s="6"/>
      <c r="L29" s="6"/>
      <c r="M29" s="6"/>
      <c r="N29" s="6"/>
      <c r="O29" s="6"/>
    </row>
    <row r="30" ht="15.25" spans="1:15">
      <c r="A30" s="8">
        <v>45228</v>
      </c>
      <c r="B30" s="4" t="s">
        <v>13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20" t="s">
        <v>10</v>
      </c>
      <c r="J30" s="6"/>
      <c r="K30" s="6"/>
      <c r="L30" s="6"/>
      <c r="M30" s="6"/>
      <c r="N30" s="6"/>
      <c r="O30" s="6"/>
    </row>
    <row r="31" spans="1:15">
      <c r="A31" s="7">
        <v>45229</v>
      </c>
      <c r="B31" s="6" t="s">
        <v>13</v>
      </c>
      <c r="C31" s="6" t="s">
        <v>13</v>
      </c>
      <c r="D31" s="6" t="s">
        <v>13</v>
      </c>
      <c r="E31" s="6" t="s">
        <v>13</v>
      </c>
      <c r="F31" s="6" t="s">
        <v>13</v>
      </c>
      <c r="G31" s="6" t="s">
        <v>13</v>
      </c>
      <c r="H31" s="6" t="s">
        <v>13</v>
      </c>
      <c r="J31" s="6"/>
      <c r="K31" s="6"/>
      <c r="L31" s="6"/>
      <c r="M31" s="6"/>
      <c r="N31" s="6"/>
      <c r="O31" s="6"/>
    </row>
    <row r="32" spans="1:15">
      <c r="A32" s="13">
        <v>45230</v>
      </c>
      <c r="B32" s="14" t="s">
        <v>13</v>
      </c>
      <c r="C32" s="14" t="s">
        <v>13</v>
      </c>
      <c r="D32" s="14" t="s">
        <v>13</v>
      </c>
      <c r="E32" s="14" t="s">
        <v>13</v>
      </c>
      <c r="F32" s="14" t="s">
        <v>13</v>
      </c>
      <c r="G32" s="14" t="s">
        <v>13</v>
      </c>
      <c r="H32" s="14" t="s">
        <v>13</v>
      </c>
      <c r="J32" s="6"/>
      <c r="K32" s="6"/>
      <c r="L32" s="6"/>
      <c r="M32" s="6"/>
      <c r="N32" s="6"/>
      <c r="O32" s="6"/>
    </row>
    <row r="33" spans="1:9">
      <c r="A33" s="15"/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 t="s">
        <v>22</v>
      </c>
      <c r="I33" s="6"/>
    </row>
    <row r="34" spans="1:16">
      <c r="A34" s="15" t="s">
        <v>7</v>
      </c>
      <c r="B34" s="6">
        <v>29</v>
      </c>
      <c r="C34" s="6">
        <v>29</v>
      </c>
      <c r="D34" s="6">
        <v>28</v>
      </c>
      <c r="E34" s="6">
        <v>30</v>
      </c>
      <c r="F34" s="6">
        <v>29</v>
      </c>
      <c r="G34" s="6">
        <v>28</v>
      </c>
      <c r="H34" s="6">
        <v>13</v>
      </c>
      <c r="I34" s="22" t="s">
        <v>24</v>
      </c>
      <c r="J34" s="23"/>
      <c r="K34" s="22"/>
      <c r="L34" s="22"/>
      <c r="M34" s="22"/>
      <c r="N34" s="22"/>
      <c r="O34" s="22"/>
      <c r="P34" s="22"/>
    </row>
    <row r="35" spans="1:9">
      <c r="A35" s="15" t="s">
        <v>25</v>
      </c>
      <c r="B35" s="6">
        <v>76</v>
      </c>
      <c r="C35" s="6">
        <v>84</v>
      </c>
      <c r="D35" s="6">
        <v>76</v>
      </c>
      <c r="E35" s="6">
        <v>76</v>
      </c>
      <c r="F35" s="6">
        <v>86</v>
      </c>
      <c r="G35" s="6">
        <v>86</v>
      </c>
      <c r="H35" s="6">
        <v>40</v>
      </c>
      <c r="I35" s="6" t="s">
        <v>26</v>
      </c>
    </row>
    <row r="36" spans="1:9">
      <c r="A36" s="15" t="s">
        <v>27</v>
      </c>
      <c r="B36" s="6">
        <v>9.5</v>
      </c>
      <c r="C36" s="6">
        <v>10.5</v>
      </c>
      <c r="D36" s="6">
        <v>9.5</v>
      </c>
      <c r="E36" s="6">
        <v>9.5</v>
      </c>
      <c r="F36" s="6">
        <v>10.75</v>
      </c>
      <c r="G36" s="6">
        <v>10.75</v>
      </c>
      <c r="H36" s="6">
        <v>5</v>
      </c>
      <c r="I36" s="6" t="s">
        <v>24</v>
      </c>
    </row>
    <row r="37" spans="1:9">
      <c r="A37" s="15" t="s">
        <v>28</v>
      </c>
      <c r="B37" s="17">
        <f t="shared" ref="B37:H37" si="0">SUM(B34+B36)</f>
        <v>38.5</v>
      </c>
      <c r="C37" s="17">
        <f t="shared" si="0"/>
        <v>39.5</v>
      </c>
      <c r="D37" s="17">
        <f t="shared" si="0"/>
        <v>37.5</v>
      </c>
      <c r="E37" s="17">
        <f t="shared" si="0"/>
        <v>39.5</v>
      </c>
      <c r="F37" s="17">
        <f t="shared" si="0"/>
        <v>39.75</v>
      </c>
      <c r="G37" s="17">
        <f t="shared" si="0"/>
        <v>38.75</v>
      </c>
      <c r="H37" s="17">
        <f t="shared" si="0"/>
        <v>18</v>
      </c>
      <c r="I37" s="6" t="s">
        <v>29</v>
      </c>
    </row>
    <row r="38" spans="1:10">
      <c r="A38" s="15" t="s">
        <v>30</v>
      </c>
      <c r="B38" s="18">
        <v>650</v>
      </c>
      <c r="C38" s="18">
        <v>600</v>
      </c>
      <c r="D38" s="18">
        <v>600</v>
      </c>
      <c r="E38" s="18">
        <v>500</v>
      </c>
      <c r="F38" s="18">
        <v>400</v>
      </c>
      <c r="G38" s="18">
        <v>400</v>
      </c>
      <c r="H38" s="18">
        <v>500</v>
      </c>
      <c r="I38" s="6">
        <f>SUM(B38:H38)</f>
        <v>3650</v>
      </c>
      <c r="J38" t="s">
        <v>31</v>
      </c>
    </row>
    <row r="39" spans="1:10">
      <c r="A39" s="15" t="s">
        <v>14</v>
      </c>
      <c r="B39" s="17"/>
      <c r="C39" s="17"/>
      <c r="D39" s="17"/>
      <c r="E39" s="17"/>
      <c r="F39" s="17"/>
      <c r="G39" s="17"/>
      <c r="H39" s="17"/>
      <c r="I39" s="6">
        <f>SUM(B39:H39)</f>
        <v>0</v>
      </c>
      <c r="J39" t="s">
        <v>32</v>
      </c>
    </row>
    <row r="40" spans="1:9">
      <c r="A40" s="19" t="s">
        <v>33</v>
      </c>
      <c r="B40" s="19">
        <f t="shared" ref="B40:H40" si="1">(B37*B38)-B39</f>
        <v>25025</v>
      </c>
      <c r="C40" s="19">
        <f t="shared" si="1"/>
        <v>23700</v>
      </c>
      <c r="D40" s="19">
        <f t="shared" si="1"/>
        <v>22500</v>
      </c>
      <c r="E40" s="19">
        <f t="shared" si="1"/>
        <v>19750</v>
      </c>
      <c r="F40" s="19">
        <f t="shared" si="1"/>
        <v>15900</v>
      </c>
      <c r="G40" s="19">
        <f t="shared" si="1"/>
        <v>15500</v>
      </c>
      <c r="H40" s="19">
        <f t="shared" si="1"/>
        <v>9000</v>
      </c>
      <c r="I40" s="19">
        <f>SUM(B40:H40)</f>
        <v>131375</v>
      </c>
    </row>
  </sheetData>
  <mergeCells count="1">
    <mergeCell ref="B16:H1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August</vt:lpstr>
      <vt:lpstr>September</vt:lpstr>
      <vt:lpstr>October</vt:lpstr>
      <vt:lpstr>November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2023-08-28T08:50:00Z</dcterms:created>
  <dcterms:modified xsi:type="dcterms:W3CDTF">2023-12-03T08:21:59Z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BCBDFAC98FB54C369365AF771B9F3D1F_12</vt:lpwstr>
  </property>
  <property fmtid="{D5CDD505-2E9C-101B-9397-08002B2CF9AE}" pid="3" name="KSOProductBuildVer">
    <vt:lpwstr>1033-12.2.0.13306</vt:lpwstr>
  </property>
</Properties>
</file>