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"/>
    </mc:Choice>
  </mc:AlternateContent>
  <xr:revisionPtr revIDLastSave="0" documentId="13_ncr:1_{AC541829-9260-4903-B41F-89F098DBFBF2}" xr6:coauthVersionLast="47" xr6:coauthVersionMax="47" xr10:uidLastSave="{00000000-0000-0000-0000-000000000000}"/>
  <bookViews>
    <workbookView xWindow="3072" yWindow="3072" windowWidth="17280" windowHeight="9420" xr2:uid="{9E940238-AE2B-4270-BC7D-05EE99C321C7}"/>
  </bookViews>
  <sheets>
    <sheet name="Sheet1" sheetId="1" r:id="rId1"/>
  </sheets>
  <definedNames>
    <definedName name="_xlnm._FilterDatabase" localSheetId="0" hidden="1">Sheet1!$A$7:$C$23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 a="1"/>
  <c r="N20" i="1" s="1"/>
  <c r="O22" i="1" s="1"/>
  <c r="M11" i="1"/>
  <c r="M10" i="1"/>
  <c r="M9" i="1"/>
  <c r="N6" i="1"/>
  <c r="O20" i="1" l="1"/>
  <c r="O21" i="1"/>
  <c r="M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<sst xmlns="http://schemas.openxmlformats.org/spreadsheetml/2006/main" count="44" uniqueCount="36">
  <si>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userid</t>
  </si>
  <si>
    <t>gold_signup_date</t>
  </si>
  <si>
    <t>gold_signup_user</t>
  </si>
  <si>
    <t>product</t>
  </si>
  <si>
    <t>product_id</t>
  </si>
  <si>
    <t>product_name</t>
  </si>
  <si>
    <t>price</t>
  </si>
  <si>
    <t>p2</t>
  </si>
  <si>
    <t>p3</t>
  </si>
  <si>
    <t>p1</t>
  </si>
  <si>
    <t>user</t>
  </si>
  <si>
    <t>user_id</t>
  </si>
  <si>
    <t>signup_date</t>
  </si>
  <si>
    <t>sales</t>
  </si>
  <si>
    <t>1 What is the total amount each customer spent on Zomato ?</t>
  </si>
  <si>
    <t>Ans</t>
  </si>
  <si>
    <t>2 How many days has each customer visited zomato?</t>
  </si>
  <si>
    <t>Total</t>
  </si>
  <si>
    <t>A visited 7 times</t>
  </si>
  <si>
    <t>B visited 4 times</t>
  </si>
  <si>
    <t>C visited 5 times</t>
  </si>
  <si>
    <t>created_date</t>
  </si>
  <si>
    <t>3 What was the first product purchased by each customer?</t>
  </si>
  <si>
    <t>4 what is the most purchased itme on the menu and how many times was it purchased by all customer?</t>
  </si>
  <si>
    <t xml:space="preserve">Ans </t>
  </si>
  <si>
    <t>Count 1</t>
  </si>
  <si>
    <t>Count 2</t>
  </si>
  <si>
    <t>Count 3</t>
  </si>
  <si>
    <t>5 Which item was the most popular for each customer?</t>
  </si>
  <si>
    <t xml:space="preserve">For customer 1 </t>
  </si>
  <si>
    <t>Product is 2</t>
  </si>
  <si>
    <t xml:space="preserve">For customer 2 </t>
  </si>
  <si>
    <t>Product is 3</t>
  </si>
  <si>
    <t xml:space="preserve">For customer 3 </t>
  </si>
  <si>
    <t>6 Which item was purchasesd first by the customer after they became a member?</t>
  </si>
  <si>
    <t>7 Which itme was purchased just before the customer became a 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</si>
</sst>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0205-3B75-4FEB-9CF7-30D8B47EFB52}">
  <sheetPr filterMode="1"/>
  <dimension ref="A1:P47"/>
  <sheetViews>
    <sheetView tabSelected="1" topLeftCell="A25" workbookViewId="0">
      <selection activeCell="I38" sqref="I38"/>
    </sheetView>
  </sheetViews>
  <sheetFormatPr defaultRowHeight="14.4" x14ac:dyDescent="0.3"/>
  <cols>
    <col min="2" max="2" width="15.33203125" bestFit="1" customWidth="1"/>
    <col min="3" max="3" width="12" bestFit="1" customWidth="1"/>
    <col min="4" max="4" width="9.77734375" bestFit="1" customWidth="1"/>
    <col min="10" max="10" width="10.33203125" bestFit="1" customWidth="1"/>
    <col min="14" max="14" width="14.21875" bestFit="1" customWidth="1"/>
  </cols>
  <sheetData>
    <row r="1" spans="1:15" x14ac:dyDescent="0.3">
      <c r="A1" s="4" t="s">
        <v>2</v>
      </c>
      <c r="B1" s="4"/>
      <c r="D1" s="4" t="s">
        <v>3</v>
      </c>
      <c r="E1" s="4"/>
      <c r="F1" s="2"/>
      <c r="I1" s="4" t="s">
        <v>10</v>
      </c>
      <c r="J1" s="4"/>
    </row>
    <row r="2" spans="1:15" x14ac:dyDescent="0.3">
      <c r="A2" t="s">
        <v>0</v>
      </c>
      <c r="B2" t="s">
        <v>1</v>
      </c>
      <c r="D2" t="s">
        <v>4</v>
      </c>
      <c r="E2" t="s">
        <v>5</v>
      </c>
      <c r="F2" t="s">
        <v>6</v>
      </c>
      <c r="I2" t="s">
        <v>11</v>
      </c>
      <c r="J2" t="s">
        <v>12</v>
      </c>
      <c r="L2" t="s">
        <v>14</v>
      </c>
    </row>
    <row r="3" spans="1:15" x14ac:dyDescent="0.3">
      <c r="A3">
        <v>1</v>
      </c>
      <c r="B3" s="1">
        <v>43000</v>
      </c>
      <c r="D3">
        <v>1</v>
      </c>
      <c r="E3" t="s">
        <v>9</v>
      </c>
      <c r="F3">
        <v>980</v>
      </c>
      <c r="I3">
        <v>1</v>
      </c>
      <c r="J3" s="1">
        <v>41884</v>
      </c>
      <c r="L3" t="s">
        <v>15</v>
      </c>
      <c r="M3">
        <v>1</v>
      </c>
      <c r="N3">
        <v>5230</v>
      </c>
    </row>
    <row r="4" spans="1:15" x14ac:dyDescent="0.3">
      <c r="A4">
        <v>3</v>
      </c>
      <c r="B4" s="1">
        <v>42999</v>
      </c>
      <c r="D4">
        <v>2</v>
      </c>
      <c r="E4" t="s">
        <v>7</v>
      </c>
      <c r="F4">
        <v>870</v>
      </c>
      <c r="I4">
        <v>2</v>
      </c>
      <c r="J4" s="1">
        <v>42019</v>
      </c>
      <c r="M4">
        <v>2</v>
      </c>
      <c r="N4">
        <v>2510</v>
      </c>
    </row>
    <row r="5" spans="1:15" x14ac:dyDescent="0.3">
      <c r="D5">
        <v>3</v>
      </c>
      <c r="E5" t="s">
        <v>8</v>
      </c>
      <c r="F5">
        <v>330</v>
      </c>
      <c r="I5">
        <v>3</v>
      </c>
      <c r="J5" s="1">
        <v>41740</v>
      </c>
      <c r="M5">
        <v>3</v>
      </c>
      <c r="N5">
        <v>4570</v>
      </c>
    </row>
    <row r="6" spans="1:15" x14ac:dyDescent="0.3">
      <c r="A6" s="4" t="s">
        <v>13</v>
      </c>
      <c r="B6" s="4"/>
      <c r="C6" s="2"/>
      <c r="N6">
        <f>SUM(N3:N5)</f>
        <v>12310</v>
      </c>
    </row>
    <row r="7" spans="1:15" x14ac:dyDescent="0.3">
      <c r="A7" t="s">
        <v>11</v>
      </c>
      <c r="B7" t="s">
        <v>21</v>
      </c>
      <c r="C7" t="s">
        <v>4</v>
      </c>
    </row>
    <row r="8" spans="1:15" hidden="1" x14ac:dyDescent="0.3">
      <c r="A8">
        <v>1</v>
      </c>
      <c r="B8" s="1">
        <v>42510</v>
      </c>
      <c r="C8">
        <v>3</v>
      </c>
      <c r="L8" t="s">
        <v>16</v>
      </c>
    </row>
    <row r="9" spans="1:15" hidden="1" x14ac:dyDescent="0.3">
      <c r="A9">
        <v>1</v>
      </c>
      <c r="B9" s="1">
        <v>43178</v>
      </c>
      <c r="C9">
        <v>3</v>
      </c>
      <c r="L9" t="s">
        <v>15</v>
      </c>
      <c r="M9">
        <f>COUNTIF(A8:A23,1)</f>
        <v>7</v>
      </c>
      <c r="N9" t="s">
        <v>18</v>
      </c>
    </row>
    <row r="10" spans="1:15" hidden="1" x14ac:dyDescent="0.3">
      <c r="A10">
        <v>2</v>
      </c>
      <c r="B10" s="1">
        <v>43353</v>
      </c>
      <c r="C10">
        <v>3</v>
      </c>
      <c r="M10">
        <f>COUNTIF(A8:A23,2)</f>
        <v>4</v>
      </c>
      <c r="N10" t="s">
        <v>19</v>
      </c>
    </row>
    <row r="11" spans="1:15" hidden="1" x14ac:dyDescent="0.3">
      <c r="A11">
        <v>2</v>
      </c>
      <c r="B11" s="1">
        <v>44032</v>
      </c>
      <c r="C11">
        <v>3</v>
      </c>
      <c r="M11">
        <f>COUNTIF(A8:A23,3)</f>
        <v>5</v>
      </c>
      <c r="N11" t="s">
        <v>20</v>
      </c>
    </row>
    <row r="12" spans="1:15" hidden="1" x14ac:dyDescent="0.3">
      <c r="A12">
        <v>1</v>
      </c>
      <c r="B12" s="1">
        <v>42805</v>
      </c>
      <c r="C12">
        <v>2</v>
      </c>
      <c r="M12">
        <f>SUM(M9:M11)</f>
        <v>16</v>
      </c>
      <c r="N12" t="s">
        <v>17</v>
      </c>
    </row>
    <row r="13" spans="1:15" hidden="1" x14ac:dyDescent="0.3">
      <c r="A13">
        <v>1</v>
      </c>
      <c r="B13" s="1">
        <v>42844</v>
      </c>
      <c r="C13">
        <v>2</v>
      </c>
    </row>
    <row r="14" spans="1:15" hidden="1" x14ac:dyDescent="0.3">
      <c r="A14">
        <v>1</v>
      </c>
      <c r="B14" s="1">
        <v>43761</v>
      </c>
      <c r="C14">
        <v>2</v>
      </c>
      <c r="L14" t="s">
        <v>22</v>
      </c>
    </row>
    <row r="15" spans="1:15" hidden="1" x14ac:dyDescent="0.3">
      <c r="A15">
        <v>2</v>
      </c>
      <c r="B15" s="1">
        <v>43047</v>
      </c>
      <c r="C15">
        <v>2</v>
      </c>
      <c r="L15" t="s">
        <v>15</v>
      </c>
      <c r="M15">
        <v>1</v>
      </c>
      <c r="N15" s="1">
        <v>42440</v>
      </c>
      <c r="O15">
        <v>1</v>
      </c>
    </row>
    <row r="16" spans="1:15" x14ac:dyDescent="0.3">
      <c r="A16">
        <v>3</v>
      </c>
      <c r="B16" s="1">
        <v>42719</v>
      </c>
      <c r="C16">
        <v>2</v>
      </c>
      <c r="M16">
        <v>2</v>
      </c>
      <c r="N16" s="1">
        <v>43002</v>
      </c>
      <c r="O16">
        <v>1</v>
      </c>
    </row>
    <row r="17" spans="1:16" x14ac:dyDescent="0.3">
      <c r="A17">
        <v>3</v>
      </c>
      <c r="B17" s="1">
        <v>42724</v>
      </c>
      <c r="C17">
        <v>2</v>
      </c>
      <c r="M17">
        <v>3</v>
      </c>
      <c r="N17" s="1">
        <v>42684</v>
      </c>
      <c r="O17">
        <v>1</v>
      </c>
    </row>
    <row r="18" spans="1:16" x14ac:dyDescent="0.3">
      <c r="A18">
        <v>3</v>
      </c>
      <c r="B18" s="1">
        <v>43076</v>
      </c>
      <c r="C18">
        <v>2</v>
      </c>
    </row>
    <row r="19" spans="1:16" hidden="1" x14ac:dyDescent="0.3">
      <c r="A19">
        <v>1</v>
      </c>
      <c r="B19" s="1">
        <v>42440</v>
      </c>
      <c r="C19">
        <v>1</v>
      </c>
      <c r="L19" t="s">
        <v>23</v>
      </c>
    </row>
    <row r="20" spans="1:16" hidden="1" x14ac:dyDescent="0.3">
      <c r="A20">
        <v>1</v>
      </c>
      <c r="B20" s="1">
        <v>42683</v>
      </c>
      <c r="C20">
        <v>1</v>
      </c>
      <c r="L20" t="s">
        <v>24</v>
      </c>
      <c r="N20" cm="1">
        <f t="array" ref="N20:N35">_xlfn._xlws.SORT(C8:C23)</f>
        <v>1</v>
      </c>
      <c r="O20">
        <f>COUNTIF(_xlfn.ANCHORARRAY($N$20),1)</f>
        <v>5</v>
      </c>
      <c r="P20" t="s">
        <v>25</v>
      </c>
    </row>
    <row r="21" spans="1:16" hidden="1" x14ac:dyDescent="0.3">
      <c r="A21">
        <v>2</v>
      </c>
      <c r="B21" s="1">
        <v>43002</v>
      </c>
      <c r="C21">
        <v>1</v>
      </c>
      <c r="N21">
        <v>1</v>
      </c>
      <c r="O21" s="3">
        <f>COUNTIF(_xlfn.ANCHORARRAY($N$20),2)</f>
        <v>7</v>
      </c>
      <c r="P21" s="3" t="s">
        <v>26</v>
      </c>
    </row>
    <row r="22" spans="1:16" x14ac:dyDescent="0.3">
      <c r="A22">
        <v>3</v>
      </c>
      <c r="B22" s="1">
        <v>42684</v>
      </c>
      <c r="C22">
        <v>1</v>
      </c>
      <c r="N22">
        <v>1</v>
      </c>
      <c r="O22">
        <f>COUNTIF(_xlfn.ANCHORARRAY($N$20),3)</f>
        <v>4</v>
      </c>
      <c r="P22" t="s">
        <v>27</v>
      </c>
    </row>
    <row r="23" spans="1:16" x14ac:dyDescent="0.3">
      <c r="A23">
        <v>3</v>
      </c>
      <c r="B23" s="1">
        <v>43514</v>
      </c>
      <c r="C23">
        <v>1</v>
      </c>
      <c r="N23">
        <v>1</v>
      </c>
    </row>
    <row r="24" spans="1:16" x14ac:dyDescent="0.3">
      <c r="N24">
        <v>1</v>
      </c>
    </row>
    <row r="25" spans="1:16" x14ac:dyDescent="0.3">
      <c r="N25">
        <v>2</v>
      </c>
    </row>
    <row r="26" spans="1:16" x14ac:dyDescent="0.3">
      <c r="N26">
        <v>2</v>
      </c>
    </row>
    <row r="27" spans="1:16" x14ac:dyDescent="0.3">
      <c r="N27">
        <v>2</v>
      </c>
    </row>
    <row r="28" spans="1:16" x14ac:dyDescent="0.3">
      <c r="N28">
        <v>2</v>
      </c>
    </row>
    <row r="29" spans="1:16" x14ac:dyDescent="0.3">
      <c r="N29">
        <v>2</v>
      </c>
    </row>
    <row r="30" spans="1:16" x14ac:dyDescent="0.3">
      <c r="N30">
        <v>2</v>
      </c>
    </row>
    <row r="31" spans="1:16" x14ac:dyDescent="0.3">
      <c r="N31">
        <v>2</v>
      </c>
    </row>
    <row r="32" spans="1:16" x14ac:dyDescent="0.3">
      <c r="N32">
        <v>3</v>
      </c>
    </row>
    <row r="33" spans="12:15" x14ac:dyDescent="0.3">
      <c r="N33">
        <v>3</v>
      </c>
    </row>
    <row r="34" spans="12:15" x14ac:dyDescent="0.3">
      <c r="N34">
        <v>3</v>
      </c>
    </row>
    <row r="35" spans="12:15" x14ac:dyDescent="0.3">
      <c r="N35">
        <v>3</v>
      </c>
    </row>
    <row r="37" spans="12:15" x14ac:dyDescent="0.3">
      <c r="L37" t="s">
        <v>28</v>
      </c>
    </row>
    <row r="38" spans="12:15" x14ac:dyDescent="0.3">
      <c r="L38" t="s">
        <v>15</v>
      </c>
      <c r="M38" t="s">
        <v>29</v>
      </c>
      <c r="O38" t="s">
        <v>30</v>
      </c>
    </row>
    <row r="39" spans="12:15" x14ac:dyDescent="0.3">
      <c r="M39" t="s">
        <v>31</v>
      </c>
      <c r="O39" t="s">
        <v>32</v>
      </c>
    </row>
    <row r="40" spans="12:15" x14ac:dyDescent="0.3">
      <c r="M40" t="s">
        <v>33</v>
      </c>
      <c r="O40" t="s">
        <v>30</v>
      </c>
    </row>
    <row r="42" spans="12:15" x14ac:dyDescent="0.3">
      <c r="L42" t="s">
        <v>34</v>
      </c>
    </row>
    <row r="43" spans="12:15" x14ac:dyDescent="0.3">
      <c r="L43" t="s">
        <v>15</v>
      </c>
      <c r="M43">
        <v>1</v>
      </c>
      <c r="N43" s="1">
        <v>43761</v>
      </c>
      <c r="O43">
        <v>2</v>
      </c>
    </row>
    <row r="44" spans="12:15" x14ac:dyDescent="0.3">
      <c r="M44">
        <v>3</v>
      </c>
      <c r="N44" s="1">
        <v>43076</v>
      </c>
      <c r="O44">
        <v>2</v>
      </c>
    </row>
    <row r="46" spans="12:15" x14ac:dyDescent="0.3">
      <c r="L46" t="s">
        <v>35</v>
      </c>
    </row>
    <row r="47" spans="12:15" x14ac:dyDescent="0.3">
      <c r="L47" t="s">
        <v>15</v>
      </c>
    </row>
  </sheetData>
  <autoFilter ref="A7:C23" xr:uid="{2DA20205-3B75-4FEB-9CF7-30D8B47EFB52}">
    <filterColumn colId="0">
      <filters>
        <filter val="3"/>
      </filters>
    </filterColumn>
  </autoFilter>
  <mergeCells count="4">
    <mergeCell ref="A1:B1"/>
    <mergeCell ref="I1:J1"/>
    <mergeCell ref="D1:E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</dc:creator>
  <cp:lastModifiedBy>AKHIL G</cp:lastModifiedBy>
  <dcterms:created xsi:type="dcterms:W3CDTF">2025-01-24T13:49:16Z</dcterms:created>
  <dcterms:modified xsi:type="dcterms:W3CDTF">2025-01-26T12:09:57Z</dcterms:modified>
</cp:coreProperties>
</file>