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dell\Desktop\jobaaj\Blinkit analysis\"/>
    </mc:Choice>
  </mc:AlternateContent>
  <xr:revisionPtr revIDLastSave="0" documentId="13_ncr:1_{C49F37C4-3972-4794-8A2E-5604F4DAC960}" xr6:coauthVersionLast="47" xr6:coauthVersionMax="47" xr10:uidLastSave="{00000000-0000-0000-0000-000000000000}"/>
  <bookViews>
    <workbookView xWindow="-110" yWindow="-110" windowWidth="19420" windowHeight="10300" activeTab="1" xr2:uid="{F8420BDF-C08E-4FBB-891B-F574F63AC6D0}"/>
  </bookViews>
  <sheets>
    <sheet name="BlinkIT Grocery Data" sheetId="1" r:id="rId1"/>
    <sheet name="Design Sheet" sheetId="2" r:id="rId2"/>
    <sheet name="DASHBOARD" sheetId="4" r:id="rId3"/>
  </sheets>
  <definedNames>
    <definedName name="_xlchart.v2.0" hidden="1">'Design Sheet'!$F$54:$F$56</definedName>
    <definedName name="_xlchart.v2.1" hidden="1">'Design Sheet'!$G$54:$G$56</definedName>
    <definedName name="_xlchart.v2.2" hidden="1">'Design Sheet'!$F$54:$F$56</definedName>
    <definedName name="_xlchart.v2.3" hidden="1">'Design Sheet'!$G$54:$G$56</definedName>
    <definedName name="Slicer_Outlet_Location_Type">#N/A</definedName>
    <definedName name="Slicer_Outlet_Size">#N/A</definedName>
  </definedNames>
  <calcPr calcId="191029"/>
  <pivotCaches>
    <pivotCache cacheId="1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4" i="2" l="1"/>
  <c r="F55" i="2"/>
  <c r="F56" i="2"/>
  <c r="D6" i="2"/>
  <c r="C6" i="2"/>
  <c r="B6" i="2"/>
  <c r="A6" i="2"/>
</calcChain>
</file>

<file path=xl/sharedStrings.xml><?xml version="1.0" encoding="utf-8"?>
<sst xmlns="http://schemas.openxmlformats.org/spreadsheetml/2006/main" count="59748" uniqueCount="1628">
  <si>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</si>
  <si>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</si>
  <si>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</si>
  <si>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</si>
  <si>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</si>
  <si>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</si>
  <si>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</si>
  <si>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</si>
  <si>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</si>
  <si>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</si>
  <si>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</si>
  <si>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</si>
  <si>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</si>
  <si>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</si>
  <si>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</si>
  <si>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</si>
  <si>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</si>
  <si>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</si>
  <si>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</si>
  <si>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</si>
  <si>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</si>
  <si>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</si>
  <si>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</si>
  <si>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</si>
  <si>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</si>
  <si>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</si>
  <si>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</si>
  <si>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</si>
  <si>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</si>
  <si>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</si>
  <si>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</si>
  <si>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</si>
  <si>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</si>
  <si>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</si>
  <si>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</si>
  <si>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</si>
  <si>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</si>
  <si>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</si>
  <si>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</si>
  <si>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</si>
  <si>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</si>
  <si>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</si>
  <si>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</si>
  <si>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</si>
  <si>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</si>
  <si>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</si>
  <si>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</si>
  <si>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</si>
  <si>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</si>
  <si>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</si>
  <si>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</si>
  <si>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</si>
  <si>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</si>
  <si>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</si>
  <si>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</si>
  <si>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</si>
  <si>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</si>
  <si>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</si>
  <si>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</si>
  <si>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</si>
  <si>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</si>
  <si>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</si>
  <si>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</si>
  <si>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</si>
  <si>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</si>
  <si>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</si>
  <si>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</si>
  <si>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</si>
  <si>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</si>
  <si>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</si>
  <si>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</si>
  <si>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</si>
  <si>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</si>
  <si>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</si>
  <si>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</si>
  <si>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</si>
  <si>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</si>
  <si>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</si>
  <si>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</si>
  <si>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</si>
  <si>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</si>
  <si>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</si>
  <si>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</si>
  <si>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</si>
  <si>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</si>
  <si>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</si>
  <si>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</si>
  <si>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</si>
  <si>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</si>
  <si>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</si>
  <si>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</si>
  <si>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</si>
  <si>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</si>
  <si>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</si>
  <si>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</si>
  <si>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</si>
  <si>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</si>
  <si>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</si>
  <si>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</si>
  <si>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</si>
  <si>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</si>
  <si>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</si>
  <si>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</si>
  <si>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</si>
  <si>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</si>
  <si>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</si>
  <si>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</si>
  <si>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</si>
  <si>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</si>
  <si>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</si>
  <si>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</si>
  <si>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</si>
  <si>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</si>
  <si>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</si>
  <si>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</si>
  <si>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</si>
  <si>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</si>
  <si>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</si>
  <si>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</si>
  <si>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</si>
  <si>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</si>
  <si>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</si>
  <si>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</si>
  <si>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</si>
  <si>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</si>
  <si>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</si>
  <si>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</si>
  <si>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</si>
  <si>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</si>
  <si>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</si>
  <si>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</si>
  <si>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</si>
  <si>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</si>
  <si>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</si>
  <si>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</si>
  <si>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</si>
  <si>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</si>
  <si>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</si>
  <si>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</si>
  <si>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</si>
  <si>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</si>
  <si>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</si>
  <si>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</si>
  <si>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</si>
  <si>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</si>
  <si>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</si>
  <si>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</si>
  <si>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</si>
  <si>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</si>
  <si>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</si>
  <si>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</si>
  <si>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</si>
  <si>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</si>
  <si>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</si>
  <si>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</si>
  <si>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</si>
  <si>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</si>
  <si>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</si>
  <si>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</si>
  <si>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</si>
  <si>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</si>
  <si>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</si>
  <si>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</si>
  <si>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</si>
  <si>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</si>
  <si>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</si>
  <si>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</si>
  <si>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</si>
  <si>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</si>
  <si>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</si>
  <si>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</si>
  <si>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</si>
  <si>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</si>
  <si>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</si>
  <si>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</si>
  <si>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</si>
  <si>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</si>
  <si>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</si>
  <si>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</si>
  <si>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</si>
  <si>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</si>
  <si>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</si>
  <si>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</si>
  <si>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</si>
  <si>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</si>
  <si>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</si>
  <si>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</si>
  <si>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</si>
  <si>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</si>
  <si>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</si>
  <si>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</si>
  <si>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</si>
  <si>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</si>
  <si>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</si>
  <si>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</si>
  <si>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</si>
  <si>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</si>
  <si>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</si>
  <si>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</si>
  <si>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</si>
  <si>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</si>
  <si>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</si>
  <si>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</si>
  <si>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</si>
  <si>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</si>
  <si>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</si>
  <si>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</si>
  <si>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</si>
  <si>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</si>
  <si>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</si>
  <si>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</si>
  <si>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</si>
  <si>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</si>
  <si>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</si>
  <si>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</si>
  <si>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</si>
  <si>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</si>
  <si>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</si>
  <si>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</si>
  <si>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</si>
  <si>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</si>
  <si>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</si>
  <si>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</si>
  <si>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</si>
  <si>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</si>
  <si>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</si>
  <si>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</si>
  <si>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</si>
  <si>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</si>
  <si>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</si>
  <si>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</si>
  <si>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</si>
  <si>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</si>
  <si>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</si>
  <si>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</si>
  <si>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</si>
  <si>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</si>
  <si>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</si>
  <si>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</si>
  <si>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</si>
  <si>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</si>
  <si>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</si>
  <si>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</si>
  <si>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</si>
  <si>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</si>
  <si>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</si>
  <si>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</si>
  <si>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</si>
  <si>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</si>
  <si>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</si>
  <si>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</si>
  <si>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</si>
  <si>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</si>
  <si>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</si>
  <si>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</si>
  <si>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</si>
  <si>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</si>
  <si>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</si>
  <si>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</si>
  <si>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</si>
  <si>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</si>
  <si>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</si>
  <si>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</si>
  <si>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</si>
  <si>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</si>
  <si>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</si>
  <si>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</si>
  <si>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</si>
  <si>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</si>
  <si>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</si>
  <si>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</si>
  <si>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</si>
  <si>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</si>
  <si>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</si>
  <si>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</si>
  <si>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</si>
  <si>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</si>
  <si>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</si>
  <si>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</si>
  <si>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</si>
  <si>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</si>
  <si>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</si>
  <si>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</si>
  <si>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</si>
  <si>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</si>
  <si>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</si>
  <si>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</si>
  <si>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</si>
  <si>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</si>
  <si>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</si>
  <si>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</si>
  <si>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</si>
  <si>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</si>
  <si>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</si>
  <si>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</si>
  <si>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</si>
  <si>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</si>
  <si>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</si>
  <si>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</si>
  <si>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</si>
  <si>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</si>
  <si>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</si>
  <si>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</si>
  <si>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</si>
  <si>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</si>
  <si>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</si>
  <si>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</si>
  <si>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</si>
  <si>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</si>
  <si>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</si>
  <si>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</si>
  <si>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</si>
  <si>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</si>
  <si>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</si>
  <si>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</si>
  <si>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</si>
  <si>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</si>
  <si>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</si>
  <si>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</si>
  <si>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</si>
  <si>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</si>
  <si>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</si>
  <si>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</si>
  <si>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</si>
  <si>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</si>
  <si>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</si>
  <si>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</si>
  <si>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</si>
  <si>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</si>
  <si>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</si>
  <si>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</si>
  <si>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</si>
  <si>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</si>
  <si>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</si>
  <si>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</si>
  <si>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</si>
  <si>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</si>
  <si>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</si>
  <si>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</si>
  <si>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</si>
  <si>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</si>
  <si>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</si>
  <si>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</si>
  <si>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</si>
  <si>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</si>
  <si>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</si>
  <si>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</si>
  <si>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</si>
  <si>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</si>
  <si>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</si>
  <si>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</si>
  <si>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</si>
  <si>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</si>
  <si>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</si>
  <si>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</si>
  <si>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</si>
  <si>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</si>
  <si>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</si>
  <si>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</si>
  <si>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</si>
  <si>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</si>
  <si>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</si>
  <si>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</si>
  <si>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</si>
  <si>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</si>
  <si>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</si>
  <si>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</si>
  <si>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</si>
  <si>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</si>
  <si>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</si>
  <si>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</si>
  <si>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</si>
  <si>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</si>
  <si>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</si>
  <si>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</si>
  <si>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</si>
  <si>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</si>
  <si>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</si>
  <si>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</si>
  <si>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</si>
  <si>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</si>
  <si>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</si>
  <si>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</si>
  <si>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</si>
  <si>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</si>
  <si>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</si>
  <si>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</si>
  <si>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</si>
  <si>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</si>
  <si>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</si>
  <si>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</si>
  <si>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</si>
  <si>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</si>
  <si>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</si>
  <si>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</si>
  <si>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</si>
  <si>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</si>
  <si>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</si>
  <si>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</si>
  <si>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</si>
  <si>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</si>
  <si>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</si>
  <si>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</si>
  <si>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</si>
  <si>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</si>
  <si>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</si>
  <si>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</si>
  <si>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</si>
  <si>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</si>
  <si>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</si>
  <si>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</si>
  <si>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</si>
  <si>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</si>
  <si>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</si>
  <si>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</si>
  <si>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</si>
  <si>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</si>
  <si>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</si>
  <si>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</si>
  <si>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</si>
  <si>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</si>
  <si>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</si>
  <si>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</si>
  <si>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</si>
  <si>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</si>
  <si>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</si>
  <si>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</si>
  <si>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</si>
  <si>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</si>
  <si>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</si>
  <si>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</si>
  <si>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</si>
  <si>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</si>
  <si>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</si>
  <si>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</si>
  <si>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</si>
  <si>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</si>
  <si>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</si>
  <si>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</si>
  <si>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</si>
  <si>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</si>
  <si>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</si>
  <si>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</si>
  <si>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</si>
  <si>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</si>
  <si>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</si>
  <si>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</si>
  <si>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</si>
  <si>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</si>
  <si>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</si>
  <si>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</si>
  <si>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</si>
  <si>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</si>
  <si>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</si>
  <si>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</si>
  <si>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</si>
  <si>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</si>
  <si>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</si>
  <si>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</si>
  <si>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</si>
  <si>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</si>
  <si>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</si>
  <si>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</si>
  <si>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</si>
  <si>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</si>
  <si>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</si>
  <si>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</si>
  <si>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</si>
  <si>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</si>
  <si>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</si>
  <si>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</si>
  <si>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</si>
  <si>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</si>
  <si>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</si>
  <si>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</si>
  <si>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</si>
  <si>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</si>
  <si>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</si>
  <si>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</si>
  <si>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</si>
  <si>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</si>
  <si>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</si>
  <si>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</si>
  <si>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</si>
  <si>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</si>
  <si>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</si>
  <si>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</si>
  <si>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</si>
  <si>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</si>
  <si>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</si>
  <si>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</si>
  <si>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</si>
  <si>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</si>
  <si>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</si>
  <si>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</si>
  <si>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</si>
  <si>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</si>
  <si>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</si>
  <si>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</si>
  <si>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</si>
  <si>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</si>
  <si>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</si>
  <si>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</si>
  <si>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</si>
  <si>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</si>
  <si>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</si>
  <si>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</si>
  <si>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</si>
  <si>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</si>
  <si>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</si>
  <si>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</si>
  <si>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</si>
  <si>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</si>
  <si>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</si>
  <si>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</si>
  <si>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</si>
  <si>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</si>
  <si>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</si>
  <si>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</si>
  <si>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</si>
  <si>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</si>
  <si>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</si>
  <si>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</si>
  <si>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</si>
  <si>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</si>
  <si>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</si>
  <si>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</si>
  <si>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</si>
  <si>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</si>
  <si>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</si>
  <si>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</si>
  <si>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</si>
  <si>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</si>
  <si>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</si>
  <si>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</si>
  <si>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</si>
  <si>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</si>
  <si>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</si>
  <si>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</si>
  <si>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</si>
  <si>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</si>
  <si>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</si>
  <si>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</si>
  <si>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</si>
  <si>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</si>
  <si>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</si>
  <si>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</si>
  <si>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</si>
  <si>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</si>
  <si>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</si>
  <si>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</si>
  <si>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</si>
  <si>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</si>
  <si>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</si>
  <si>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</si>
  <si>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</si>
  <si>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</si>
  <si>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</si>
  <si>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</si>
  <si>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</si>
  <si>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</si>
  <si>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</si>
  <si>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</si>
  <si>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</si>
  <si>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</si>
  <si>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</si>
  <si>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</si>
  <si>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</si>
  <si>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</si>
  <si>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</si>
  <si>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</si>
  <si>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</si>
  <si>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</si>
  <si>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</si>
  <si>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</si>
  <si>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</si>
  <si>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</si>
  <si>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</si>
  <si>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</si>
  <si>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</si>
  <si>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</si>
  <si>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</si>
  <si>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</si>
  <si>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</si>
  <si>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</si>
  <si>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</si>
  <si>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</si>
  <si>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</si>
  <si>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</si>
  <si>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</si>
  <si>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</si>
  <si>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</si>
  <si>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</si>
  <si>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</si>
  <si>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</si>
  <si>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</si>
  <si>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</si>
  <si>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</si>
  <si>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</si>
  <si>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</si>
  <si>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</si>
  <si>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</si>
  <si>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</si>
  <si>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</si>
  <si>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</si>
  <si>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</si>
  <si>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</si>
  <si>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</si>
  <si>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</si>
  <si>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</si>
  <si>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</si>
  <si>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</si>
  <si>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</si>
  <si>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</si>
  <si>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</si>
  <si>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</si>
  <si>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</si>
  <si>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</si>
  <si>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</si>
  <si>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</si>
  <si>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</si>
  <si>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</si>
  <si>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</si>
  <si>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</si>
  <si>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</si>
  <si>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</si>
  <si>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</si>
  <si>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</si>
  <si>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</si>
  <si>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</si>
  <si>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</si>
  <si>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</si>
  <si>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</si>
  <si>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</si>
  <si>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</si>
  <si>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</si>
  <si>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</si>
  <si>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</si>
  <si>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</si>
  <si>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</si>
  <si>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</si>
  <si>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</si>
  <si>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</si>
  <si>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</si>
  <si>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</si>
  <si>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</si>
  <si>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</si>
  <si>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</si>
  <si>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</si>
  <si>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</si>
  <si>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</si>
  <si>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</si>
  <si>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</si>
  <si>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</si>
  <si>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</si>
  <si>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</si>
  <si>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</si>
  <si>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</si>
  <si>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</si>
  <si>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</si>
  <si>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</si>
  <si>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</si>
  <si>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</si>
  <si>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</si>
  <si>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</si>
  <si>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</si>
  <si>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</si>
  <si>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</si>
  <si>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</si>
  <si>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</si>
  <si>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</si>
  <si>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</si>
  <si>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</si>
  <si>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</si>
  <si>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</si>
  <si>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</si>
  <si>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</si>
  <si>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</si>
  <si>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</si>
  <si>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</si>
  <si>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</si>
  <si>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</si>
  <si>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</si>
  <si>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</si>
  <si>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</si>
  <si>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</si>
  <si>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</si>
  <si>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</si>
  <si>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</si>
  <si>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</si>
  <si>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</si>
  <si>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</si>
  <si>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</si>
  <si>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</si>
  <si>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</si>
  <si>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</si>
  <si>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</si>
  <si>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</si>
  <si>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</si>
  <si>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</si>
  <si>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</si>
  <si>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</si>
  <si>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</si>
  <si>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</si>
  <si>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</si>
  <si>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</si>
  <si>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</si>
  <si>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</si>
  <si>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</si>
  <si>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</si>
  <si>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</si>
  <si>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</si>
  <si>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</si>
  <si>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</si>
  <si>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</si>
  <si>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</si>
  <si>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</si>
  <si>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</si>
  <si>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</si>
  <si>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</si>
  <si>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</si>
  <si>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</si>
  <si>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</si>
  <si>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</si>
  <si>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</si>
  <si>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</si>
  <si>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</si>
  <si>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</si>
  <si>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</si>
  <si>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</si>
  <si>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</si>
  <si>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</si>
  <si>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</si>
  <si>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</si>
  <si>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</si>
  <si>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</si>
  <si>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</si>
  <si>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</si>
  <si>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</si>
  <si>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</si>
  <si>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</si>
  <si>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</si>
  <si>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</si>
  <si>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</si>
  <si>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</si>
  <si>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</si>
  <si>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</si>
  <si>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</si>
  <si>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</si>
  <si>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</si>
  <si>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</si>
  <si>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</si>
  <si>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</si>
  <si>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</si>
  <si>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</si>
  <si>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</si>
  <si>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</si>
  <si>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</si>
  <si>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</si>
  <si>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</si>
  <si>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</si>
  <si>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</si>
  <si>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</si>
  <si>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</si>
  <si>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</si>
  <si>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</si>
  <si>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</si>
  <si>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</si>
  <si>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</si>
  <si>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</si>
  <si>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</si>
  <si>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</si>
  <si>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</si>
  <si>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</si>
  <si>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</si>
  <si>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</si>
  <si>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</si>
  <si>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</si>
  <si>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</si>
  <si>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</si>
  <si>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</si>
  <si>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</si>
  <si>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</si>
  <si>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</si>
  <si>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</si>
  <si>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</si>
  <si>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</si>
  <si>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</si>
  <si>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</si>
  <si>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</si>
  <si>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</si>
  <si>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</si>
  <si>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</si>
  <si>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</si>
  <si>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</si>
  <si>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</si>
  <si>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</si>
  <si>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</si>
  <si>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</si>
  <si>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</si>
  <si>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</si>
  <si>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</si>
  <si>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</si>
  <si>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</si>
  <si>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</si>
  <si>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</si>
  <si>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</si>
  <si>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</si>
  <si>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</si>
  <si>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</si>
  <si>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</si>
  <si>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</si>
  <si>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</si>
  <si>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</si>
  <si>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</si>
  <si>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</si>
  <si>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</si>
  <si>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</si>
  <si>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</si>
  <si>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</si>
  <si>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</si>
  <si>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</si>
  <si>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</si>
  <si>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</si>
  <si>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</si>
  <si>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</si>
  <si>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</si>
  <si>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</si>
  <si>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</si>
  <si>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</si>
  <si>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</si>
  <si>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</si>
  <si>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</si>
  <si>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</si>
  <si>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</si>
  <si>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</si>
  <si>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</si>
  <si>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</si>
  <si>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</si>
  <si>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</si>
  <si>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</si>
  <si>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</si>
  <si>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</si>
  <si>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</si>
  <si>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</si>
  <si>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</si>
  <si>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</si>
  <si>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</si>
  <si>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</si>
  <si>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</si>
  <si>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</si>
  <si>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</si>
  <si>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</si>
  <si>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</si>
  <si>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</si>
  <si>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</si>
  <si>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</si>
  <si>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</si>
  <si>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</si>
  <si>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</si>
  <si>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</si>
  <si>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</si>
  <si>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</si>
  <si>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</si>
  <si>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</si>
  <si>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</si>
  <si>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</si>
  <si>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</si>
  <si>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</si>
  <si>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</si>
  <si>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</si>
  <si>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</si>
  <si>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</si>
  <si>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</si>
  <si>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</si>
  <si>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</si>
  <si>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</si>
  <si>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</si>
  <si>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</si>
  <si>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</si>
  <si>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</si>
  <si>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</si>
  <si>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</si>
  <si>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</si>
  <si>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</si>
  <si>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</si>
  <si>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</si>
  <si>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</si>
  <si>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</si>
  <si>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</si>
  <si>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</si>
  <si>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</si>
  <si>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</si>
  <si>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</si>
  <si>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</si>
  <si>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</si>
  <si>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</si>
  <si>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</si>
  <si>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</si>
  <si>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</si>
  <si>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</si>
  <si>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</si>
  <si>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</si>
  <si>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</si>
  <si>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</si>
  <si>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</si>
  <si>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</si>
  <si>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</si>
  <si>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</si>
  <si>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</si>
  <si>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</si>
  <si>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</si>
  <si>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</si>
  <si>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</si>
  <si>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</si>
  <si>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</si>
  <si>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</si>
  <si>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</si>
  <si>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</si>
  <si>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</si>
  <si>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</si>
  <si>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</si>
  <si>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</si>
  <si>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</si>
  <si>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</si>
  <si>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</si>
  <si>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</si>
  <si>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</si>
  <si>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</si>
  <si>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</si>
  <si>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</si>
  <si>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</si>
  <si>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</si>
  <si>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</si>
  <si>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</si>
  <si>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</si>
  <si>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</si>
  <si>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</si>
  <si>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</si>
  <si>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</si>
  <si>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</si>
  <si>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</si>
  <si>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</si>
  <si>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</si>
  <si>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</si>
  <si>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</si>
  <si>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</si>
  <si>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</si>
  <si>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</si>
  <si>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</si>
  <si>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</si>
  <si>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</si>
  <si>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</si>
  <si>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</si>
  <si>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</si>
  <si>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</si>
  <si>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</si>
  <si>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</si>
  <si>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</si>
  <si>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</si>
  <si>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</si>
  <si>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</si>
  <si>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</si>
  <si>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</si>
  <si>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</si>
  <si>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</si>
  <si>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</si>
  <si>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</si>
  <si>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</si>
  <si>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</si>
  <si>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</si>
  <si>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</si>
  <si>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</si>
  <si>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</si>
  <si>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</si>
  <si>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</si>
  <si>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</si>
  <si>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</si>
  <si>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</si>
  <si>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</si>
  <si>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</si>
  <si>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</si>
  <si>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</si>
  <si>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</si>
  <si>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</si>
  <si>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</si>
  <si>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</si>
  <si>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</si>
  <si>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</si>
  <si>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</si>
  <si>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</si>
  <si>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</si>
  <si>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</si>
  <si>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</si>
  <si>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</si>
  <si>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</si>
  <si>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</si>
  <si>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</si>
  <si>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</si>
  <si>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</si>
  <si>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</si>
  <si>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</si>
  <si>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</si>
  <si>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</si>
  <si>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</si>
  <si>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</si>
  <si>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</si>
  <si>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</si>
  <si>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</si>
  <si>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</si>
  <si>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</si>
  <si>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</si>
  <si>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</si>
  <si>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</si>
  <si>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</si>
  <si>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</si>
  <si>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</si>
  <si>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</si>
  <si>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</si>
  <si>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</si>
  <si>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</si>
  <si>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</si>
  <si>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</si>
  <si>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</si>
  <si>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</si>
  <si>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</si>
  <si>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</si>
  <si>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</si>
  <si>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</si>
  <si>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</si>
  <si>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</si>
  <si>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</si>
  <si>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</si>
  <si>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</si>
  <si>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</si>
  <si>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</si>
  <si>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</si>
  <si>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</si>
  <si>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</si>
  <si>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</si>
  <si>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</si>
  <si>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</si>
  <si>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</si>
  <si>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</si>
  <si>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</si>
  <si>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</si>
  <si>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</si>
  <si>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</si>
  <si>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</si>
  <si>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</si>
  <si>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</si>
  <si>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</si>
  <si>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</si>
  <si>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</si>
  <si>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</si>
  <si>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</si>
  <si>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</si>
  <si>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</si>
  <si>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</si>
  <si>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</si>
  <si>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</si>
  <si>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</si>
  <si>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</si>
  <si>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</si>
  <si>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</si>
  <si>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</si>
  <si>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</si>
  <si>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</si>
  <si>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</si>
  <si>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</si>
  <si>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</si>
  <si>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</si>
  <si>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</si>
  <si>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</si>
  <si>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</si>
  <si>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</si>
  <si>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</si>
  <si>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</si>
  <si>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</si>
  <si>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</si>
  <si>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</si>
  <si>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</si>
  <si>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</si>
  <si>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</si>
  <si>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</si>
  <si>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</si>
  <si>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</si>
  <si>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</si>
  <si>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</si>
  <si>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</si>
  <si>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</si>
  <si>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</si>
  <si>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</si>
  <si>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</si>
  <si>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</si>
  <si>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</si>
  <si>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</si>
  <si>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</si>
  <si>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</si>
  <si>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</si>
  <si>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</si>
  <si>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</si>
  <si>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</si>
  <si>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</si>
  <si>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</si>
  <si>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</si>
  <si>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</si>
  <si>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</si>
  <si>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</si>
  <si>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</si>
  <si>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</si>
  <si>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</si>
  <si>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</si>
  <si>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</si>
  <si>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</si>
  <si>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</si>
  <si>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</si>
  <si>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</si>
  <si>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</si>
  <si>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</si>
  <si>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</si>
  <si>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</si>
  <si>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</si>
  <si>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</si>
  <si>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</si>
  <si>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</si>
  <si>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</si>
  <si>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</si>
  <si>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</si>
  <si>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</si>
  <si>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</si>
  <si>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</si>
  <si>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</si>
  <si>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</si>
  <si>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</si>
  <si>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</si>
  <si>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</si>
  <si>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</si>
  <si>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</si>
  <si>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</si>
  <si>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</si>
  <si>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</si>
  <si>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</si>
  <si>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</si>
  <si>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</si>
  <si>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</si>
  <si>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</si>
  <si>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</si>
  <si>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</si>
  <si>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</si>
  <si>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</si>
  <si>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</si>
  <si>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</si>
  <si>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</si>
  <si>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</si>
  <si>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</si>
  <si>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</si>
  <si>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</si>
  <si>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</si>
  <si>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</si>
  <si>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</si>
  <si>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</si>
  <si>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</si>
  <si>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</si>
  <si>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</si>
  <si>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</si>
  <si>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</si>
  <si>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</si>
  <si>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</si>
  <si>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</si>
  <si>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</si>
  <si>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</si>
  <si>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</si>
  <si>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</si>
  <si>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</si>
  <si>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</si>
  <si>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</si>
  <si>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</si>
  <si>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</si>
  <si>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</si>
  <si>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</si>
  <si>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</si>
  <si>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</si>
  <si>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</si>
  <si>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</si>
  <si>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</si>
  <si>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</si>
  <si>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</si>
  <si>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</si>
  <si>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</si>
  <si>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</si>
  <si>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</si>
  <si>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</si>
  <si>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</si>
  <si>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</si>
  <si>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</si>
  <si>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</si>
  <si>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</si>
  <si>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</si>
  <si>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</si>
  <si>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</si>
  <si>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</si>
  <si>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</si>
  <si>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</si>
  <si>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</si>
  <si>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</si>
  <si>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</si>
  <si>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</si>
  <si>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</si>
  <si>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</si>
  <si>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</si>
  <si>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</si>
  <si>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</si>
  <si>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</si>
  <si>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</si>
  <si>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</si>
  <si>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</si>
  <si>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</si>
  <si>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</si>
  <si>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</si>
  <si>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</si>
  <si>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</si>
  <si>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</si>
  <si>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</si>
  <si>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</si>
  <si>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</si>
  <si>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</si>
  <si>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</si>
  <si>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</si>
  <si>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</si>
  <si>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</si>
  <si>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</si>
  <si>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</si>
  <si>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</si>
  <si>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</si>
  <si>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</si>
  <si>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</si>
  <si>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</si>
  <si>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</si>
  <si>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</si>
  <si>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</si>
  <si>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</si>
  <si>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</si>
  <si>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</si>
  <si>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</si>
  <si>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</si>
  <si>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</si>
  <si>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</si>
  <si>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</si>
  <si>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</si>
  <si>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</si>
  <si>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</si>
  <si>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</si>
  <si>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</si>
  <si>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</si>
  <si>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</si>
  <si>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</si>
  <si>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</si>
  <si>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</si>
  <si>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</si>
  <si>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</si>
  <si>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</si>
  <si>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</si>
  <si>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</si>
  <si>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</si>
  <si>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</si>
  <si>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</si>
  <si>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</si>
  <si>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</si>
  <si>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</si>
  <si>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</si>
  <si>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</si>
  <si>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</si>
  <si>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</si>
  <si>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</si>
  <si>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</si>
  <si>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</si>
  <si>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</si>
  <si>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</si>
  <si>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</si>
  <si>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</si>
  <si>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</si>
  <si>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</si>
  <si>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</si>
  <si>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</si>
  <si>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</si>
  <si>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</si>
  <si>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</si>
  <si>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</si>
  <si>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</si>
  <si>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</si>
  <si>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</si>
  <si>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</si>
  <si>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</si>
  <si>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</si>
  <si>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</si>
  <si>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</si>
  <si>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</si>
  <si>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</si>
  <si>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</si>
  <si>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</si>
  <si>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</si>
  <si>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</si>
  <si>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</si>
  <si>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</si>
  <si>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</si>
  <si>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</si>
  <si>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</si>
  <si>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</si>
  <si>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</si>
  <si>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</si>
  <si>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</si>
  <si>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</si>
  <si>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</si>
  <si>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</si>
  <si>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</si>
  <si>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</si>
  <si>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</si>
  <si>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</si>
  <si>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</si>
  <si>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</si>
  <si>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</si>
  <si>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</si>
  <si>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</si>
  <si>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</si>
  <si>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</si>
  <si>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</si>
  <si>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</si>
  <si>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</si>
  <si>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</si>
  <si>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</si>
  <si>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</si>
  <si>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</si>
  <si>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</si>
  <si>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</si>
  <si>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</si>
  <si>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</si>
  <si>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</si>
  <si>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</si>
  <si>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</si>
  <si>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</si>
  <si>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</si>
  <si>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</si>
  <si>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</si>
  <si>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</si>
  <si>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</si>
  <si>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</si>
  <si>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</si>
  <si>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</si>
  <si>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</si>
  <si>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</si>
  <si>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</si>
  <si>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</si>
  <si>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</si>
  <si>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</si>
  <si>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</si>
  <si>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</si>
  <si>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</si>
  <si>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</si>
  <si>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</si>
  <si>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</si>
  <si>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</si>
  <si>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</si>
  <si>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</si>
  <si>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</si>
  <si>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</si>
  <si>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</si>
  <si>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</si>
  <si>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</si>
  <si>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</si>
  <si>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</si>
  <si>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</si>
  <si>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</si>
  <si>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</si>
  <si>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</si>
  <si>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</si>
  <si>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</si>
  <si>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</si>
  <si>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</si>
  <si>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</si>
  <si>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</si>
  <si>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</si>
  <si>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</si>
  <si>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</si>
  <si>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</si>
  <si>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</si>
  <si>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</si>
  <si>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</si>
  <si>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</si>
  <si>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</si>
  <si>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</si>
  <si>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</si>
  <si>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</si>
  <si>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</si>
  <si>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</si>
  <si>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</si>
  <si>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</si>
  <si>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</si>
  <si>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</si>
  <si>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</si>
  <si>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</si>
  <si>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</si>
  <si>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</si>
  <si>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</si>
  <si>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</si>
  <si>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</si>
  <si>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</si>
  <si>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</si>
  <si>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</si>
  <si>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</si>
  <si>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</si>
  <si>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</si>
  <si>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</si>
  <si>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</si>
  <si>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</si>
  <si>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</si>
  <si>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</si>
  <si>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</si>
  <si>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</si>
  <si>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</si>
  <si>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</si>
  <si>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</si>
  <si>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</si>
  <si>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</si>
  <si>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</si>
  <si>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</si>
  <si>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</si>
  <si>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</si>
  <si>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</si>
  <si>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</si>
  <si>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</si>
  <si>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</si>
  <si>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</si>
  <si>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</si>
  <si>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</si>
  <si>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</si>
  <si>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</si>
  <si>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</si>
  <si>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</si>
  <si>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</si>
  <si>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</si>
  <si>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</si>
  <si>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</si>
  <si>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</si>
  <si>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</si>
  <si>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</si>
  <si>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</si>
  <si>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</si>
  <si>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</si>
  <si>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</si>
  <si>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</si>
  <si>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</si>
  <si>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</si>
  <si>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</si>
  <si>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</si>
  <si>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</si>
  <si>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</si>
  <si>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</si>
  <si>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</si>
  <si>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</si>
  <si>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</si>
  <si>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</si>
  <si>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</si>
  <si>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</si>
  <si>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</si>
  <si>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</si>
  <si>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</si>
  <si>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</si>
  <si>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</si>
  <si>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</si>
  <si>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</si>
  <si>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</si>
  <si>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</si>
  <si>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</si>
  <si>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</si>
  <si>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</si>
  <si>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</si>
  <si>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</si>
  <si>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</si>
  <si>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</si>
  <si>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</si>
  <si>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</si>
  <si>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</si>
  <si>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</si>
  <si>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</si>
  <si>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</si>
  <si>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</si>
  <si>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</si>
  <si>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</si>
  <si>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</si>
  <si>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</si>
  <si>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</si>
  <si>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</si>
  <si>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</si>
  <si>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</si>
  <si>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</si>
  <si>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</si>
  <si>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</si>
  <si>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</si>
  <si>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</si>
  <si>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</si>
  <si>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</si>
  <si>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</si>
  <si>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</si>
  <si>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</si>
  <si>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</si>
  <si>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</si>
  <si>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</si>
  <si>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</si>
  <si>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</si>
  <si>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</si>
  <si>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</si>
  <si>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</si>
  <si>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</si>
  <si>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</si>
  <si>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</si>
  <si>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</si>
  <si>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</si>
  <si>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</si>
  <si>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</si>
  <si>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</si>
  <si>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</si>
  <si>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</si>
  <si>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</si>
  <si>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</si>
  <si>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</si>
  <si>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</si>
  <si>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</si>
  <si>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</si>
  <si>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</si>
  <si>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</si>
  <si>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</si>
  <si>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</si>
  <si>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</si>
  <si>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</si>
  <si>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</si>
  <si>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</si>
  <si>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</si>
  <si>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</si>
  <si>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</si>
  <si>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</si>
  <si>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</si>
  <si>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</si>
  <si>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</si>
  <si>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</si>
  <si>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</si>
  <si>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</si>
  <si>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</si>
  <si>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</si>
  <si>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</si>
  <si>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</si>
  <si>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</si>
  <si>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</si>
  <si>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</si>
  <si>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</si>
  <si>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</si>
  <si>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</si>
  <si>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</si>
  <si>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</si>
  <si>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</si>
  <si>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</si>
  <si>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</si>
  <si>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</si>
  <si>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</si>
  <si>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</si>
  <si>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</si>
  <si>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</si>
  <si>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</si>
  <si>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</si>
  <si>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</si>
  <si>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</si>
  <si>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</si>
  <si>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</si>
  <si>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</si>
  <si>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</si>
  <si>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</si>
  <si>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</si>
  <si>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</si>
  <si>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</si>
  <si>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</si>
  <si>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</si>
  <si>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</si>
  <si>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</si>
  <si>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</si>
  <si>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</si>
  <si>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</si>
  <si>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</si>
  <si>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</si>
  <si>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</si>
  <si>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</si>
  <si>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</si>
  <si>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</si>
  <si>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</si>
  <si>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</si>
  <si>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</si>
  <si>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</si>
  <si>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</si>
  <si>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</si>
  <si>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</si>
  <si>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</si>
  <si>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</si>
  <si>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</si>
  <si>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</si>
  <si>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</si>
  <si>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</si>
  <si>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</si>
  <si>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</si>
  <si>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</si>
  <si>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</si>
  <si>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</si>
  <si>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</si>
  <si>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</si>
  <si>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</si>
  <si>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Count of SR No.</t>
  </si>
  <si>
    <t>Average of Rating</t>
  </si>
  <si>
    <t>Row Labels</t>
  </si>
  <si>
    <t>Total sales by Fat content</t>
  </si>
  <si>
    <t>Total Sales by Item types</t>
  </si>
  <si>
    <t>Fat Content by Outlets for Total Sales</t>
  </si>
  <si>
    <t>Column Labels</t>
  </si>
  <si>
    <t>Total Sales By Outlet Establishments</t>
  </si>
  <si>
    <t>Sales By Outlet Size</t>
  </si>
  <si>
    <t>Sales by Outlet Locations</t>
  </si>
  <si>
    <t>Count of Sales</t>
  </si>
  <si>
    <t>OUTLET TYPES with TOTAL Sales , AVG sales, Count of outlets</t>
  </si>
  <si>
    <t xml:space="preserve"> TOTAL SALES BY OUTLETS</t>
  </si>
  <si>
    <t>AVG SALES BY OUTLETS</t>
  </si>
  <si>
    <t>NO OF OUTLETS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</si>
</sst>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0.000"/>
    <numFmt numFmtId="165" formatCode="0.0"/>
    <numFmt numFmtId="166" formatCode="&quot;$&quot;0.00,,&quot;M&quot;"/>
    <numFmt numFmtId="167" formatCode="&quot;$&quot;0.0"/>
    <numFmt numFmtId="168" formatCode="&quot;$&quot;0.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
      <b/>
      <sz val="12"/>
      <color theme="5"/>
      <name val="Calibri"/>
      <family val="2"/>
      <scheme val="minor"/>
    </font>
    <font>
      <sz val="11"/>
      <color rgb="FF000000"/>
      <name val="Aptos"/>
      <family val="2"/>
    </font>
    <font>
      <sz val="12"/>
      <color theme="5"/>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80">
    <xf numFmtId="0" fontId="0" fillId="0" borderId="0" xfId="0"/>
    <xf numFmtId="166" fontId="18" fillId="0" borderId="0" xfId="0" applyNumberFormat="1" applyFont="1"/>
    <xf numFmtId="0" fontId="0" fillId="0" borderId="11" xfId="0" pivotButton="1" applyBorder="1"/>
    <xf numFmtId="0" fontId="0" fillId="0" borderId="13" xfId="0" applyBorder="1" applyAlignment="1">
      <alignment horizontal="left"/>
    </xf>
    <xf numFmtId="0" fontId="0" fillId="0" borderId="15" xfId="0" applyBorder="1" applyAlignment="1">
      <alignment horizontal="left"/>
    </xf>
    <xf numFmtId="0" fontId="0" fillId="0" borderId="11" xfId="0" applyBorder="1"/>
    <xf numFmtId="0" fontId="0" fillId="0" borderId="17" xfId="0" applyBorder="1"/>
    <xf numFmtId="0" fontId="0" fillId="0" borderId="12" xfId="0" applyBorder="1"/>
    <xf numFmtId="0" fontId="0" fillId="0" borderId="13" xfId="0" applyBorder="1"/>
    <xf numFmtId="0" fontId="0" fillId="0" borderId="14" xfId="0" applyBorder="1"/>
    <xf numFmtId="1" fontId="0" fillId="0" borderId="0" xfId="0" applyNumberFormat="1"/>
    <xf numFmtId="166" fontId="0" fillId="0" borderId="13" xfId="0" applyNumberFormat="1" applyBorder="1"/>
    <xf numFmtId="167" fontId="0" fillId="0" borderId="0" xfId="42" applyNumberFormat="1" applyFont="1" applyBorder="1"/>
    <xf numFmtId="165" fontId="0" fillId="0" borderId="14" xfId="0" applyNumberFormat="1" applyBorder="1"/>
    <xf numFmtId="0" fontId="0" fillId="0" borderId="15" xfId="0" applyBorder="1"/>
    <xf numFmtId="0" fontId="0" fillId="0" borderId="18" xfId="0" applyBorder="1"/>
    <xf numFmtId="0" fontId="0" fillId="0" borderId="16" xfId="0" applyBorder="1"/>
    <xf numFmtId="0" fontId="0" fillId="0" borderId="21" xfId="0" applyBorder="1" applyAlignment="1">
      <alignment horizontal="left"/>
    </xf>
    <xf numFmtId="0" fontId="0" fillId="0" borderId="10" xfId="0" pivotButton="1" applyBorder="1"/>
    <xf numFmtId="0" fontId="0" fillId="0" borderId="19" xfId="0" applyBorder="1" applyAlignment="1">
      <alignment horizontal="left"/>
    </xf>
    <xf numFmtId="164" fontId="0" fillId="0" borderId="10" xfId="0" applyNumberFormat="1" applyBorder="1"/>
    <xf numFmtId="164" fontId="0" fillId="0" borderId="22" xfId="0" applyNumberFormat="1" applyBorder="1"/>
    <xf numFmtId="164" fontId="0" fillId="0" borderId="23" xfId="0" applyNumberFormat="1" applyBorder="1"/>
    <xf numFmtId="1" fontId="0" fillId="0" borderId="23" xfId="0" applyNumberFormat="1" applyBorder="1"/>
    <xf numFmtId="164" fontId="0" fillId="0" borderId="24" xfId="0" applyNumberFormat="1" applyBorder="1"/>
    <xf numFmtId="0" fontId="0" fillId="0" borderId="22" xfId="0" applyBorder="1"/>
    <xf numFmtId="0" fontId="0" fillId="0" borderId="23" xfId="0" applyBorder="1"/>
    <xf numFmtId="0" fontId="0" fillId="0" borderId="24" xfId="0" applyBorder="1"/>
    <xf numFmtId="168" fontId="0" fillId="0" borderId="19" xfId="0" applyNumberFormat="1" applyBorder="1"/>
    <xf numFmtId="168" fontId="0" fillId="0" borderId="21" xfId="0" applyNumberFormat="1" applyBorder="1"/>
    <xf numFmtId="168" fontId="0" fillId="0" borderId="20" xfId="0" applyNumberFormat="1" applyBorder="1"/>
    <xf numFmtId="0" fontId="0" fillId="0" borderId="10" xfId="0" applyBorder="1"/>
    <xf numFmtId="168" fontId="0" fillId="0" borderId="0" xfId="0" applyNumberFormat="1"/>
    <xf numFmtId="0" fontId="0" fillId="0" borderId="0" xfId="0" applyBorder="1"/>
    <xf numFmtId="168" fontId="0" fillId="0" borderId="16" xfId="0" applyNumberFormat="1" applyBorder="1"/>
    <xf numFmtId="168" fontId="0" fillId="0" borderId="11" xfId="0" applyNumberFormat="1" applyBorder="1"/>
    <xf numFmtId="168" fontId="0" fillId="0" borderId="12" xfId="0" applyNumberFormat="1" applyBorder="1"/>
    <xf numFmtId="168" fontId="0" fillId="0" borderId="13" xfId="0" applyNumberFormat="1" applyBorder="1"/>
    <xf numFmtId="168" fontId="0" fillId="0" borderId="14" xfId="0" applyNumberFormat="1" applyBorder="1"/>
    <xf numFmtId="168" fontId="0" fillId="0" borderId="15" xfId="0" applyNumberFormat="1" applyBorder="1"/>
    <xf numFmtId="0" fontId="20" fillId="0" borderId="0" xfId="0" applyFont="1" applyAlignment="1">
      <alignment horizontal="center" vertical="center"/>
    </xf>
    <xf numFmtId="0" fontId="0" fillId="33" borderId="0" xfId="0" applyFill="1"/>
    <xf numFmtId="0" fontId="21" fillId="33" borderId="0" xfId="0" applyFont="1" applyFill="1"/>
    <xf numFmtId="0" fontId="19" fillId="33" borderId="11" xfId="0" applyFont="1" applyFill="1" applyBorder="1"/>
    <xf numFmtId="0" fontId="19" fillId="33" borderId="17" xfId="0" applyFont="1" applyFill="1" applyBorder="1"/>
    <xf numFmtId="0" fontId="19" fillId="33" borderId="12" xfId="0" applyFont="1" applyFill="1" applyBorder="1"/>
    <xf numFmtId="0" fontId="19" fillId="33" borderId="11" xfId="0" applyFont="1" applyFill="1" applyBorder="1" applyAlignment="1">
      <alignment horizontal="left" indent="25"/>
    </xf>
    <xf numFmtId="0" fontId="16" fillId="33" borderId="17" xfId="0" applyFont="1" applyFill="1" applyBorder="1"/>
    <xf numFmtId="0" fontId="16" fillId="33" borderId="12" xfId="0" applyFont="1" applyFill="1" applyBorder="1"/>
    <xf numFmtId="0" fontId="21" fillId="0" borderId="0" xfId="0" applyFont="1"/>
    <xf numFmtId="0" fontId="19" fillId="33" borderId="13" xfId="0" applyFont="1" applyFill="1" applyBorder="1" applyAlignment="1">
      <alignment horizontal="left" indent="15"/>
    </xf>
    <xf numFmtId="0" fontId="16" fillId="33" borderId="0" xfId="0" applyFont="1" applyFill="1" applyBorder="1" applyAlignment="1">
      <alignment horizontal="left" indent="15"/>
    </xf>
    <xf numFmtId="0" fontId="16" fillId="33" borderId="14" xfId="0" applyFont="1" applyFill="1" applyBorder="1" applyAlignment="1">
      <alignment horizontal="left" indent="15"/>
    </xf>
    <xf numFmtId="0" fontId="0" fillId="0" borderId="0" xfId="0" applyAlignment="1">
      <alignment horizontal="left" indent="2"/>
    </xf>
    <xf numFmtId="0" fontId="0" fillId="0" borderId="0" xfId="0" applyAlignment="1">
      <alignment horizontal="left" indent="7"/>
    </xf>
    <xf numFmtId="0" fontId="0" fillId="0" borderId="0" xfId="0" applyAlignment="1">
      <alignment horizontal="left" indent="8"/>
    </xf>
    <xf numFmtId="0" fontId="0" fillId="0" borderId="0" xfId="0" applyAlignment="1">
      <alignment horizontal="left" indent="10"/>
    </xf>
    <xf numFmtId="0" fontId="0" fillId="0" borderId="0" xfId="0" applyAlignment="1">
      <alignment horizontal="left" indent="20"/>
    </xf>
    <xf numFmtId="0" fontId="0" fillId="0" borderId="11" xfId="0" pivotButton="1" applyBorder="1" applyAlignment="1">
      <alignment horizontal="left" indent="2"/>
    </xf>
    <xf numFmtId="0" fontId="0" fillId="0" borderId="13" xfId="0" applyBorder="1" applyAlignment="1">
      <alignment horizontal="left" indent="2"/>
    </xf>
    <xf numFmtId="0" fontId="0" fillId="0" borderId="15" xfId="0" applyBorder="1" applyAlignment="1">
      <alignment horizontal="left" indent="2"/>
    </xf>
    <xf numFmtId="0" fontId="0" fillId="0" borderId="11" xfId="0" pivotButton="1" applyBorder="1" applyAlignment="1">
      <alignment horizontal="left" indent="4"/>
    </xf>
    <xf numFmtId="0" fontId="0" fillId="0" borderId="13" xfId="0" applyBorder="1" applyAlignment="1">
      <alignment horizontal="left" indent="4"/>
    </xf>
    <xf numFmtId="168" fontId="0" fillId="0" borderId="19" xfId="0" applyNumberFormat="1" applyBorder="1" applyAlignment="1">
      <alignment horizontal="left" indent="4"/>
    </xf>
    <xf numFmtId="168" fontId="0" fillId="0" borderId="20" xfId="0" applyNumberFormat="1" applyBorder="1" applyAlignment="1">
      <alignment horizontal="left" indent="4"/>
    </xf>
    <xf numFmtId="0" fontId="0" fillId="0" borderId="15" xfId="0" applyBorder="1" applyAlignment="1">
      <alignment horizontal="left" indent="4"/>
    </xf>
    <xf numFmtId="168" fontId="0" fillId="0" borderId="21" xfId="0" applyNumberFormat="1" applyBorder="1" applyAlignment="1">
      <alignment horizontal="left" indent="4"/>
    </xf>
    <xf numFmtId="164" fontId="0" fillId="0" borderId="10" xfId="0" applyNumberFormat="1" applyBorder="1" applyAlignment="1">
      <alignment horizontal="left" indent="6"/>
    </xf>
    <xf numFmtId="0" fontId="0" fillId="0" borderId="20" xfId="0" applyBorder="1" applyAlignment="1">
      <alignment horizontal="left"/>
    </xf>
    <xf numFmtId="167" fontId="0" fillId="0" borderId="0" xfId="0" applyNumberFormat="1"/>
    <xf numFmtId="167" fontId="0" fillId="0" borderId="19" xfId="0" applyNumberFormat="1" applyBorder="1" applyAlignment="1">
      <alignment horizontal="left" indent="4"/>
    </xf>
    <xf numFmtId="167" fontId="0" fillId="0" borderId="20" xfId="0" applyNumberFormat="1" applyBorder="1" applyAlignment="1">
      <alignment horizontal="left" indent="4"/>
    </xf>
    <xf numFmtId="167" fontId="0" fillId="0" borderId="21" xfId="0" applyNumberFormat="1" applyBorder="1" applyAlignment="1">
      <alignment horizontal="left" indent="4"/>
    </xf>
    <xf numFmtId="1" fontId="0" fillId="0" borderId="19" xfId="0" applyNumberFormat="1" applyBorder="1" applyAlignment="1">
      <alignment horizontal="left" indent="4"/>
    </xf>
    <xf numFmtId="1" fontId="0" fillId="0" borderId="20" xfId="0" applyNumberFormat="1" applyBorder="1" applyAlignment="1">
      <alignment horizontal="left" indent="4"/>
    </xf>
    <xf numFmtId="1" fontId="0" fillId="0" borderId="21" xfId="0" applyNumberFormat="1" applyBorder="1" applyAlignment="1">
      <alignment horizontal="left" indent="4"/>
    </xf>
    <xf numFmtId="0" fontId="19" fillId="33" borderId="0" xfId="0" applyFont="1" applyFill="1" applyAlignment="1">
      <alignment horizontal="left" vertical="center" indent="24"/>
    </xf>
    <xf numFmtId="0" fontId="0" fillId="33" borderId="0" xfId="0" applyFill="1" applyAlignment="1">
      <alignment horizontal="left" vertical="center" indent="24"/>
    </xf>
    <xf numFmtId="0" fontId="21" fillId="33" borderId="0" xfId="0" applyFont="1" applyFill="1" applyAlignment="1">
      <alignment horizontal="left" vertical="center" indent="22"/>
    </xf>
    <xf numFmtId="0" fontId="21" fillId="33" borderId="0" xfId="0" applyFont="1" applyFill="1" applyAlignment="1">
      <alignment horizontal="left" vertical="center" indent="17"/>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52">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 formatCode="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7" formatCode="&quot;$&quot;0.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7" formatCode="&quot;$&quot;0.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7" formatCode="&quot;$&quot;0.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 formatCode="0"/>
    </dxf>
    <dxf>
      <numFmt numFmtId="1" formatCode="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7" formatCode="&quot;$&quot;0.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7" formatCode="&quot;$&quot;0.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7" formatCode="&quot;$&quot;0.0"/>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0.000"/>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
    </dxf>
  </dxfs>
  <tableStyles count="1" defaultTableStyle="TableStyleMedium2" defaultPivotStyle="PivotStyleLight16">
    <tableStyle name="Blinkit Analysis" pivot="0" table="0" count="10" xr9:uid="{C134EB07-EE75-4CFE-B3CD-6C3003ECE801}">
      <tableStyleElement type="wholeTable" dxfId="1"/>
      <tableStyleElement type="headerRow" dxfId="0"/>
    </tableStyle>
  </tableStyles>
  <colors>
    <mruColors>
      <color rgb="FFFFD200"/>
      <color rgb="FF000000"/>
      <color rgb="FF70AD47"/>
      <color rgb="FF548235"/>
      <color rgb="FFFFD100"/>
      <color rgb="FFD09E00"/>
      <color rgb="FF81BC64"/>
      <color rgb="FFD0AC2C"/>
      <color rgb="FFD2AC20"/>
      <color rgb="FFD2CA2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Sheet!PivotTable9</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6383646669573468"/>
          <c:y val="0.29171704756417643"/>
          <c:w val="0.53182905855776297"/>
          <c:h val="0.57092422382563401"/>
        </c:manualLayout>
      </c:layout>
      <c:doughnutChart>
        <c:varyColors val="1"/>
        <c:ser>
          <c:idx val="0"/>
          <c:order val="0"/>
          <c:tx>
            <c:strRef>
              <c:f>'Design Sheet'!$B$12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D2D-45A2-A7A7-E7D6460971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2D-45A2-A7A7-E7D6460971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 Sheet'!$A$13:$A$14</c:f>
              <c:strCache>
                <c:ptCount val="2"/>
                <c:pt idx="0">
                  <c:v>Low Fat</c:v>
                </c:pt>
                <c:pt idx="1">
                  <c:v>Regular</c:v>
                </c:pt>
              </c:strCache>
            </c:strRef>
          </c:cat>
          <c:val>
            <c:numRef>
              <c:f>'Design Sheet'!$B$13:$B$14</c:f>
              <c:numCache>
                <c:formatCode>"$"0.00,"K"</c:formatCode>
                <c:ptCount val="2"/>
                <c:pt idx="0">
                  <c:v>776319.68840000057</c:v>
                </c:pt>
                <c:pt idx="1">
                  <c:v>425361.8043999995</c:v>
                </c:pt>
              </c:numCache>
            </c:numRef>
          </c:val>
          <c:extLst>
            <c:ext xmlns:c16="http://schemas.microsoft.com/office/drawing/2014/chart" uri="{C3380CC4-5D6E-409C-BE32-E72D297353CC}">
              <c16:uniqueId val="{00000000-CD2D-45A2-A7A7-E7D64609711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40721583355799534"/>
          <c:y val="4.4509645419797808E-2"/>
          <c:w val="0.52135545556805396"/>
          <c:h val="8.8618654375520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Sheet!PivotTable10</c:name>
    <c:fmtId val="4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93497586995172"/>
          <c:y val="0.11702089870345156"/>
          <c:w val="0.66680695480750496"/>
          <c:h val="0.75936205890930297"/>
        </c:manualLayout>
      </c:layout>
      <c:barChart>
        <c:barDir val="bar"/>
        <c:grouping val="clustered"/>
        <c:varyColors val="0"/>
        <c:ser>
          <c:idx val="0"/>
          <c:order val="0"/>
          <c:tx>
            <c:strRef>
              <c:f>'Design Sheet'!$F$13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Sheet'!$E$14:$E$29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Sheet'!$F$14:$F$29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518-44D5-ADA0-8A97B7558FA6}"/>
            </c:ext>
          </c:extLst>
        </c:ser>
        <c:dLbls>
          <c:dLblPos val="outEnd"/>
          <c:showLegendKey val="0"/>
          <c:showVal val="1"/>
          <c:showCatName val="0"/>
          <c:showSerName val="0"/>
          <c:showPercent val="0"/>
          <c:showBubbleSize val="0"/>
        </c:dLbls>
        <c:gapWidth val="115"/>
        <c:overlap val="-20"/>
        <c:axId val="1332262976"/>
        <c:axId val="1332263456"/>
      </c:barChart>
      <c:catAx>
        <c:axId val="13322629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263456"/>
        <c:crosses val="autoZero"/>
        <c:auto val="1"/>
        <c:lblAlgn val="ctr"/>
        <c:lblOffset val="100"/>
        <c:noMultiLvlLbl val="0"/>
      </c:catAx>
      <c:valAx>
        <c:axId val="13322634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26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Sheet!PivotTable2</c:name>
    <c:fmtId val="4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69898398758265"/>
          <c:y val="0.16054930335615841"/>
          <c:w val="0.57110907023570501"/>
          <c:h val="0.58965186585381135"/>
        </c:manualLayout>
      </c:layout>
      <c:barChart>
        <c:barDir val="bar"/>
        <c:grouping val="clustered"/>
        <c:varyColors val="0"/>
        <c:ser>
          <c:idx val="0"/>
          <c:order val="0"/>
          <c:tx>
            <c:strRef>
              <c:f>'Design Sheet'!$B$28:$B$29</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Sheet'!$A$30:$A$32</c:f>
              <c:strCache>
                <c:ptCount val="3"/>
                <c:pt idx="0">
                  <c:v>Tier 3</c:v>
                </c:pt>
                <c:pt idx="1">
                  <c:v>Tier 2</c:v>
                </c:pt>
                <c:pt idx="2">
                  <c:v>Tier 1</c:v>
                </c:pt>
              </c:strCache>
            </c:strRef>
          </c:cat>
          <c:val>
            <c:numRef>
              <c:f>'Design Sheet'!$B$30:$B$32</c:f>
              <c:numCache>
                <c:formatCode>"$"0.00,"K"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8A16-411E-BA10-154C11555469}"/>
            </c:ext>
          </c:extLst>
        </c:ser>
        <c:ser>
          <c:idx val="1"/>
          <c:order val="1"/>
          <c:tx>
            <c:strRef>
              <c:f>'Design Sheet'!$C$28:$C$29</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Sheet'!$A$30:$A$32</c:f>
              <c:strCache>
                <c:ptCount val="3"/>
                <c:pt idx="0">
                  <c:v>Tier 3</c:v>
                </c:pt>
                <c:pt idx="1">
                  <c:v>Tier 2</c:v>
                </c:pt>
                <c:pt idx="2">
                  <c:v>Tier 1</c:v>
                </c:pt>
              </c:strCache>
            </c:strRef>
          </c:cat>
          <c:val>
            <c:numRef>
              <c:f>'Design Sheet'!$C$30:$C$32</c:f>
              <c:numCache>
                <c:formatCode>"$"0.00,"K"</c:formatCode>
                <c:ptCount val="3"/>
                <c:pt idx="0">
                  <c:v>165326.0368</c:v>
                </c:pt>
                <c:pt idx="1">
                  <c:v>138685.86819999994</c:v>
                </c:pt>
                <c:pt idx="2">
                  <c:v>121349.89940000001</c:v>
                </c:pt>
              </c:numCache>
            </c:numRef>
          </c:val>
          <c:extLst>
            <c:ext xmlns:c16="http://schemas.microsoft.com/office/drawing/2014/chart" uri="{C3380CC4-5D6E-409C-BE32-E72D297353CC}">
              <c16:uniqueId val="{00000001-8A16-411E-BA10-154C11555469}"/>
            </c:ext>
          </c:extLst>
        </c:ser>
        <c:dLbls>
          <c:dLblPos val="outEnd"/>
          <c:showLegendKey val="0"/>
          <c:showVal val="1"/>
          <c:showCatName val="0"/>
          <c:showSerName val="0"/>
          <c:showPercent val="0"/>
          <c:showBubbleSize val="0"/>
        </c:dLbls>
        <c:gapWidth val="182"/>
        <c:axId val="1751278223"/>
        <c:axId val="161644767"/>
      </c:barChart>
      <c:catAx>
        <c:axId val="17512782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44767"/>
        <c:crosses val="autoZero"/>
        <c:auto val="1"/>
        <c:lblAlgn val="ctr"/>
        <c:lblOffset val="100"/>
        <c:noMultiLvlLbl val="0"/>
      </c:catAx>
      <c:valAx>
        <c:axId val="16164476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out"/>
        <c:minorTickMark val="none"/>
        <c:tickLblPos val="nextTo"/>
        <c:crossAx val="1751278223"/>
        <c:crosses val="autoZero"/>
        <c:crossBetween val="between"/>
      </c:valAx>
      <c:spPr>
        <a:noFill/>
        <a:ln>
          <a:noFill/>
        </a:ln>
        <a:effectLst/>
      </c:spPr>
    </c:plotArea>
    <c:legend>
      <c:legendPos val="t"/>
      <c:layout>
        <c:manualLayout>
          <c:xMode val="edge"/>
          <c:yMode val="edge"/>
          <c:x val="0.20781780423266535"/>
          <c:y val="3.6016331291921846E-2"/>
          <c:w val="0.46937818781119051"/>
          <c:h val="0.11047540497699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Sheet!PivotTable3</c:name>
    <c:fmtId val="47"/>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 Sheet'!$F$35</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'Design Sheet'!$E$36:$E$44</c:f>
              <c:strCache>
                <c:ptCount val="9"/>
                <c:pt idx="0">
                  <c:v>2011</c:v>
                </c:pt>
                <c:pt idx="1">
                  <c:v>2012</c:v>
                </c:pt>
                <c:pt idx="2">
                  <c:v>2014</c:v>
                </c:pt>
                <c:pt idx="3">
                  <c:v>2015</c:v>
                </c:pt>
                <c:pt idx="4">
                  <c:v>2016</c:v>
                </c:pt>
                <c:pt idx="5">
                  <c:v>2017</c:v>
                </c:pt>
                <c:pt idx="6">
                  <c:v>2018</c:v>
                </c:pt>
                <c:pt idx="7">
                  <c:v>2020</c:v>
                </c:pt>
                <c:pt idx="8">
                  <c:v>2022</c:v>
                </c:pt>
              </c:strCache>
            </c:strRef>
          </c:cat>
          <c:val>
            <c:numRef>
              <c:f>'Design Sheet'!$F$36:$F$44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BD4-4CC7-90B2-838ED1E9421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51587759"/>
        <c:axId val="351586319"/>
      </c:areaChart>
      <c:catAx>
        <c:axId val="3515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51586319"/>
        <c:crosses val="autoZero"/>
        <c:auto val="1"/>
        <c:lblAlgn val="ctr"/>
        <c:lblOffset val="100"/>
        <c:noMultiLvlLbl val="0"/>
      </c:catAx>
      <c:valAx>
        <c:axId val="35158631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15877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Sheet!PivotTable5</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99503722084366"/>
              <c:y val="-4.3656207366985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2"/>
        <c:spPr>
          <a:solidFill>
            <a:schemeClr val="accent2"/>
          </a:solidFill>
          <a:ln w="19050">
            <a:solidFill>
              <a:schemeClr val="lt1"/>
            </a:solidFill>
          </a:ln>
          <a:effectLst/>
        </c:spPr>
        <c:dLbl>
          <c:idx val="0"/>
          <c:layout>
            <c:manualLayout>
              <c:x val="0.17866004962779156"/>
              <c:y val="4.3656207366984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Lst>
        </c:dLbl>
      </c:pivotFmt>
      <c:pivotFmt>
        <c:idx val="3"/>
        <c:spPr>
          <a:solidFill>
            <a:schemeClr val="accent3"/>
          </a:solidFill>
          <a:ln w="19050">
            <a:solidFill>
              <a:schemeClr val="lt1"/>
            </a:solidFill>
          </a:ln>
          <a:effectLst/>
        </c:spPr>
        <c:dLbl>
          <c:idx val="0"/>
          <c:layout>
            <c:manualLayout>
              <c:x val="-8.9330024813895778E-2"/>
              <c:y val="-0.16916780354706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s>
    <c:plotArea>
      <c:layout>
        <c:manualLayout>
          <c:layoutTarget val="inner"/>
          <c:xMode val="edge"/>
          <c:yMode val="edge"/>
          <c:x val="0.14554502647466833"/>
          <c:y val="0.12834881997185546"/>
          <c:w val="0.73315175553428025"/>
          <c:h val="0.80616686897766698"/>
        </c:manualLayout>
      </c:layout>
      <c:doughnutChart>
        <c:varyColors val="1"/>
        <c:ser>
          <c:idx val="0"/>
          <c:order val="0"/>
          <c:tx>
            <c:strRef>
              <c:f>'Design Sheet'!$C$47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DB8-42D0-B733-5EBFC6E94C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B8-42D0-B733-5EBFC6E94C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9DB8-42D0-B733-5EBFC6E94CA3}"/>
              </c:ext>
            </c:extLst>
          </c:dPt>
          <c:dLbls>
            <c:dLbl>
              <c:idx val="0"/>
              <c:layout>
                <c:manualLayout>
                  <c:x val="0.13399503722084366"/>
                  <c:y val="-4.3656207366985007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 xmlns:c16="http://schemas.microsoft.com/office/drawing/2014/chart" uri="{C3380CC4-5D6E-409C-BE32-E72D297353CC}">
                  <c16:uniqueId val="{00000002-9DB8-42D0-B733-5EBFC6E94CA3}"/>
                </c:ext>
              </c:extLst>
            </c:dLbl>
            <c:dLbl>
              <c:idx val="1"/>
              <c:layout>
                <c:manualLayout>
                  <c:x val="0.17866004962779156"/>
                  <c:y val="4.3656207366984993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 xmlns:c16="http://schemas.microsoft.com/office/drawing/2014/chart" uri="{C3380CC4-5D6E-409C-BE32-E72D297353CC}">
                  <c16:uniqueId val="{00000003-9DB8-42D0-B733-5EBFC6E94CA3}"/>
                </c:ext>
              </c:extLst>
            </c:dLbl>
            <c:dLbl>
              <c:idx val="2"/>
              <c:layout>
                <c:manualLayout>
                  <c:x val="-8.9330024813895778E-2"/>
                  <c:y val="-0.16916780354706684"/>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 xmlns:c16="http://schemas.microsoft.com/office/drawing/2014/chart" uri="{C3380CC4-5D6E-409C-BE32-E72D297353CC}">
                  <c16:uniqueId val="{00000004-9DB8-42D0-B733-5EBFC6E94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'Design Sheet'!$B$48:$B$50</c:f>
              <c:strCache>
                <c:ptCount val="3"/>
                <c:pt idx="0">
                  <c:v>High</c:v>
                </c:pt>
                <c:pt idx="1">
                  <c:v>Medium</c:v>
                </c:pt>
                <c:pt idx="2">
                  <c:v>Small</c:v>
                </c:pt>
              </c:strCache>
            </c:strRef>
          </c:cat>
          <c:val>
            <c:numRef>
              <c:f>'Design Sheet'!$C$48:$C$50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DB8-42D0-B733-5EBFC6E94CA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Sheet!PivotTable11</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78401967649922"/>
          <c:y val="8.4998557076170878E-2"/>
          <c:w val="0.39690026816062318"/>
          <c:h val="0.68258992805755392"/>
        </c:manualLayout>
      </c:layout>
      <c:barChart>
        <c:barDir val="bar"/>
        <c:grouping val="clustered"/>
        <c:varyColors val="0"/>
        <c:ser>
          <c:idx val="0"/>
          <c:order val="0"/>
          <c:tx>
            <c:strRef>
              <c:f>'Design Sheet'!$G$61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Sheet'!$F$62:$F$65</c:f>
              <c:strCache>
                <c:ptCount val="4"/>
                <c:pt idx="0">
                  <c:v>Grocery Store</c:v>
                </c:pt>
                <c:pt idx="1">
                  <c:v>Supermarket Type3</c:v>
                </c:pt>
                <c:pt idx="2">
                  <c:v>Supermarket Type2</c:v>
                </c:pt>
                <c:pt idx="3">
                  <c:v>Supermarket Type1</c:v>
                </c:pt>
              </c:strCache>
            </c:strRef>
          </c:cat>
          <c:val>
            <c:numRef>
              <c:f>'Design Sheet'!$G$62:$G$65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8CB-44C5-AB3B-B36C8DEC3629}"/>
            </c:ext>
          </c:extLst>
        </c:ser>
        <c:dLbls>
          <c:showLegendKey val="0"/>
          <c:showVal val="0"/>
          <c:showCatName val="0"/>
          <c:showSerName val="0"/>
          <c:showPercent val="0"/>
          <c:showBubbleSize val="0"/>
        </c:dLbls>
        <c:gapWidth val="182"/>
        <c:axId val="347855391"/>
        <c:axId val="347855871"/>
      </c:barChart>
      <c:catAx>
        <c:axId val="347855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855871"/>
        <c:crosses val="autoZero"/>
        <c:auto val="1"/>
        <c:lblAlgn val="ctr"/>
        <c:lblOffset val="100"/>
        <c:noMultiLvlLbl val="0"/>
      </c:catAx>
      <c:valAx>
        <c:axId val="347855871"/>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85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Sheet!PivotTable12</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899104602712786"/>
          <c:y val="8.2312381858468009E-2"/>
          <c:w val="0.54984908136482935"/>
          <c:h val="0.80657626130067073"/>
        </c:manualLayout>
      </c:layout>
      <c:barChart>
        <c:barDir val="bar"/>
        <c:grouping val="clustered"/>
        <c:varyColors val="0"/>
        <c:ser>
          <c:idx val="0"/>
          <c:order val="0"/>
          <c:tx>
            <c:strRef>
              <c:f>'Design Sheet'!$J$61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Sheet'!$I$62:$I$65</c:f>
              <c:strCache>
                <c:ptCount val="4"/>
                <c:pt idx="0">
                  <c:v>Grocery Store</c:v>
                </c:pt>
                <c:pt idx="1">
                  <c:v>Supermarket Type3</c:v>
                </c:pt>
                <c:pt idx="2">
                  <c:v>Supermarket Type2</c:v>
                </c:pt>
                <c:pt idx="3">
                  <c:v>Supermarket Type1</c:v>
                </c:pt>
              </c:strCache>
            </c:strRef>
          </c:cat>
          <c:val>
            <c:numRef>
              <c:f>'Design Sheet'!$J$62:$J$65</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291-415F-8E97-2FFCFCE15185}"/>
            </c:ext>
          </c:extLst>
        </c:ser>
        <c:dLbls>
          <c:dLblPos val="inBase"/>
          <c:showLegendKey val="0"/>
          <c:showVal val="1"/>
          <c:showCatName val="0"/>
          <c:showSerName val="0"/>
          <c:showPercent val="0"/>
          <c:showBubbleSize val="0"/>
        </c:dLbls>
        <c:gapWidth val="182"/>
        <c:axId val="219640447"/>
        <c:axId val="219643327"/>
      </c:barChart>
      <c:catAx>
        <c:axId val="21964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643327"/>
        <c:crosses val="autoZero"/>
        <c:auto val="1"/>
        <c:lblAlgn val="ctr"/>
        <c:lblOffset val="100"/>
        <c:noMultiLvlLbl val="0"/>
      </c:catAx>
      <c:valAx>
        <c:axId val="219643327"/>
        <c:scaling>
          <c:orientation val="minMax"/>
        </c:scaling>
        <c:delete val="1"/>
        <c:axPos val="b"/>
        <c:numFmt formatCode="&quot;$&quot;0.0" sourceLinked="1"/>
        <c:majorTickMark val="none"/>
        <c:minorTickMark val="none"/>
        <c:tickLblPos val="nextTo"/>
        <c:crossAx val="21964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Sheet!PivotTable13</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Sheet'!$M$61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Sheet'!$L$62:$L$65</c:f>
              <c:strCache>
                <c:ptCount val="4"/>
                <c:pt idx="0">
                  <c:v>Grocery Store</c:v>
                </c:pt>
                <c:pt idx="1">
                  <c:v>Supermarket Type3</c:v>
                </c:pt>
                <c:pt idx="2">
                  <c:v>Supermarket Type2</c:v>
                </c:pt>
                <c:pt idx="3">
                  <c:v>Supermarket Type1</c:v>
                </c:pt>
              </c:strCache>
            </c:strRef>
          </c:cat>
          <c:val>
            <c:numRef>
              <c:f>'Design Sheet'!$M$62:$M$65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726-4CBD-92CD-BA040AA198FF}"/>
            </c:ext>
          </c:extLst>
        </c:ser>
        <c:dLbls>
          <c:dLblPos val="outEnd"/>
          <c:showLegendKey val="0"/>
          <c:showVal val="1"/>
          <c:showCatName val="0"/>
          <c:showSerName val="0"/>
          <c:showPercent val="0"/>
          <c:showBubbleSize val="0"/>
        </c:dLbls>
        <c:gapWidth val="182"/>
        <c:axId val="1795872975"/>
        <c:axId val="1795873455"/>
      </c:barChart>
      <c:catAx>
        <c:axId val="1795872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873455"/>
        <c:crosses val="autoZero"/>
        <c:auto val="1"/>
        <c:lblAlgn val="ctr"/>
        <c:lblOffset val="100"/>
        <c:noMultiLvlLbl val="0"/>
      </c:catAx>
      <c:valAx>
        <c:axId val="1795873455"/>
        <c:scaling>
          <c:orientation val="minMax"/>
        </c:scaling>
        <c:delete val="1"/>
        <c:axPos val="b"/>
        <c:numFmt formatCode="0" sourceLinked="1"/>
        <c:majorTickMark val="none"/>
        <c:minorTickMark val="none"/>
        <c:tickLblPos val="nextTo"/>
        <c:crossAx val="179587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Sheet!PivotTable9</c:name>
    <c:fmtId val="2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09E00"/>
          </a:solidFill>
          <a:ln w="19050">
            <a:solidFill>
              <a:schemeClr val="lt1"/>
            </a:solidFill>
          </a:ln>
          <a:effectLst/>
        </c:spPr>
        <c:dLbl>
          <c:idx val="0"/>
          <c:layout>
            <c:manualLayout>
              <c:x val="3.8876889848812095E-2"/>
              <c:y val="0.20289870508479219"/>
            </c:manualLayout>
          </c:layout>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7969762419006481"/>
                  <c:h val="0.26995189619376636"/>
                </c:manualLayout>
              </c15:layout>
            </c:ext>
          </c:extLst>
        </c:dLbl>
      </c:pivotFmt>
      <c:pivotFmt>
        <c:idx val="8"/>
        <c:spPr>
          <a:solidFill>
            <a:srgbClr val="548235">
              <a:alpha val="85490"/>
            </a:srgbClr>
          </a:solidFill>
          <a:ln w="19050">
            <a:solidFill>
              <a:schemeClr val="lt1"/>
            </a:solidFill>
          </a:ln>
          <a:effectLst/>
        </c:spPr>
        <c:dLbl>
          <c:idx val="0"/>
          <c:layout>
            <c:manualLayout>
              <c:x val="-0.12095032397408208"/>
              <c:y val="-2.8985529297827453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8069148483869319"/>
                  <c:h val="0.25091806528819299"/>
                </c:manualLayout>
              </c15:layout>
            </c:ext>
          </c:extLst>
        </c:dLbl>
      </c:pivotFmt>
    </c:pivotFmts>
    <c:plotArea>
      <c:layout>
        <c:manualLayout>
          <c:layoutTarget val="inner"/>
          <c:xMode val="edge"/>
          <c:yMode val="edge"/>
          <c:x val="0.22646553630040306"/>
          <c:y val="0.25232625990053625"/>
          <c:w val="0.67295859124551272"/>
          <c:h val="0.59582577540784021"/>
        </c:manualLayout>
      </c:layout>
      <c:doughnutChart>
        <c:varyColors val="0"/>
        <c:ser>
          <c:idx val="0"/>
          <c:order val="0"/>
          <c:tx>
            <c:strRef>
              <c:f>'Design Sheet'!$B$12</c:f>
              <c:strCache>
                <c:ptCount val="1"/>
                <c:pt idx="0">
                  <c:v>Total</c:v>
                </c:pt>
              </c:strCache>
            </c:strRef>
          </c:tx>
          <c:spPr>
            <a:solidFill>
              <a:schemeClr val="accent6"/>
            </a:solidFill>
            <a:ln w="19050">
              <a:solidFill>
                <a:schemeClr val="lt1"/>
              </a:solidFill>
            </a:ln>
            <a:effectLst/>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937E-4E39-AB40-F694DC422593}"/>
              </c:ext>
            </c:extLst>
          </c:dPt>
          <c:dPt>
            <c:idx val="1"/>
            <c:bubble3D val="0"/>
            <c:spPr>
              <a:solidFill>
                <a:srgbClr val="548235">
                  <a:alpha val="85490"/>
                </a:srgbClr>
              </a:solidFill>
              <a:ln w="19050">
                <a:solidFill>
                  <a:schemeClr val="lt1"/>
                </a:solidFill>
              </a:ln>
              <a:effectLst/>
            </c:spPr>
            <c:extLst>
              <c:ext xmlns:c16="http://schemas.microsoft.com/office/drawing/2014/chart" uri="{C3380CC4-5D6E-409C-BE32-E72D297353CC}">
                <c16:uniqueId val="{00000003-937E-4E39-AB40-F694DC422593}"/>
              </c:ext>
            </c:extLst>
          </c:dPt>
          <c:dLbls>
            <c:dLbl>
              <c:idx val="0"/>
              <c:layout>
                <c:manualLayout>
                  <c:x val="3.8876889848812095E-2"/>
                  <c:y val="0.20289870508479219"/>
                </c:manualLayout>
              </c:layout>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7969762419006481"/>
                      <c:h val="0.26995189619376636"/>
                    </c:manualLayout>
                  </c15:layout>
                </c:ext>
                <c:ext xmlns:c16="http://schemas.microsoft.com/office/drawing/2014/chart" uri="{C3380CC4-5D6E-409C-BE32-E72D297353CC}">
                  <c16:uniqueId val="{00000001-937E-4E39-AB40-F694DC422593}"/>
                </c:ext>
              </c:extLst>
            </c:dLbl>
            <c:dLbl>
              <c:idx val="1"/>
              <c:layout>
                <c:manualLayout>
                  <c:x val="-0.12095032397408208"/>
                  <c:y val="-2.8985529297827453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8069148483869319"/>
                      <c:h val="0.25091806528819299"/>
                    </c:manualLayout>
                  </c15:layout>
                </c:ext>
                <c:ext xmlns:c16="http://schemas.microsoft.com/office/drawing/2014/chart" uri="{C3380CC4-5D6E-409C-BE32-E72D297353CC}">
                  <c16:uniqueId val="{00000003-937E-4E39-AB40-F694DC42259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'Design Sheet'!$A$13:$A$14</c:f>
              <c:strCache>
                <c:ptCount val="2"/>
                <c:pt idx="0">
                  <c:v>Low Fat</c:v>
                </c:pt>
                <c:pt idx="1">
                  <c:v>Regular</c:v>
                </c:pt>
              </c:strCache>
            </c:strRef>
          </c:cat>
          <c:val>
            <c:numRef>
              <c:f>'Design Sheet'!$B$13:$B$14</c:f>
              <c:numCache>
                <c:formatCode>"$"0.00,"K"</c:formatCode>
                <c:ptCount val="2"/>
                <c:pt idx="0">
                  <c:v>776319.68840000057</c:v>
                </c:pt>
                <c:pt idx="1">
                  <c:v>425361.8043999995</c:v>
                </c:pt>
              </c:numCache>
            </c:numRef>
          </c:val>
          <c:extLst>
            <c:ext xmlns:c16="http://schemas.microsoft.com/office/drawing/2014/chart" uri="{C3380CC4-5D6E-409C-BE32-E72D297353CC}">
              <c16:uniqueId val="{00000005-826D-475A-A014-53F34F03A3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Sheet!PivotTable10</c:name>
    <c:fmtId val="6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1846657853899"/>
          <c:y val="3.793311047386682E-2"/>
          <c:w val="0.55681550285256254"/>
          <c:h val="0.92413377905226635"/>
        </c:manualLayout>
      </c:layout>
      <c:barChart>
        <c:barDir val="bar"/>
        <c:grouping val="clustered"/>
        <c:varyColors val="0"/>
        <c:ser>
          <c:idx val="0"/>
          <c:order val="0"/>
          <c:tx>
            <c:strRef>
              <c:f>'Design Sheet'!$F$13</c:f>
              <c:strCache>
                <c:ptCount val="1"/>
                <c:pt idx="0">
                  <c:v>Total</c:v>
                </c:pt>
              </c:strCache>
            </c:strRef>
          </c:tx>
          <c:spPr>
            <a:solidFill>
              <a:srgbClr val="D0AC2C"/>
            </a:solidFill>
            <a:ln>
              <a:noFill/>
            </a:ln>
            <a:effectLst/>
          </c:spPr>
          <c:invertIfNegative val="0"/>
          <c:cat>
            <c:strRef>
              <c:f>'Design Sheet'!$E$14:$E$29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Sheet'!$F$14:$F$29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BBC-477F-9A51-F5DF8920714F}"/>
            </c:ext>
          </c:extLst>
        </c:ser>
        <c:dLbls>
          <c:showLegendKey val="0"/>
          <c:showVal val="0"/>
          <c:showCatName val="0"/>
          <c:showSerName val="0"/>
          <c:showPercent val="0"/>
          <c:showBubbleSize val="0"/>
        </c:dLbls>
        <c:gapWidth val="57"/>
        <c:axId val="1332262976"/>
        <c:axId val="1332263456"/>
      </c:barChart>
      <c:catAx>
        <c:axId val="1332262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32263456"/>
        <c:crosses val="autoZero"/>
        <c:auto val="1"/>
        <c:lblAlgn val="ctr"/>
        <c:lblOffset val="100"/>
        <c:noMultiLvlLbl val="0"/>
      </c:catAx>
      <c:valAx>
        <c:axId val="1332263456"/>
        <c:scaling>
          <c:orientation val="minMax"/>
        </c:scaling>
        <c:delete val="1"/>
        <c:axPos val="b"/>
        <c:numFmt formatCode="&quot;$&quot;0.00,&quot;K&quot;" sourceLinked="1"/>
        <c:majorTickMark val="out"/>
        <c:minorTickMark val="none"/>
        <c:tickLblPos val="nextTo"/>
        <c:crossAx val="133226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Sheet!PivotTable2</c:name>
    <c:fmtId val="4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c:spPr>
      </c:pivotFmt>
      <c:pivotFmt>
        <c:idx val="7"/>
        <c:spPr>
          <a:solidFill>
            <a:srgbClr val="70AD47"/>
          </a:solidFill>
          <a:ln>
            <a:noFill/>
          </a:ln>
          <a:effectLst/>
        </c:spPr>
      </c:pivotFmt>
    </c:pivotFmts>
    <c:plotArea>
      <c:layout>
        <c:manualLayout>
          <c:layoutTarget val="inner"/>
          <c:xMode val="edge"/>
          <c:yMode val="edge"/>
          <c:x val="0.27116967233934464"/>
          <c:y val="0.17794466137943266"/>
          <c:w val="0.71627063754127507"/>
          <c:h val="0.78095637176061061"/>
        </c:manualLayout>
      </c:layout>
      <c:barChart>
        <c:barDir val="bar"/>
        <c:grouping val="clustered"/>
        <c:varyColors val="0"/>
        <c:ser>
          <c:idx val="0"/>
          <c:order val="0"/>
          <c:tx>
            <c:strRef>
              <c:f>'Design Sheet'!$B$28:$B$29</c:f>
              <c:strCache>
                <c:ptCount val="1"/>
                <c:pt idx="0">
                  <c:v>Low Fat</c:v>
                </c:pt>
              </c:strCache>
            </c:strRef>
          </c:tx>
          <c:spPr>
            <a:solidFill>
              <a:srgbClr val="D0AC2C"/>
            </a:solidFill>
            <a:ln>
              <a:noFill/>
            </a:ln>
            <a:effectLst/>
          </c:spPr>
          <c:invertIfNegative val="0"/>
          <c:cat>
            <c:strRef>
              <c:f>'Design Sheet'!$A$30:$A$32</c:f>
              <c:strCache>
                <c:ptCount val="3"/>
                <c:pt idx="0">
                  <c:v>Tier 3</c:v>
                </c:pt>
                <c:pt idx="1">
                  <c:v>Tier 2</c:v>
                </c:pt>
                <c:pt idx="2">
                  <c:v>Tier 1</c:v>
                </c:pt>
              </c:strCache>
            </c:strRef>
          </c:cat>
          <c:val>
            <c:numRef>
              <c:f>'Design Sheet'!$B$30:$B$32</c:f>
              <c:numCache>
                <c:formatCode>"$"0.00,"K"</c:formatCode>
                <c:ptCount val="3"/>
                <c:pt idx="0">
                  <c:v>306806.99640000012</c:v>
                </c:pt>
                <c:pt idx="1">
                  <c:v>254464.77940000014</c:v>
                </c:pt>
                <c:pt idx="2">
                  <c:v>215047.9126000001</c:v>
                </c:pt>
              </c:numCache>
            </c:numRef>
          </c:val>
          <c:extLst>
            <c:ext xmlns:c16="http://schemas.microsoft.com/office/drawing/2014/chart" uri="{C3380CC4-5D6E-409C-BE32-E72D297353CC}">
              <c16:uniqueId val="{00000000-87F5-4FF0-BED7-1A9B4C548514}"/>
            </c:ext>
          </c:extLst>
        </c:ser>
        <c:ser>
          <c:idx val="1"/>
          <c:order val="1"/>
          <c:tx>
            <c:strRef>
              <c:f>'Design Sheet'!$C$28:$C$29</c:f>
              <c:strCache>
                <c:ptCount val="1"/>
                <c:pt idx="0">
                  <c:v>Regular</c:v>
                </c:pt>
              </c:strCache>
            </c:strRef>
          </c:tx>
          <c:spPr>
            <a:solidFill>
              <a:srgbClr val="70AD47"/>
            </a:solidFill>
            <a:ln>
              <a:noFill/>
            </a:ln>
            <a:effectLst/>
          </c:spPr>
          <c:invertIfNegative val="0"/>
          <c:cat>
            <c:strRef>
              <c:f>'Design Sheet'!$A$30:$A$32</c:f>
              <c:strCache>
                <c:ptCount val="3"/>
                <c:pt idx="0">
                  <c:v>Tier 3</c:v>
                </c:pt>
                <c:pt idx="1">
                  <c:v>Tier 2</c:v>
                </c:pt>
                <c:pt idx="2">
                  <c:v>Tier 1</c:v>
                </c:pt>
              </c:strCache>
            </c:strRef>
          </c:cat>
          <c:val>
            <c:numRef>
              <c:f>'Design Sheet'!$C$30:$C$32</c:f>
              <c:numCache>
                <c:formatCode>"$"0.00,"K"</c:formatCode>
                <c:ptCount val="3"/>
                <c:pt idx="0">
                  <c:v>165326.0368</c:v>
                </c:pt>
                <c:pt idx="1">
                  <c:v>138685.86819999994</c:v>
                </c:pt>
                <c:pt idx="2">
                  <c:v>121349.89940000001</c:v>
                </c:pt>
              </c:numCache>
            </c:numRef>
          </c:val>
          <c:extLst>
            <c:ext xmlns:c16="http://schemas.microsoft.com/office/drawing/2014/chart" uri="{C3380CC4-5D6E-409C-BE32-E72D297353CC}">
              <c16:uniqueId val="{00000001-87F5-4FF0-BED7-1A9B4C548514}"/>
            </c:ext>
          </c:extLst>
        </c:ser>
        <c:dLbls>
          <c:showLegendKey val="0"/>
          <c:showVal val="0"/>
          <c:showCatName val="0"/>
          <c:showSerName val="0"/>
          <c:showPercent val="0"/>
          <c:showBubbleSize val="0"/>
        </c:dLbls>
        <c:gapWidth val="102"/>
        <c:axId val="1751278223"/>
        <c:axId val="161644767"/>
      </c:barChart>
      <c:catAx>
        <c:axId val="17512782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44767"/>
        <c:crosses val="autoZero"/>
        <c:auto val="1"/>
        <c:lblAlgn val="ctr"/>
        <c:lblOffset val="100"/>
        <c:noMultiLvlLbl val="0"/>
      </c:catAx>
      <c:valAx>
        <c:axId val="161644767"/>
        <c:scaling>
          <c:orientation val="minMax"/>
        </c:scaling>
        <c:delete val="1"/>
        <c:axPos val="b"/>
        <c:numFmt formatCode="&quot;$&quot;0.00,&quot;K&quot;" sourceLinked="1"/>
        <c:majorTickMark val="out"/>
        <c:minorTickMark val="none"/>
        <c:tickLblPos val="nextTo"/>
        <c:crossAx val="1751278223"/>
        <c:crosses val="autoZero"/>
        <c:crossBetween val="between"/>
      </c:valAx>
      <c:spPr>
        <a:noFill/>
        <a:ln>
          <a:noFill/>
        </a:ln>
        <a:effectLst/>
      </c:spPr>
    </c:plotArea>
    <c:legend>
      <c:legendPos val="t"/>
      <c:layout>
        <c:manualLayout>
          <c:xMode val="edge"/>
          <c:yMode val="edge"/>
          <c:x val="0.17555943611887223"/>
          <c:y val="2.3751471243732444E-2"/>
          <c:w val="0.61510287020574039"/>
          <c:h val="0.1216224712789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Sheet!PivotTable3</c:name>
    <c:fmtId val="61"/>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1759259259259259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997E-3"/>
              <c:y val="-0.1851851851851852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129629629629629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2222222222222227"/>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0370370370370369"/>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6.7189249720044789E-3"/>
              <c:y val="-0.2037037037037037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0"/>
              <c:y val="-0.28703703703703715"/>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4.4792833146696529E-3"/>
              <c:y val="-0.24074074074074073"/>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
          <c:idx val="0"/>
          <c:layout>
            <c:manualLayout>
              <c:x val="2.2396416573348264E-3"/>
              <c:y val="-0.22222222222222221"/>
            </c:manualLayout>
          </c:layout>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993440100855786E-2"/>
          <c:y val="0.25541953002927836"/>
          <c:w val="0.84485067586036633"/>
          <c:h val="0.4596530008670075"/>
        </c:manualLayout>
      </c:layout>
      <c:areaChart>
        <c:grouping val="standard"/>
        <c:varyColors val="0"/>
        <c:ser>
          <c:idx val="0"/>
          <c:order val="0"/>
          <c:tx>
            <c:strRef>
              <c:f>'Design Sheet'!$F$35</c:f>
              <c:strCache>
                <c:ptCount val="1"/>
                <c:pt idx="0">
                  <c:v>Total</c:v>
                </c:pt>
              </c:strCache>
            </c:strRef>
          </c:tx>
          <c:spPr>
            <a:solidFill>
              <a:srgbClr val="FFD100">
                <a:alpha val="80000"/>
              </a:srgbClr>
            </a:solidFill>
            <a:ln w="15875">
              <a:solidFill>
                <a:schemeClr val="tx1">
                  <a:lumMod val="50000"/>
                  <a:lumOff val="50000"/>
                </a:schemeClr>
              </a:solidFill>
            </a:ln>
            <a:effectLst>
              <a:innerShdw dist="12700" dir="16200000">
                <a:schemeClr val="lt1">
                  <a:alpha val="75000"/>
                </a:schemeClr>
              </a:innerShdw>
            </a:effectLst>
          </c:spPr>
          <c:dLbls>
            <c:dLbl>
              <c:idx val="0"/>
              <c:layout>
                <c:manualLayout>
                  <c:x val="-4.4792833146696529E-3"/>
                  <c:y val="-0.17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28-4A27-963D-7560893C136C}"/>
                </c:ext>
              </c:extLst>
            </c:dLbl>
            <c:dLbl>
              <c:idx val="1"/>
              <c:layout>
                <c:manualLayout>
                  <c:x val="-6.7189249720044997E-3"/>
                  <c:y val="-0.18518518518518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28-4A27-963D-7560893C136C}"/>
                </c:ext>
              </c:extLst>
            </c:dLbl>
            <c:dLbl>
              <c:idx val="2"/>
              <c:layout>
                <c:manualLayout>
                  <c:x val="-2.2396416573348264E-3"/>
                  <c:y val="-0.21296296296296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28-4A27-963D-7560893C136C}"/>
                </c:ext>
              </c:extLst>
            </c:dLbl>
            <c:dLbl>
              <c:idx val="3"/>
              <c:layout>
                <c:manualLayout>
                  <c:x val="0"/>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28-4A27-963D-7560893C136C}"/>
                </c:ext>
              </c:extLst>
            </c:dLbl>
            <c:dLbl>
              <c:idx val="4"/>
              <c:layout>
                <c:manualLayout>
                  <c:x val="-2.2396416573348264E-3"/>
                  <c:y val="-0.20370370370370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128-4A27-963D-7560893C136C}"/>
                </c:ext>
              </c:extLst>
            </c:dLbl>
            <c:dLbl>
              <c:idx val="5"/>
              <c:layout>
                <c:manualLayout>
                  <c:x val="-6.7189249720044789E-3"/>
                  <c:y val="-0.20370370370370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28-4A27-963D-7560893C136C}"/>
                </c:ext>
              </c:extLst>
            </c:dLbl>
            <c:dLbl>
              <c:idx val="6"/>
              <c:layout>
                <c:manualLayout>
                  <c:x val="0"/>
                  <c:y val="-0.28703703703703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128-4A27-963D-7560893C136C}"/>
                </c:ext>
              </c:extLst>
            </c:dLbl>
            <c:dLbl>
              <c:idx val="7"/>
              <c:layout>
                <c:manualLayout>
                  <c:x val="4.4792833146696529E-3"/>
                  <c:y val="-0.240740740740740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28-4A27-963D-7560893C136C}"/>
                </c:ext>
              </c:extLst>
            </c:dLbl>
            <c:dLbl>
              <c:idx val="8"/>
              <c:layout>
                <c:manualLayout>
                  <c:x val="2.2396416573348264E-3"/>
                  <c:y val="-0.222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28-4A27-963D-7560893C136C}"/>
                </c:ext>
              </c:extLst>
            </c:dLbl>
            <c:spPr>
              <a:noFill/>
              <a:ln>
                <a:noFill/>
              </a:ln>
              <a:effectLst/>
            </c:spPr>
            <c:txPr>
              <a:bodyPr rot="0" spcFirstLastPara="1" vertOverflow="ellipsis" vert="horz" wrap="square" lIns="38100" tIns="19050" rIns="38100" bIns="19050" anchor="t" anchorCtr="0">
                <a:spAutoFit/>
              </a:bodyPr>
              <a:lstStyle/>
              <a:p>
                <a:pPr>
                  <a:defRPr sz="8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'Design Sheet'!$E$36:$E$44</c:f>
              <c:strCache>
                <c:ptCount val="9"/>
                <c:pt idx="0">
                  <c:v>2011</c:v>
                </c:pt>
                <c:pt idx="1">
                  <c:v>2012</c:v>
                </c:pt>
                <c:pt idx="2">
                  <c:v>2014</c:v>
                </c:pt>
                <c:pt idx="3">
                  <c:v>2015</c:v>
                </c:pt>
                <c:pt idx="4">
                  <c:v>2016</c:v>
                </c:pt>
                <c:pt idx="5">
                  <c:v>2017</c:v>
                </c:pt>
                <c:pt idx="6">
                  <c:v>2018</c:v>
                </c:pt>
                <c:pt idx="7">
                  <c:v>2020</c:v>
                </c:pt>
                <c:pt idx="8">
                  <c:v>2022</c:v>
                </c:pt>
              </c:strCache>
            </c:strRef>
          </c:cat>
          <c:val>
            <c:numRef>
              <c:f>'Design Sheet'!$F$36:$F$44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6128-4A27-963D-7560893C136C}"/>
            </c:ext>
          </c:extLst>
        </c:ser>
        <c:dLbls>
          <c:showLegendKey val="0"/>
          <c:showVal val="0"/>
          <c:showCatName val="0"/>
          <c:showSerName val="0"/>
          <c:showPercent val="0"/>
          <c:showBubbleSize val="0"/>
        </c:dLbls>
        <c:dropLines>
          <c:spPr>
            <a:ln w="6350" cap="flat" cmpd="sng" algn="ctr">
              <a:solidFill>
                <a:schemeClr val="bg1">
                  <a:lumMod val="75000"/>
                  <a:alpha val="40000"/>
                </a:schemeClr>
              </a:solidFill>
              <a:round/>
            </a:ln>
            <a:effectLst/>
          </c:spPr>
        </c:dropLines>
        <c:axId val="351587759"/>
        <c:axId val="351586319"/>
      </c:areaChart>
      <c:catAx>
        <c:axId val="351587759"/>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351586319"/>
        <c:crosses val="autoZero"/>
        <c:auto val="1"/>
        <c:lblAlgn val="ctr"/>
        <c:lblOffset val="100"/>
        <c:noMultiLvlLbl val="0"/>
      </c:catAx>
      <c:valAx>
        <c:axId val="351586319"/>
        <c:scaling>
          <c:orientation val="minMax"/>
        </c:scaling>
        <c:delete val="1"/>
        <c:axPos val="l"/>
        <c:numFmt formatCode="&quot;$&quot;0.00,&quot;K&quot;" sourceLinked="1"/>
        <c:majorTickMark val="out"/>
        <c:minorTickMark val="none"/>
        <c:tickLblPos val="nextTo"/>
        <c:crossAx val="351587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Sheet!PivotTable5</c:name>
    <c:fmtId val="5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2109181139"/>
                  <c:h val="0.19620758182853337"/>
                </c:manualLayout>
              </c15:layout>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622828784119106"/>
                  <c:h val="0.19620758182853337"/>
                </c:manualLayout>
              </c15:layout>
            </c:ext>
          </c:extLst>
        </c:dLbl>
      </c:pivotFmt>
      <c:pivotFmt>
        <c:idx val="8"/>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0"/>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11"/>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2"/>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4"/>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15"/>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6"/>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18"/>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19"/>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0"/>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1"/>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2"/>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23"/>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4"/>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6">
              <a:lumMod val="60000"/>
              <a:lumOff val="40000"/>
            </a:schemeClr>
          </a:solidFill>
          <a:ln w="19050">
            <a:solidFill>
              <a:schemeClr val="lt1"/>
            </a:solidFill>
          </a:ln>
          <a:effectLst/>
        </c:spPr>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
        <c:idx val="26"/>
        <c:spPr>
          <a:solidFill>
            <a:schemeClr val="accent6">
              <a:lumMod val="75000"/>
            </a:schemeClr>
          </a:solidFill>
          <a:ln w="19050">
            <a:solidFill>
              <a:schemeClr val="lt1"/>
            </a:solidFill>
          </a:ln>
          <a:effectLst/>
        </c:spPr>
        <c:dLbl>
          <c:idx val="0"/>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Lst>
        </c:dLbl>
      </c:pivotFmt>
      <c:pivotFmt>
        <c:idx val="27"/>
        <c:spPr>
          <a:solidFill>
            <a:srgbClr val="D0AC2C"/>
          </a:solidFill>
          <a:ln w="19050">
            <a:solidFill>
              <a:schemeClr val="lt1"/>
            </a:solidFill>
          </a:ln>
          <a:effectLst/>
        </c:spPr>
        <c:dLbl>
          <c:idx val="0"/>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Lst>
        </c:dLbl>
      </c:pivotFmt>
    </c:pivotFmts>
    <c:plotArea>
      <c:layout>
        <c:manualLayout>
          <c:layoutTarget val="inner"/>
          <c:xMode val="edge"/>
          <c:yMode val="edge"/>
          <c:x val="0.19874441370504362"/>
          <c:y val="0.28218733792369222"/>
          <c:w val="0.57125771440732076"/>
          <c:h val="0.6987288987628677"/>
        </c:manualLayout>
      </c:layout>
      <c:doughnutChart>
        <c:varyColors val="1"/>
        <c:ser>
          <c:idx val="0"/>
          <c:order val="0"/>
          <c:tx>
            <c:strRef>
              <c:f>'Design Sheet'!$C$47</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56A-4BD9-BBEC-10836BCEC4D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56A-4BD9-BBEC-10836BCEC4D0}"/>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D56A-4BD9-BBEC-10836BCEC4D0}"/>
              </c:ext>
            </c:extLst>
          </c:dPt>
          <c:dLbls>
            <c:dLbl>
              <c:idx val="0"/>
              <c:layout>
                <c:manualLayout>
                  <c:x val="0.15540593743349648"/>
                  <c:y val="8.265118933506152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 xmlns:c16="http://schemas.microsoft.com/office/drawing/2014/chart" uri="{C3380CC4-5D6E-409C-BE32-E72D297353CC}">
                  <c16:uniqueId val="{00000001-D56A-4BD9-BBEC-10836BCEC4D0}"/>
                </c:ext>
              </c:extLst>
            </c:dLbl>
            <c:dLbl>
              <c:idx val="1"/>
              <c:layout>
                <c:manualLayout>
                  <c:x val="0.20270270270270271"/>
                  <c:y val="4.13288483951639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593051713130453"/>
                      <c:h val="0.25405886253586424"/>
                    </c:manualLayout>
                  </c15:layout>
                </c:ext>
                <c:ext xmlns:c16="http://schemas.microsoft.com/office/drawing/2014/chart" uri="{C3380CC4-5D6E-409C-BE32-E72D297353CC}">
                  <c16:uniqueId val="{00000003-D56A-4BD9-BBEC-10836BCEC4D0}"/>
                </c:ext>
              </c:extLst>
            </c:dLbl>
            <c:dLbl>
              <c:idx val="2"/>
              <c:layout>
                <c:manualLayout>
                  <c:x val="-8.1081081081081086E-2"/>
                  <c:y val="-0.1157025546317138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2379602042987871"/>
                      <c:h val="0.24579439434788466"/>
                    </c:manualLayout>
                  </c15:layout>
                </c:ext>
                <c:ext xmlns:c16="http://schemas.microsoft.com/office/drawing/2014/chart" uri="{C3380CC4-5D6E-409C-BE32-E72D297353CC}">
                  <c16:uniqueId val="{00000005-D56A-4BD9-BBEC-10836BCEC4D0}"/>
                </c:ext>
              </c:extLst>
            </c:dLbl>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'Design Sheet'!$B$48:$B$50</c:f>
              <c:strCache>
                <c:ptCount val="3"/>
                <c:pt idx="0">
                  <c:v>High</c:v>
                </c:pt>
                <c:pt idx="1">
                  <c:v>Medium</c:v>
                </c:pt>
                <c:pt idx="2">
                  <c:v>Small</c:v>
                </c:pt>
              </c:strCache>
            </c:strRef>
          </c:cat>
          <c:val>
            <c:numRef>
              <c:f>'Design Sheet'!$C$48:$C$50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56A-4BD9-BBEC-10836BCEC4D0}"/>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1999116932813304"/>
          <c:y val="7.4380213691816036E-2"/>
          <c:w val="0.80986189810385856"/>
          <c:h val="0.14752270939201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Sheet!PivotTable11</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09770937723688"/>
          <c:y val="1.4476859457316037E-2"/>
          <c:w val="0.26962741589119538"/>
          <c:h val="0.75386676485583182"/>
        </c:manualLayout>
      </c:layout>
      <c:barChart>
        <c:barDir val="bar"/>
        <c:grouping val="clustered"/>
        <c:varyColors val="0"/>
        <c:ser>
          <c:idx val="0"/>
          <c:order val="0"/>
          <c:tx>
            <c:strRef>
              <c:f>'Design Sheet'!$G$61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Sheet'!$F$62:$F$65</c:f>
              <c:strCache>
                <c:ptCount val="4"/>
                <c:pt idx="0">
                  <c:v>Grocery Store</c:v>
                </c:pt>
                <c:pt idx="1">
                  <c:v>Supermarket Type3</c:v>
                </c:pt>
                <c:pt idx="2">
                  <c:v>Supermarket Type2</c:v>
                </c:pt>
                <c:pt idx="3">
                  <c:v>Supermarket Type1</c:v>
                </c:pt>
              </c:strCache>
            </c:strRef>
          </c:cat>
          <c:val>
            <c:numRef>
              <c:f>'Design Sheet'!$G$62:$G$65</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DCA-465F-B8DF-A63F8FFBD2F1}"/>
            </c:ext>
          </c:extLst>
        </c:ser>
        <c:dLbls>
          <c:dLblPos val="outEnd"/>
          <c:showLegendKey val="0"/>
          <c:showVal val="1"/>
          <c:showCatName val="0"/>
          <c:showSerName val="0"/>
          <c:showPercent val="0"/>
          <c:showBubbleSize val="0"/>
        </c:dLbls>
        <c:gapWidth val="182"/>
        <c:axId val="347855391"/>
        <c:axId val="347855871"/>
      </c:barChart>
      <c:catAx>
        <c:axId val="347855391"/>
        <c:scaling>
          <c:orientation val="minMax"/>
        </c:scaling>
        <c:delete val="0"/>
        <c:axPos val="l"/>
        <c:numFmt formatCode="General" sourceLinked="1"/>
        <c:majorTickMark val="out"/>
        <c:minorTickMark val="none"/>
        <c:tickLblPos val="nextTo"/>
        <c:spPr>
          <a:noFill/>
          <a:ln w="317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855871"/>
        <c:crosses val="autoZero"/>
        <c:auto val="1"/>
        <c:lblAlgn val="ctr"/>
        <c:lblOffset val="100"/>
        <c:noMultiLvlLbl val="0"/>
      </c:catAx>
      <c:valAx>
        <c:axId val="347855871"/>
        <c:scaling>
          <c:orientation val="minMax"/>
        </c:scaling>
        <c:delete val="1"/>
        <c:axPos val="b"/>
        <c:numFmt formatCode="&quot;$&quot;0.00,&quot;K&quot;" sourceLinked="1"/>
        <c:majorTickMark val="out"/>
        <c:minorTickMark val="none"/>
        <c:tickLblPos val="nextTo"/>
        <c:crossAx val="34785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Sheet!PivotTable12</c:name>
    <c:fmtId val="7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1BC64"/>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1BC64"/>
          </a:solidFill>
          <a:ln>
            <a:noFill/>
          </a:ln>
          <a:effectLst/>
        </c:spPr>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pivotFmt>
    </c:pivotFmts>
    <c:plotArea>
      <c:layout>
        <c:manualLayout>
          <c:layoutTarget val="inner"/>
          <c:xMode val="edge"/>
          <c:yMode val="edge"/>
          <c:x val="3.6170444282933929E-2"/>
          <c:y val="0.11834858480527771"/>
          <c:w val="0.42661896036315067"/>
          <c:h val="0.80657626130067073"/>
        </c:manualLayout>
      </c:layout>
      <c:barChart>
        <c:barDir val="bar"/>
        <c:grouping val="clustered"/>
        <c:varyColors val="0"/>
        <c:ser>
          <c:idx val="0"/>
          <c:order val="0"/>
          <c:tx>
            <c:strRef>
              <c:f>'Design Sheet'!$J$61</c:f>
              <c:strCache>
                <c:ptCount val="1"/>
                <c:pt idx="0">
                  <c:v>Total</c:v>
                </c:pt>
              </c:strCache>
            </c:strRef>
          </c:tx>
          <c:spPr>
            <a:solidFill>
              <a:srgbClr val="D09E00"/>
            </a:solidFill>
            <a:ln>
              <a:noFill/>
            </a:ln>
            <a:effectLst/>
          </c:spPr>
          <c:invertIfNegative val="0"/>
          <c:dPt>
            <c:idx val="3"/>
            <c:invertIfNegative val="0"/>
            <c:bubble3D val="0"/>
            <c:spPr>
              <a:solidFill>
                <a:srgbClr val="D09E00"/>
              </a:solidFill>
              <a:ln>
                <a:noFill/>
              </a:ln>
              <a:effectLst/>
            </c:spPr>
            <c:extLst>
              <c:ext xmlns:c16="http://schemas.microsoft.com/office/drawing/2014/chart" uri="{C3380CC4-5D6E-409C-BE32-E72D297353CC}">
                <c16:uniqueId val="{00000001-888B-4507-9B4C-DFB0052F3117}"/>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Sheet'!$I$62:$I$65</c:f>
              <c:strCache>
                <c:ptCount val="4"/>
                <c:pt idx="0">
                  <c:v>Grocery Store</c:v>
                </c:pt>
                <c:pt idx="1">
                  <c:v>Supermarket Type3</c:v>
                </c:pt>
                <c:pt idx="2">
                  <c:v>Supermarket Type2</c:v>
                </c:pt>
                <c:pt idx="3">
                  <c:v>Supermarket Type1</c:v>
                </c:pt>
              </c:strCache>
            </c:strRef>
          </c:cat>
          <c:val>
            <c:numRef>
              <c:f>'Design Sheet'!$J$62:$J$65</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888B-4507-9B4C-DFB0052F3117}"/>
            </c:ext>
          </c:extLst>
        </c:ser>
        <c:dLbls>
          <c:dLblPos val="inBase"/>
          <c:showLegendKey val="0"/>
          <c:showVal val="1"/>
          <c:showCatName val="0"/>
          <c:showSerName val="0"/>
          <c:showPercent val="0"/>
          <c:showBubbleSize val="0"/>
        </c:dLbls>
        <c:gapWidth val="147"/>
        <c:axId val="219640447"/>
        <c:axId val="219643327"/>
      </c:barChart>
      <c:catAx>
        <c:axId val="219640447"/>
        <c:scaling>
          <c:orientation val="minMax"/>
        </c:scaling>
        <c:delete val="1"/>
        <c:axPos val="l"/>
        <c:numFmt formatCode="General" sourceLinked="1"/>
        <c:majorTickMark val="out"/>
        <c:minorTickMark val="none"/>
        <c:tickLblPos val="nextTo"/>
        <c:crossAx val="219643327"/>
        <c:crosses val="autoZero"/>
        <c:auto val="1"/>
        <c:lblAlgn val="ctr"/>
        <c:lblOffset val="100"/>
        <c:noMultiLvlLbl val="0"/>
      </c:catAx>
      <c:valAx>
        <c:axId val="219643327"/>
        <c:scaling>
          <c:orientation val="minMax"/>
        </c:scaling>
        <c:delete val="1"/>
        <c:axPos val="b"/>
        <c:numFmt formatCode="&quot;$&quot;0.0" sourceLinked="1"/>
        <c:majorTickMark val="out"/>
        <c:minorTickMark val="none"/>
        <c:tickLblPos val="nextTo"/>
        <c:crossAx val="21964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 Sheet!PivotTable13</c:name>
    <c:fmtId val="7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2128514056224897E-2"/>
          <c:w val="0.67944233281699518"/>
          <c:h val="0.91967871485943775"/>
        </c:manualLayout>
      </c:layout>
      <c:barChart>
        <c:barDir val="bar"/>
        <c:grouping val="clustered"/>
        <c:varyColors val="0"/>
        <c:ser>
          <c:idx val="0"/>
          <c:order val="0"/>
          <c:tx>
            <c:strRef>
              <c:f>'Design Sheet'!$M$61</c:f>
              <c:strCache>
                <c:ptCount val="1"/>
                <c:pt idx="0">
                  <c:v>Total</c:v>
                </c:pt>
              </c:strCache>
            </c:strRef>
          </c:tx>
          <c:spPr>
            <a:solidFill>
              <a:srgbClr val="54823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Sheet'!$L$62:$L$65</c:f>
              <c:strCache>
                <c:ptCount val="4"/>
                <c:pt idx="0">
                  <c:v>Grocery Store</c:v>
                </c:pt>
                <c:pt idx="1">
                  <c:v>Supermarket Type3</c:v>
                </c:pt>
                <c:pt idx="2">
                  <c:v>Supermarket Type2</c:v>
                </c:pt>
                <c:pt idx="3">
                  <c:v>Supermarket Type1</c:v>
                </c:pt>
              </c:strCache>
            </c:strRef>
          </c:cat>
          <c:val>
            <c:numRef>
              <c:f>'Design Sheet'!$M$62:$M$65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CDC-49A7-BA7B-314DF5174C53}"/>
            </c:ext>
          </c:extLst>
        </c:ser>
        <c:dLbls>
          <c:dLblPos val="outEnd"/>
          <c:showLegendKey val="0"/>
          <c:showVal val="1"/>
          <c:showCatName val="0"/>
          <c:showSerName val="0"/>
          <c:showPercent val="0"/>
          <c:showBubbleSize val="0"/>
        </c:dLbls>
        <c:gapWidth val="182"/>
        <c:axId val="1795872975"/>
        <c:axId val="1795873455"/>
      </c:barChart>
      <c:catAx>
        <c:axId val="1795872975"/>
        <c:scaling>
          <c:orientation val="minMax"/>
        </c:scaling>
        <c:delete val="1"/>
        <c:axPos val="l"/>
        <c:numFmt formatCode="General" sourceLinked="1"/>
        <c:majorTickMark val="none"/>
        <c:minorTickMark val="none"/>
        <c:tickLblPos val="nextTo"/>
        <c:crossAx val="1795873455"/>
        <c:crosses val="autoZero"/>
        <c:auto val="1"/>
        <c:lblAlgn val="ctr"/>
        <c:lblOffset val="100"/>
        <c:noMultiLvlLbl val="0"/>
      </c:catAx>
      <c:valAx>
        <c:axId val="1795873455"/>
        <c:scaling>
          <c:orientation val="minMax"/>
        </c:scaling>
        <c:delete val="1"/>
        <c:axPos val="b"/>
        <c:numFmt formatCode="0" sourceLinked="1"/>
        <c:majorTickMark val="none"/>
        <c:minorTickMark val="none"/>
        <c:tickLblPos val="nextTo"/>
        <c:crossAx val="179587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C48A006-5B2B-4640-A53F-660232DB4811}">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BC48A006-5B2B-4640-A53F-660232DB4811}">
          <cx:spPr>
            <a:solidFill>
              <a:srgbClr val="548235"/>
            </a:solidFill>
          </cx:spPr>
          <cx:dataPt idx="0">
            <cx:spPr>
              <a:solidFill>
                <a:srgbClr val="D09E00"/>
              </a:solidFill>
            </cx:spPr>
          </cx:dataPt>
          <cx:dataPt idx="1">
            <cx:spPr>
              <a:solidFill>
                <a:srgbClr val="FFD100"/>
              </a:solidFill>
              <a:effectLst/>
            </cx:spPr>
          </cx:dataPt>
          <cx:dataPt idx="2">
            <cx:spPr>
              <a:solidFill>
                <a:srgbClr val="81BC64"/>
              </a:solidFill>
            </cx:spPr>
          </cx:dataPt>
          <cx:dataLabels>
            <cx:visibility seriesName="0" categoryName="0" value="1"/>
          </cx:dataLabels>
          <cx:dataId val="0"/>
        </cx:series>
      </cx:plotAreaRegion>
      <cx:axis id="0">
        <cx:catScaling gapWidth="0.25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esign Shee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895350</xdr:colOff>
      <xdr:row>1</xdr:row>
      <xdr:rowOff>12701</xdr:rowOff>
    </xdr:from>
    <xdr:to>
      <xdr:col>6</xdr:col>
      <xdr:colOff>311150</xdr:colOff>
      <xdr:row>7</xdr:row>
      <xdr:rowOff>57151</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C46773F6-7EA5-FF35-6257-AF2E8003932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27600" y="215901"/>
              <a:ext cx="1828800"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15875</xdr:rowOff>
    </xdr:from>
    <xdr:to>
      <xdr:col>1</xdr:col>
      <xdr:colOff>1123950</xdr:colOff>
      <xdr:row>23</xdr:row>
      <xdr:rowOff>184150</xdr:rowOff>
    </xdr:to>
    <xdr:graphicFrame macro="">
      <xdr:nvGraphicFramePr>
        <xdr:cNvPr id="6" name="Chart 5">
          <a:extLst>
            <a:ext uri="{FF2B5EF4-FFF2-40B4-BE49-F238E27FC236}">
              <a16:creationId xmlns:a16="http://schemas.microsoft.com/office/drawing/2014/main" id="{804BC70B-4A3A-1F9D-C830-8A6B25519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25400</xdr:colOff>
      <xdr:row>12</xdr:row>
      <xdr:rowOff>19050</xdr:rowOff>
    </xdr:from>
    <xdr:to>
      <xdr:col>11</xdr:col>
      <xdr:colOff>635000</xdr:colOff>
      <xdr:row>29</xdr:row>
      <xdr:rowOff>19050</xdr:rowOff>
    </xdr:to>
    <xdr:graphicFrame macro="">
      <xdr:nvGraphicFramePr>
        <xdr:cNvPr id="7" name="Chart 6">
          <a:extLst>
            <a:ext uri="{FF2B5EF4-FFF2-40B4-BE49-F238E27FC236}">
              <a16:creationId xmlns:a16="http://schemas.microsoft.com/office/drawing/2014/main" id="{27A859C7-0D2A-4906-6775-3D9A89EE1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xdr:colOff>
      <xdr:row>32</xdr:row>
      <xdr:rowOff>22225</xdr:rowOff>
    </xdr:from>
    <xdr:to>
      <xdr:col>2</xdr:col>
      <xdr:colOff>609601</xdr:colOff>
      <xdr:row>41</xdr:row>
      <xdr:rowOff>177800</xdr:rowOff>
    </xdr:to>
    <xdr:graphicFrame macro="">
      <xdr:nvGraphicFramePr>
        <xdr:cNvPr id="2" name="Chart 1">
          <a:extLst>
            <a:ext uri="{FF2B5EF4-FFF2-40B4-BE49-F238E27FC236}">
              <a16:creationId xmlns:a16="http://schemas.microsoft.com/office/drawing/2014/main" id="{393D99F2-A7BF-3E5E-FA90-F85CEDC0D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15875</xdr:colOff>
      <xdr:row>33</xdr:row>
      <xdr:rowOff>168275</xdr:rowOff>
    </xdr:from>
    <xdr:to>
      <xdr:col>9</xdr:col>
      <xdr:colOff>654050</xdr:colOff>
      <xdr:row>43</xdr:row>
      <xdr:rowOff>190500</xdr:rowOff>
    </xdr:to>
    <xdr:graphicFrame macro="">
      <xdr:nvGraphicFramePr>
        <xdr:cNvPr id="3" name="Chart 2">
          <a:extLst>
            <a:ext uri="{FF2B5EF4-FFF2-40B4-BE49-F238E27FC236}">
              <a16:creationId xmlns:a16="http://schemas.microsoft.com/office/drawing/2014/main" id="{C94FE266-AE2F-F152-3A25-32AF8174F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101600</xdr:colOff>
      <xdr:row>50</xdr:row>
      <xdr:rowOff>60325</xdr:rowOff>
    </xdr:from>
    <xdr:to>
      <xdr:col>2</xdr:col>
      <xdr:colOff>825500</xdr:colOff>
      <xdr:row>61</xdr:row>
      <xdr:rowOff>184150</xdr:rowOff>
    </xdr:to>
    <xdr:graphicFrame macro="">
      <xdr:nvGraphicFramePr>
        <xdr:cNvPr id="4" name="Chart 3">
          <a:extLst>
            <a:ext uri="{FF2B5EF4-FFF2-40B4-BE49-F238E27FC236}">
              <a16:creationId xmlns:a16="http://schemas.microsoft.com/office/drawing/2014/main" id="{326648BA-4259-74FA-15A7-6D5397F4E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533400</xdr:colOff>
      <xdr:row>45</xdr:row>
      <xdr:rowOff>107951</xdr:rowOff>
    </xdr:from>
    <xdr:to>
      <xdr:col>12</xdr:col>
      <xdr:colOff>222250</xdr:colOff>
      <xdr:row>52</xdr:row>
      <xdr:rowOff>82551</xdr:rowOff>
    </xdr:to>
    <mc:AlternateContent xmlns:mc="http://schemas.openxmlformats.org/markup-compatibility/2006">
      <mc:Choice xmlns:a14="http://schemas.microsoft.com/office/drawing/2010/main" Requires="a14">
        <xdr:graphicFrame macro="">
          <xdr:nvGraphicFramePr>
            <xdr:cNvPr id="11" name="Outlet Location Type 1">
              <a:extLst>
                <a:ext uri="{FF2B5EF4-FFF2-40B4-BE49-F238E27FC236}">
                  <a16:creationId xmlns:a16="http://schemas.microsoft.com/office/drawing/2014/main" id="{D5541A58-DD16-061C-7C43-C143CFFABDB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2128500" y="9105901"/>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57150</xdr:colOff>
      <xdr:row>48</xdr:row>
      <xdr:rowOff>3175</xdr:rowOff>
    </xdr:from>
    <xdr:to>
      <xdr:col>9</xdr:col>
      <xdr:colOff>1517650</xdr:colOff>
      <xdr:row>56</xdr:row>
      <xdr:rowOff>139700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9D25435F-E468-BFC5-4765-E944B8D5C7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823200" y="9610725"/>
              <a:ext cx="3600450" cy="1743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920750</xdr:colOff>
      <xdr:row>65</xdr:row>
      <xdr:rowOff>31750</xdr:rowOff>
    </xdr:from>
    <xdr:to>
      <xdr:col>6</xdr:col>
      <xdr:colOff>1435100</xdr:colOff>
      <xdr:row>74</xdr:row>
      <xdr:rowOff>25400</xdr:rowOff>
    </xdr:to>
    <xdr:graphicFrame macro="">
      <xdr:nvGraphicFramePr>
        <xdr:cNvPr id="14" name="Chart 13">
          <a:extLst>
            <a:ext uri="{FF2B5EF4-FFF2-40B4-BE49-F238E27FC236}">
              <a16:creationId xmlns:a16="http://schemas.microsoft.com/office/drawing/2014/main" id="{08669DA9-FAB0-176B-9FED-48111F743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15875</xdr:colOff>
      <xdr:row>65</xdr:row>
      <xdr:rowOff>22225</xdr:rowOff>
    </xdr:from>
    <xdr:to>
      <xdr:col>10</xdr:col>
      <xdr:colOff>6350</xdr:colOff>
      <xdr:row>74</xdr:row>
      <xdr:rowOff>12700</xdr:rowOff>
    </xdr:to>
    <xdr:graphicFrame macro="">
      <xdr:nvGraphicFramePr>
        <xdr:cNvPr id="15" name="Chart 14">
          <a:extLst>
            <a:ext uri="{FF2B5EF4-FFF2-40B4-BE49-F238E27FC236}">
              <a16:creationId xmlns:a16="http://schemas.microsoft.com/office/drawing/2014/main" id="{D72FB5B3-A29D-62C4-3E15-391D1C036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6349</xdr:colOff>
      <xdr:row>65</xdr:row>
      <xdr:rowOff>6349</xdr:rowOff>
    </xdr:from>
    <xdr:to>
      <xdr:col>13</xdr:col>
      <xdr:colOff>73024</xdr:colOff>
      <xdr:row>74</xdr:row>
      <xdr:rowOff>12700</xdr:rowOff>
    </xdr:to>
    <xdr:graphicFrame macro="">
      <xdr:nvGraphicFramePr>
        <xdr:cNvPr id="16" name="Chart 15">
          <a:extLst>
            <a:ext uri="{FF2B5EF4-FFF2-40B4-BE49-F238E27FC236}">
              <a16:creationId xmlns:a16="http://schemas.microsoft.com/office/drawing/2014/main" id="{74E2BC98-0F42-9D60-0E31-43AF5B727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82550</xdr:colOff>
      <xdr:row>37</xdr:row>
      <xdr:rowOff>82551</xdr:rowOff>
    </xdr:from>
    <xdr:to>
      <xdr:col>11</xdr:col>
      <xdr:colOff>1250950</xdr:colOff>
      <xdr:row>43</xdr:row>
      <xdr:rowOff>152401</xdr:rowOff>
    </xdr:to>
    <mc:AlternateContent xmlns:mc="http://schemas.openxmlformats.org/markup-compatibility/2006">
      <mc:Choice xmlns:a14="http://schemas.microsoft.com/office/drawing/2010/main" Requires="a14">
        <xdr:graphicFrame macro="">
          <xdr:nvGraphicFramePr>
            <xdr:cNvPr id="17" name="Outlet Size 1">
              <a:extLst>
                <a:ext uri="{FF2B5EF4-FFF2-40B4-BE49-F238E27FC236}">
                  <a16:creationId xmlns:a16="http://schemas.microsoft.com/office/drawing/2014/main" id="{05B4ECC0-6585-F6B6-F182-89A6D1BBECC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677650" y="749300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171451</xdr:colOff>
      <xdr:row>0</xdr:row>
      <xdr:rowOff>19051</xdr:rowOff>
    </xdr:from>
    <xdr:to>
      <xdr:col>16</xdr:col>
      <xdr:colOff>222251</xdr:colOff>
      <xdr:row>26</xdr:row>
      <xdr:rowOff>190500</xdr:rowOff>
    </xdr:to>
    <xdr:sp macro="" textlink="">
      <xdr:nvSpPr>
        <xdr:cNvPr id="2" name="Rectangle 1">
          <a:extLst>
            <a:ext uri="{FF2B5EF4-FFF2-40B4-BE49-F238E27FC236}">
              <a16:creationId xmlns:a16="http://schemas.microsoft.com/office/drawing/2014/main" id="{88E8F2CF-BEF8-6087-45EA-89C50DE0A650}"/>
            </a:ext>
          </a:extLst>
        </xdr:cNvPr>
        <xdr:cNvSpPr/>
      </xdr:nvSpPr>
      <xdr:spPr>
        <a:xfrm>
          <a:off x="171451" y="19051"/>
          <a:ext cx="10617200" cy="5314949"/>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0</xdr:row>
      <xdr:rowOff>31748</xdr:rowOff>
    </xdr:from>
    <xdr:to>
      <xdr:col>2</xdr:col>
      <xdr:colOff>628649</xdr:colOff>
      <xdr:row>26</xdr:row>
      <xdr:rowOff>12700</xdr:rowOff>
    </xdr:to>
    <xdr:sp macro="" textlink="">
      <xdr:nvSpPr>
        <xdr:cNvPr id="3" name="Rectangle: Top Corners Rounded 2">
          <a:extLst>
            <a:ext uri="{FF2B5EF4-FFF2-40B4-BE49-F238E27FC236}">
              <a16:creationId xmlns:a16="http://schemas.microsoft.com/office/drawing/2014/main" id="{36999264-608E-7EE5-D36D-2303C5D5B59F}"/>
            </a:ext>
          </a:extLst>
        </xdr:cNvPr>
        <xdr:cNvSpPr/>
      </xdr:nvSpPr>
      <xdr:spPr>
        <a:xfrm rot="5400000">
          <a:off x="-1482727" y="1724024"/>
          <a:ext cx="5124452" cy="1739900"/>
        </a:xfrm>
        <a:prstGeom prst="round2SameRect">
          <a:avLst>
            <a:gd name="adj1" fmla="val 2114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ffectLst>
              <a:outerShdw blurRad="50800" dist="38100" dir="2700000" algn="tl" rotWithShape="0">
                <a:prstClr val="black">
                  <a:alpha val="40000"/>
                </a:prstClr>
              </a:outerShdw>
            </a:effectLst>
          </a:endParaRPr>
        </a:p>
      </xdr:txBody>
    </xdr:sp>
    <xdr:clientData/>
  </xdr:twoCellAnchor>
  <xdr:twoCellAnchor>
    <xdr:from>
      <xdr:col>0</xdr:col>
      <xdr:colOff>184150</xdr:colOff>
      <xdr:row>0</xdr:row>
      <xdr:rowOff>50800</xdr:rowOff>
    </xdr:from>
    <xdr:to>
      <xdr:col>3</xdr:col>
      <xdr:colOff>6350</xdr:colOff>
      <xdr:row>1</xdr:row>
      <xdr:rowOff>184150</xdr:rowOff>
    </xdr:to>
    <xdr:sp macro="" textlink="">
      <xdr:nvSpPr>
        <xdr:cNvPr id="4" name="TextBox 3">
          <a:extLst>
            <a:ext uri="{FF2B5EF4-FFF2-40B4-BE49-F238E27FC236}">
              <a16:creationId xmlns:a16="http://schemas.microsoft.com/office/drawing/2014/main" id="{CF286B75-4123-98C1-343B-41C2290EB519}"/>
            </a:ext>
          </a:extLst>
        </xdr:cNvPr>
        <xdr:cNvSpPr txBox="1"/>
      </xdr:nvSpPr>
      <xdr:spPr>
        <a:xfrm>
          <a:off x="184150" y="50800"/>
          <a:ext cx="18034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Segoe UI Black" panose="020B0A02040204020203" pitchFamily="34" charset="0"/>
              <a:ea typeface="Segoe UI Black" panose="020B0A02040204020203" pitchFamily="34" charset="0"/>
            </a:rPr>
            <a:t>Blink</a:t>
          </a:r>
          <a:r>
            <a:rPr lang="en-US" sz="20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450850</xdr:colOff>
      <xdr:row>1</xdr:row>
      <xdr:rowOff>146050</xdr:rowOff>
    </xdr:from>
    <xdr:to>
      <xdr:col>2</xdr:col>
      <xdr:colOff>400050</xdr:colOff>
      <xdr:row>2</xdr:row>
      <xdr:rowOff>88900</xdr:rowOff>
    </xdr:to>
    <xdr:sp macro="" textlink="">
      <xdr:nvSpPr>
        <xdr:cNvPr id="5" name="TextBox 4">
          <a:extLst>
            <a:ext uri="{FF2B5EF4-FFF2-40B4-BE49-F238E27FC236}">
              <a16:creationId xmlns:a16="http://schemas.microsoft.com/office/drawing/2014/main" id="{7BC6647A-E6D0-ED48-A11D-12E6BCCFFD04}"/>
            </a:ext>
          </a:extLst>
        </xdr:cNvPr>
        <xdr:cNvSpPr txBox="1"/>
      </xdr:nvSpPr>
      <xdr:spPr>
        <a:xfrm>
          <a:off x="450850" y="342900"/>
          <a:ext cx="12700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b="1">
              <a:latin typeface="Aptos" panose="020B0004020202020204" pitchFamily="34" charset="0"/>
              <a:cs typeface="Segoe UI Light" panose="020B0502040204020203" pitchFamily="34" charset="0"/>
            </a:rPr>
            <a:t>India's Last Minute</a:t>
          </a:r>
          <a:r>
            <a:rPr lang="en-US" sz="800" b="1" baseline="0">
              <a:latin typeface="Aptos" panose="020B0004020202020204" pitchFamily="34" charset="0"/>
              <a:cs typeface="Segoe UI Light" panose="020B0502040204020203" pitchFamily="34" charset="0"/>
            </a:rPr>
            <a:t> App</a:t>
          </a:r>
          <a:endParaRPr lang="en-US" sz="800" b="1">
            <a:latin typeface="Aptos" panose="020B0004020202020204" pitchFamily="34" charset="0"/>
            <a:cs typeface="Segoe UI Light" panose="020B0502040204020203" pitchFamily="34" charset="0"/>
          </a:endParaRPr>
        </a:p>
      </xdr:txBody>
    </xdr:sp>
    <xdr:clientData/>
  </xdr:twoCellAnchor>
  <xdr:twoCellAnchor>
    <xdr:from>
      <xdr:col>3</xdr:col>
      <xdr:colOff>184150</xdr:colOff>
      <xdr:row>0</xdr:row>
      <xdr:rowOff>44450</xdr:rowOff>
    </xdr:from>
    <xdr:to>
      <xdr:col>5</xdr:col>
      <xdr:colOff>482600</xdr:colOff>
      <xdr:row>3</xdr:row>
      <xdr:rowOff>82550</xdr:rowOff>
    </xdr:to>
    <xdr:sp macro="" textlink="">
      <xdr:nvSpPr>
        <xdr:cNvPr id="7" name="Rectangle: Rounded Corners 6">
          <a:extLst>
            <a:ext uri="{FF2B5EF4-FFF2-40B4-BE49-F238E27FC236}">
              <a16:creationId xmlns:a16="http://schemas.microsoft.com/office/drawing/2014/main" id="{7AF3A0E9-0F69-7E79-C56A-6054B472BABD}"/>
            </a:ext>
          </a:extLst>
        </xdr:cNvPr>
        <xdr:cNvSpPr/>
      </xdr:nvSpPr>
      <xdr:spPr>
        <a:xfrm>
          <a:off x="2165350" y="44450"/>
          <a:ext cx="1619250" cy="628650"/>
        </a:xfrm>
        <a:prstGeom prst="roundRect">
          <a:avLst/>
        </a:prstGeom>
        <a:gradFill flip="none" rotWithShape="1">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tileRect/>
        </a:gradFill>
        <a:ln>
          <a:gradFill>
            <a:gsLst>
              <a:gs pos="0">
                <a:schemeClr val="accent1">
                  <a:lumMod val="5000"/>
                  <a:lumOff val="95000"/>
                </a:schemeClr>
              </a:gs>
              <a:gs pos="52000">
                <a:srgbClr val="FFC000"/>
              </a:gs>
              <a:gs pos="100000">
                <a:schemeClr val="accent6">
                  <a:lumMod val="60000"/>
                  <a:lumOff val="40000"/>
                  <a:alpha val="65000"/>
                </a:schemeClr>
              </a:gs>
            </a:gsLst>
            <a:lin ang="5400000" scaled="1"/>
          </a:gradFill>
        </a:ln>
        <a:effectLst>
          <a:outerShdw blurRad="50800" dist="50800" dir="5400000" algn="ctr" rotWithShape="0">
            <a:schemeClr val="tx1">
              <a:alpha val="22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lt1"/>
            </a:solidFill>
            <a:effectLst>
              <a:outerShdw blurRad="63500" sx="102000" sy="102000" algn="ctr" rotWithShape="0">
                <a:prstClr val="black">
                  <a:alpha val="40000"/>
                </a:prstClr>
              </a:outerShdw>
            </a:effectLst>
          </a:endParaRPr>
        </a:p>
      </xdr:txBody>
    </xdr:sp>
    <xdr:clientData/>
  </xdr:twoCellAnchor>
  <xdr:twoCellAnchor>
    <xdr:from>
      <xdr:col>6</xdr:col>
      <xdr:colOff>82550</xdr:colOff>
      <xdr:row>0</xdr:row>
      <xdr:rowOff>69850</xdr:rowOff>
    </xdr:from>
    <xdr:to>
      <xdr:col>8</xdr:col>
      <xdr:colOff>482600</xdr:colOff>
      <xdr:row>3</xdr:row>
      <xdr:rowOff>107950</xdr:rowOff>
    </xdr:to>
    <xdr:sp macro="" textlink="">
      <xdr:nvSpPr>
        <xdr:cNvPr id="10" name="Rectangle: Rounded Corners 9">
          <a:extLst>
            <a:ext uri="{FF2B5EF4-FFF2-40B4-BE49-F238E27FC236}">
              <a16:creationId xmlns:a16="http://schemas.microsoft.com/office/drawing/2014/main" id="{7E5C4A68-0EF2-4EEA-AAAC-2DC6C713EB62}"/>
            </a:ext>
          </a:extLst>
        </xdr:cNvPr>
        <xdr:cNvSpPr/>
      </xdr:nvSpPr>
      <xdr:spPr>
        <a:xfrm>
          <a:off x="4044950" y="69850"/>
          <a:ext cx="1720850" cy="628650"/>
        </a:xfrm>
        <a:prstGeom prst="roundRect">
          <a:avLst/>
        </a:prstGeom>
        <a:gradFill flip="none" rotWithShape="1">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tileRect/>
        </a:gradFill>
        <a:ln>
          <a:noFill/>
        </a:ln>
        <a:effectLst>
          <a:outerShdw blurRad="50800" dist="50800" dir="5400000" algn="ctr" rotWithShape="0">
            <a:schemeClr val="tx1">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190500</xdr:colOff>
      <xdr:row>3</xdr:row>
      <xdr:rowOff>152400</xdr:rowOff>
    </xdr:from>
    <xdr:to>
      <xdr:col>5</xdr:col>
      <xdr:colOff>488950</xdr:colOff>
      <xdr:row>6</xdr:row>
      <xdr:rowOff>190500</xdr:rowOff>
    </xdr:to>
    <xdr:sp macro="" textlink="">
      <xdr:nvSpPr>
        <xdr:cNvPr id="11" name="Rectangle: Rounded Corners 10">
          <a:extLst>
            <a:ext uri="{FF2B5EF4-FFF2-40B4-BE49-F238E27FC236}">
              <a16:creationId xmlns:a16="http://schemas.microsoft.com/office/drawing/2014/main" id="{9CD8E530-F8D5-41DA-A466-773660C259F7}"/>
            </a:ext>
          </a:extLst>
        </xdr:cNvPr>
        <xdr:cNvSpPr/>
      </xdr:nvSpPr>
      <xdr:spPr>
        <a:xfrm>
          <a:off x="2171700" y="742950"/>
          <a:ext cx="1619250" cy="628650"/>
        </a:xfrm>
        <a:prstGeom prst="roundRect">
          <a:avLst/>
        </a:prstGeom>
        <a:gradFill flip="none" rotWithShape="1">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tileRect/>
        </a:gradFill>
        <a:ln>
          <a:noFill/>
        </a:ln>
        <a:effectLst>
          <a:outerShdw blurRad="50800" dist="50800" dir="5400000" algn="ctr" rotWithShape="0">
            <a:schemeClr val="tx1">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88900</xdr:colOff>
      <xdr:row>3</xdr:row>
      <xdr:rowOff>158750</xdr:rowOff>
    </xdr:from>
    <xdr:to>
      <xdr:col>8</xdr:col>
      <xdr:colOff>469900</xdr:colOff>
      <xdr:row>7</xdr:row>
      <xdr:rowOff>0</xdr:rowOff>
    </xdr:to>
    <xdr:sp macro="" textlink="">
      <xdr:nvSpPr>
        <xdr:cNvPr id="12" name="Rectangle: Rounded Corners 11">
          <a:extLst>
            <a:ext uri="{FF2B5EF4-FFF2-40B4-BE49-F238E27FC236}">
              <a16:creationId xmlns:a16="http://schemas.microsoft.com/office/drawing/2014/main" id="{D5C02058-AD2D-47D0-AE2E-42A4ADCA91D5}"/>
            </a:ext>
          </a:extLst>
        </xdr:cNvPr>
        <xdr:cNvSpPr/>
      </xdr:nvSpPr>
      <xdr:spPr>
        <a:xfrm>
          <a:off x="4051300" y="749300"/>
          <a:ext cx="1701800" cy="628650"/>
        </a:xfrm>
        <a:prstGeom prst="roundRect">
          <a:avLst/>
        </a:prstGeom>
        <a:gradFill>
          <a:gsLst>
            <a:gs pos="30000">
              <a:srgbClr val="FFD200">
                <a:alpha val="40000"/>
              </a:srgbClr>
            </a:gs>
            <a:gs pos="100000">
              <a:srgbClr val="81BC64"/>
            </a:gs>
            <a:gs pos="38000">
              <a:schemeClr val="accent4">
                <a:lumMod val="100000"/>
                <a:alpha val="40000"/>
              </a:schemeClr>
            </a:gs>
            <a:gs pos="90000">
              <a:schemeClr val="accent6">
                <a:lumMod val="60000"/>
                <a:lumOff val="40000"/>
              </a:schemeClr>
            </a:gs>
            <a:gs pos="51000">
              <a:schemeClr val="accent4">
                <a:lumMod val="100000"/>
                <a:alpha val="45000"/>
              </a:schemeClr>
            </a:gs>
          </a:gsLst>
          <a:lin ang="0" scaled="1"/>
        </a:gradFill>
        <a:ln>
          <a:noFill/>
        </a:ln>
        <a:effectLst>
          <a:outerShdw blurRad="50800" dist="50800" dir="5400000" algn="ctr" rotWithShape="0">
            <a:schemeClr val="tx1">
              <a:alpha val="2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3</xdr:col>
      <xdr:colOff>241300</xdr:colOff>
      <xdr:row>0</xdr:row>
      <xdr:rowOff>152400</xdr:rowOff>
    </xdr:from>
    <xdr:to>
      <xdr:col>4</xdr:col>
      <xdr:colOff>596900</xdr:colOff>
      <xdr:row>2</xdr:row>
      <xdr:rowOff>63500</xdr:rowOff>
    </xdr:to>
    <xdr:sp macro="" textlink="'Design Sheet'!A6">
      <xdr:nvSpPr>
        <xdr:cNvPr id="14" name="TextBox 13">
          <a:extLst>
            <a:ext uri="{FF2B5EF4-FFF2-40B4-BE49-F238E27FC236}">
              <a16:creationId xmlns:a16="http://schemas.microsoft.com/office/drawing/2014/main" id="{A68F94C1-DB73-32A7-C748-6111C6CAA9C7}"/>
            </a:ext>
          </a:extLst>
        </xdr:cNvPr>
        <xdr:cNvSpPr txBox="1"/>
      </xdr:nvSpPr>
      <xdr:spPr>
        <a:xfrm>
          <a:off x="2222500" y="152400"/>
          <a:ext cx="101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7F1C33-C959-49E7-9498-3167EAD9EE84}" type="TxLink">
            <a:rPr lang="en-US" sz="1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1400">
            <a:latin typeface="Segoe UI Black" panose="020B0A02040204020203" pitchFamily="34" charset="0"/>
            <a:ea typeface="Segoe UI Black" panose="020B0A02040204020203" pitchFamily="34" charset="0"/>
          </a:endParaRPr>
        </a:p>
      </xdr:txBody>
    </xdr:sp>
    <xdr:clientData/>
  </xdr:twoCellAnchor>
  <xdr:twoCellAnchor>
    <xdr:from>
      <xdr:col>3</xdr:col>
      <xdr:colOff>260350</xdr:colOff>
      <xdr:row>2</xdr:row>
      <xdr:rowOff>6350</xdr:rowOff>
    </xdr:from>
    <xdr:to>
      <xdr:col>4</xdr:col>
      <xdr:colOff>552450</xdr:colOff>
      <xdr:row>3</xdr:row>
      <xdr:rowOff>19050</xdr:rowOff>
    </xdr:to>
    <xdr:sp macro="" textlink="">
      <xdr:nvSpPr>
        <xdr:cNvPr id="15" name="TextBox 14">
          <a:extLst>
            <a:ext uri="{FF2B5EF4-FFF2-40B4-BE49-F238E27FC236}">
              <a16:creationId xmlns:a16="http://schemas.microsoft.com/office/drawing/2014/main" id="{492EA35F-B7CF-3C83-43B9-082886973189}"/>
            </a:ext>
          </a:extLst>
        </xdr:cNvPr>
        <xdr:cNvSpPr txBox="1"/>
      </xdr:nvSpPr>
      <xdr:spPr>
        <a:xfrm>
          <a:off x="2241550" y="400050"/>
          <a:ext cx="9525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t>TOTAL</a:t>
          </a:r>
          <a:r>
            <a:rPr lang="en-US" sz="1050" b="1" baseline="0"/>
            <a:t> SALES</a:t>
          </a:r>
          <a:endParaRPr lang="en-US" sz="1050" b="1"/>
        </a:p>
      </xdr:txBody>
    </xdr:sp>
    <xdr:clientData/>
  </xdr:twoCellAnchor>
  <xdr:twoCellAnchor>
    <xdr:from>
      <xdr:col>6</xdr:col>
      <xdr:colOff>196850</xdr:colOff>
      <xdr:row>0</xdr:row>
      <xdr:rowOff>146050</xdr:rowOff>
    </xdr:from>
    <xdr:to>
      <xdr:col>7</xdr:col>
      <xdr:colOff>571500</xdr:colOff>
      <xdr:row>2</xdr:row>
      <xdr:rowOff>120650</xdr:rowOff>
    </xdr:to>
    <xdr:sp macro="" textlink="'Design Sheet'!B6">
      <xdr:nvSpPr>
        <xdr:cNvPr id="16" name="TextBox 15">
          <a:extLst>
            <a:ext uri="{FF2B5EF4-FFF2-40B4-BE49-F238E27FC236}">
              <a16:creationId xmlns:a16="http://schemas.microsoft.com/office/drawing/2014/main" id="{3A4C3A79-CE35-483D-A85A-283D2ABE08F4}"/>
            </a:ext>
          </a:extLst>
        </xdr:cNvPr>
        <xdr:cNvSpPr txBox="1"/>
      </xdr:nvSpPr>
      <xdr:spPr>
        <a:xfrm>
          <a:off x="4159250" y="146050"/>
          <a:ext cx="1035050" cy="3683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88F3CC-80D5-4B29-94C3-EEE471B5EF49}" type="TxLink">
            <a:rPr lang="en-US" sz="1400" b="0" i="0" u="none" strike="noStrike">
              <a:solidFill>
                <a:srgbClr val="000000"/>
              </a:solidFill>
              <a:latin typeface="Segoe UI Black" panose="020B0A02040204020203" pitchFamily="34" charset="0"/>
              <a:ea typeface="Segoe UI Black" panose="020B0A02040204020203" pitchFamily="34" charset="0"/>
              <a:cs typeface="Calibri"/>
            </a:rPr>
            <a:pPr algn="ctr"/>
            <a:t>$141.0</a:t>
          </a:fld>
          <a:endParaRPr lang="en-US" sz="1400">
            <a:latin typeface="Segoe UI Black" panose="020B0A02040204020203" pitchFamily="34" charset="0"/>
            <a:ea typeface="Segoe UI Black" panose="020B0A02040204020203" pitchFamily="34" charset="0"/>
          </a:endParaRPr>
        </a:p>
      </xdr:txBody>
    </xdr:sp>
    <xdr:clientData/>
  </xdr:twoCellAnchor>
  <xdr:twoCellAnchor>
    <xdr:from>
      <xdr:col>3</xdr:col>
      <xdr:colOff>355600</xdr:colOff>
      <xdr:row>4</xdr:row>
      <xdr:rowOff>57150</xdr:rowOff>
    </xdr:from>
    <xdr:to>
      <xdr:col>5</xdr:col>
      <xdr:colOff>50800</xdr:colOff>
      <xdr:row>5</xdr:row>
      <xdr:rowOff>165100</xdr:rowOff>
    </xdr:to>
    <xdr:sp macro="" textlink="'Design Sheet'!C6">
      <xdr:nvSpPr>
        <xdr:cNvPr id="17" name="TextBox 16">
          <a:extLst>
            <a:ext uri="{FF2B5EF4-FFF2-40B4-BE49-F238E27FC236}">
              <a16:creationId xmlns:a16="http://schemas.microsoft.com/office/drawing/2014/main" id="{E800B15D-E7BD-4343-A0CE-6E0AD74D430C}"/>
            </a:ext>
          </a:extLst>
        </xdr:cNvPr>
        <xdr:cNvSpPr txBox="1"/>
      </xdr:nvSpPr>
      <xdr:spPr>
        <a:xfrm>
          <a:off x="2336800" y="844550"/>
          <a:ext cx="101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EFFC63-91FC-4FF1-930A-100B93CE3318}" type="TxLink">
            <a:rPr lang="en-US" sz="1400" b="0" i="0" u="none" strike="noStrike">
              <a:solidFill>
                <a:srgbClr val="000000"/>
              </a:solidFill>
              <a:latin typeface="Arial Black" panose="020B0A04020102020204" pitchFamily="34" charset="0"/>
              <a:ea typeface="Calibri"/>
              <a:cs typeface="Calibri"/>
            </a:rPr>
            <a:pPr algn="ctr"/>
            <a:t>8523</a:t>
          </a:fld>
          <a:endParaRPr lang="en-US" sz="1400">
            <a:latin typeface="Arial Black" panose="020B0A04020102020204" pitchFamily="34" charset="0"/>
            <a:ea typeface="Segoe UI Black" panose="020B0A02040204020203" pitchFamily="34" charset="0"/>
          </a:endParaRPr>
        </a:p>
      </xdr:txBody>
    </xdr:sp>
    <xdr:clientData/>
  </xdr:twoCellAnchor>
  <xdr:twoCellAnchor>
    <xdr:from>
      <xdr:col>6</xdr:col>
      <xdr:colOff>285750</xdr:colOff>
      <xdr:row>4</xdr:row>
      <xdr:rowOff>31750</xdr:rowOff>
    </xdr:from>
    <xdr:to>
      <xdr:col>7</xdr:col>
      <xdr:colOff>546100</xdr:colOff>
      <xdr:row>5</xdr:row>
      <xdr:rowOff>165100</xdr:rowOff>
    </xdr:to>
    <xdr:sp macro="" textlink="'Design Sheet'!D6">
      <xdr:nvSpPr>
        <xdr:cNvPr id="18" name="TextBox 17">
          <a:extLst>
            <a:ext uri="{FF2B5EF4-FFF2-40B4-BE49-F238E27FC236}">
              <a16:creationId xmlns:a16="http://schemas.microsoft.com/office/drawing/2014/main" id="{9C0EBEDE-1E26-40D9-AE97-ED160C9E15C3}"/>
            </a:ext>
          </a:extLst>
        </xdr:cNvPr>
        <xdr:cNvSpPr txBox="1"/>
      </xdr:nvSpPr>
      <xdr:spPr>
        <a:xfrm>
          <a:off x="4248150" y="819150"/>
          <a:ext cx="920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53F06C-D2BA-4D3F-B188-DC25EA6870F7}" type="TxLink">
            <a:rPr lang="en-US" sz="1400" b="0" i="0" u="none" strike="noStrike">
              <a:solidFill>
                <a:srgbClr val="000000"/>
              </a:solidFill>
              <a:latin typeface="Arial Black" panose="020B0A04020102020204" pitchFamily="34" charset="0"/>
              <a:ea typeface="Calibri"/>
              <a:cs typeface="Calibri"/>
            </a:rPr>
            <a:pPr algn="ctr"/>
            <a:t>4.0</a:t>
          </a:fld>
          <a:endParaRPr lang="en-US" sz="1400">
            <a:latin typeface="Arial Black" panose="020B0A04020102020204" pitchFamily="34" charset="0"/>
            <a:ea typeface="Segoe UI Black" panose="020B0A02040204020203" pitchFamily="34" charset="0"/>
          </a:endParaRPr>
        </a:p>
      </xdr:txBody>
    </xdr:sp>
    <xdr:clientData/>
  </xdr:twoCellAnchor>
  <xdr:twoCellAnchor>
    <xdr:from>
      <xdr:col>6</xdr:col>
      <xdr:colOff>317500</xdr:colOff>
      <xdr:row>1</xdr:row>
      <xdr:rowOff>190500</xdr:rowOff>
    </xdr:from>
    <xdr:to>
      <xdr:col>7</xdr:col>
      <xdr:colOff>469900</xdr:colOff>
      <xdr:row>3</xdr:row>
      <xdr:rowOff>57150</xdr:rowOff>
    </xdr:to>
    <xdr:sp macro="" textlink="">
      <xdr:nvSpPr>
        <xdr:cNvPr id="21" name="TextBox 20">
          <a:extLst>
            <a:ext uri="{FF2B5EF4-FFF2-40B4-BE49-F238E27FC236}">
              <a16:creationId xmlns:a16="http://schemas.microsoft.com/office/drawing/2014/main" id="{94567791-C901-32F2-E43E-4FF1A748F607}"/>
            </a:ext>
          </a:extLst>
        </xdr:cNvPr>
        <xdr:cNvSpPr txBox="1"/>
      </xdr:nvSpPr>
      <xdr:spPr>
        <a:xfrm>
          <a:off x="4279900" y="387350"/>
          <a:ext cx="8128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mn-lt"/>
              <a:cs typeface="Segoe UI" panose="020B0502040204020203" pitchFamily="34" charset="0"/>
            </a:rPr>
            <a:t>AVG SALES</a:t>
          </a:r>
        </a:p>
      </xdr:txBody>
    </xdr:sp>
    <xdr:clientData/>
  </xdr:twoCellAnchor>
  <xdr:twoCellAnchor>
    <xdr:from>
      <xdr:col>3</xdr:col>
      <xdr:colOff>374650</xdr:colOff>
      <xdr:row>5</xdr:row>
      <xdr:rowOff>82550</xdr:rowOff>
    </xdr:from>
    <xdr:to>
      <xdr:col>5</xdr:col>
      <xdr:colOff>38100</xdr:colOff>
      <xdr:row>6</xdr:row>
      <xdr:rowOff>133350</xdr:rowOff>
    </xdr:to>
    <xdr:sp macro="" textlink="">
      <xdr:nvSpPr>
        <xdr:cNvPr id="23" name="TextBox 22">
          <a:extLst>
            <a:ext uri="{FF2B5EF4-FFF2-40B4-BE49-F238E27FC236}">
              <a16:creationId xmlns:a16="http://schemas.microsoft.com/office/drawing/2014/main" id="{E7B61F94-0F97-A400-965F-5D5AF3E6713E}"/>
            </a:ext>
          </a:extLst>
        </xdr:cNvPr>
        <xdr:cNvSpPr txBox="1"/>
      </xdr:nvSpPr>
      <xdr:spPr>
        <a:xfrm>
          <a:off x="2355850" y="1066800"/>
          <a:ext cx="984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t>NO. OF</a:t>
          </a:r>
          <a:r>
            <a:rPr lang="en-US" sz="1050" b="1" baseline="0"/>
            <a:t> ITEMS</a:t>
          </a:r>
          <a:endParaRPr lang="en-US" sz="1050" b="1"/>
        </a:p>
      </xdr:txBody>
    </xdr:sp>
    <xdr:clientData/>
  </xdr:twoCellAnchor>
  <xdr:twoCellAnchor>
    <xdr:from>
      <xdr:col>6</xdr:col>
      <xdr:colOff>311150</xdr:colOff>
      <xdr:row>5</xdr:row>
      <xdr:rowOff>101600</xdr:rowOff>
    </xdr:from>
    <xdr:to>
      <xdr:col>7</xdr:col>
      <xdr:colOff>603250</xdr:colOff>
      <xdr:row>6</xdr:row>
      <xdr:rowOff>120650</xdr:rowOff>
    </xdr:to>
    <xdr:sp macro="" textlink="">
      <xdr:nvSpPr>
        <xdr:cNvPr id="24" name="TextBox 23">
          <a:extLst>
            <a:ext uri="{FF2B5EF4-FFF2-40B4-BE49-F238E27FC236}">
              <a16:creationId xmlns:a16="http://schemas.microsoft.com/office/drawing/2014/main" id="{A7D2BEBA-FE01-0134-F0EC-114B1DDC4B2D}"/>
            </a:ext>
          </a:extLst>
        </xdr:cNvPr>
        <xdr:cNvSpPr txBox="1"/>
      </xdr:nvSpPr>
      <xdr:spPr>
        <a:xfrm>
          <a:off x="4273550" y="1085850"/>
          <a:ext cx="9525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t>AVG RATING</a:t>
          </a:r>
        </a:p>
      </xdr:txBody>
    </xdr:sp>
    <xdr:clientData/>
  </xdr:twoCellAnchor>
  <xdr:twoCellAnchor editAs="oneCell">
    <xdr:from>
      <xdr:col>8</xdr:col>
      <xdr:colOff>190500</xdr:colOff>
      <xdr:row>0</xdr:row>
      <xdr:rowOff>146050</xdr:rowOff>
    </xdr:from>
    <xdr:to>
      <xdr:col>8</xdr:col>
      <xdr:colOff>393700</xdr:colOff>
      <xdr:row>1</xdr:row>
      <xdr:rowOff>152400</xdr:rowOff>
    </xdr:to>
    <xdr:pic>
      <xdr:nvPicPr>
        <xdr:cNvPr id="26" name="Picture 25">
          <a:extLst>
            <a:ext uri="{FF2B5EF4-FFF2-40B4-BE49-F238E27FC236}">
              <a16:creationId xmlns:a16="http://schemas.microsoft.com/office/drawing/2014/main" id="{BAE3D8BF-0751-13CA-8ACA-714F2598DC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3700" y="146050"/>
          <a:ext cx="203200" cy="203200"/>
        </a:xfrm>
        <a:prstGeom prst="rect">
          <a:avLst/>
        </a:prstGeom>
      </xdr:spPr>
    </xdr:pic>
    <xdr:clientData/>
  </xdr:twoCellAnchor>
  <xdr:twoCellAnchor editAs="oneCell">
    <xdr:from>
      <xdr:col>5</xdr:col>
      <xdr:colOff>222250</xdr:colOff>
      <xdr:row>4</xdr:row>
      <xdr:rowOff>11150</xdr:rowOff>
    </xdr:from>
    <xdr:to>
      <xdr:col>5</xdr:col>
      <xdr:colOff>444500</xdr:colOff>
      <xdr:row>5</xdr:row>
      <xdr:rowOff>36550</xdr:rowOff>
    </xdr:to>
    <xdr:pic>
      <xdr:nvPicPr>
        <xdr:cNvPr id="28" name="Picture 27">
          <a:extLst>
            <a:ext uri="{FF2B5EF4-FFF2-40B4-BE49-F238E27FC236}">
              <a16:creationId xmlns:a16="http://schemas.microsoft.com/office/drawing/2014/main" id="{C2DB52A6-91D7-2BD9-75EA-17322A62DB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24250" y="798550"/>
          <a:ext cx="222250" cy="222250"/>
        </a:xfrm>
        <a:prstGeom prst="rect">
          <a:avLst/>
        </a:prstGeom>
      </xdr:spPr>
    </xdr:pic>
    <xdr:clientData/>
  </xdr:twoCellAnchor>
  <xdr:twoCellAnchor editAs="oneCell">
    <xdr:from>
      <xdr:col>8</xdr:col>
      <xdr:colOff>191557</xdr:colOff>
      <xdr:row>4</xdr:row>
      <xdr:rowOff>9259</xdr:rowOff>
    </xdr:from>
    <xdr:to>
      <xdr:col>8</xdr:col>
      <xdr:colOff>429948</xdr:colOff>
      <xdr:row>5</xdr:row>
      <xdr:rowOff>50800</xdr:rowOff>
    </xdr:to>
    <xdr:pic>
      <xdr:nvPicPr>
        <xdr:cNvPr id="30" name="Picture 29">
          <a:extLst>
            <a:ext uri="{FF2B5EF4-FFF2-40B4-BE49-F238E27FC236}">
              <a16:creationId xmlns:a16="http://schemas.microsoft.com/office/drawing/2014/main" id="{E69A03AF-3C2C-954D-9E4B-1472402E9A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4757" y="796659"/>
          <a:ext cx="238391" cy="238391"/>
        </a:xfrm>
        <a:prstGeom prst="rect">
          <a:avLst/>
        </a:prstGeom>
      </xdr:spPr>
    </xdr:pic>
    <xdr:clientData/>
  </xdr:twoCellAnchor>
  <xdr:twoCellAnchor editAs="oneCell">
    <xdr:from>
      <xdr:col>5</xdr:col>
      <xdr:colOff>241300</xdr:colOff>
      <xdr:row>0</xdr:row>
      <xdr:rowOff>101600</xdr:rowOff>
    </xdr:from>
    <xdr:to>
      <xdr:col>5</xdr:col>
      <xdr:colOff>446050</xdr:colOff>
      <xdr:row>1</xdr:row>
      <xdr:rowOff>109500</xdr:rowOff>
    </xdr:to>
    <xdr:pic>
      <xdr:nvPicPr>
        <xdr:cNvPr id="32" name="Picture 31">
          <a:extLst>
            <a:ext uri="{FF2B5EF4-FFF2-40B4-BE49-F238E27FC236}">
              <a16:creationId xmlns:a16="http://schemas.microsoft.com/office/drawing/2014/main" id="{E1061E45-949C-89A9-F53E-AE9FD89371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43300" y="101600"/>
          <a:ext cx="204750" cy="204750"/>
        </a:xfrm>
        <a:prstGeom prst="rect">
          <a:avLst/>
        </a:prstGeom>
      </xdr:spPr>
    </xdr:pic>
    <xdr:clientData/>
  </xdr:twoCellAnchor>
  <xdr:twoCellAnchor>
    <xdr:from>
      <xdr:col>3</xdr:col>
      <xdr:colOff>101600</xdr:colOff>
      <xdr:row>7</xdr:row>
      <xdr:rowOff>76200</xdr:rowOff>
    </xdr:from>
    <xdr:to>
      <xdr:col>9</xdr:col>
      <xdr:colOff>12699</xdr:colOff>
      <xdr:row>26</xdr:row>
      <xdr:rowOff>6350</xdr:rowOff>
    </xdr:to>
    <xdr:sp macro="" textlink="">
      <xdr:nvSpPr>
        <xdr:cNvPr id="34" name="Rectangle: Rounded Corners 33">
          <a:extLst>
            <a:ext uri="{FF2B5EF4-FFF2-40B4-BE49-F238E27FC236}">
              <a16:creationId xmlns:a16="http://schemas.microsoft.com/office/drawing/2014/main" id="{A22FC5D1-B270-44FB-B0C8-FEDD7DC30C50}"/>
            </a:ext>
          </a:extLst>
        </xdr:cNvPr>
        <xdr:cNvSpPr/>
      </xdr:nvSpPr>
      <xdr:spPr>
        <a:xfrm rot="5400000">
          <a:off x="2171700" y="1365250"/>
          <a:ext cx="3695700" cy="3873499"/>
        </a:xfrm>
        <a:prstGeom prst="roundRect">
          <a:avLst>
            <a:gd name="adj" fmla="val 664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3</xdr:col>
      <xdr:colOff>123825</xdr:colOff>
      <xdr:row>8</xdr:row>
      <xdr:rowOff>158751</xdr:rowOff>
    </xdr:from>
    <xdr:to>
      <xdr:col>5</xdr:col>
      <xdr:colOff>406400</xdr:colOff>
      <xdr:row>16</xdr:row>
      <xdr:rowOff>12701</xdr:rowOff>
    </xdr:to>
    <xdr:graphicFrame macro="">
      <xdr:nvGraphicFramePr>
        <xdr:cNvPr id="36" name="Chart 35">
          <a:extLst>
            <a:ext uri="{FF2B5EF4-FFF2-40B4-BE49-F238E27FC236}">
              <a16:creationId xmlns:a16="http://schemas.microsoft.com/office/drawing/2014/main" id="{19E3BE20-63BD-46C1-A72F-9C3E503D1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63500</xdr:colOff>
      <xdr:row>7</xdr:row>
      <xdr:rowOff>139700</xdr:rowOff>
    </xdr:from>
    <xdr:to>
      <xdr:col>4</xdr:col>
      <xdr:colOff>654050</xdr:colOff>
      <xdr:row>8</xdr:row>
      <xdr:rowOff>133350</xdr:rowOff>
    </xdr:to>
    <xdr:sp macro="" textlink="">
      <xdr:nvSpPr>
        <xdr:cNvPr id="37" name="TextBox 36">
          <a:extLst>
            <a:ext uri="{FF2B5EF4-FFF2-40B4-BE49-F238E27FC236}">
              <a16:creationId xmlns:a16="http://schemas.microsoft.com/office/drawing/2014/main" id="{6BC77E89-9649-A80E-8DC7-6486CD89E0D2}"/>
            </a:ext>
          </a:extLst>
        </xdr:cNvPr>
        <xdr:cNvSpPr txBox="1"/>
      </xdr:nvSpPr>
      <xdr:spPr>
        <a:xfrm>
          <a:off x="2044700" y="1517650"/>
          <a:ext cx="12509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ptos" panose="020B0004020202020204" pitchFamily="34" charset="0"/>
            </a:rPr>
            <a:t>FAT </a:t>
          </a:r>
          <a:r>
            <a:rPr lang="en-US" sz="1050">
              <a:latin typeface="Aptos" panose="020B0004020202020204" pitchFamily="34" charset="0"/>
            </a:rPr>
            <a:t>CONTENT</a:t>
          </a:r>
        </a:p>
      </xdr:txBody>
    </xdr:sp>
    <xdr:clientData/>
  </xdr:twoCellAnchor>
  <xdr:twoCellAnchor>
    <xdr:from>
      <xdr:col>5</xdr:col>
      <xdr:colOff>533400</xdr:colOff>
      <xdr:row>7</xdr:row>
      <xdr:rowOff>95250</xdr:rowOff>
    </xdr:from>
    <xdr:to>
      <xdr:col>5</xdr:col>
      <xdr:colOff>558800</xdr:colOff>
      <xdr:row>25</xdr:row>
      <xdr:rowOff>69850</xdr:rowOff>
    </xdr:to>
    <xdr:cxnSp macro="">
      <xdr:nvCxnSpPr>
        <xdr:cNvPr id="39" name="Straight Connector 38">
          <a:extLst>
            <a:ext uri="{FF2B5EF4-FFF2-40B4-BE49-F238E27FC236}">
              <a16:creationId xmlns:a16="http://schemas.microsoft.com/office/drawing/2014/main" id="{1ABB873A-1644-6CFE-FE77-5C62C84E2B47}"/>
            </a:ext>
          </a:extLst>
        </xdr:cNvPr>
        <xdr:cNvCxnSpPr/>
      </xdr:nvCxnSpPr>
      <xdr:spPr>
        <a:xfrm>
          <a:off x="3835400" y="1473200"/>
          <a:ext cx="25400" cy="3543300"/>
        </a:xfrm>
        <a:prstGeom prst="line">
          <a:avLst/>
        </a:prstGeom>
        <a:ln w="15875" cap="rnd" cmpd="sng">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234950</xdr:colOff>
      <xdr:row>16</xdr:row>
      <xdr:rowOff>12700</xdr:rowOff>
    </xdr:from>
    <xdr:to>
      <xdr:col>5</xdr:col>
      <xdr:colOff>368300</xdr:colOff>
      <xdr:row>16</xdr:row>
      <xdr:rowOff>12700</xdr:rowOff>
    </xdr:to>
    <xdr:cxnSp macro="">
      <xdr:nvCxnSpPr>
        <xdr:cNvPr id="42" name="Straight Connector 41">
          <a:extLst>
            <a:ext uri="{FF2B5EF4-FFF2-40B4-BE49-F238E27FC236}">
              <a16:creationId xmlns:a16="http://schemas.microsoft.com/office/drawing/2014/main" id="{554E93A8-2512-4BF6-825C-5841C2CE9DCF}"/>
            </a:ext>
          </a:extLst>
        </xdr:cNvPr>
        <xdr:cNvCxnSpPr/>
      </xdr:nvCxnSpPr>
      <xdr:spPr>
        <a:xfrm flipH="1">
          <a:off x="2216150" y="3187700"/>
          <a:ext cx="1454150" cy="0"/>
        </a:xfrm>
        <a:prstGeom prst="line">
          <a:avLst/>
        </a:prstGeom>
        <a:ln w="15875" cap="rnd" cmpd="sng">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533400</xdr:colOff>
      <xdr:row>8</xdr:row>
      <xdr:rowOff>63500</xdr:rowOff>
    </xdr:from>
    <xdr:to>
      <xdr:col>9</xdr:col>
      <xdr:colOff>12700</xdr:colOff>
      <xdr:row>25</xdr:row>
      <xdr:rowOff>114300</xdr:rowOff>
    </xdr:to>
    <xdr:graphicFrame macro="">
      <xdr:nvGraphicFramePr>
        <xdr:cNvPr id="19" name="Chart 18">
          <a:extLst>
            <a:ext uri="{FF2B5EF4-FFF2-40B4-BE49-F238E27FC236}">
              <a16:creationId xmlns:a16="http://schemas.microsoft.com/office/drawing/2014/main" id="{0B344E97-E56B-4AFE-807F-231FF2EEA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158750</xdr:colOff>
      <xdr:row>16</xdr:row>
      <xdr:rowOff>171450</xdr:rowOff>
    </xdr:from>
    <xdr:to>
      <xdr:col>5</xdr:col>
      <xdr:colOff>412750</xdr:colOff>
      <xdr:row>25</xdr:row>
      <xdr:rowOff>107950</xdr:rowOff>
    </xdr:to>
    <xdr:graphicFrame macro="">
      <xdr:nvGraphicFramePr>
        <xdr:cNvPr id="20" name="Chart 19">
          <a:extLst>
            <a:ext uri="{FF2B5EF4-FFF2-40B4-BE49-F238E27FC236}">
              <a16:creationId xmlns:a16="http://schemas.microsoft.com/office/drawing/2014/main" id="{77148161-BC01-4E34-B908-A33E33034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xdr:col>
      <xdr:colOff>146049</xdr:colOff>
      <xdr:row>16</xdr:row>
      <xdr:rowOff>1</xdr:rowOff>
    </xdr:from>
    <xdr:ext cx="1562101" cy="234949"/>
    <xdr:sp macro="" textlink="">
      <xdr:nvSpPr>
        <xdr:cNvPr id="22" name="TextBox 21">
          <a:extLst>
            <a:ext uri="{FF2B5EF4-FFF2-40B4-BE49-F238E27FC236}">
              <a16:creationId xmlns:a16="http://schemas.microsoft.com/office/drawing/2014/main" id="{0E839909-A167-304F-1BC8-BCB130E6B698}"/>
            </a:ext>
          </a:extLst>
        </xdr:cNvPr>
        <xdr:cNvSpPr txBox="1"/>
      </xdr:nvSpPr>
      <xdr:spPr>
        <a:xfrm>
          <a:off x="2127249" y="3175001"/>
          <a:ext cx="1562101" cy="2349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050">
              <a:solidFill>
                <a:schemeClr val="tx1"/>
              </a:solidFill>
              <a:effectLst/>
              <a:latin typeface="Aptos" panose="020B0004020202020204" pitchFamily="34" charset="0"/>
              <a:ea typeface="+mn-ea"/>
              <a:cs typeface="+mn-cs"/>
            </a:rPr>
            <a:t>FAT BY</a:t>
          </a:r>
          <a:r>
            <a:rPr lang="en-US" sz="1050" baseline="0">
              <a:solidFill>
                <a:schemeClr val="tx1"/>
              </a:solidFill>
              <a:effectLst/>
              <a:latin typeface="Aptos" panose="020B0004020202020204" pitchFamily="34" charset="0"/>
              <a:ea typeface="+mn-ea"/>
              <a:cs typeface="+mn-cs"/>
            </a:rPr>
            <a:t> OUTLETS</a:t>
          </a:r>
          <a:endParaRPr lang="en-US" sz="1050">
            <a:effectLst/>
            <a:latin typeface="Aptos" panose="020B0004020202020204" pitchFamily="34" charset="0"/>
          </a:endParaRPr>
        </a:p>
      </xdr:txBody>
    </xdr:sp>
    <xdr:clientData/>
  </xdr:oneCellAnchor>
  <xdr:twoCellAnchor>
    <xdr:from>
      <xdr:col>5</xdr:col>
      <xdr:colOff>654050</xdr:colOff>
      <xdr:row>7</xdr:row>
      <xdr:rowOff>114300</xdr:rowOff>
    </xdr:from>
    <xdr:to>
      <xdr:col>7</xdr:col>
      <xdr:colOff>177800</xdr:colOff>
      <xdr:row>8</xdr:row>
      <xdr:rowOff>139700</xdr:rowOff>
    </xdr:to>
    <xdr:sp macro="" textlink="">
      <xdr:nvSpPr>
        <xdr:cNvPr id="25" name="TextBox 24">
          <a:extLst>
            <a:ext uri="{FF2B5EF4-FFF2-40B4-BE49-F238E27FC236}">
              <a16:creationId xmlns:a16="http://schemas.microsoft.com/office/drawing/2014/main" id="{3C7DE782-35ED-B32F-309E-F783B15C4567}"/>
            </a:ext>
          </a:extLst>
        </xdr:cNvPr>
        <xdr:cNvSpPr txBox="1"/>
      </xdr:nvSpPr>
      <xdr:spPr>
        <a:xfrm>
          <a:off x="3956050" y="1492250"/>
          <a:ext cx="844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ITEM</a:t>
          </a:r>
          <a:r>
            <a:rPr lang="en-US" sz="1100" baseline="0"/>
            <a:t> </a:t>
          </a:r>
          <a:r>
            <a:rPr lang="en-US" sz="1050" baseline="0">
              <a:latin typeface="Aptos" panose="020B0004020202020204" pitchFamily="34" charset="0"/>
            </a:rPr>
            <a:t>TYPE</a:t>
          </a:r>
          <a:endParaRPr lang="en-US" sz="1050">
            <a:latin typeface="Aptos" panose="020B0004020202020204" pitchFamily="34" charset="0"/>
          </a:endParaRPr>
        </a:p>
      </xdr:txBody>
    </xdr:sp>
    <xdr:clientData/>
  </xdr:twoCellAnchor>
  <xdr:twoCellAnchor>
    <xdr:from>
      <xdr:col>29</xdr:col>
      <xdr:colOff>0</xdr:colOff>
      <xdr:row>2</xdr:row>
      <xdr:rowOff>0</xdr:rowOff>
    </xdr:from>
    <xdr:to>
      <xdr:col>36</xdr:col>
      <xdr:colOff>69850</xdr:colOff>
      <xdr:row>27</xdr:row>
      <xdr:rowOff>184150</xdr:rowOff>
    </xdr:to>
    <xdr:sp macro="" textlink="">
      <xdr:nvSpPr>
        <xdr:cNvPr id="73" name="Rectangle: Rounded Corners 72">
          <a:extLst>
            <a:ext uri="{FF2B5EF4-FFF2-40B4-BE49-F238E27FC236}">
              <a16:creationId xmlns:a16="http://schemas.microsoft.com/office/drawing/2014/main" id="{0A7E2E86-E4DD-442F-A80E-27E4E286BE74}"/>
            </a:ext>
          </a:extLst>
        </xdr:cNvPr>
        <xdr:cNvSpPr/>
      </xdr:nvSpPr>
      <xdr:spPr>
        <a:xfrm rot="5400000">
          <a:off x="18932525" y="612775"/>
          <a:ext cx="5130800" cy="4692650"/>
        </a:xfrm>
        <a:prstGeom prst="roundRect">
          <a:avLst>
            <a:gd name="adj" fmla="val 664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9</xdr:col>
      <xdr:colOff>63500</xdr:colOff>
      <xdr:row>0</xdr:row>
      <xdr:rowOff>76200</xdr:rowOff>
    </xdr:from>
    <xdr:to>
      <xdr:col>16</xdr:col>
      <xdr:colOff>133350</xdr:colOff>
      <xdr:row>26</xdr:row>
      <xdr:rowOff>63500</xdr:rowOff>
    </xdr:to>
    <xdr:sp macro="" textlink="">
      <xdr:nvSpPr>
        <xdr:cNvPr id="74" name="Rectangle: Rounded Corners 73">
          <a:extLst>
            <a:ext uri="{FF2B5EF4-FFF2-40B4-BE49-F238E27FC236}">
              <a16:creationId xmlns:a16="http://schemas.microsoft.com/office/drawing/2014/main" id="{03A93053-4D38-40D9-9A32-61549468EEDB}"/>
            </a:ext>
          </a:extLst>
        </xdr:cNvPr>
        <xdr:cNvSpPr/>
      </xdr:nvSpPr>
      <xdr:spPr>
        <a:xfrm rot="5400000">
          <a:off x="5788025" y="295275"/>
          <a:ext cx="5130800" cy="4692650"/>
        </a:xfrm>
        <a:prstGeom prst="roundRect">
          <a:avLst>
            <a:gd name="adj" fmla="val 664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effectLst>
              <a:outerShdw blurRad="50800" dist="38100" dir="16200000" rotWithShape="0">
                <a:schemeClr val="tx1">
                  <a:lumMod val="50000"/>
                  <a:lumOff val="50000"/>
                  <a:alpha val="40000"/>
                </a:schemeClr>
              </a:outerShdw>
            </a:effectLst>
            <a:latin typeface="+mn-lt"/>
            <a:ea typeface="+mn-ea"/>
            <a:cs typeface="+mn-cs"/>
          </a:endParaRPr>
        </a:p>
      </xdr:txBody>
    </xdr:sp>
    <xdr:clientData/>
  </xdr:twoCellAnchor>
  <xdr:twoCellAnchor>
    <xdr:from>
      <xdr:col>9</xdr:col>
      <xdr:colOff>88900</xdr:colOff>
      <xdr:row>0</xdr:row>
      <xdr:rowOff>50800</xdr:rowOff>
    </xdr:from>
    <xdr:to>
      <xdr:col>16</xdr:col>
      <xdr:colOff>146050</xdr:colOff>
      <xdr:row>7</xdr:row>
      <xdr:rowOff>57149</xdr:rowOff>
    </xdr:to>
    <xdr:graphicFrame macro="">
      <xdr:nvGraphicFramePr>
        <xdr:cNvPr id="76" name="Chart 75">
          <a:extLst>
            <a:ext uri="{FF2B5EF4-FFF2-40B4-BE49-F238E27FC236}">
              <a16:creationId xmlns:a16="http://schemas.microsoft.com/office/drawing/2014/main" id="{8A71F750-BA11-4283-B5C1-954CB30F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107950</xdr:colOff>
      <xdr:row>6</xdr:row>
      <xdr:rowOff>133350</xdr:rowOff>
    </xdr:from>
    <xdr:to>
      <xdr:col>16</xdr:col>
      <xdr:colOff>50800</xdr:colOff>
      <xdr:row>6</xdr:row>
      <xdr:rowOff>139700</xdr:rowOff>
    </xdr:to>
    <xdr:cxnSp macro="">
      <xdr:nvCxnSpPr>
        <xdr:cNvPr id="77" name="Straight Connector 76">
          <a:extLst>
            <a:ext uri="{FF2B5EF4-FFF2-40B4-BE49-F238E27FC236}">
              <a16:creationId xmlns:a16="http://schemas.microsoft.com/office/drawing/2014/main" id="{B49095ED-A637-4038-84BC-8ED3A4C5BFE3}"/>
            </a:ext>
          </a:extLst>
        </xdr:cNvPr>
        <xdr:cNvCxnSpPr/>
      </xdr:nvCxnSpPr>
      <xdr:spPr>
        <a:xfrm flipV="1">
          <a:off x="6051550" y="1314450"/>
          <a:ext cx="4565650" cy="6350"/>
        </a:xfrm>
        <a:prstGeom prst="line">
          <a:avLst/>
        </a:prstGeom>
        <a:ln w="1270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88900</xdr:colOff>
      <xdr:row>0</xdr:row>
      <xdr:rowOff>76200</xdr:rowOff>
    </xdr:from>
    <xdr:to>
      <xdr:col>11</xdr:col>
      <xdr:colOff>508000</xdr:colOff>
      <xdr:row>1</xdr:row>
      <xdr:rowOff>82550</xdr:rowOff>
    </xdr:to>
    <xdr:sp macro="" textlink="">
      <xdr:nvSpPr>
        <xdr:cNvPr id="78" name="TextBox 77">
          <a:extLst>
            <a:ext uri="{FF2B5EF4-FFF2-40B4-BE49-F238E27FC236}">
              <a16:creationId xmlns:a16="http://schemas.microsoft.com/office/drawing/2014/main" id="{7D5D4E5A-6EA0-4BEA-BA05-1DA926FD3446}"/>
            </a:ext>
          </a:extLst>
        </xdr:cNvPr>
        <xdr:cNvSpPr txBox="1"/>
      </xdr:nvSpPr>
      <xdr:spPr>
        <a:xfrm>
          <a:off x="6032500" y="76200"/>
          <a:ext cx="17399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OUTLETS ESTABLISHMENT</a:t>
          </a:r>
        </a:p>
      </xdr:txBody>
    </xdr:sp>
    <xdr:clientData/>
  </xdr:twoCellAnchor>
  <xdr:twoCellAnchor>
    <xdr:from>
      <xdr:col>9</xdr:col>
      <xdr:colOff>25400</xdr:colOff>
      <xdr:row>7</xdr:row>
      <xdr:rowOff>95250</xdr:rowOff>
    </xdr:from>
    <xdr:to>
      <xdr:col>12</xdr:col>
      <xdr:colOff>82550</xdr:colOff>
      <xdr:row>15</xdr:row>
      <xdr:rowOff>31749</xdr:rowOff>
    </xdr:to>
    <xdr:graphicFrame macro="">
      <xdr:nvGraphicFramePr>
        <xdr:cNvPr id="80" name="Chart 79">
          <a:extLst>
            <a:ext uri="{FF2B5EF4-FFF2-40B4-BE49-F238E27FC236}">
              <a16:creationId xmlns:a16="http://schemas.microsoft.com/office/drawing/2014/main" id="{595EA655-5390-428A-A7EC-749097E66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127000</xdr:colOff>
      <xdr:row>15</xdr:row>
      <xdr:rowOff>146050</xdr:rowOff>
    </xdr:from>
    <xdr:to>
      <xdr:col>16</xdr:col>
      <xdr:colOff>69850</xdr:colOff>
      <xdr:row>15</xdr:row>
      <xdr:rowOff>152400</xdr:rowOff>
    </xdr:to>
    <xdr:cxnSp macro="">
      <xdr:nvCxnSpPr>
        <xdr:cNvPr id="81" name="Straight Connector 80">
          <a:extLst>
            <a:ext uri="{FF2B5EF4-FFF2-40B4-BE49-F238E27FC236}">
              <a16:creationId xmlns:a16="http://schemas.microsoft.com/office/drawing/2014/main" id="{F684DEC7-74F2-45BD-9FCE-0457FDA3BA7F}"/>
            </a:ext>
          </a:extLst>
        </xdr:cNvPr>
        <xdr:cNvCxnSpPr/>
      </xdr:nvCxnSpPr>
      <xdr:spPr>
        <a:xfrm flipV="1">
          <a:off x="6070600" y="3124200"/>
          <a:ext cx="4565650" cy="6350"/>
        </a:xfrm>
        <a:prstGeom prst="line">
          <a:avLst/>
        </a:prstGeom>
        <a:ln w="1270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368300</xdr:colOff>
      <xdr:row>6</xdr:row>
      <xdr:rowOff>127000</xdr:rowOff>
    </xdr:from>
    <xdr:to>
      <xdr:col>12</xdr:col>
      <xdr:colOff>374650</xdr:colOff>
      <xdr:row>15</xdr:row>
      <xdr:rowOff>165100</xdr:rowOff>
    </xdr:to>
    <xdr:cxnSp macro="">
      <xdr:nvCxnSpPr>
        <xdr:cNvPr id="82" name="Straight Connector 81">
          <a:extLst>
            <a:ext uri="{FF2B5EF4-FFF2-40B4-BE49-F238E27FC236}">
              <a16:creationId xmlns:a16="http://schemas.microsoft.com/office/drawing/2014/main" id="{121F3628-D01C-4A8E-A8AB-8C1D6638BE6A}"/>
            </a:ext>
          </a:extLst>
        </xdr:cNvPr>
        <xdr:cNvCxnSpPr/>
      </xdr:nvCxnSpPr>
      <xdr:spPr>
        <a:xfrm flipH="1" flipV="1">
          <a:off x="8293100" y="1308100"/>
          <a:ext cx="6350" cy="1835150"/>
        </a:xfrm>
        <a:prstGeom prst="line">
          <a:avLst/>
        </a:prstGeom>
        <a:ln w="1270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501650</xdr:colOff>
      <xdr:row>7</xdr:row>
      <xdr:rowOff>146050</xdr:rowOff>
    </xdr:from>
    <xdr:to>
      <xdr:col>15</xdr:col>
      <xdr:colOff>622300</xdr:colOff>
      <xdr:row>15</xdr:row>
      <xdr:rowOff>76200</xdr:rowOff>
    </xdr:to>
    <mc:AlternateContent xmlns:mc="http://schemas.openxmlformats.org/markup-compatibility/2006">
      <mc:Choice xmlns:cx2="http://schemas.microsoft.com/office/drawing/2015/10/21/chartex" Requires="cx2">
        <xdr:graphicFrame macro="">
          <xdr:nvGraphicFramePr>
            <xdr:cNvPr id="83" name="Chart 82">
              <a:extLst>
                <a:ext uri="{FF2B5EF4-FFF2-40B4-BE49-F238E27FC236}">
                  <a16:creationId xmlns:a16="http://schemas.microsoft.com/office/drawing/2014/main" id="{02A452D1-D7B7-4DF5-809F-4FA66566B8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426450" y="1524000"/>
              <a:ext cx="2101850" cy="1530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330200</xdr:colOff>
      <xdr:row>6</xdr:row>
      <xdr:rowOff>165100</xdr:rowOff>
    </xdr:from>
    <xdr:to>
      <xdr:col>14</xdr:col>
      <xdr:colOff>317500</xdr:colOff>
      <xdr:row>8</xdr:row>
      <xdr:rowOff>0</xdr:rowOff>
    </xdr:to>
    <xdr:sp macro="" textlink="">
      <xdr:nvSpPr>
        <xdr:cNvPr id="85" name="TextBox 84">
          <a:extLst>
            <a:ext uri="{FF2B5EF4-FFF2-40B4-BE49-F238E27FC236}">
              <a16:creationId xmlns:a16="http://schemas.microsoft.com/office/drawing/2014/main" id="{69D21163-DBEC-4E4D-A1F3-ABCEF035C7D0}"/>
            </a:ext>
          </a:extLst>
        </xdr:cNvPr>
        <xdr:cNvSpPr txBox="1"/>
      </xdr:nvSpPr>
      <xdr:spPr>
        <a:xfrm>
          <a:off x="8255000" y="1346200"/>
          <a:ext cx="1308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a:t>
          </a:r>
          <a:r>
            <a:rPr lang="en-US" sz="1050" baseline="0">
              <a:latin typeface="Aptos" panose="020B0004020202020204" pitchFamily="34" charset="0"/>
            </a:rPr>
            <a:t> LOCATION</a:t>
          </a:r>
          <a:endParaRPr lang="en-US" sz="1050">
            <a:latin typeface="Aptos" panose="020B0004020202020204" pitchFamily="34" charset="0"/>
          </a:endParaRPr>
        </a:p>
      </xdr:txBody>
    </xdr:sp>
    <xdr:clientData/>
  </xdr:twoCellAnchor>
  <xdr:twoCellAnchor>
    <xdr:from>
      <xdr:col>9</xdr:col>
      <xdr:colOff>177800</xdr:colOff>
      <xdr:row>6</xdr:row>
      <xdr:rowOff>177800</xdr:rowOff>
    </xdr:from>
    <xdr:to>
      <xdr:col>10</xdr:col>
      <xdr:colOff>654050</xdr:colOff>
      <xdr:row>8</xdr:row>
      <xdr:rowOff>12700</xdr:rowOff>
    </xdr:to>
    <xdr:sp macro="" textlink="">
      <xdr:nvSpPr>
        <xdr:cNvPr id="86" name="TextBox 85">
          <a:extLst>
            <a:ext uri="{FF2B5EF4-FFF2-40B4-BE49-F238E27FC236}">
              <a16:creationId xmlns:a16="http://schemas.microsoft.com/office/drawing/2014/main" id="{625DC97E-CE05-4A41-BFF2-902F4F0676EC}"/>
            </a:ext>
          </a:extLst>
        </xdr:cNvPr>
        <xdr:cNvSpPr txBox="1"/>
      </xdr:nvSpPr>
      <xdr:spPr>
        <a:xfrm>
          <a:off x="6121400" y="1358900"/>
          <a:ext cx="11366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 SIZE</a:t>
          </a:r>
        </a:p>
      </xdr:txBody>
    </xdr:sp>
    <xdr:clientData/>
  </xdr:twoCellAnchor>
  <xdr:twoCellAnchor>
    <xdr:from>
      <xdr:col>8</xdr:col>
      <xdr:colOff>584200</xdr:colOff>
      <xdr:row>16</xdr:row>
      <xdr:rowOff>190500</xdr:rowOff>
    </xdr:from>
    <xdr:to>
      <xdr:col>13</xdr:col>
      <xdr:colOff>76200</xdr:colOff>
      <xdr:row>25</xdr:row>
      <xdr:rowOff>184150</xdr:rowOff>
    </xdr:to>
    <xdr:graphicFrame macro="">
      <xdr:nvGraphicFramePr>
        <xdr:cNvPr id="87" name="Chart 86">
          <a:extLst>
            <a:ext uri="{FF2B5EF4-FFF2-40B4-BE49-F238E27FC236}">
              <a16:creationId xmlns:a16="http://schemas.microsoft.com/office/drawing/2014/main" id="{77C2A540-A531-4FC3-8792-04ADD186F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609600</xdr:colOff>
      <xdr:row>16</xdr:row>
      <xdr:rowOff>12700</xdr:rowOff>
    </xdr:from>
    <xdr:to>
      <xdr:col>15</xdr:col>
      <xdr:colOff>146049</xdr:colOff>
      <xdr:row>25</xdr:row>
      <xdr:rowOff>6350</xdr:rowOff>
    </xdr:to>
    <xdr:graphicFrame macro="">
      <xdr:nvGraphicFramePr>
        <xdr:cNvPr id="88" name="Chart 87">
          <a:extLst>
            <a:ext uri="{FF2B5EF4-FFF2-40B4-BE49-F238E27FC236}">
              <a16:creationId xmlns:a16="http://schemas.microsoft.com/office/drawing/2014/main" id="{2472AE74-3C4F-4A0E-88B8-1FAEE2A2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50800</xdr:colOff>
      <xdr:row>16</xdr:row>
      <xdr:rowOff>146050</xdr:rowOff>
    </xdr:from>
    <xdr:to>
      <xdr:col>16</xdr:col>
      <xdr:colOff>552449</xdr:colOff>
      <xdr:row>24</xdr:row>
      <xdr:rowOff>152400</xdr:rowOff>
    </xdr:to>
    <xdr:graphicFrame macro="">
      <xdr:nvGraphicFramePr>
        <xdr:cNvPr id="89" name="Chart 88">
          <a:extLst>
            <a:ext uri="{FF2B5EF4-FFF2-40B4-BE49-F238E27FC236}">
              <a16:creationId xmlns:a16="http://schemas.microsoft.com/office/drawing/2014/main" id="{A897B565-5346-41DD-9E06-F10948417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107950</xdr:colOff>
      <xdr:row>15</xdr:row>
      <xdr:rowOff>158750</xdr:rowOff>
    </xdr:from>
    <xdr:to>
      <xdr:col>10</xdr:col>
      <xdr:colOff>584200</xdr:colOff>
      <xdr:row>16</xdr:row>
      <xdr:rowOff>190500</xdr:rowOff>
    </xdr:to>
    <xdr:sp macro="" textlink="">
      <xdr:nvSpPr>
        <xdr:cNvPr id="90" name="TextBox 89">
          <a:extLst>
            <a:ext uri="{FF2B5EF4-FFF2-40B4-BE49-F238E27FC236}">
              <a16:creationId xmlns:a16="http://schemas.microsoft.com/office/drawing/2014/main" id="{3DF81A52-E429-491B-AB33-81C77BC22150}"/>
            </a:ext>
          </a:extLst>
        </xdr:cNvPr>
        <xdr:cNvSpPr txBox="1"/>
      </xdr:nvSpPr>
      <xdr:spPr>
        <a:xfrm>
          <a:off x="6051550" y="3136900"/>
          <a:ext cx="11366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latin typeface="Aptos" panose="020B0004020202020204" pitchFamily="34" charset="0"/>
            </a:rPr>
            <a:t>OUTLET TYPE</a:t>
          </a:r>
        </a:p>
      </xdr:txBody>
    </xdr:sp>
    <xdr:clientData/>
  </xdr:twoCellAnchor>
  <xdr:twoCellAnchor>
    <xdr:from>
      <xdr:col>9</xdr:col>
      <xdr:colOff>590550</xdr:colOff>
      <xdr:row>24</xdr:row>
      <xdr:rowOff>107950</xdr:rowOff>
    </xdr:from>
    <xdr:to>
      <xdr:col>11</xdr:col>
      <xdr:colOff>406400</xdr:colOff>
      <xdr:row>25</xdr:row>
      <xdr:rowOff>139700</xdr:rowOff>
    </xdr:to>
    <xdr:sp macro="" textlink="">
      <xdr:nvSpPr>
        <xdr:cNvPr id="91" name="TextBox 90">
          <a:extLst>
            <a:ext uri="{FF2B5EF4-FFF2-40B4-BE49-F238E27FC236}">
              <a16:creationId xmlns:a16="http://schemas.microsoft.com/office/drawing/2014/main" id="{5B011258-81D4-4BDD-BF52-023BA17BA56C}"/>
            </a:ext>
          </a:extLst>
        </xdr:cNvPr>
        <xdr:cNvSpPr txBox="1"/>
      </xdr:nvSpPr>
      <xdr:spPr>
        <a:xfrm>
          <a:off x="6534150" y="4857750"/>
          <a:ext cx="11366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accent5">
                  <a:lumMod val="75000"/>
                </a:schemeClr>
              </a:solidFill>
              <a:latin typeface="Segoe UI Semibold" panose="020B0702040204020203" pitchFamily="34" charset="0"/>
              <a:cs typeface="Segoe UI Semibold" panose="020B0702040204020203" pitchFamily="34" charset="0"/>
            </a:rPr>
            <a:t>Total</a:t>
          </a:r>
          <a:r>
            <a:rPr lang="en-US" sz="105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05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120650</xdr:colOff>
      <xdr:row>24</xdr:row>
      <xdr:rowOff>107950</xdr:rowOff>
    </xdr:from>
    <xdr:to>
      <xdr:col>13</xdr:col>
      <xdr:colOff>266700</xdr:colOff>
      <xdr:row>25</xdr:row>
      <xdr:rowOff>127000</xdr:rowOff>
    </xdr:to>
    <xdr:sp macro="" textlink="">
      <xdr:nvSpPr>
        <xdr:cNvPr id="92" name="TextBox 91">
          <a:extLst>
            <a:ext uri="{FF2B5EF4-FFF2-40B4-BE49-F238E27FC236}">
              <a16:creationId xmlns:a16="http://schemas.microsoft.com/office/drawing/2014/main" id="{917B24CA-9CBB-4B48-B166-CD7681666414}"/>
            </a:ext>
          </a:extLst>
        </xdr:cNvPr>
        <xdr:cNvSpPr txBox="1"/>
      </xdr:nvSpPr>
      <xdr:spPr>
        <a:xfrm>
          <a:off x="8045450" y="4857750"/>
          <a:ext cx="80645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accent5">
                  <a:lumMod val="75000"/>
                </a:schemeClr>
              </a:solidFill>
              <a:latin typeface="Segoe UI Semibold" panose="020B0702040204020203" pitchFamily="34" charset="0"/>
              <a:cs typeface="Segoe UI Semibold" panose="020B0702040204020203" pitchFamily="34" charset="0"/>
            </a:rPr>
            <a:t>Avg</a:t>
          </a:r>
          <a:r>
            <a:rPr lang="en-US" sz="105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05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50800</xdr:colOff>
      <xdr:row>24</xdr:row>
      <xdr:rowOff>114300</xdr:rowOff>
    </xdr:from>
    <xdr:to>
      <xdr:col>15</xdr:col>
      <xdr:colOff>349250</xdr:colOff>
      <xdr:row>25</xdr:row>
      <xdr:rowOff>165100</xdr:rowOff>
    </xdr:to>
    <xdr:sp macro="" textlink="">
      <xdr:nvSpPr>
        <xdr:cNvPr id="94" name="TextBox 93">
          <a:extLst>
            <a:ext uri="{FF2B5EF4-FFF2-40B4-BE49-F238E27FC236}">
              <a16:creationId xmlns:a16="http://schemas.microsoft.com/office/drawing/2014/main" id="{A5B68B00-21B0-43D3-B1E1-CC6C2F2D2B86}"/>
            </a:ext>
          </a:extLst>
        </xdr:cNvPr>
        <xdr:cNvSpPr txBox="1"/>
      </xdr:nvSpPr>
      <xdr:spPr>
        <a:xfrm>
          <a:off x="9296400" y="4864100"/>
          <a:ext cx="9588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accent5">
                  <a:lumMod val="75000"/>
                </a:schemeClr>
              </a:solidFill>
              <a:latin typeface="Segoe UI Semibold" panose="020B0702040204020203" pitchFamily="34" charset="0"/>
              <a:cs typeface="Segoe UI Semibold" panose="020B0702040204020203" pitchFamily="34" charset="0"/>
            </a:rPr>
            <a:t>No.</a:t>
          </a:r>
          <a:r>
            <a:rPr lang="en-US" sz="1050" baseline="0">
              <a:solidFill>
                <a:schemeClr val="accent5">
                  <a:lumMod val="75000"/>
                </a:schemeClr>
              </a:solidFill>
              <a:latin typeface="Segoe UI Semibold" panose="020B0702040204020203" pitchFamily="34" charset="0"/>
              <a:cs typeface="Segoe UI Semibold" panose="020B0702040204020203" pitchFamily="34" charset="0"/>
            </a:rPr>
            <a:t> Of Items</a:t>
          </a:r>
          <a:endParaRPr lang="en-US" sz="105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203200</xdr:colOff>
      <xdr:row>6</xdr:row>
      <xdr:rowOff>95250</xdr:rowOff>
    </xdr:from>
    <xdr:to>
      <xdr:col>2</xdr:col>
      <xdr:colOff>615950</xdr:colOff>
      <xdr:row>12</xdr:row>
      <xdr:rowOff>152400</xdr:rowOff>
    </xdr:to>
    <mc:AlternateContent xmlns:mc="http://schemas.openxmlformats.org/markup-compatibility/2006">
      <mc:Choice xmlns:a14="http://schemas.microsoft.com/office/drawing/2010/main" Requires="a14">
        <xdr:graphicFrame macro="">
          <xdr:nvGraphicFramePr>
            <xdr:cNvPr id="95" name="Outlet Size 2">
              <a:extLst>
                <a:ext uri="{FF2B5EF4-FFF2-40B4-BE49-F238E27FC236}">
                  <a16:creationId xmlns:a16="http://schemas.microsoft.com/office/drawing/2014/main" id="{B27C0569-2840-482A-A351-645D3E13F37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203200" y="1276350"/>
              <a:ext cx="1733550" cy="126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209550</xdr:colOff>
      <xdr:row>13</xdr:row>
      <xdr:rowOff>101600</xdr:rowOff>
    </xdr:from>
    <xdr:to>
      <xdr:col>2</xdr:col>
      <xdr:colOff>641350</xdr:colOff>
      <xdr:row>19</xdr:row>
      <xdr:rowOff>190500</xdr:rowOff>
    </xdr:to>
    <mc:AlternateContent xmlns:mc="http://schemas.openxmlformats.org/markup-compatibility/2006">
      <mc:Choice xmlns:a14="http://schemas.microsoft.com/office/drawing/2010/main" Requires="a14">
        <xdr:graphicFrame macro="">
          <xdr:nvGraphicFramePr>
            <xdr:cNvPr id="96" name="Outlet Location Type 2">
              <a:extLst>
                <a:ext uri="{FF2B5EF4-FFF2-40B4-BE49-F238E27FC236}">
                  <a16:creationId xmlns:a16="http://schemas.microsoft.com/office/drawing/2014/main" id="{3B147DD9-EFA2-47CC-BD80-776046F44858}"/>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dr:sp macro="" textlink="">
          <xdr:nvSpPr>
            <xdr:cNvPr id="0" name=""/>
            <xdr:cNvSpPr>
              <a:spLocks noTextEdit="1"/>
            </xdr:cNvSpPr>
          </xdr:nvSpPr>
          <xdr:spPr>
            <a:xfrm>
              <a:off x="209550" y="2686050"/>
              <a:ext cx="17526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95250</xdr:colOff>
      <xdr:row>4</xdr:row>
      <xdr:rowOff>50800</xdr:rowOff>
    </xdr:from>
    <xdr:to>
      <xdr:col>2</xdr:col>
      <xdr:colOff>450850</xdr:colOff>
      <xdr:row>5</xdr:row>
      <xdr:rowOff>88900</xdr:rowOff>
    </xdr:to>
    <xdr:sp macro="" textlink="">
      <xdr:nvSpPr>
        <xdr:cNvPr id="99" name="TextBox 98">
          <a:extLst>
            <a:ext uri="{FF2B5EF4-FFF2-40B4-BE49-F238E27FC236}">
              <a16:creationId xmlns:a16="http://schemas.microsoft.com/office/drawing/2014/main" id="{338A5FF2-84AA-4A5A-9911-01207A0C8803}"/>
            </a:ext>
          </a:extLst>
        </xdr:cNvPr>
        <xdr:cNvSpPr txBox="1"/>
      </xdr:nvSpPr>
      <xdr:spPr>
        <a:xfrm>
          <a:off x="755650" y="838200"/>
          <a:ext cx="10160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50000"/>
                </a:schemeClr>
              </a:solidFill>
            </a:rPr>
            <a:t>FILTER PANEL</a:t>
          </a:r>
        </a:p>
      </xdr:txBody>
    </xdr:sp>
    <xdr:clientData/>
  </xdr:twoCellAnchor>
  <xdr:twoCellAnchor editAs="oneCell">
    <xdr:from>
      <xdr:col>0</xdr:col>
      <xdr:colOff>622300</xdr:colOff>
      <xdr:row>4</xdr:row>
      <xdr:rowOff>82550</xdr:rowOff>
    </xdr:from>
    <xdr:to>
      <xdr:col>1</xdr:col>
      <xdr:colOff>152400</xdr:colOff>
      <xdr:row>5</xdr:row>
      <xdr:rowOff>76200</xdr:rowOff>
    </xdr:to>
    <xdr:pic>
      <xdr:nvPicPr>
        <xdr:cNvPr id="101" name="Picture 100">
          <a:extLst>
            <a:ext uri="{FF2B5EF4-FFF2-40B4-BE49-F238E27FC236}">
              <a16:creationId xmlns:a16="http://schemas.microsoft.com/office/drawing/2014/main" id="{3017BB5B-B554-82B8-FF80-DF64D2745F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2300" y="869950"/>
          <a:ext cx="190500" cy="190500"/>
        </a:xfrm>
        <a:prstGeom prst="rect">
          <a:avLst/>
        </a:prstGeom>
      </xdr:spPr>
    </xdr:pic>
    <xdr:clientData/>
  </xdr:twoCellAnchor>
  <xdr:twoCellAnchor editAs="oneCell">
    <xdr:from>
      <xdr:col>0</xdr:col>
      <xdr:colOff>342901</xdr:colOff>
      <xdr:row>20</xdr:row>
      <xdr:rowOff>152401</xdr:rowOff>
    </xdr:from>
    <xdr:to>
      <xdr:col>1</xdr:col>
      <xdr:colOff>285750</xdr:colOff>
      <xdr:row>23</xdr:row>
      <xdr:rowOff>165100</xdr:rowOff>
    </xdr:to>
    <xdr:pic>
      <xdr:nvPicPr>
        <xdr:cNvPr id="103" name="Picture 102">
          <a:hlinkClick xmlns:r="http://schemas.openxmlformats.org/officeDocument/2006/relationships" r:id="rId15"/>
          <a:extLst>
            <a:ext uri="{FF2B5EF4-FFF2-40B4-BE49-F238E27FC236}">
              <a16:creationId xmlns:a16="http://schemas.microsoft.com/office/drawing/2014/main" id="{82AF2354-27FB-2800-061D-048C8261AE1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2901" y="4114801"/>
          <a:ext cx="603249" cy="603249"/>
        </a:xfrm>
        <a:prstGeom prst="rect">
          <a:avLst/>
        </a:prstGeom>
      </xdr:spPr>
    </xdr:pic>
    <xdr:clientData/>
  </xdr:twoCellAnchor>
  <xdr:twoCellAnchor editAs="oneCell">
    <xdr:from>
      <xdr:col>1</xdr:col>
      <xdr:colOff>508000</xdr:colOff>
      <xdr:row>20</xdr:row>
      <xdr:rowOff>184152</xdr:rowOff>
    </xdr:from>
    <xdr:to>
      <xdr:col>2</xdr:col>
      <xdr:colOff>406400</xdr:colOff>
      <xdr:row>23</xdr:row>
      <xdr:rowOff>152402</xdr:rowOff>
    </xdr:to>
    <xdr:pic>
      <xdr:nvPicPr>
        <xdr:cNvPr id="105" name="Picture 104">
          <a:hlinkClick xmlns:r="http://schemas.openxmlformats.org/officeDocument/2006/relationships" r:id="rId17"/>
          <a:extLst>
            <a:ext uri="{FF2B5EF4-FFF2-40B4-BE49-F238E27FC236}">
              <a16:creationId xmlns:a16="http://schemas.microsoft.com/office/drawing/2014/main" id="{3B2B4392-F59C-9B48-3C64-F0486123C7C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8400" y="4146552"/>
          <a:ext cx="558800" cy="558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81.711813194444" createdVersion="8" refreshedVersion="8" minRefreshableVersion="3" recordCount="8523" xr:uid="{97B6AFC4-D8E2-44B4-B3E4-ECE3BC4998D7}">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36993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F44204-0FD4-4A1F-972E-51762E39E541}" name="PivotTable13"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8">
  <location ref="L61:M65" firstHeaderRow="1" firstDataRow="1" firstDataCol="1"/>
  <pivotFields count="13">
    <pivotField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ales" fld="11" subtotal="count" baseField="8" baseItem="0" numFmtId="1"/>
  </dataFields>
  <formats count="58">
    <format dxfId="409">
      <pivotArea dataOnly="0" outline="0" axis="axisValues" fieldPosition="0"/>
    </format>
    <format dxfId="410">
      <pivotArea type="all" dataOnly="0" outline="0" fieldPosition="0"/>
    </format>
    <format dxfId="411">
      <pivotArea dataOnly="0" labelOnly="1" grandRow="1" outline="0" fieldPosition="0"/>
    </format>
    <format dxfId="412">
      <pivotArea type="all" dataOnly="0" outline="0" fieldPosition="0"/>
    </format>
    <format dxfId="413">
      <pivotArea outline="0" collapsedLevelsAreSubtotals="1" fieldPosition="0"/>
    </format>
    <format dxfId="414">
      <pivotArea field="0" type="button" dataOnly="0" labelOnly="1" outline="0"/>
    </format>
    <format dxfId="415">
      <pivotArea dataOnly="0" labelOnly="1" outline="0" axis="axisValues" fieldPosition="0"/>
    </format>
    <format dxfId="416">
      <pivotArea type="all" dataOnly="0" outline="0" fieldPosition="0"/>
    </format>
    <format dxfId="417">
      <pivotArea outline="0" collapsedLevelsAreSubtotals="1" fieldPosition="0"/>
    </format>
    <format dxfId="418">
      <pivotArea field="6" type="button" dataOnly="0" labelOnly="1" outline="0"/>
    </format>
    <format dxfId="419">
      <pivotArea dataOnly="0" labelOnly="1" outline="0" axis="axisValues" fieldPosition="0"/>
    </format>
    <format dxfId="420">
      <pivotArea dataOnly="0" labelOnly="1" outline="0" axis="axisValues" fieldPosition="0"/>
    </format>
    <format dxfId="421">
      <pivotArea type="all" dataOnly="0" outline="0" fieldPosition="0"/>
    </format>
    <format dxfId="422">
      <pivotArea outline="0" collapsedLevelsAreSubtotals="1" fieldPosition="0"/>
    </format>
    <format dxfId="423">
      <pivotArea field="6" type="button" dataOnly="0" labelOnly="1" outline="0"/>
    </format>
    <format dxfId="424">
      <pivotArea dataOnly="0" labelOnly="1" outline="0" axis="axisValues" fieldPosition="0"/>
    </format>
    <format dxfId="425">
      <pivotArea dataOnly="0" labelOnly="1" outline="0" axis="axisValues" fieldPosition="0"/>
    </format>
    <format dxfId="426">
      <pivotArea type="all" dataOnly="0" outline="0" fieldPosition="0"/>
    </format>
    <format dxfId="427">
      <pivotArea outline="0" collapsedLevelsAreSubtotals="1" fieldPosition="0"/>
    </format>
    <format dxfId="428">
      <pivotArea field="6" type="button" dataOnly="0" labelOnly="1" outline="0"/>
    </format>
    <format dxfId="429">
      <pivotArea dataOnly="0" labelOnly="1" outline="0" axis="axisValues" fieldPosition="0"/>
    </format>
    <format dxfId="430">
      <pivotArea dataOnly="0" labelOnly="1" outline="0" axis="axisValues" fieldPosition="0"/>
    </format>
    <format dxfId="431">
      <pivotArea type="all" dataOnly="0" outline="0" fieldPosition="0"/>
    </format>
    <format dxfId="432">
      <pivotArea outline="0" collapsedLevelsAreSubtotals="1" fieldPosition="0"/>
    </format>
    <format dxfId="433">
      <pivotArea field="6" type="button" dataOnly="0" labelOnly="1" outline="0"/>
    </format>
    <format dxfId="434">
      <pivotArea dataOnly="0" labelOnly="1" outline="0" axis="axisValues" fieldPosition="0"/>
    </format>
    <format dxfId="435">
      <pivotArea dataOnly="0" labelOnly="1" outline="0" axis="axisValues" fieldPosition="0"/>
    </format>
    <format dxfId="436">
      <pivotArea type="all" dataOnly="0" outline="0" fieldPosition="0"/>
    </format>
    <format dxfId="437">
      <pivotArea outline="0" collapsedLevelsAreSubtotals="1" fieldPosition="0"/>
    </format>
    <format dxfId="438">
      <pivotArea field="6" type="button" dataOnly="0" labelOnly="1" outline="0"/>
    </format>
    <format dxfId="439">
      <pivotArea dataOnly="0" labelOnly="1" outline="0" axis="axisValues" fieldPosition="0"/>
    </format>
    <format dxfId="440">
      <pivotArea dataOnly="0" labelOnly="1" outline="0" axis="axisValues" fieldPosition="0"/>
    </format>
    <format dxfId="441">
      <pivotArea type="all" dataOnly="0" outline="0" fieldPosition="0"/>
    </format>
    <format dxfId="442">
      <pivotArea outline="0" collapsedLevelsAreSubtotals="1" fieldPosition="0"/>
    </format>
    <format dxfId="443">
      <pivotArea field="6" type="button" dataOnly="0" labelOnly="1" outline="0"/>
    </format>
    <format dxfId="444">
      <pivotArea dataOnly="0" labelOnly="1" outline="0" axis="axisValues" fieldPosition="0"/>
    </format>
    <format dxfId="445">
      <pivotArea dataOnly="0" labelOnly="1" outline="0" axis="axisValues" fieldPosition="0"/>
    </format>
    <format dxfId="446">
      <pivotArea type="all" dataOnly="0" outline="0" fieldPosition="0"/>
    </format>
    <format dxfId="447">
      <pivotArea outline="0" collapsedLevelsAreSubtotals="1" fieldPosition="0"/>
    </format>
    <format dxfId="448">
      <pivotArea field="6" type="button" dataOnly="0" labelOnly="1" outline="0"/>
    </format>
    <format dxfId="449">
      <pivotArea dataOnly="0" labelOnly="1" outline="0" axis="axisValues" fieldPosition="0"/>
    </format>
    <format dxfId="450">
      <pivotArea dataOnly="0" labelOnly="1" outline="0" axis="axisValues" fieldPosition="0"/>
    </format>
    <format dxfId="451">
      <pivotArea type="all" dataOnly="0" outline="0" fieldPosition="0"/>
    </format>
    <format dxfId="452">
      <pivotArea outline="0" collapsedLevelsAreSubtotals="1" fieldPosition="0"/>
    </format>
    <format dxfId="453">
      <pivotArea field="6" type="button" dataOnly="0" labelOnly="1" outline="0"/>
    </format>
    <format dxfId="454">
      <pivotArea dataOnly="0" labelOnly="1" outline="0" axis="axisValues" fieldPosition="0"/>
    </format>
    <format dxfId="455">
      <pivotArea dataOnly="0" labelOnly="1" outline="0" axis="axisValues" fieldPosition="0"/>
    </format>
    <format dxfId="456">
      <pivotArea type="all" dataOnly="0" outline="0" fieldPosition="0"/>
    </format>
    <format dxfId="457">
      <pivotArea outline="0" collapsedLevelsAreSubtotals="1" fieldPosition="0"/>
    </format>
    <format dxfId="458">
      <pivotArea field="6" type="button" dataOnly="0" labelOnly="1" outline="0"/>
    </format>
    <format dxfId="459">
      <pivotArea dataOnly="0" labelOnly="1" outline="0" axis="axisValues" fieldPosition="0"/>
    </format>
    <format dxfId="460">
      <pivotArea dataOnly="0" labelOnly="1" outline="0" axis="axisValues" fieldPosition="0"/>
    </format>
    <format dxfId="461">
      <pivotArea type="all" dataOnly="0" outline="0" fieldPosition="0"/>
    </format>
    <format dxfId="462">
      <pivotArea outline="0" collapsedLevelsAreSubtotals="1" fieldPosition="0"/>
    </format>
    <format dxfId="463">
      <pivotArea field="6" type="button" dataOnly="0" labelOnly="1" outline="0"/>
    </format>
    <format dxfId="464">
      <pivotArea dataOnly="0" labelOnly="1" outline="0" axis="axisValues" fieldPosition="0"/>
    </format>
    <format dxfId="465">
      <pivotArea dataOnly="0" labelOnly="1" outline="0" axis="axisValues" fieldPosition="0"/>
    </format>
    <format dxfId="292">
      <pivotArea outline="0" collapsedLevelsAreSubtotals="1" fieldPosition="0"/>
    </format>
  </formats>
  <chartFormats count="2">
    <chartFormat chart="69" format="0" series="1">
      <pivotArea type="data" outline="0" fieldPosition="0">
        <references count="1">
          <reference field="4294967294" count="1" selected="0">
            <x v="0"/>
          </reference>
        </references>
      </pivotArea>
    </chartFormat>
    <chartFormat chart="7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17BD3D-AB8C-41FE-8070-2EDD3E537B69}" name="PivotTable12"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4">
  <location ref="I61:J65" firstHeaderRow="1" firstDataRow="1" firstDataCol="1"/>
  <pivotFields count="13">
    <pivotField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58">
    <format dxfId="466">
      <pivotArea dataOnly="0" outline="0" axis="axisValues" fieldPosition="0"/>
    </format>
    <format dxfId="467">
      <pivotArea type="all" dataOnly="0" outline="0" fieldPosition="0"/>
    </format>
    <format dxfId="468">
      <pivotArea dataOnly="0" labelOnly="1" grandRow="1" outline="0" fieldPosition="0"/>
    </format>
    <format dxfId="469">
      <pivotArea type="all" dataOnly="0" outline="0" fieldPosition="0"/>
    </format>
    <format dxfId="470">
      <pivotArea outline="0" collapsedLevelsAreSubtotals="1" fieldPosition="0"/>
    </format>
    <format dxfId="471">
      <pivotArea field="0" type="button" dataOnly="0" labelOnly="1" outline="0"/>
    </format>
    <format dxfId="472">
      <pivotArea dataOnly="0" labelOnly="1" outline="0" axis="axisValues" fieldPosition="0"/>
    </format>
    <format dxfId="473">
      <pivotArea type="all" dataOnly="0" outline="0" fieldPosition="0"/>
    </format>
    <format dxfId="474">
      <pivotArea outline="0" collapsedLevelsAreSubtotals="1" fieldPosition="0"/>
    </format>
    <format dxfId="475">
      <pivotArea field="6" type="button" dataOnly="0" labelOnly="1" outline="0"/>
    </format>
    <format dxfId="476">
      <pivotArea dataOnly="0" labelOnly="1" outline="0" axis="axisValues" fieldPosition="0"/>
    </format>
    <format dxfId="477">
      <pivotArea dataOnly="0" labelOnly="1" outline="0" axis="axisValues" fieldPosition="0"/>
    </format>
    <format dxfId="478">
      <pivotArea type="all" dataOnly="0" outline="0" fieldPosition="0"/>
    </format>
    <format dxfId="479">
      <pivotArea outline="0" collapsedLevelsAreSubtotals="1" fieldPosition="0"/>
    </format>
    <format dxfId="480">
      <pivotArea field="6" type="button" dataOnly="0" labelOnly="1" outline="0"/>
    </format>
    <format dxfId="481">
      <pivotArea dataOnly="0" labelOnly="1" outline="0" axis="axisValues" fieldPosition="0"/>
    </format>
    <format dxfId="482">
      <pivotArea dataOnly="0" labelOnly="1" outline="0" axis="axisValues" fieldPosition="0"/>
    </format>
    <format dxfId="483">
      <pivotArea type="all" dataOnly="0" outline="0" fieldPosition="0"/>
    </format>
    <format dxfId="484">
      <pivotArea outline="0" collapsedLevelsAreSubtotals="1" fieldPosition="0"/>
    </format>
    <format dxfId="485">
      <pivotArea field="6" type="button" dataOnly="0" labelOnly="1" outline="0"/>
    </format>
    <format dxfId="486">
      <pivotArea dataOnly="0" labelOnly="1" outline="0" axis="axisValues" fieldPosition="0"/>
    </format>
    <format dxfId="487">
      <pivotArea dataOnly="0" labelOnly="1" outline="0" axis="axisValues" fieldPosition="0"/>
    </format>
    <format dxfId="488">
      <pivotArea type="all" dataOnly="0" outline="0" fieldPosition="0"/>
    </format>
    <format dxfId="489">
      <pivotArea outline="0" collapsedLevelsAreSubtotals="1" fieldPosition="0"/>
    </format>
    <format dxfId="490">
      <pivotArea field="6" type="button" dataOnly="0" labelOnly="1" outline="0"/>
    </format>
    <format dxfId="491">
      <pivotArea dataOnly="0" labelOnly="1" outline="0" axis="axisValues" fieldPosition="0"/>
    </format>
    <format dxfId="492">
      <pivotArea dataOnly="0" labelOnly="1" outline="0" axis="axisValues" fieldPosition="0"/>
    </format>
    <format dxfId="493">
      <pivotArea type="all" dataOnly="0" outline="0" fieldPosition="0"/>
    </format>
    <format dxfId="494">
      <pivotArea outline="0" collapsedLevelsAreSubtotals="1" fieldPosition="0"/>
    </format>
    <format dxfId="495">
      <pivotArea field="6" type="button" dataOnly="0" labelOnly="1" outline="0"/>
    </format>
    <format dxfId="496">
      <pivotArea dataOnly="0" labelOnly="1" outline="0" axis="axisValues" fieldPosition="0"/>
    </format>
    <format dxfId="497">
      <pivotArea dataOnly="0" labelOnly="1" outline="0" axis="axisValues" fieldPosition="0"/>
    </format>
    <format dxfId="498">
      <pivotArea type="all" dataOnly="0" outline="0" fieldPosition="0"/>
    </format>
    <format dxfId="499">
      <pivotArea outline="0" collapsedLevelsAreSubtotals="1" fieldPosition="0"/>
    </format>
    <format dxfId="500">
      <pivotArea field="6" type="button" dataOnly="0" labelOnly="1" outline="0"/>
    </format>
    <format dxfId="501">
      <pivotArea dataOnly="0" labelOnly="1" outline="0" axis="axisValues" fieldPosition="0"/>
    </format>
    <format dxfId="502">
      <pivotArea dataOnly="0" labelOnly="1" outline="0" axis="axisValues" fieldPosition="0"/>
    </format>
    <format dxfId="503">
      <pivotArea type="all" dataOnly="0" outline="0" fieldPosition="0"/>
    </format>
    <format dxfId="504">
      <pivotArea outline="0" collapsedLevelsAreSubtotals="1" fieldPosition="0"/>
    </format>
    <format dxfId="505">
      <pivotArea field="6" type="button" dataOnly="0" labelOnly="1" outline="0"/>
    </format>
    <format dxfId="506">
      <pivotArea dataOnly="0" labelOnly="1" outline="0" axis="axisValues" fieldPosition="0"/>
    </format>
    <format dxfId="507">
      <pivotArea dataOnly="0" labelOnly="1" outline="0" axis="axisValues" fieldPosition="0"/>
    </format>
    <format dxfId="508">
      <pivotArea type="all" dataOnly="0" outline="0" fieldPosition="0"/>
    </format>
    <format dxfId="509">
      <pivotArea outline="0" collapsedLevelsAreSubtotals="1" fieldPosition="0"/>
    </format>
    <format dxfId="510">
      <pivotArea field="6" type="button" dataOnly="0" labelOnly="1" outline="0"/>
    </format>
    <format dxfId="511">
      <pivotArea dataOnly="0" labelOnly="1" outline="0" axis="axisValues" fieldPosition="0"/>
    </format>
    <format dxfId="512">
      <pivotArea dataOnly="0" labelOnly="1" outline="0" axis="axisValues" fieldPosition="0"/>
    </format>
    <format dxfId="513">
      <pivotArea type="all" dataOnly="0" outline="0" fieldPosition="0"/>
    </format>
    <format dxfId="514">
      <pivotArea outline="0" collapsedLevelsAreSubtotals="1" fieldPosition="0"/>
    </format>
    <format dxfId="515">
      <pivotArea field="6" type="button" dataOnly="0" labelOnly="1" outline="0"/>
    </format>
    <format dxfId="516">
      <pivotArea dataOnly="0" labelOnly="1" outline="0" axis="axisValues" fieldPosition="0"/>
    </format>
    <format dxfId="517">
      <pivotArea dataOnly="0" labelOnly="1" outline="0" axis="axisValues" fieldPosition="0"/>
    </format>
    <format dxfId="518">
      <pivotArea type="all" dataOnly="0" outline="0" fieldPosition="0"/>
    </format>
    <format dxfId="519">
      <pivotArea outline="0" collapsedLevelsAreSubtotals="1" fieldPosition="0"/>
    </format>
    <format dxfId="520">
      <pivotArea field="6" type="button" dataOnly="0" labelOnly="1" outline="0"/>
    </format>
    <format dxfId="521">
      <pivotArea dataOnly="0" labelOnly="1" outline="0" axis="axisValues" fieldPosition="0"/>
    </format>
    <format dxfId="522">
      <pivotArea dataOnly="0" labelOnly="1" outline="0" axis="axisValues" fieldPosition="0"/>
    </format>
    <format dxfId="523">
      <pivotArea outline="0" collapsedLevelsAreSubtotals="1" fieldPosition="0"/>
    </format>
  </formats>
  <chartFormats count="3">
    <chartFormat chart="66" format="0" series="1">
      <pivotArea type="data" outline="0" fieldPosition="0">
        <references count="1">
          <reference field="4294967294" count="1" selected="0">
            <x v="0"/>
          </reference>
        </references>
      </pivotArea>
    </chartFormat>
    <chartFormat chart="73" format="6" series="1">
      <pivotArea type="data" outline="0" fieldPosition="0">
        <references count="1">
          <reference field="4294967294" count="1" selected="0">
            <x v="0"/>
          </reference>
        </references>
      </pivotArea>
    </chartFormat>
    <chartFormat chart="73" format="7">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219C94-1EE1-4DCB-A251-0065BAF71748}" name="PivotTable11"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8">
  <location ref="F61:G65" firstHeaderRow="1" firstDataRow="1" firstDataCol="1"/>
  <pivotFields count="13">
    <pivotField showAll="0">
      <items count="3">
        <item x="1"/>
        <item x="0"/>
        <item t="default"/>
      </items>
    </pivotField>
    <pivotField showAll="0"/>
    <pivotField showAll="0"/>
    <pivotField showAll="0"/>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6" baseItem="0" numFmtId="168"/>
  </dataFields>
  <formats count="58">
    <format dxfId="872">
      <pivotArea dataOnly="0" outline="0" axis="axisValues" fieldPosition="0"/>
    </format>
    <format dxfId="873">
      <pivotArea type="all" dataOnly="0" outline="0" fieldPosition="0"/>
    </format>
    <format dxfId="874">
      <pivotArea dataOnly="0" labelOnly="1" grandRow="1" outline="0" fieldPosition="0"/>
    </format>
    <format dxfId="875">
      <pivotArea outline="0" fieldPosition="0">
        <references count="1">
          <reference field="4294967294" count="1">
            <x v="0"/>
          </reference>
        </references>
      </pivotArea>
    </format>
    <format dxfId="876">
      <pivotArea type="all" dataOnly="0" outline="0" fieldPosition="0"/>
    </format>
    <format dxfId="877">
      <pivotArea outline="0" collapsedLevelsAreSubtotals="1" fieldPosition="0"/>
    </format>
    <format dxfId="878">
      <pivotArea field="0" type="button" dataOnly="0" labelOnly="1" outline="0"/>
    </format>
    <format dxfId="879">
      <pivotArea dataOnly="0" labelOnly="1" outline="0" axis="axisValues" fieldPosition="0"/>
    </format>
    <format dxfId="880">
      <pivotArea type="all" dataOnly="0" outline="0" fieldPosition="0"/>
    </format>
    <format dxfId="881">
      <pivotArea outline="0" collapsedLevelsAreSubtotals="1" fieldPosition="0"/>
    </format>
    <format dxfId="882">
      <pivotArea field="6" type="button" dataOnly="0" labelOnly="1" outline="0"/>
    </format>
    <format dxfId="883">
      <pivotArea dataOnly="0" labelOnly="1" outline="0" axis="axisValues" fieldPosition="0"/>
    </format>
    <format dxfId="884">
      <pivotArea dataOnly="0" labelOnly="1" outline="0" axis="axisValues" fieldPosition="0"/>
    </format>
    <format dxfId="885">
      <pivotArea type="all" dataOnly="0" outline="0" fieldPosition="0"/>
    </format>
    <format dxfId="886">
      <pivotArea outline="0" collapsedLevelsAreSubtotals="1" fieldPosition="0"/>
    </format>
    <format dxfId="887">
      <pivotArea field="6" type="button" dataOnly="0" labelOnly="1" outline="0"/>
    </format>
    <format dxfId="888">
      <pivotArea dataOnly="0" labelOnly="1" outline="0" axis="axisValues" fieldPosition="0"/>
    </format>
    <format dxfId="889">
      <pivotArea dataOnly="0" labelOnly="1" outline="0" axis="axisValues" fieldPosition="0"/>
    </format>
    <format dxfId="890">
      <pivotArea type="all" dataOnly="0" outline="0" fieldPosition="0"/>
    </format>
    <format dxfId="891">
      <pivotArea outline="0" collapsedLevelsAreSubtotals="1" fieldPosition="0"/>
    </format>
    <format dxfId="892">
      <pivotArea field="6" type="button" dataOnly="0" labelOnly="1" outline="0"/>
    </format>
    <format dxfId="893">
      <pivotArea dataOnly="0" labelOnly="1" outline="0" axis="axisValues" fieldPosition="0"/>
    </format>
    <format dxfId="894">
      <pivotArea dataOnly="0" labelOnly="1" outline="0" axis="axisValues" fieldPosition="0"/>
    </format>
    <format dxfId="895">
      <pivotArea type="all" dataOnly="0" outline="0" fieldPosition="0"/>
    </format>
    <format dxfId="896">
      <pivotArea outline="0" collapsedLevelsAreSubtotals="1" fieldPosition="0"/>
    </format>
    <format dxfId="897">
      <pivotArea field="6" type="button" dataOnly="0" labelOnly="1" outline="0"/>
    </format>
    <format dxfId="898">
      <pivotArea dataOnly="0" labelOnly="1" outline="0" axis="axisValues" fieldPosition="0"/>
    </format>
    <format dxfId="899">
      <pivotArea dataOnly="0" labelOnly="1" outline="0" axis="axisValues" fieldPosition="0"/>
    </format>
    <format dxfId="900">
      <pivotArea type="all" dataOnly="0" outline="0" fieldPosition="0"/>
    </format>
    <format dxfId="901">
      <pivotArea outline="0" collapsedLevelsAreSubtotals="1" fieldPosition="0"/>
    </format>
    <format dxfId="902">
      <pivotArea field="6" type="button" dataOnly="0" labelOnly="1" outline="0"/>
    </format>
    <format dxfId="903">
      <pivotArea dataOnly="0" labelOnly="1" outline="0" axis="axisValues" fieldPosition="0"/>
    </format>
    <format dxfId="904">
      <pivotArea dataOnly="0" labelOnly="1" outline="0" axis="axisValues" fieldPosition="0"/>
    </format>
    <format dxfId="905">
      <pivotArea type="all" dataOnly="0" outline="0" fieldPosition="0"/>
    </format>
    <format dxfId="906">
      <pivotArea outline="0" collapsedLevelsAreSubtotals="1" fieldPosition="0"/>
    </format>
    <format dxfId="907">
      <pivotArea field="6" type="button" dataOnly="0" labelOnly="1" outline="0"/>
    </format>
    <format dxfId="908">
      <pivotArea dataOnly="0" labelOnly="1" outline="0" axis="axisValues" fieldPosition="0"/>
    </format>
    <format dxfId="909">
      <pivotArea dataOnly="0" labelOnly="1" outline="0" axis="axisValues" fieldPosition="0"/>
    </format>
    <format dxfId="910">
      <pivotArea type="all" dataOnly="0" outline="0" fieldPosition="0"/>
    </format>
    <format dxfId="911">
      <pivotArea outline="0" collapsedLevelsAreSubtotals="1" fieldPosition="0"/>
    </format>
    <format dxfId="912">
      <pivotArea field="6" type="button" dataOnly="0" labelOnly="1" outline="0"/>
    </format>
    <format dxfId="913">
      <pivotArea dataOnly="0" labelOnly="1" outline="0" axis="axisValues" fieldPosition="0"/>
    </format>
    <format dxfId="914">
      <pivotArea dataOnly="0" labelOnly="1" outline="0" axis="axisValues" fieldPosition="0"/>
    </format>
    <format dxfId="915">
      <pivotArea type="all" dataOnly="0" outline="0" fieldPosition="0"/>
    </format>
    <format dxfId="916">
      <pivotArea outline="0" collapsedLevelsAreSubtotals="1" fieldPosition="0"/>
    </format>
    <format dxfId="917">
      <pivotArea field="6" type="button" dataOnly="0" labelOnly="1" outline="0"/>
    </format>
    <format dxfId="918">
      <pivotArea dataOnly="0" labelOnly="1" outline="0" axis="axisValues" fieldPosition="0"/>
    </format>
    <format dxfId="919">
      <pivotArea dataOnly="0" labelOnly="1" outline="0" axis="axisValues" fieldPosition="0"/>
    </format>
    <format dxfId="920">
      <pivotArea type="all" dataOnly="0" outline="0" fieldPosition="0"/>
    </format>
    <format dxfId="921">
      <pivotArea outline="0" collapsedLevelsAreSubtotals="1" fieldPosition="0"/>
    </format>
    <format dxfId="922">
      <pivotArea field="6" type="button" dataOnly="0" labelOnly="1" outline="0"/>
    </format>
    <format dxfId="923">
      <pivotArea dataOnly="0" labelOnly="1" outline="0" axis="axisValues" fieldPosition="0"/>
    </format>
    <format dxfId="924">
      <pivotArea dataOnly="0" labelOnly="1" outline="0" axis="axisValues" fieldPosition="0"/>
    </format>
    <format dxfId="925">
      <pivotArea type="all" dataOnly="0" outline="0" fieldPosition="0"/>
    </format>
    <format dxfId="926">
      <pivotArea outline="0" collapsedLevelsAreSubtotals="1" fieldPosition="0"/>
    </format>
    <format dxfId="927">
      <pivotArea field="6" type="button" dataOnly="0" labelOnly="1" outline="0"/>
    </format>
    <format dxfId="928">
      <pivotArea dataOnly="0" labelOnly="1" outline="0" axis="axisValues" fieldPosition="0"/>
    </format>
    <format dxfId="929">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8"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0981E7-F308-4E06-A460-DF6959B5EC87}" name="PivotTable6"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2">
  <location ref="F49:G52" firstHeaderRow="1" firstDataRow="1" firstDataCol="1"/>
  <pivotFields count="13">
    <pivotField showAll="0">
      <items count="3">
        <item x="1"/>
        <item x="0"/>
        <item t="default"/>
      </items>
    </pivotField>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6" baseItem="0" numFmtId="168"/>
  </dataFields>
  <formats count="68">
    <format dxfId="930">
      <pivotArea dataOnly="0" outline="0" axis="axisValues" fieldPosition="0"/>
    </format>
    <format dxfId="931">
      <pivotArea type="all" dataOnly="0" outline="0" fieldPosition="0"/>
    </format>
    <format dxfId="932">
      <pivotArea dataOnly="0" labelOnly="1" grandRow="1" outline="0" fieldPosition="0"/>
    </format>
    <format dxfId="933">
      <pivotArea outline="0" fieldPosition="0">
        <references count="1">
          <reference field="4294967294" count="1">
            <x v="0"/>
          </reference>
        </references>
      </pivotArea>
    </format>
    <format dxfId="934">
      <pivotArea type="all" dataOnly="0" outline="0" fieldPosition="0"/>
    </format>
    <format dxfId="935">
      <pivotArea outline="0" collapsedLevelsAreSubtotals="1" fieldPosition="0"/>
    </format>
    <format dxfId="936">
      <pivotArea field="0" type="button" dataOnly="0" labelOnly="1" outline="0"/>
    </format>
    <format dxfId="937">
      <pivotArea dataOnly="0" labelOnly="1" outline="0" axis="axisValues" fieldPosition="0"/>
    </format>
    <format dxfId="938">
      <pivotArea type="all" dataOnly="0" outline="0" fieldPosition="0"/>
    </format>
    <format dxfId="939">
      <pivotArea outline="0" collapsedLevelsAreSubtotals="1" fieldPosition="0"/>
    </format>
    <format dxfId="940">
      <pivotArea field="6" type="button" dataOnly="0" labelOnly="1" outline="0" axis="axisRow" fieldPosition="0"/>
    </format>
    <format dxfId="941">
      <pivotArea dataOnly="0" labelOnly="1" outline="0" axis="axisValues" fieldPosition="0"/>
    </format>
    <format dxfId="942">
      <pivotArea dataOnly="0" labelOnly="1" fieldPosition="0">
        <references count="1">
          <reference field="6" count="0"/>
        </references>
      </pivotArea>
    </format>
    <format dxfId="943">
      <pivotArea dataOnly="0" labelOnly="1" outline="0" axis="axisValues" fieldPosition="0"/>
    </format>
    <format dxfId="944">
      <pivotArea type="all" dataOnly="0" outline="0" fieldPosition="0"/>
    </format>
    <format dxfId="945">
      <pivotArea outline="0" collapsedLevelsAreSubtotals="1" fieldPosition="0"/>
    </format>
    <format dxfId="946">
      <pivotArea field="6" type="button" dataOnly="0" labelOnly="1" outline="0" axis="axisRow" fieldPosition="0"/>
    </format>
    <format dxfId="947">
      <pivotArea dataOnly="0" labelOnly="1" outline="0" axis="axisValues" fieldPosition="0"/>
    </format>
    <format dxfId="948">
      <pivotArea dataOnly="0" labelOnly="1" fieldPosition="0">
        <references count="1">
          <reference field="6" count="0"/>
        </references>
      </pivotArea>
    </format>
    <format dxfId="949">
      <pivotArea dataOnly="0" labelOnly="1" outline="0" axis="axisValues" fieldPosition="0"/>
    </format>
    <format dxfId="950">
      <pivotArea type="all" dataOnly="0" outline="0" fieldPosition="0"/>
    </format>
    <format dxfId="951">
      <pivotArea outline="0" collapsedLevelsAreSubtotals="1" fieldPosition="0"/>
    </format>
    <format dxfId="952">
      <pivotArea field="6" type="button" dataOnly="0" labelOnly="1" outline="0" axis="axisRow" fieldPosition="0"/>
    </format>
    <format dxfId="953">
      <pivotArea dataOnly="0" labelOnly="1" outline="0" axis="axisValues" fieldPosition="0"/>
    </format>
    <format dxfId="954">
      <pivotArea dataOnly="0" labelOnly="1" fieldPosition="0">
        <references count="1">
          <reference field="6" count="0"/>
        </references>
      </pivotArea>
    </format>
    <format dxfId="955">
      <pivotArea dataOnly="0" labelOnly="1" outline="0" axis="axisValues" fieldPosition="0"/>
    </format>
    <format dxfId="956">
      <pivotArea type="all" dataOnly="0" outline="0" fieldPosition="0"/>
    </format>
    <format dxfId="957">
      <pivotArea outline="0" collapsedLevelsAreSubtotals="1" fieldPosition="0"/>
    </format>
    <format dxfId="958">
      <pivotArea field="6" type="button" dataOnly="0" labelOnly="1" outline="0" axis="axisRow" fieldPosition="0"/>
    </format>
    <format dxfId="959">
      <pivotArea dataOnly="0" labelOnly="1" outline="0" axis="axisValues" fieldPosition="0"/>
    </format>
    <format dxfId="960">
      <pivotArea dataOnly="0" labelOnly="1" fieldPosition="0">
        <references count="1">
          <reference field="6" count="0"/>
        </references>
      </pivotArea>
    </format>
    <format dxfId="961">
      <pivotArea dataOnly="0" labelOnly="1" outline="0" axis="axisValues" fieldPosition="0"/>
    </format>
    <format dxfId="962">
      <pivotArea type="all" dataOnly="0" outline="0" fieldPosition="0"/>
    </format>
    <format dxfId="963">
      <pivotArea outline="0" collapsedLevelsAreSubtotals="1" fieldPosition="0"/>
    </format>
    <format dxfId="964">
      <pivotArea field="6" type="button" dataOnly="0" labelOnly="1" outline="0" axis="axisRow" fieldPosition="0"/>
    </format>
    <format dxfId="965">
      <pivotArea dataOnly="0" labelOnly="1" outline="0" axis="axisValues" fieldPosition="0"/>
    </format>
    <format dxfId="966">
      <pivotArea dataOnly="0" labelOnly="1" fieldPosition="0">
        <references count="1">
          <reference field="6" count="0"/>
        </references>
      </pivotArea>
    </format>
    <format dxfId="967">
      <pivotArea dataOnly="0" labelOnly="1" outline="0" axis="axisValues" fieldPosition="0"/>
    </format>
    <format dxfId="968">
      <pivotArea type="all" dataOnly="0" outline="0" fieldPosition="0"/>
    </format>
    <format dxfId="969">
      <pivotArea outline="0" collapsedLevelsAreSubtotals="1" fieldPosition="0"/>
    </format>
    <format dxfId="970">
      <pivotArea field="6" type="button" dataOnly="0" labelOnly="1" outline="0" axis="axisRow" fieldPosition="0"/>
    </format>
    <format dxfId="971">
      <pivotArea dataOnly="0" labelOnly="1" outline="0" axis="axisValues" fieldPosition="0"/>
    </format>
    <format dxfId="972">
      <pivotArea dataOnly="0" labelOnly="1" fieldPosition="0">
        <references count="1">
          <reference field="6" count="0"/>
        </references>
      </pivotArea>
    </format>
    <format dxfId="973">
      <pivotArea dataOnly="0" labelOnly="1" outline="0" axis="axisValues" fieldPosition="0"/>
    </format>
    <format dxfId="974">
      <pivotArea type="all" dataOnly="0" outline="0" fieldPosition="0"/>
    </format>
    <format dxfId="975">
      <pivotArea outline="0" collapsedLevelsAreSubtotals="1" fieldPosition="0"/>
    </format>
    <format dxfId="976">
      <pivotArea field="6" type="button" dataOnly="0" labelOnly="1" outline="0" axis="axisRow" fieldPosition="0"/>
    </format>
    <format dxfId="977">
      <pivotArea dataOnly="0" labelOnly="1" outline="0" axis="axisValues" fieldPosition="0"/>
    </format>
    <format dxfId="978">
      <pivotArea dataOnly="0" labelOnly="1" fieldPosition="0">
        <references count="1">
          <reference field="6" count="0"/>
        </references>
      </pivotArea>
    </format>
    <format dxfId="979">
      <pivotArea dataOnly="0" labelOnly="1" outline="0" axis="axisValues" fieldPosition="0"/>
    </format>
    <format dxfId="980">
      <pivotArea type="all" dataOnly="0" outline="0" fieldPosition="0"/>
    </format>
    <format dxfId="981">
      <pivotArea outline="0" collapsedLevelsAreSubtotals="1" fieldPosition="0"/>
    </format>
    <format dxfId="982">
      <pivotArea field="6" type="button" dataOnly="0" labelOnly="1" outline="0" axis="axisRow" fieldPosition="0"/>
    </format>
    <format dxfId="983">
      <pivotArea dataOnly="0" labelOnly="1" outline="0" axis="axisValues" fieldPosition="0"/>
    </format>
    <format dxfId="984">
      <pivotArea dataOnly="0" labelOnly="1" fieldPosition="0">
        <references count="1">
          <reference field="6" count="0"/>
        </references>
      </pivotArea>
    </format>
    <format dxfId="985">
      <pivotArea dataOnly="0" labelOnly="1" outline="0" axis="axisValues" fieldPosition="0"/>
    </format>
    <format dxfId="986">
      <pivotArea type="all" dataOnly="0" outline="0" fieldPosition="0"/>
    </format>
    <format dxfId="987">
      <pivotArea outline="0" collapsedLevelsAreSubtotals="1" fieldPosition="0"/>
    </format>
    <format dxfId="988">
      <pivotArea field="6" type="button" dataOnly="0" labelOnly="1" outline="0" axis="axisRow" fieldPosition="0"/>
    </format>
    <format dxfId="989">
      <pivotArea dataOnly="0" labelOnly="1" outline="0" axis="axisValues" fieldPosition="0"/>
    </format>
    <format dxfId="990">
      <pivotArea dataOnly="0" labelOnly="1" fieldPosition="0">
        <references count="1">
          <reference field="6" count="0"/>
        </references>
      </pivotArea>
    </format>
    <format dxfId="991">
      <pivotArea dataOnly="0" labelOnly="1" outline="0" axis="axisValues" fieldPosition="0"/>
    </format>
    <format dxfId="992">
      <pivotArea type="all" dataOnly="0" outline="0" fieldPosition="0"/>
    </format>
    <format dxfId="993">
      <pivotArea outline="0" collapsedLevelsAreSubtotals="1" fieldPosition="0"/>
    </format>
    <format dxfId="994">
      <pivotArea field="6" type="button" dataOnly="0" labelOnly="1" outline="0" axis="axisRow" fieldPosition="0"/>
    </format>
    <format dxfId="995">
      <pivotArea dataOnly="0" labelOnly="1" outline="0" axis="axisValues" fieldPosition="0"/>
    </format>
    <format dxfId="996">
      <pivotArea dataOnly="0" labelOnly="1" fieldPosition="0">
        <references count="1">
          <reference field="6" count="0"/>
        </references>
      </pivotArea>
    </format>
    <format dxfId="997">
      <pivotArea dataOnly="0" labelOnly="1" outline="0" axis="axisValues" fieldPosition="0"/>
    </format>
  </formats>
  <chartFormats count="4">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085CF2-791C-4C8B-A180-FF899B039A5F}" name="PivotTable5"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7">
  <location ref="B47:C50" firstHeaderRow="1" firstDataRow="1" firstDataCol="1"/>
  <pivotFields count="13">
    <pivotField showAll="0">
      <items count="3">
        <item x="1"/>
        <item x="0"/>
        <item t="default"/>
      </items>
    </pivotField>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8">
    <format dxfId="998">
      <pivotArea dataOnly="0" outline="0" axis="axisValues" fieldPosition="0"/>
    </format>
    <format dxfId="999">
      <pivotArea type="all" dataOnly="0" outline="0" fieldPosition="0"/>
    </format>
    <format dxfId="1000">
      <pivotArea dataOnly="0" labelOnly="1" grandRow="1" outline="0" fieldPosition="0"/>
    </format>
    <format dxfId="1001">
      <pivotArea outline="0" fieldPosition="0">
        <references count="1">
          <reference field="4294967294" count="1">
            <x v="0"/>
          </reference>
        </references>
      </pivotArea>
    </format>
    <format dxfId="1002">
      <pivotArea type="all" dataOnly="0" outline="0" fieldPosition="0"/>
    </format>
    <format dxfId="1003">
      <pivotArea outline="0" collapsedLevelsAreSubtotals="1" fieldPosition="0"/>
    </format>
    <format dxfId="1004">
      <pivotArea field="0" type="button" dataOnly="0" labelOnly="1" outline="0"/>
    </format>
    <format dxfId="1005">
      <pivotArea dataOnly="0" labelOnly="1" outline="0" axis="axisValues" fieldPosition="0"/>
    </format>
  </formats>
  <chartFormats count="10">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7" format="1">
      <pivotArea type="data" outline="0" fieldPosition="0">
        <references count="2">
          <reference field="4294967294" count="1" selected="0">
            <x v="0"/>
          </reference>
          <reference field="7" count="1" selected="0">
            <x v="0"/>
          </reference>
        </references>
      </pivotArea>
    </chartFormat>
    <chartFormat chart="47" format="2">
      <pivotArea type="data" outline="0" fieldPosition="0">
        <references count="2">
          <reference field="4294967294" count="1" selected="0">
            <x v="0"/>
          </reference>
          <reference field="7" count="1" selected="0">
            <x v="1"/>
          </reference>
        </references>
      </pivotArea>
    </chartFormat>
    <chartFormat chart="47" format="3">
      <pivotArea type="data" outline="0" fieldPosition="0">
        <references count="2">
          <reference field="4294967294" count="1" selected="0">
            <x v="0"/>
          </reference>
          <reference field="7" count="1" selected="0">
            <x v="2"/>
          </reference>
        </references>
      </pivotArea>
    </chartFormat>
    <chartFormat chart="56" format="24" series="1">
      <pivotArea type="data" outline="0" fieldPosition="0">
        <references count="1">
          <reference field="4294967294" count="1" selected="0">
            <x v="0"/>
          </reference>
        </references>
      </pivotArea>
    </chartFormat>
    <chartFormat chart="56" format="25">
      <pivotArea type="data" outline="0" fieldPosition="0">
        <references count="2">
          <reference field="4294967294" count="1" selected="0">
            <x v="0"/>
          </reference>
          <reference field="7" count="1" selected="0">
            <x v="0"/>
          </reference>
        </references>
      </pivotArea>
    </chartFormat>
    <chartFormat chart="56" format="26">
      <pivotArea type="data" outline="0" fieldPosition="0">
        <references count="2">
          <reference field="4294967294" count="1" selected="0">
            <x v="0"/>
          </reference>
          <reference field="7" count="1" selected="0">
            <x v="1"/>
          </reference>
        </references>
      </pivotArea>
    </chartFormat>
    <chartFormat chart="56" format="2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BE16BF-0A27-445B-9FE7-DD9FEA1F567B}" name="PivotTable3"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2">
  <location ref="E35:F44" firstHeaderRow="1" firstDataRow="1" firstDataCol="1"/>
  <pivotFields count="13">
    <pivotField showAll="0">
      <items count="3">
        <item x="1"/>
        <item x="0"/>
        <item t="default"/>
      </items>
    </pivotField>
    <pivotField showAll="0"/>
    <pivotField showAll="0"/>
    <pivotField showAll="0"/>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9">
    <format dxfId="1011">
      <pivotArea dataOnly="0" outline="0" axis="axisValues" fieldPosition="0"/>
    </format>
    <format dxfId="1012">
      <pivotArea type="all" dataOnly="0" outline="0" fieldPosition="0"/>
    </format>
    <format dxfId="1013">
      <pivotArea dataOnly="0" labelOnly="1" grandRow="1" outline="0" fieldPosition="0"/>
    </format>
    <format dxfId="1014">
      <pivotArea outline="0" fieldPosition="0">
        <references count="1">
          <reference field="4294967294" count="1">
            <x v="0"/>
          </reference>
        </references>
      </pivotArea>
    </format>
    <format dxfId="1010">
      <pivotArea type="all" dataOnly="0" outline="0" fieldPosition="0"/>
    </format>
    <format dxfId="1009">
      <pivotArea outline="0" collapsedLevelsAreSubtotals="1" fieldPosition="0"/>
    </format>
    <format dxfId="1008">
      <pivotArea field="4" type="button" dataOnly="0" labelOnly="1" outline="0" axis="axisRow" fieldPosition="0"/>
    </format>
    <format dxfId="1007">
      <pivotArea dataOnly="0" labelOnly="1" fieldPosition="0">
        <references count="1">
          <reference field="4" count="0"/>
        </references>
      </pivotArea>
    </format>
    <format dxfId="1006">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61" format="42" series="1">
      <pivotArea type="data" outline="0" fieldPosition="0">
        <references count="1">
          <reference field="4294967294" count="1" selected="0">
            <x v="0"/>
          </reference>
        </references>
      </pivotArea>
    </chartFormat>
    <chartFormat chart="61" format="43">
      <pivotArea type="data" outline="0" fieldPosition="0">
        <references count="2">
          <reference field="4294967294" count="1" selected="0">
            <x v="0"/>
          </reference>
          <reference field="4" count="1" selected="0">
            <x v="0"/>
          </reference>
        </references>
      </pivotArea>
    </chartFormat>
    <chartFormat chart="61" format="44">
      <pivotArea type="data" outline="0" fieldPosition="0">
        <references count="2">
          <reference field="4294967294" count="1" selected="0">
            <x v="0"/>
          </reference>
          <reference field="4" count="1" selected="0">
            <x v="1"/>
          </reference>
        </references>
      </pivotArea>
    </chartFormat>
    <chartFormat chart="61" format="45">
      <pivotArea type="data" outline="0" fieldPosition="0">
        <references count="2">
          <reference field="4294967294" count="1" selected="0">
            <x v="0"/>
          </reference>
          <reference field="4" count="1" selected="0">
            <x v="2"/>
          </reference>
        </references>
      </pivotArea>
    </chartFormat>
    <chartFormat chart="61" format="46">
      <pivotArea type="data" outline="0" fieldPosition="0">
        <references count="2">
          <reference field="4294967294" count="1" selected="0">
            <x v="0"/>
          </reference>
          <reference field="4" count="1" selected="0">
            <x v="3"/>
          </reference>
        </references>
      </pivotArea>
    </chartFormat>
    <chartFormat chart="61" format="47">
      <pivotArea type="data" outline="0" fieldPosition="0">
        <references count="2">
          <reference field="4294967294" count="1" selected="0">
            <x v="0"/>
          </reference>
          <reference field="4" count="1" selected="0">
            <x v="4"/>
          </reference>
        </references>
      </pivotArea>
    </chartFormat>
    <chartFormat chart="61" format="48">
      <pivotArea type="data" outline="0" fieldPosition="0">
        <references count="2">
          <reference field="4294967294" count="1" selected="0">
            <x v="0"/>
          </reference>
          <reference field="4" count="1" selected="0">
            <x v="5"/>
          </reference>
        </references>
      </pivotArea>
    </chartFormat>
    <chartFormat chart="61" format="49">
      <pivotArea type="data" outline="0" fieldPosition="0">
        <references count="2">
          <reference field="4294967294" count="1" selected="0">
            <x v="0"/>
          </reference>
          <reference field="4" count="1" selected="0">
            <x v="6"/>
          </reference>
        </references>
      </pivotArea>
    </chartFormat>
    <chartFormat chart="61" format="50">
      <pivotArea type="data" outline="0" fieldPosition="0">
        <references count="2">
          <reference field="4294967294" count="1" selected="0">
            <x v="0"/>
          </reference>
          <reference field="4" count="1" selected="0">
            <x v="7"/>
          </reference>
        </references>
      </pivotArea>
    </chartFormat>
    <chartFormat chart="61" format="5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327619-4E3D-4877-99ED-461A48E76616}" name="PivotTable2"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28:C32"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2">
            <reference field="4294967294" count="1" selected="0">
              <x v="0"/>
            </reference>
            <reference field="0"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Fields count="1">
    <field x="0"/>
  </colFields>
  <colItems count="2">
    <i>
      <x/>
    </i>
    <i>
      <x v="1"/>
    </i>
  </colItems>
  <dataFields count="1">
    <dataField name="Sum of Sales" fld="11" baseField="0" baseItem="0" numFmtId="168"/>
  </dataFields>
  <formats count="13">
    <format dxfId="1033">
      <pivotArea dataOnly="0" outline="0" axis="axisValues" fieldPosition="0"/>
    </format>
    <format dxfId="1034">
      <pivotArea type="all" dataOnly="0" outline="0" fieldPosition="0"/>
    </format>
    <format dxfId="1035">
      <pivotArea dataOnly="0" labelOnly="1" grandRow="1" outline="0" fieldPosition="0"/>
    </format>
    <format dxfId="1036">
      <pivotArea dataOnly="0" labelOnly="1" outline="0" axis="axisValues" fieldPosition="0"/>
    </format>
    <format dxfId="1037">
      <pivotArea outline="0" fieldPosition="0">
        <references count="1">
          <reference field="4294967294" count="1">
            <x v="0"/>
          </reference>
        </references>
      </pivotArea>
    </format>
    <format dxfId="1032">
      <pivotArea type="all" dataOnly="0" outline="0" fieldPosition="0"/>
    </format>
    <format dxfId="1031">
      <pivotArea outline="0" collapsedLevelsAreSubtotals="1" fieldPosition="0"/>
    </format>
    <format dxfId="1030">
      <pivotArea type="origin" dataOnly="0" labelOnly="1" outline="0" fieldPosition="0"/>
    </format>
    <format dxfId="1029">
      <pivotArea field="0" type="button" dataOnly="0" labelOnly="1" outline="0" axis="axisCol" fieldPosition="0"/>
    </format>
    <format dxfId="1028">
      <pivotArea type="topRight" dataOnly="0" labelOnly="1" outline="0" fieldPosition="0"/>
    </format>
    <format dxfId="1027">
      <pivotArea field="6" type="button" dataOnly="0" labelOnly="1" outline="0" axis="axisRow" fieldPosition="0"/>
    </format>
    <format dxfId="1026">
      <pivotArea dataOnly="0" labelOnly="1" fieldPosition="0">
        <references count="1">
          <reference field="6" count="0"/>
        </references>
      </pivotArea>
    </format>
    <format dxfId="1025">
      <pivotArea dataOnly="0" labelOnly="1" fieldPosition="0">
        <references count="1">
          <reference field="0" count="0"/>
        </references>
      </pivotArea>
    </format>
  </format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0" count="1" selected="0">
            <x v="0"/>
          </reference>
        </references>
      </pivotArea>
    </chartFormat>
    <chartFormat chart="26" format="8">
      <pivotArea type="data" outline="0" fieldPosition="0">
        <references count="2">
          <reference field="4294967294" count="1" selected="0">
            <x v="0"/>
          </reference>
          <reference field="0" count="1" selected="0">
            <x v="1"/>
          </reference>
        </references>
      </pivotArea>
    </chartFormat>
    <chartFormat chart="47" format="0" series="1">
      <pivotArea type="data" outline="0" fieldPosition="0">
        <references count="2">
          <reference field="4294967294" count="1" selected="0">
            <x v="0"/>
          </reference>
          <reference field="0" count="1" selected="0">
            <x v="0"/>
          </reference>
        </references>
      </pivotArea>
    </chartFormat>
    <chartFormat chart="47" format="1" series="1">
      <pivotArea type="data" outline="0" fieldPosition="0">
        <references count="2">
          <reference field="4294967294" count="1" selected="0">
            <x v="0"/>
          </reference>
          <reference field="0" count="1" selected="0">
            <x v="1"/>
          </reference>
        </references>
      </pivotArea>
    </chartFormat>
    <chartFormat chart="49" format="4" series="1">
      <pivotArea type="data" outline="0" fieldPosition="0">
        <references count="2">
          <reference field="4294967294" count="1" selected="0">
            <x v="0"/>
          </reference>
          <reference field="0" count="1" selected="0">
            <x v="0"/>
          </reference>
        </references>
      </pivotArea>
    </chartFormat>
    <chartFormat chart="49" format="5" series="1">
      <pivotArea type="data" outline="0" fieldPosition="0">
        <references count="2">
          <reference field="4294967294" count="1" selected="0">
            <x v="0"/>
          </reference>
          <reference field="0" count="1" selected="0">
            <x v="1"/>
          </reference>
        </references>
      </pivotArea>
    </chartFormat>
    <chartFormat chart="49" format="6">
      <pivotArea type="data" outline="0" fieldPosition="0">
        <references count="3">
          <reference field="4294967294" count="1" selected="0">
            <x v="0"/>
          </reference>
          <reference field="0" count="1" selected="0">
            <x v="0"/>
          </reference>
          <reference field="6" count="1" selected="0">
            <x v="2"/>
          </reference>
        </references>
      </pivotArea>
    </chartFormat>
    <chartFormat chart="49" format="7">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31DC89-2D6B-45E6-A4B3-0FA305B526F3}"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 No." fld="1" subtotal="count" baseField="0" baseItem="1" numFmtId="1"/>
    <dataField name="Average of Rating" fld="12" subtotal="average" baseField="0" baseItem="2"/>
  </dataFields>
  <formats count="5">
    <format dxfId="1042">
      <pivotArea dataOnly="0" outline="0" axis="axisValues" fieldPosition="0"/>
    </format>
    <format dxfId="1041">
      <pivotArea outline="0" collapsedLevelsAreSubtotals="1" fieldPosition="0">
        <references count="1">
          <reference field="4294967294" count="1" selected="0">
            <x v="2"/>
          </reference>
        </references>
      </pivotArea>
    </format>
    <format dxfId="1040">
      <pivotArea type="all" dataOnly="0" outline="0" fieldPosition="0"/>
    </format>
    <format dxfId="1039">
      <pivotArea outline="0" collapsedLevelsAreSubtotals="1" fieldPosition="0"/>
    </format>
    <format dxfId="103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5B933F-9299-498B-90B0-84614C45B9B9}" name="PivotTable10"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9">
  <location ref="E13:F29"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0">
    <format dxfId="1047">
      <pivotArea dataOnly="0" outline="0" axis="axisValues" fieldPosition="0"/>
    </format>
    <format dxfId="1046">
      <pivotArea type="all" dataOnly="0" outline="0" fieldPosition="0"/>
    </format>
    <format dxfId="1045">
      <pivotArea field="0" type="button" dataOnly="0" labelOnly="1" outline="0"/>
    </format>
    <format dxfId="1044">
      <pivotArea dataOnly="0" labelOnly="1" grandRow="1" outline="0" fieldPosition="0"/>
    </format>
    <format dxfId="1043">
      <pivotArea outline="0" fieldPosition="0">
        <references count="1">
          <reference field="4294967294" count="1">
            <x v="0"/>
          </reference>
        </references>
      </pivotArea>
    </format>
    <format dxfId="1019">
      <pivotArea type="all" dataOnly="0" outline="0" fieldPosition="0"/>
    </format>
    <format dxfId="1018">
      <pivotArea outline="0" collapsedLevelsAreSubtotals="1" fieldPosition="0"/>
    </format>
    <format dxfId="1017">
      <pivotArea field="3" type="button" dataOnly="0" labelOnly="1" outline="0" axis="axisRow" fieldPosition="0"/>
    </format>
    <format dxfId="1016">
      <pivotArea dataOnly="0" labelOnly="1" fieldPosition="0">
        <references count="1">
          <reference field="3" count="0"/>
        </references>
      </pivotArea>
    </format>
    <format dxfId="1015">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EEA5C2-DCC2-4091-9B1F-887C07040AAC}" name="PivotTable9"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7">
  <location ref="A12: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9">
    <format dxfId="1051">
      <pivotArea dataOnly="0" outline="0" axis="axisValues" fieldPosition="0"/>
    </format>
    <format dxfId="1050">
      <pivotArea type="all" dataOnly="0" outline="0" fieldPosition="0"/>
    </format>
    <format dxfId="1049">
      <pivotArea dataOnly="0" labelOnly="1" grandRow="1" outline="0" fieldPosition="0"/>
    </format>
    <format dxfId="1048">
      <pivotArea outline="0" fieldPosition="0">
        <references count="1">
          <reference field="4294967294" count="1">
            <x v="0"/>
          </reference>
        </references>
      </pivotArea>
    </format>
    <format dxfId="1024">
      <pivotArea type="all" dataOnly="0" outline="0" fieldPosition="0"/>
    </format>
    <format dxfId="1023">
      <pivotArea outline="0" collapsedLevelsAreSubtotals="1" fieldPosition="0"/>
    </format>
    <format dxfId="1022">
      <pivotArea field="0" type="button" dataOnly="0" labelOnly="1" outline="0" axis="axisRow" fieldPosition="0"/>
    </format>
    <format dxfId="1021">
      <pivotArea dataOnly="0" labelOnly="1" fieldPosition="0">
        <references count="1">
          <reference field="0" count="0"/>
        </references>
      </pivotArea>
    </format>
    <format dxfId="1020">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0" count="1" selected="0">
            <x v="0"/>
          </reference>
        </references>
      </pivotArea>
    </chartFormat>
    <chartFormat chart="26"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71D179F-BAC2-491D-8529-E2F4CB54F3A7}" sourceName="Outlet Size">
  <pivotTables>
    <pivotTable tabId="2" name="PivotTable1"/>
    <pivotTable tabId="2" name="PivotTable9"/>
    <pivotTable tabId="2" name="PivotTable10"/>
    <pivotTable tabId="2" name="PivotTable2"/>
    <pivotTable tabId="2" name="PivotTable3"/>
    <pivotTable tabId="2" name="PivotTable5"/>
    <pivotTable tabId="2" name="PivotTable6"/>
    <pivotTable tabId="2" name="PivotTable11"/>
    <pivotTable tabId="2" name="PivotTable12"/>
    <pivotTable tabId="2" name="PivotTable13"/>
  </pivotTables>
  <data>
    <tabular pivotCacheId="3369932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BE3C4B1-5B00-48AD-9241-3073484115C4}" sourceName="Outlet Location Type">
  <pivotTables>
    <pivotTable tabId="2" name="PivotTable6"/>
    <pivotTable tabId="2" name="PivotTable11"/>
    <pivotTable tabId="2" name="PivotTable12"/>
    <pivotTable tabId="2" name="PivotTable13"/>
  </pivotTables>
  <data>
    <tabular pivotCacheId="3369932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3F92A5D-9116-43DC-A33D-BDB76A231FBE}" cache="Slicer_Outlet_Size" caption="Outlet Size" rowHeight="262466"/>
  <slicer name="Outlet Size 1" xr10:uid="{AD151EBB-7940-4B24-BA82-D1AA630ED927}" cache="Slicer_Outlet_Size" caption="Outlet Size" rowHeight="262466"/>
  <slicer name="Outlet Location Type 1" xr10:uid="{6B0271F9-AD0D-41C6-8A7B-4CEBD5FD424B}"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5E152A74-2466-4956-8146-267A4AE53D66}" cache="Slicer_Outlet_Size" caption="Outlet Size" style="Blinkit Analysis" rowHeight="262466"/>
  <slicer name="Outlet Location Type 2" xr10:uid="{191D4B6C-2CF3-464B-9C13-5F6FE8481A55}" cache="Slicer_Outlet_Location_Type" caption="Outlet Location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4083EA9-5331-4060-9601-60C44EE4947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FFD200"/>
  </sheetPr>
  <dimension ref="A1:M8524"/>
  <sheetViews>
    <sheetView workbookViewId="0">
      <selection activeCell="D1" sqref="D1:D1048576"/>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1612</v>
      </c>
      <c r="C1" s="49"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9FDB2-8E33-4932-BB76-ED76287C092C}">
  <sheetPr>
    <tabColor rgb="FF7030A0"/>
  </sheetPr>
  <dimension ref="A1:M76"/>
  <sheetViews>
    <sheetView tabSelected="1" topLeftCell="A27" workbookViewId="0"/>
  </sheetViews>
  <sheetFormatPr defaultRowHeight="15.5" x14ac:dyDescent="0.35"/>
  <cols>
    <col min="1" max="2" width="12.25" bestFit="1" customWidth="1"/>
    <col min="3" max="3" width="11.25" bestFit="1" customWidth="1"/>
    <col min="4" max="4" width="15.58203125" bestFit="1" customWidth="1"/>
    <col min="5" max="5" width="12.25" bestFit="1" customWidth="1"/>
    <col min="6" max="6" width="19.4140625" bestFit="1" customWidth="1"/>
    <col min="7" max="7" width="18.9140625" bestFit="1" customWidth="1"/>
    <col min="9" max="9" width="19.4140625" bestFit="1" customWidth="1"/>
    <col min="10" max="10" width="22.1640625" bestFit="1" customWidth="1"/>
    <col min="12" max="12" width="19.4140625" bestFit="1" customWidth="1"/>
    <col min="13" max="13" width="20.25" bestFit="1" customWidth="1"/>
  </cols>
  <sheetData>
    <row r="1" spans="1:12" ht="16" thickBot="1" x14ac:dyDescent="0.4"/>
    <row r="2" spans="1:12" ht="16" thickBot="1" x14ac:dyDescent="0.4">
      <c r="A2" s="5"/>
      <c r="B2" s="6"/>
      <c r="C2" s="6"/>
      <c r="D2" s="7"/>
    </row>
    <row r="3" spans="1:12" ht="16" thickBot="1" x14ac:dyDescent="0.4">
      <c r="A3" s="25" t="s">
        <v>1610</v>
      </c>
      <c r="B3" s="26" t="s">
        <v>1611</v>
      </c>
      <c r="C3" s="26" t="s">
        <v>1613</v>
      </c>
      <c r="D3" s="27" t="s">
        <v>1614</v>
      </c>
    </row>
    <row r="4" spans="1:12" ht="16" thickBot="1" x14ac:dyDescent="0.4">
      <c r="A4" s="21">
        <v>1201681.4928000034</v>
      </c>
      <c r="B4" s="22">
        <v>140.99278338613203</v>
      </c>
      <c r="C4" s="23">
        <v>8523</v>
      </c>
      <c r="D4" s="24">
        <v>3.9658570925731196</v>
      </c>
    </row>
    <row r="5" spans="1:12" x14ac:dyDescent="0.35">
      <c r="A5" s="8"/>
      <c r="D5" s="9"/>
    </row>
    <row r="6" spans="1:12" x14ac:dyDescent="0.35">
      <c r="A6" s="11">
        <f>A4</f>
        <v>1201681.4928000034</v>
      </c>
      <c r="B6" s="12">
        <f>B4</f>
        <v>140.99278338613203</v>
      </c>
      <c r="C6" s="10">
        <f>C4</f>
        <v>8523</v>
      </c>
      <c r="D6" s="13">
        <f>D4</f>
        <v>3.9658570925731196</v>
      </c>
    </row>
    <row r="7" spans="1:12" x14ac:dyDescent="0.35">
      <c r="A7" s="8"/>
      <c r="D7" s="9"/>
    </row>
    <row r="8" spans="1:12" ht="16" thickBot="1" x14ac:dyDescent="0.4">
      <c r="A8" s="14"/>
      <c r="B8" s="15"/>
      <c r="C8" s="15"/>
      <c r="D8" s="16"/>
    </row>
    <row r="10" spans="1:12" ht="16" thickBot="1" x14ac:dyDescent="0.4"/>
    <row r="11" spans="1:12" ht="16" thickBot="1" x14ac:dyDescent="0.4">
      <c r="A11" s="43" t="s">
        <v>1616</v>
      </c>
      <c r="B11" s="45"/>
      <c r="E11" s="46" t="s">
        <v>1617</v>
      </c>
      <c r="F11" s="44"/>
      <c r="G11" s="47"/>
      <c r="H11" s="47"/>
      <c r="I11" s="47"/>
      <c r="J11" s="47"/>
      <c r="K11" s="47"/>
      <c r="L11" s="48"/>
    </row>
    <row r="12" spans="1:12" ht="16" thickBot="1" x14ac:dyDescent="0.4">
      <c r="A12" s="18" t="s">
        <v>1615</v>
      </c>
      <c r="B12" s="20" t="s">
        <v>1610</v>
      </c>
      <c r="E12" s="8"/>
      <c r="F12" s="33"/>
      <c r="G12" s="33"/>
      <c r="H12" s="33"/>
      <c r="I12" s="33"/>
      <c r="J12" s="33"/>
      <c r="K12" s="33"/>
      <c r="L12" s="9"/>
    </row>
    <row r="13" spans="1:12" ht="16" thickBot="1" x14ac:dyDescent="0.4">
      <c r="A13" s="19" t="s">
        <v>17</v>
      </c>
      <c r="B13" s="28">
        <v>776319.68840000057</v>
      </c>
      <c r="E13" s="18" t="s">
        <v>1615</v>
      </c>
      <c r="F13" s="20" t="s">
        <v>1610</v>
      </c>
      <c r="G13" s="33"/>
      <c r="H13" s="33"/>
      <c r="I13" s="33"/>
      <c r="J13" s="33"/>
      <c r="K13" s="33"/>
      <c r="L13" s="9"/>
    </row>
    <row r="14" spans="1:12" ht="16" thickBot="1" x14ac:dyDescent="0.4">
      <c r="A14" s="17" t="s">
        <v>10</v>
      </c>
      <c r="B14" s="29">
        <v>425361.8043999995</v>
      </c>
      <c r="E14" s="19" t="s">
        <v>153</v>
      </c>
      <c r="F14" s="28">
        <v>9077.869999999999</v>
      </c>
      <c r="G14" s="33"/>
      <c r="H14" s="33"/>
      <c r="I14" s="33"/>
      <c r="J14" s="33"/>
      <c r="K14" s="33"/>
      <c r="L14" s="9"/>
    </row>
    <row r="15" spans="1:12" x14ac:dyDescent="0.35">
      <c r="A15" s="8"/>
      <c r="B15" s="9"/>
      <c r="E15" s="68" t="s">
        <v>74</v>
      </c>
      <c r="F15" s="30">
        <v>15596.696600000001</v>
      </c>
      <c r="G15" s="33"/>
      <c r="H15" s="33"/>
      <c r="I15" s="33"/>
      <c r="J15" s="33"/>
      <c r="K15" s="33"/>
      <c r="L15" s="9"/>
    </row>
    <row r="16" spans="1:12" x14ac:dyDescent="0.35">
      <c r="A16" s="8"/>
      <c r="B16" s="9"/>
      <c r="E16" s="68" t="s">
        <v>159</v>
      </c>
      <c r="F16" s="30">
        <v>21880.027399999992</v>
      </c>
      <c r="G16" s="33"/>
      <c r="H16" s="33"/>
      <c r="I16" s="33"/>
      <c r="J16" s="33"/>
      <c r="K16" s="33"/>
      <c r="L16" s="9"/>
    </row>
    <row r="17" spans="1:12" x14ac:dyDescent="0.35">
      <c r="A17" s="8"/>
      <c r="B17" s="9"/>
      <c r="E17" s="68" t="s">
        <v>64</v>
      </c>
      <c r="F17" s="30">
        <v>22451.891599999999</v>
      </c>
      <c r="G17" s="33"/>
      <c r="H17" s="33"/>
      <c r="I17" s="33"/>
      <c r="J17" s="33"/>
      <c r="K17" s="33"/>
      <c r="L17" s="9"/>
    </row>
    <row r="18" spans="1:12" x14ac:dyDescent="0.35">
      <c r="A18" s="8"/>
      <c r="B18" s="9"/>
      <c r="E18" s="68" t="s">
        <v>61</v>
      </c>
      <c r="F18" s="30">
        <v>29334.680599999996</v>
      </c>
      <c r="G18" s="33"/>
      <c r="H18" s="33"/>
      <c r="I18" s="33"/>
      <c r="J18" s="33"/>
      <c r="K18" s="33"/>
      <c r="L18" s="9"/>
    </row>
    <row r="19" spans="1:12" x14ac:dyDescent="0.35">
      <c r="A19" s="8"/>
      <c r="B19" s="9"/>
      <c r="E19" s="68" t="s">
        <v>57</v>
      </c>
      <c r="F19" s="30">
        <v>35379.119800000015</v>
      </c>
      <c r="G19" s="33"/>
      <c r="H19" s="33"/>
      <c r="I19" s="33"/>
      <c r="J19" s="33"/>
      <c r="K19" s="33"/>
      <c r="L19" s="9"/>
    </row>
    <row r="20" spans="1:12" x14ac:dyDescent="0.35">
      <c r="A20" s="8"/>
      <c r="B20" s="9"/>
      <c r="E20" s="68" t="s">
        <v>32</v>
      </c>
      <c r="F20" s="30">
        <v>58514.166999999987</v>
      </c>
      <c r="G20" s="33"/>
      <c r="H20" s="33"/>
      <c r="I20" s="33"/>
      <c r="J20" s="33"/>
      <c r="K20" s="33"/>
      <c r="L20" s="9"/>
    </row>
    <row r="21" spans="1:12" x14ac:dyDescent="0.35">
      <c r="A21" s="8"/>
      <c r="B21" s="9"/>
      <c r="E21" s="68" t="s">
        <v>54</v>
      </c>
      <c r="F21" s="30">
        <v>59449.863799999992</v>
      </c>
      <c r="G21" s="33"/>
      <c r="H21" s="33"/>
      <c r="I21" s="33"/>
      <c r="J21" s="33"/>
      <c r="K21" s="33"/>
      <c r="L21" s="9"/>
    </row>
    <row r="22" spans="1:12" x14ac:dyDescent="0.35">
      <c r="A22" s="8"/>
      <c r="B22" s="9"/>
      <c r="E22" s="68" t="s">
        <v>19</v>
      </c>
      <c r="F22" s="30">
        <v>68025.838800000012</v>
      </c>
      <c r="G22" s="33"/>
      <c r="H22" s="33"/>
      <c r="I22" s="33"/>
      <c r="J22" s="33"/>
      <c r="K22" s="33"/>
      <c r="L22" s="9"/>
    </row>
    <row r="23" spans="1:12" x14ac:dyDescent="0.35">
      <c r="A23" s="8"/>
      <c r="B23" s="9"/>
      <c r="E23" s="68" t="s">
        <v>95</v>
      </c>
      <c r="F23" s="30">
        <v>81894.736400000009</v>
      </c>
      <c r="G23" s="33"/>
      <c r="H23" s="33"/>
      <c r="I23" s="33"/>
      <c r="J23" s="33"/>
      <c r="K23" s="33"/>
      <c r="L23" s="9"/>
    </row>
    <row r="24" spans="1:12" ht="16" thickBot="1" x14ac:dyDescent="0.4">
      <c r="A24" s="14"/>
      <c r="B24" s="16"/>
      <c r="E24" s="68" t="s">
        <v>28</v>
      </c>
      <c r="F24" s="30">
        <v>90706.728999999992</v>
      </c>
      <c r="G24" s="33"/>
      <c r="H24" s="33"/>
      <c r="I24" s="33"/>
      <c r="J24" s="33"/>
      <c r="K24" s="33"/>
      <c r="L24" s="9"/>
    </row>
    <row r="25" spans="1:12" ht="16" thickBot="1" x14ac:dyDescent="0.4">
      <c r="E25" s="68" t="s">
        <v>67</v>
      </c>
      <c r="F25" s="30">
        <v>101276.46159999995</v>
      </c>
      <c r="G25" s="33"/>
      <c r="H25" s="33"/>
      <c r="I25" s="33"/>
      <c r="J25" s="33"/>
      <c r="K25" s="33"/>
      <c r="L25" s="9"/>
    </row>
    <row r="26" spans="1:12" x14ac:dyDescent="0.35">
      <c r="A26" s="43" t="s">
        <v>1618</v>
      </c>
      <c r="B26" s="44"/>
      <c r="C26" s="45"/>
      <c r="E26" s="68" t="s">
        <v>24</v>
      </c>
      <c r="F26" s="30">
        <v>118558.88140000009</v>
      </c>
      <c r="G26" s="33"/>
      <c r="H26" s="33"/>
      <c r="I26" s="33"/>
      <c r="J26" s="33"/>
      <c r="K26" s="33"/>
      <c r="L26" s="9"/>
    </row>
    <row r="27" spans="1:12" ht="16" thickBot="1" x14ac:dyDescent="0.4">
      <c r="A27" s="8"/>
      <c r="B27" s="33"/>
      <c r="C27" s="9"/>
      <c r="E27" s="68" t="s">
        <v>42</v>
      </c>
      <c r="F27" s="30">
        <v>135976.52539999998</v>
      </c>
      <c r="G27" s="33"/>
      <c r="H27" s="33"/>
      <c r="I27" s="33"/>
      <c r="J27" s="33"/>
      <c r="K27" s="33"/>
      <c r="L27" s="9"/>
    </row>
    <row r="28" spans="1:12" ht="16" thickBot="1" x14ac:dyDescent="0.4">
      <c r="A28" s="18" t="s">
        <v>1610</v>
      </c>
      <c r="B28" s="18" t="s">
        <v>1619</v>
      </c>
      <c r="C28" s="31"/>
      <c r="E28" s="68" t="s">
        <v>48</v>
      </c>
      <c r="F28" s="30">
        <v>175433.92240000021</v>
      </c>
      <c r="G28" s="33"/>
      <c r="H28" s="33"/>
      <c r="I28" s="33"/>
      <c r="J28" s="33"/>
      <c r="K28" s="33"/>
      <c r="L28" s="9"/>
    </row>
    <row r="29" spans="1:12" ht="16" thickBot="1" x14ac:dyDescent="0.4">
      <c r="A29" s="18" t="s">
        <v>1615</v>
      </c>
      <c r="B29" s="25" t="s">
        <v>17</v>
      </c>
      <c r="C29" s="27" t="s">
        <v>10</v>
      </c>
      <c r="E29" s="17" t="s">
        <v>12</v>
      </c>
      <c r="F29" s="29">
        <v>178124.08099999995</v>
      </c>
      <c r="G29" s="33"/>
      <c r="H29" s="33"/>
      <c r="I29" s="33"/>
      <c r="J29" s="33"/>
      <c r="K29" s="33"/>
      <c r="L29" s="9"/>
    </row>
    <row r="30" spans="1:12" ht="16" thickBot="1" x14ac:dyDescent="0.4">
      <c r="A30" s="19" t="s">
        <v>21</v>
      </c>
      <c r="B30" s="35">
        <v>306806.99640000012</v>
      </c>
      <c r="C30" s="36">
        <v>165326.0368</v>
      </c>
      <c r="E30" s="14"/>
      <c r="F30" s="15"/>
      <c r="G30" s="15"/>
      <c r="H30" s="15"/>
      <c r="I30" s="15"/>
      <c r="J30" s="15"/>
      <c r="K30" s="15"/>
      <c r="L30" s="16"/>
    </row>
    <row r="31" spans="1:12" ht="16" thickBot="1" x14ac:dyDescent="0.4">
      <c r="A31" s="68" t="s">
        <v>34</v>
      </c>
      <c r="B31" s="37">
        <v>254464.77940000014</v>
      </c>
      <c r="C31" s="38">
        <v>138685.86819999994</v>
      </c>
    </row>
    <row r="32" spans="1:12" ht="16" thickBot="1" x14ac:dyDescent="0.4">
      <c r="A32" s="17" t="s">
        <v>14</v>
      </c>
      <c r="B32" s="39">
        <v>215047.9126000001</v>
      </c>
      <c r="C32" s="34">
        <v>121349.89940000001</v>
      </c>
      <c r="E32" s="5"/>
      <c r="F32" s="6"/>
      <c r="G32" s="6"/>
      <c r="H32" s="6"/>
      <c r="I32" s="6"/>
      <c r="J32" s="7"/>
    </row>
    <row r="33" spans="1:10" x14ac:dyDescent="0.35">
      <c r="A33" s="8"/>
      <c r="B33" s="33"/>
      <c r="C33" s="9"/>
      <c r="E33" s="50" t="s">
        <v>1620</v>
      </c>
      <c r="F33" s="51"/>
      <c r="G33" s="51"/>
      <c r="H33" s="51"/>
      <c r="I33" s="51"/>
      <c r="J33" s="52"/>
    </row>
    <row r="34" spans="1:10" ht="16" thickBot="1" x14ac:dyDescent="0.4">
      <c r="A34" s="8"/>
      <c r="B34" s="33"/>
      <c r="C34" s="9"/>
      <c r="E34" s="8"/>
      <c r="F34" s="33"/>
      <c r="G34" s="33"/>
      <c r="H34" s="33"/>
      <c r="I34" s="33"/>
      <c r="J34" s="9"/>
    </row>
    <row r="35" spans="1:10" ht="16" thickBot="1" x14ac:dyDescent="0.4">
      <c r="A35" s="8"/>
      <c r="B35" s="33"/>
      <c r="C35" s="9"/>
      <c r="E35" s="18" t="s">
        <v>1615</v>
      </c>
      <c r="F35" s="20" t="s">
        <v>1610</v>
      </c>
      <c r="G35" s="33"/>
      <c r="H35" s="33"/>
      <c r="I35" s="33"/>
      <c r="J35" s="9"/>
    </row>
    <row r="36" spans="1:10" x14ac:dyDescent="0.35">
      <c r="A36" s="8"/>
      <c r="B36" s="33"/>
      <c r="C36" s="9"/>
      <c r="E36" s="19">
        <v>2011</v>
      </c>
      <c r="F36" s="28">
        <v>78131.566599999976</v>
      </c>
      <c r="G36" s="33"/>
      <c r="H36" s="33"/>
      <c r="I36" s="33"/>
      <c r="J36" s="9"/>
    </row>
    <row r="37" spans="1:10" x14ac:dyDescent="0.35">
      <c r="A37" s="8"/>
      <c r="B37" s="33"/>
      <c r="C37" s="9"/>
      <c r="E37" s="68">
        <v>2012</v>
      </c>
      <c r="F37" s="30">
        <v>130476.85979999998</v>
      </c>
      <c r="G37" s="33"/>
      <c r="H37" s="33"/>
      <c r="I37" s="33"/>
      <c r="J37" s="9"/>
    </row>
    <row r="38" spans="1:10" x14ac:dyDescent="0.35">
      <c r="A38" s="8"/>
      <c r="B38" s="33"/>
      <c r="C38" s="9"/>
      <c r="E38" s="68">
        <v>2014</v>
      </c>
      <c r="F38" s="30">
        <v>131809.01560000007</v>
      </c>
      <c r="G38" s="33"/>
      <c r="H38" s="33"/>
      <c r="I38" s="33"/>
      <c r="J38" s="9"/>
    </row>
    <row r="39" spans="1:10" x14ac:dyDescent="0.35">
      <c r="A39" s="8"/>
      <c r="B39" s="33"/>
      <c r="C39" s="9"/>
      <c r="E39" s="68">
        <v>2015</v>
      </c>
      <c r="F39" s="30">
        <v>130942.78019999999</v>
      </c>
      <c r="G39" s="33"/>
      <c r="H39" s="33"/>
      <c r="I39" s="33"/>
      <c r="J39" s="9"/>
    </row>
    <row r="40" spans="1:10" x14ac:dyDescent="0.35">
      <c r="A40" s="8"/>
      <c r="B40" s="33"/>
      <c r="C40" s="9"/>
      <c r="E40" s="68">
        <v>2016</v>
      </c>
      <c r="F40" s="30">
        <v>132113.36980000007</v>
      </c>
      <c r="G40" s="33"/>
      <c r="H40" s="33"/>
      <c r="I40" s="33"/>
      <c r="J40" s="9"/>
    </row>
    <row r="41" spans="1:10" x14ac:dyDescent="0.35">
      <c r="A41" s="8"/>
      <c r="B41" s="33"/>
      <c r="C41" s="9"/>
      <c r="E41" s="68">
        <v>2017</v>
      </c>
      <c r="F41" s="30">
        <v>133103.90699999989</v>
      </c>
      <c r="G41" s="33"/>
      <c r="H41" s="33"/>
      <c r="I41" s="33"/>
      <c r="J41" s="9"/>
    </row>
    <row r="42" spans="1:10" ht="16" thickBot="1" x14ac:dyDescent="0.4">
      <c r="A42" s="14"/>
      <c r="B42" s="15"/>
      <c r="C42" s="16"/>
      <c r="E42" s="68">
        <v>2018</v>
      </c>
      <c r="F42" s="30">
        <v>204522.25700000025</v>
      </c>
      <c r="G42" s="33"/>
      <c r="H42" s="33"/>
      <c r="I42" s="33"/>
      <c r="J42" s="9"/>
    </row>
    <row r="43" spans="1:10" x14ac:dyDescent="0.35">
      <c r="E43" s="68">
        <v>2020</v>
      </c>
      <c r="F43" s="30">
        <v>129103.96039999987</v>
      </c>
      <c r="G43" s="33"/>
      <c r="H43" s="33"/>
      <c r="I43" s="33"/>
      <c r="J43" s="9"/>
    </row>
    <row r="44" spans="1:10" ht="16" thickBot="1" x14ac:dyDescent="0.4">
      <c r="E44" s="17">
        <v>2022</v>
      </c>
      <c r="F44" s="29">
        <v>131477.77639999994</v>
      </c>
      <c r="G44" s="15"/>
      <c r="H44" s="15"/>
      <c r="I44" s="15"/>
      <c r="J44" s="16"/>
    </row>
    <row r="45" spans="1:10" x14ac:dyDescent="0.35">
      <c r="A45" s="41"/>
      <c r="B45" s="42" t="s">
        <v>1621</v>
      </c>
      <c r="C45" s="41"/>
    </row>
    <row r="46" spans="1:10" ht="16" thickBot="1" x14ac:dyDescent="0.4"/>
    <row r="47" spans="1:10" ht="16" thickBot="1" x14ac:dyDescent="0.4">
      <c r="B47" s="2" t="s">
        <v>1615</v>
      </c>
      <c r="C47" s="20" t="s">
        <v>1610</v>
      </c>
      <c r="E47" s="57" t="s">
        <v>1622</v>
      </c>
      <c r="F47" s="57"/>
    </row>
    <row r="48" spans="1:10" ht="16" thickBot="1" x14ac:dyDescent="0.4">
      <c r="B48" s="3" t="s">
        <v>30</v>
      </c>
      <c r="C48" s="28">
        <v>248991.58600000024</v>
      </c>
      <c r="G48" s="53"/>
    </row>
    <row r="49" spans="2:13" ht="16" thickBot="1" x14ac:dyDescent="0.4">
      <c r="B49" s="3" t="s">
        <v>15</v>
      </c>
      <c r="C49" s="30">
        <v>507895.7363999993</v>
      </c>
      <c r="F49" s="61" t="s">
        <v>1615</v>
      </c>
      <c r="G49" s="67" t="s">
        <v>1610</v>
      </c>
    </row>
    <row r="50" spans="2:13" ht="16" thickBot="1" x14ac:dyDescent="0.4">
      <c r="B50" s="4" t="s">
        <v>26</v>
      </c>
      <c r="C50" s="29">
        <v>444794.17039999936</v>
      </c>
      <c r="F50" s="62" t="s">
        <v>21</v>
      </c>
      <c r="G50" s="63">
        <v>472133.03319999954</v>
      </c>
      <c r="I50" s="32"/>
    </row>
    <row r="51" spans="2:13" x14ac:dyDescent="0.35">
      <c r="F51" s="62" t="s">
        <v>34</v>
      </c>
      <c r="G51" s="64">
        <v>393150.64759999956</v>
      </c>
      <c r="I51" s="32"/>
    </row>
    <row r="52" spans="2:13" ht="16" thickBot="1" x14ac:dyDescent="0.4">
      <c r="F52" s="65" t="s">
        <v>14</v>
      </c>
      <c r="G52" s="66">
        <v>336397.81199999945</v>
      </c>
    </row>
    <row r="53" spans="2:13" ht="16" thickBot="1" x14ac:dyDescent="0.4"/>
    <row r="54" spans="2:13" x14ac:dyDescent="0.35">
      <c r="F54" t="str">
        <f>F50</f>
        <v>Tier 3</v>
      </c>
      <c r="G54" s="63">
        <v>472133.03319999954</v>
      </c>
    </row>
    <row r="55" spans="2:13" x14ac:dyDescent="0.35">
      <c r="F55" t="str">
        <f>F51</f>
        <v>Tier 2</v>
      </c>
      <c r="G55" s="64">
        <v>393150.64759999956</v>
      </c>
    </row>
    <row r="56" spans="2:13" ht="16" thickBot="1" x14ac:dyDescent="0.4">
      <c r="F56" t="str">
        <f>F52</f>
        <v>Tier 1</v>
      </c>
      <c r="G56" s="66">
        <v>336397.81199999945</v>
      </c>
    </row>
    <row r="59" spans="2:13" x14ac:dyDescent="0.35">
      <c r="G59" s="76"/>
      <c r="H59" s="77"/>
      <c r="I59" s="77" t="s">
        <v>1624</v>
      </c>
      <c r="J59" s="78"/>
      <c r="K59" s="79"/>
      <c r="L59" s="78"/>
      <c r="M59" s="78"/>
    </row>
    <row r="60" spans="2:13" ht="16" thickBot="1" x14ac:dyDescent="0.4">
      <c r="F60" s="76"/>
    </row>
    <row r="61" spans="2:13" ht="16" thickBot="1" x14ac:dyDescent="0.4">
      <c r="F61" s="58" t="s">
        <v>1615</v>
      </c>
      <c r="G61" s="67" t="s">
        <v>1610</v>
      </c>
      <c r="I61" s="58" t="s">
        <v>1615</v>
      </c>
      <c r="J61" s="67" t="s">
        <v>1611</v>
      </c>
      <c r="L61" s="58" t="s">
        <v>1615</v>
      </c>
      <c r="M61" s="67" t="s">
        <v>1623</v>
      </c>
    </row>
    <row r="62" spans="2:13" x14ac:dyDescent="0.35">
      <c r="F62" s="59" t="s">
        <v>40</v>
      </c>
      <c r="G62" s="63">
        <v>151939.149</v>
      </c>
      <c r="I62" s="59" t="s">
        <v>40</v>
      </c>
      <c r="J62" s="70">
        <v>140.29468975069253</v>
      </c>
      <c r="L62" s="59" t="s">
        <v>40</v>
      </c>
      <c r="M62" s="73">
        <v>1083</v>
      </c>
    </row>
    <row r="63" spans="2:13" x14ac:dyDescent="0.35">
      <c r="F63" s="59" t="s">
        <v>46</v>
      </c>
      <c r="G63" s="64">
        <v>130714.67460000006</v>
      </c>
      <c r="I63" s="59" t="s">
        <v>46</v>
      </c>
      <c r="J63" s="71">
        <v>139.80179101604284</v>
      </c>
      <c r="L63" s="59" t="s">
        <v>46</v>
      </c>
      <c r="M63" s="74">
        <v>935</v>
      </c>
    </row>
    <row r="64" spans="2:13" x14ac:dyDescent="0.35">
      <c r="F64" s="59" t="s">
        <v>22</v>
      </c>
      <c r="G64" s="64">
        <v>131477.77639999994</v>
      </c>
      <c r="I64" s="59" t="s">
        <v>22</v>
      </c>
      <c r="J64" s="71">
        <v>141.67863836206891</v>
      </c>
      <c r="L64" s="59" t="s">
        <v>22</v>
      </c>
      <c r="M64" s="74">
        <v>928</v>
      </c>
    </row>
    <row r="65" spans="6:13" ht="16" thickBot="1" x14ac:dyDescent="0.4">
      <c r="F65" s="60" t="s">
        <v>16</v>
      </c>
      <c r="G65" s="66">
        <v>787549.89280000131</v>
      </c>
      <c r="I65" s="60" t="s">
        <v>16</v>
      </c>
      <c r="J65" s="72">
        <v>141.21389506903375</v>
      </c>
      <c r="L65" s="60" t="s">
        <v>16</v>
      </c>
      <c r="M65" s="75">
        <v>5577</v>
      </c>
    </row>
    <row r="67" spans="6:13" x14ac:dyDescent="0.35">
      <c r="J67" s="69"/>
    </row>
    <row r="76" spans="6:13" x14ac:dyDescent="0.35">
      <c r="F76" s="54" t="s">
        <v>1625</v>
      </c>
      <c r="I76" s="55" t="s">
        <v>1626</v>
      </c>
      <c r="L76" s="56" t="s">
        <v>1627</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495D-0692-4111-A540-0E83CFF8E829}">
  <sheetPr>
    <tabColor rgb="FF70AD47"/>
  </sheetPr>
  <dimension ref="I12:K14"/>
  <sheetViews>
    <sheetView showGridLines="0" topLeftCell="A15" zoomScaleNormal="100" workbookViewId="0">
      <selection activeCell="C30" sqref="C30"/>
    </sheetView>
  </sheetViews>
  <sheetFormatPr defaultRowHeight="15.5" x14ac:dyDescent="0.35"/>
  <sheetData>
    <row r="12" spans="9:11" ht="17.5" x14ac:dyDescent="0.45">
      <c r="I12" s="1"/>
    </row>
    <row r="14" spans="9:11" x14ac:dyDescent="0.35">
      <c r="K14" s="4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4225FB-649F-4360-96EF-4CF5E28F74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Design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Akhil Singh Jadaun</cp:lastModifiedBy>
  <dcterms:created xsi:type="dcterms:W3CDTF">2024-06-23T13:11:17Z</dcterms:created>
  <dcterms:modified xsi:type="dcterms:W3CDTF">2024-10-17T21:22:37Z</dcterms:modified>
</cp:coreProperties>
</file>