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khichappidi/PycharmProjects/SoftwareEngineeringProject/FinalProject/"/>
    </mc:Choice>
  </mc:AlternateContent>
  <xr:revisionPtr revIDLastSave="0" documentId="8_{68B31045-ABB1-1B43-B81A-25EB779885F2}" xr6:coauthVersionLast="47" xr6:coauthVersionMax="47" xr10:uidLastSave="{00000000-0000-0000-0000-000000000000}"/>
  <bookViews>
    <workbookView xWindow="4340" yWindow="4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I25" i="1"/>
  <c r="H25" i="1"/>
  <c r="G25" i="1"/>
  <c r="F25" i="1"/>
  <c r="E25" i="1"/>
  <c r="D25" i="1"/>
  <c r="J20" i="1"/>
  <c r="I20" i="1"/>
  <c r="H20" i="1"/>
  <c r="G20" i="1"/>
  <c r="F20" i="1"/>
  <c r="E20" i="1"/>
  <c r="D20" i="1"/>
  <c r="J15" i="1"/>
  <c r="I15" i="1"/>
  <c r="H15" i="1"/>
  <c r="G15" i="1"/>
  <c r="F15" i="1"/>
  <c r="E15" i="1"/>
  <c r="D15" i="1"/>
  <c r="J9" i="1"/>
  <c r="I9" i="1"/>
  <c r="H9" i="1"/>
  <c r="G9" i="1"/>
  <c r="F9" i="1"/>
  <c r="E9" i="1"/>
  <c r="D9" i="1"/>
  <c r="J4" i="1"/>
  <c r="I4" i="1"/>
  <c r="H4" i="1"/>
  <c r="G4" i="1"/>
  <c r="F4" i="1"/>
  <c r="E4" i="1"/>
  <c r="D4" i="1"/>
  <c r="F30" i="1" l="1"/>
  <c r="D30" i="1"/>
  <c r="G30" i="1"/>
  <c r="J30" i="1"/>
  <c r="I30" i="1"/>
  <c r="H30" i="1"/>
  <c r="E30" i="1"/>
</calcChain>
</file>

<file path=xl/sharedStrings.xml><?xml version="1.0" encoding="utf-8"?>
<sst xmlns="http://schemas.openxmlformats.org/spreadsheetml/2006/main" count="88" uniqueCount="47">
  <si>
    <t>ITSC-3155 Software Engineering</t>
  </si>
  <si>
    <t>Sprint Backlog</t>
  </si>
  <si>
    <t>Story Tasks</t>
  </si>
  <si>
    <t>Story Point</t>
  </si>
  <si>
    <t>Assigned to</t>
  </si>
  <si>
    <t>Estimated Effort</t>
  </si>
  <si>
    <t>Day1</t>
  </si>
  <si>
    <t>DAY 2</t>
  </si>
  <si>
    <t>DAY 3</t>
  </si>
  <si>
    <t>DAY 4</t>
  </si>
  <si>
    <t>DAY 5</t>
  </si>
  <si>
    <t>DAY 6</t>
  </si>
  <si>
    <t>Status</t>
  </si>
  <si>
    <t>SPRINT REVIEW</t>
  </si>
  <si>
    <t>To Do</t>
  </si>
  <si>
    <t>TOTAL</t>
  </si>
  <si>
    <t>User Story #1 - Customer Registration (8 SP)</t>
  </si>
  <si>
    <t>Create Customer model/schema</t>
  </si>
  <si>
    <t>Create POST /customers endpoint</t>
  </si>
  <si>
    <t>Add customer router, load_routes()</t>
  </si>
  <si>
    <t>Unit test for customer creation</t>
  </si>
  <si>
    <t>User Story #2 - Menu Item Management (13 SP)</t>
  </si>
  <si>
    <t>Create MenuItem model/schema</t>
  </si>
  <si>
    <t>Create POST /menu_items endpoint</t>
  </si>
  <si>
    <t>Create GET /menu_items endpoint</t>
  </si>
  <si>
    <t>Create router, load_routes()</t>
  </si>
  <si>
    <t>Unit tests for menu items</t>
  </si>
  <si>
    <t>Create Review model/schema</t>
  </si>
  <si>
    <t>Create POST /reviews endpoint</t>
  </si>
  <si>
    <t>Router setup + load_routes()</t>
  </si>
  <si>
    <t>Unit tests for menu reviews</t>
  </si>
  <si>
    <t>User Story #4 - Ingredient Management (8 SP)</t>
  </si>
  <si>
    <t>Create Ingredient model/schema</t>
  </si>
  <si>
    <t>Create POST /ingredients endpoint</t>
  </si>
  <si>
    <t>Create GET /ingredients endpoint</t>
  </si>
  <si>
    <t>Add router + unit tests</t>
  </si>
  <si>
    <t>Create sandwich router GET /sandwiches</t>
  </si>
  <si>
    <t>Update schema for nested ingredient view</t>
  </si>
  <si>
    <t>Unit test: view sandwich + ingredients</t>
  </si>
  <si>
    <t>User Story #5 - View Sandwich Details (6 SP)</t>
  </si>
  <si>
    <t>User Story #3 - Leave a Review (6 SP)</t>
  </si>
  <si>
    <t>Akhi</t>
  </si>
  <si>
    <t>Tyler</t>
  </si>
  <si>
    <t>Tithi</t>
  </si>
  <si>
    <t>Dave</t>
  </si>
  <si>
    <t>Doing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</si>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</sst>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&quot;⋎ntury Gothic\&quot;&quot;"/>
    </font>
    <font>
      <b/>
      <sz val="10"/>
      <color rgb="FF000000"/>
      <name val="&quot;⋎ntury Gothic\&quot;&quot;"/>
    </font>
    <font>
      <sz val="12"/>
      <color rgb="FF000000"/>
      <name val="Calibri"/>
      <family val="2"/>
    </font>
    <font>
      <sz val="10"/>
      <color rgb="FF000000"/>
      <name val="&quot;⋎ntury Gothic\&quot;&quot;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 applyAlignment="1">
      <alignment horizontal="center"/>
    </xf>
    <xf numFmtId="0" fontId="5" fillId="5" borderId="5" xfId="0" applyFont="1" applyFill="1" applyBorder="1"/>
    <xf numFmtId="0" fontId="6" fillId="5" borderId="5" xfId="0" applyFont="1" applyFill="1" applyBorder="1"/>
    <xf numFmtId="0" fontId="6" fillId="0" borderId="4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right"/>
    </xf>
    <xf numFmtId="0" fontId="3" fillId="6" borderId="4" xfId="0" applyFont="1" applyFill="1" applyBorder="1"/>
    <xf numFmtId="0" fontId="3" fillId="6" borderId="5" xfId="0" applyFont="1" applyFill="1" applyBorder="1"/>
    <xf numFmtId="0" fontId="3" fillId="6" borderId="5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abSelected="1" workbookViewId="0">
      <selection activeCell="M9" sqref="M9"/>
    </sheetView>
  </sheetViews>
  <sheetFormatPr baseColWidth="10" defaultColWidth="12.5" defaultRowHeight="15.75" customHeight="1"/>
  <cols>
    <col min="1" max="1" width="39.33203125" customWidth="1"/>
    <col min="4" max="4" width="14.6640625" customWidth="1"/>
    <col min="12" max="12" width="13.83203125" customWidth="1"/>
  </cols>
  <sheetData>
    <row r="1" spans="1:12" ht="15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7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ht="1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.75" customHeight="1">
      <c r="A4" s="3" t="s">
        <v>16</v>
      </c>
      <c r="B4" s="4">
        <v>8</v>
      </c>
      <c r="C4" s="5"/>
      <c r="D4" s="5">
        <f t="shared" ref="D4:J4" si="0">SUM(D5:D8)</f>
        <v>6.5</v>
      </c>
      <c r="E4" s="5">
        <f t="shared" si="0"/>
        <v>2</v>
      </c>
      <c r="F4" s="5">
        <f t="shared" si="0"/>
        <v>2</v>
      </c>
      <c r="G4" s="5">
        <f t="shared" si="0"/>
        <v>1.5</v>
      </c>
      <c r="H4" s="5">
        <f t="shared" si="0"/>
        <v>0</v>
      </c>
      <c r="I4" s="5">
        <f t="shared" si="0"/>
        <v>1</v>
      </c>
      <c r="J4" s="5">
        <f t="shared" si="0"/>
        <v>0</v>
      </c>
      <c r="K4" s="6" t="s">
        <v>14</v>
      </c>
      <c r="L4" s="5"/>
    </row>
    <row r="5" spans="1:12" ht="13">
      <c r="A5" s="7" t="s">
        <v>17</v>
      </c>
      <c r="B5" s="8">
        <v>2</v>
      </c>
      <c r="C5" s="9" t="s">
        <v>41</v>
      </c>
      <c r="D5" s="10">
        <v>2</v>
      </c>
      <c r="E5" s="10">
        <v>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9" t="s">
        <v>46</v>
      </c>
      <c r="L5" s="8">
        <v>2</v>
      </c>
    </row>
    <row r="6" spans="1:12" ht="13">
      <c r="A6" s="7" t="s">
        <v>18</v>
      </c>
      <c r="B6" s="8">
        <v>3</v>
      </c>
      <c r="C6" s="9" t="s">
        <v>41</v>
      </c>
      <c r="D6" s="10">
        <v>2</v>
      </c>
      <c r="E6" s="10">
        <v>0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9" t="s">
        <v>46</v>
      </c>
      <c r="L6" s="8">
        <v>3</v>
      </c>
    </row>
    <row r="7" spans="1:12" ht="13">
      <c r="A7" s="7" t="s">
        <v>19</v>
      </c>
      <c r="B7" s="8">
        <v>2</v>
      </c>
      <c r="C7" s="9" t="s">
        <v>41</v>
      </c>
      <c r="D7" s="10">
        <v>1.5</v>
      </c>
      <c r="E7" s="10">
        <v>0</v>
      </c>
      <c r="F7" s="10">
        <v>1</v>
      </c>
      <c r="G7" s="10">
        <v>0.5</v>
      </c>
      <c r="H7" s="10">
        <v>0</v>
      </c>
      <c r="I7" s="10">
        <v>0</v>
      </c>
      <c r="J7" s="10">
        <v>0</v>
      </c>
      <c r="K7" s="9" t="s">
        <v>45</v>
      </c>
      <c r="L7" s="8">
        <v>2</v>
      </c>
    </row>
    <row r="8" spans="1:12" ht="13">
      <c r="A8" s="7" t="s">
        <v>20</v>
      </c>
      <c r="B8" s="8">
        <v>1</v>
      </c>
      <c r="C8" s="9" t="s">
        <v>41</v>
      </c>
      <c r="D8" s="10">
        <v>1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9" t="s">
        <v>14</v>
      </c>
      <c r="L8" s="8">
        <v>1</v>
      </c>
    </row>
    <row r="9" spans="1:12" ht="15.75" customHeight="1">
      <c r="A9" s="3" t="s">
        <v>21</v>
      </c>
      <c r="B9" s="4">
        <v>13</v>
      </c>
      <c r="C9" s="5"/>
      <c r="D9" s="5">
        <f t="shared" ref="D9:J9" si="1">SUM(D10:D14)</f>
        <v>9.5</v>
      </c>
      <c r="E9" s="5">
        <f t="shared" si="1"/>
        <v>2</v>
      </c>
      <c r="F9" s="5">
        <f t="shared" si="1"/>
        <v>2</v>
      </c>
      <c r="G9" s="5">
        <f t="shared" si="1"/>
        <v>2</v>
      </c>
      <c r="H9" s="5">
        <f t="shared" si="1"/>
        <v>2</v>
      </c>
      <c r="I9" s="5">
        <f t="shared" si="1"/>
        <v>0</v>
      </c>
      <c r="J9" s="5">
        <f t="shared" si="1"/>
        <v>0</v>
      </c>
      <c r="K9" s="6" t="s">
        <v>14</v>
      </c>
      <c r="L9" s="5"/>
    </row>
    <row r="10" spans="1:12" ht="13">
      <c r="A10" s="7" t="s">
        <v>22</v>
      </c>
      <c r="B10" s="8">
        <v>3</v>
      </c>
      <c r="C10" s="9" t="s">
        <v>41</v>
      </c>
      <c r="D10" s="10">
        <v>2</v>
      </c>
      <c r="E10" s="10">
        <v>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9" t="s">
        <v>46</v>
      </c>
      <c r="L10" s="8">
        <v>3</v>
      </c>
    </row>
    <row r="11" spans="1:12" ht="13">
      <c r="A11" s="7" t="s">
        <v>23</v>
      </c>
      <c r="B11" s="8">
        <v>3</v>
      </c>
      <c r="C11" s="9" t="s">
        <v>41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0</v>
      </c>
      <c r="K11" s="9" t="s">
        <v>46</v>
      </c>
      <c r="L11" s="8">
        <v>3</v>
      </c>
    </row>
    <row r="12" spans="1:12" ht="13">
      <c r="A12" s="7" t="s">
        <v>24</v>
      </c>
      <c r="B12" s="8">
        <v>3</v>
      </c>
      <c r="C12" s="9" t="s">
        <v>41</v>
      </c>
      <c r="D12" s="10">
        <v>1.5</v>
      </c>
      <c r="E12" s="10">
        <v>0</v>
      </c>
      <c r="F12" s="10">
        <v>0</v>
      </c>
      <c r="G12" s="10">
        <v>1</v>
      </c>
      <c r="H12" s="10">
        <v>1</v>
      </c>
      <c r="I12" s="10">
        <v>0</v>
      </c>
      <c r="J12" s="10">
        <v>0</v>
      </c>
      <c r="K12" s="9" t="s">
        <v>46</v>
      </c>
      <c r="L12" s="8">
        <v>3</v>
      </c>
    </row>
    <row r="13" spans="1:12" ht="13">
      <c r="A13" s="7" t="s">
        <v>25</v>
      </c>
      <c r="B13" s="8">
        <v>2</v>
      </c>
      <c r="C13" s="9" t="s">
        <v>41</v>
      </c>
      <c r="D13" s="10">
        <v>2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9" t="s">
        <v>46</v>
      </c>
      <c r="L13" s="8">
        <v>2</v>
      </c>
    </row>
    <row r="14" spans="1:12" ht="13">
      <c r="A14" s="7" t="s">
        <v>26</v>
      </c>
      <c r="B14" s="8">
        <v>2</v>
      </c>
      <c r="C14" s="9" t="s">
        <v>41</v>
      </c>
      <c r="D14" s="10">
        <v>2</v>
      </c>
      <c r="E14" s="10">
        <v>0</v>
      </c>
      <c r="F14" s="10">
        <v>0</v>
      </c>
      <c r="G14" s="10">
        <v>1</v>
      </c>
      <c r="H14" s="10">
        <v>1</v>
      </c>
      <c r="I14" s="10">
        <v>0</v>
      </c>
      <c r="J14" s="10">
        <v>0</v>
      </c>
      <c r="K14" s="9" t="s">
        <v>46</v>
      </c>
      <c r="L14" s="8">
        <v>2</v>
      </c>
    </row>
    <row r="15" spans="1:12" ht="15.75" customHeight="1">
      <c r="A15" s="3" t="s">
        <v>40</v>
      </c>
      <c r="B15" s="4">
        <v>6</v>
      </c>
      <c r="C15" s="5"/>
      <c r="D15" s="5">
        <f t="shared" ref="D15:J15" si="2">SUM(D16:D19)</f>
        <v>5.5</v>
      </c>
      <c r="E15" s="5">
        <f t="shared" si="2"/>
        <v>1</v>
      </c>
      <c r="F15" s="5">
        <f t="shared" si="2"/>
        <v>2</v>
      </c>
      <c r="G15" s="5">
        <f t="shared" si="2"/>
        <v>2</v>
      </c>
      <c r="H15" s="5">
        <f t="shared" si="2"/>
        <v>0.5</v>
      </c>
      <c r="I15" s="5">
        <f t="shared" si="2"/>
        <v>0</v>
      </c>
      <c r="J15" s="5">
        <f t="shared" si="2"/>
        <v>0</v>
      </c>
      <c r="K15" s="6" t="s">
        <v>14</v>
      </c>
      <c r="L15" s="5"/>
    </row>
    <row r="16" spans="1:12" ht="13">
      <c r="A16" s="7" t="s">
        <v>27</v>
      </c>
      <c r="B16" s="8">
        <v>2</v>
      </c>
      <c r="C16" s="9" t="s">
        <v>42</v>
      </c>
      <c r="D16" s="10">
        <v>2</v>
      </c>
      <c r="E16" s="10">
        <v>1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9" t="s">
        <v>14</v>
      </c>
      <c r="L16" s="8">
        <v>2</v>
      </c>
    </row>
    <row r="17" spans="1:12" ht="13">
      <c r="A17" s="7" t="s">
        <v>28</v>
      </c>
      <c r="B17" s="8">
        <v>2</v>
      </c>
      <c r="C17" s="9" t="s">
        <v>42</v>
      </c>
      <c r="D17" s="10">
        <v>2</v>
      </c>
      <c r="E17" s="10">
        <v>0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  <c r="K17" s="9" t="s">
        <v>14</v>
      </c>
      <c r="L17" s="8">
        <v>2</v>
      </c>
    </row>
    <row r="18" spans="1:12" ht="13">
      <c r="A18" s="7" t="s">
        <v>29</v>
      </c>
      <c r="B18" s="8">
        <v>1</v>
      </c>
      <c r="C18" s="9" t="s">
        <v>42</v>
      </c>
      <c r="D18" s="10">
        <v>1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9" t="s">
        <v>14</v>
      </c>
      <c r="L18" s="8">
        <v>1</v>
      </c>
    </row>
    <row r="19" spans="1:12" ht="13">
      <c r="A19" s="7" t="s">
        <v>30</v>
      </c>
      <c r="B19" s="8">
        <v>1</v>
      </c>
      <c r="C19" s="9" t="s">
        <v>42</v>
      </c>
      <c r="D19" s="10">
        <v>0.5</v>
      </c>
      <c r="E19" s="10">
        <v>0</v>
      </c>
      <c r="F19" s="10">
        <v>0</v>
      </c>
      <c r="G19" s="10">
        <v>0</v>
      </c>
      <c r="H19" s="10">
        <v>0.5</v>
      </c>
      <c r="I19" s="10">
        <v>0</v>
      </c>
      <c r="J19" s="10">
        <v>0</v>
      </c>
      <c r="K19" s="9" t="s">
        <v>14</v>
      </c>
      <c r="L19" s="8">
        <v>1</v>
      </c>
    </row>
    <row r="20" spans="1:12" ht="15.75" customHeight="1">
      <c r="A20" s="3" t="s">
        <v>31</v>
      </c>
      <c r="B20" s="4">
        <v>8</v>
      </c>
      <c r="C20" s="5"/>
      <c r="D20" s="5">
        <f t="shared" ref="D20:J20" si="3">SUM(D21:D24)</f>
        <v>7</v>
      </c>
      <c r="E20" s="5">
        <f t="shared" si="3"/>
        <v>1</v>
      </c>
      <c r="F20" s="5">
        <f t="shared" si="3"/>
        <v>2</v>
      </c>
      <c r="G20" s="5">
        <f t="shared" si="3"/>
        <v>3</v>
      </c>
      <c r="H20" s="5">
        <f t="shared" si="3"/>
        <v>1</v>
      </c>
      <c r="I20" s="5">
        <f t="shared" si="3"/>
        <v>0</v>
      </c>
      <c r="J20" s="5">
        <f t="shared" si="3"/>
        <v>0</v>
      </c>
      <c r="K20" s="6" t="s">
        <v>14</v>
      </c>
      <c r="L20" s="5"/>
    </row>
    <row r="21" spans="1:12" ht="13">
      <c r="A21" s="7" t="s">
        <v>32</v>
      </c>
      <c r="B21" s="8">
        <v>2</v>
      </c>
      <c r="C21" s="9" t="s">
        <v>43</v>
      </c>
      <c r="D21" s="10">
        <v>2</v>
      </c>
      <c r="E21" s="10">
        <v>1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9" t="s">
        <v>14</v>
      </c>
      <c r="L21" s="8">
        <v>2</v>
      </c>
    </row>
    <row r="22" spans="1:12" ht="13">
      <c r="A22" s="7" t="s">
        <v>33</v>
      </c>
      <c r="B22" s="8">
        <v>2</v>
      </c>
      <c r="C22" s="9" t="s">
        <v>43</v>
      </c>
      <c r="D22" s="10">
        <v>2</v>
      </c>
      <c r="E22" s="10">
        <v>0</v>
      </c>
      <c r="F22" s="10">
        <v>1</v>
      </c>
      <c r="G22" s="10">
        <v>1</v>
      </c>
      <c r="H22" s="10">
        <v>0</v>
      </c>
      <c r="I22" s="10">
        <v>0</v>
      </c>
      <c r="J22" s="10">
        <v>0</v>
      </c>
      <c r="K22" s="9" t="s">
        <v>14</v>
      </c>
      <c r="L22" s="8">
        <v>2</v>
      </c>
    </row>
    <row r="23" spans="1:12" ht="13">
      <c r="A23" s="7" t="s">
        <v>34</v>
      </c>
      <c r="B23" s="8">
        <v>2</v>
      </c>
      <c r="C23" s="9" t="s">
        <v>43</v>
      </c>
      <c r="D23" s="10">
        <v>1.5</v>
      </c>
      <c r="E23" s="10">
        <v>0</v>
      </c>
      <c r="F23" s="10">
        <v>0</v>
      </c>
      <c r="G23" s="10">
        <v>1</v>
      </c>
      <c r="H23" s="10">
        <v>0.5</v>
      </c>
      <c r="I23" s="10">
        <v>0</v>
      </c>
      <c r="J23" s="10">
        <v>0</v>
      </c>
      <c r="K23" s="9" t="s">
        <v>14</v>
      </c>
      <c r="L23" s="8">
        <v>2</v>
      </c>
    </row>
    <row r="24" spans="1:12" ht="13">
      <c r="A24" s="7" t="s">
        <v>35</v>
      </c>
      <c r="B24" s="8">
        <v>2</v>
      </c>
      <c r="C24" s="9" t="s">
        <v>43</v>
      </c>
      <c r="D24" s="10">
        <v>1.5</v>
      </c>
      <c r="E24" s="10">
        <v>0</v>
      </c>
      <c r="F24" s="10">
        <v>0</v>
      </c>
      <c r="G24" s="10">
        <v>1</v>
      </c>
      <c r="H24" s="10">
        <v>0.5</v>
      </c>
      <c r="I24" s="10">
        <v>0</v>
      </c>
      <c r="J24" s="10">
        <v>0</v>
      </c>
      <c r="K24" s="9" t="s">
        <v>14</v>
      </c>
      <c r="L24" s="8">
        <v>2</v>
      </c>
    </row>
    <row r="25" spans="1:12" ht="15.75" customHeight="1">
      <c r="A25" s="3" t="s">
        <v>39</v>
      </c>
      <c r="B25" s="4">
        <v>6</v>
      </c>
      <c r="C25" s="5"/>
      <c r="D25" s="5">
        <f t="shared" ref="D25:J25" si="4">SUM(D26:D29)</f>
        <v>5.5</v>
      </c>
      <c r="E25" s="5">
        <f t="shared" si="4"/>
        <v>1</v>
      </c>
      <c r="F25" s="5">
        <f t="shared" si="4"/>
        <v>2.5</v>
      </c>
      <c r="G25" s="5">
        <f t="shared" si="4"/>
        <v>1</v>
      </c>
      <c r="H25" s="5">
        <f t="shared" si="4"/>
        <v>1</v>
      </c>
      <c r="I25" s="5">
        <f t="shared" si="4"/>
        <v>0</v>
      </c>
      <c r="J25" s="5">
        <f t="shared" si="4"/>
        <v>0</v>
      </c>
      <c r="K25" s="6" t="s">
        <v>14</v>
      </c>
      <c r="L25" s="5"/>
    </row>
    <row r="26" spans="1:12" ht="13">
      <c r="A26" s="7" t="s">
        <v>36</v>
      </c>
      <c r="B26" s="8">
        <v>2</v>
      </c>
      <c r="C26" s="9" t="s">
        <v>44</v>
      </c>
      <c r="D26" s="10">
        <v>2</v>
      </c>
      <c r="E26" s="10">
        <v>1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9" t="s">
        <v>14</v>
      </c>
      <c r="L26" s="8">
        <v>2</v>
      </c>
    </row>
    <row r="27" spans="1:12" ht="13">
      <c r="A27" s="7" t="s">
        <v>37</v>
      </c>
      <c r="B27" s="8">
        <v>1</v>
      </c>
      <c r="C27" s="9" t="s">
        <v>44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9" t="s">
        <v>14</v>
      </c>
      <c r="L27" s="8">
        <v>1</v>
      </c>
    </row>
    <row r="28" spans="1:12" ht="13">
      <c r="A28" s="7" t="s">
        <v>38</v>
      </c>
      <c r="B28" s="8">
        <v>2</v>
      </c>
      <c r="C28" s="9" t="s">
        <v>44</v>
      </c>
      <c r="D28" s="10">
        <v>2</v>
      </c>
      <c r="E28" s="10">
        <v>0</v>
      </c>
      <c r="F28" s="10">
        <v>0</v>
      </c>
      <c r="G28" s="10">
        <v>1</v>
      </c>
      <c r="H28" s="10">
        <v>1</v>
      </c>
      <c r="I28" s="10">
        <v>0</v>
      </c>
      <c r="J28" s="10">
        <v>0</v>
      </c>
      <c r="K28" s="9" t="s">
        <v>14</v>
      </c>
      <c r="L28" s="8">
        <v>2</v>
      </c>
    </row>
    <row r="29" spans="1:12" ht="13">
      <c r="A29" s="7" t="s">
        <v>35</v>
      </c>
      <c r="B29" s="8">
        <v>1</v>
      </c>
      <c r="C29" s="9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</v>
      </c>
      <c r="K29" s="9" t="s">
        <v>14</v>
      </c>
      <c r="L29" s="8">
        <v>1</v>
      </c>
    </row>
    <row r="30" spans="1:12" ht="13">
      <c r="A30" s="11" t="s">
        <v>15</v>
      </c>
      <c r="B30" s="12"/>
      <c r="C30" s="12"/>
      <c r="D30" s="13">
        <f t="shared" ref="D30:J30" si="5">D4+D9+D15+D20+D25</f>
        <v>34</v>
      </c>
      <c r="E30" s="13">
        <f t="shared" si="5"/>
        <v>7</v>
      </c>
      <c r="F30" s="13">
        <f t="shared" si="5"/>
        <v>10.5</v>
      </c>
      <c r="G30" s="13">
        <f t="shared" si="5"/>
        <v>9.5</v>
      </c>
      <c r="H30" s="13">
        <f t="shared" si="5"/>
        <v>4.5</v>
      </c>
      <c r="I30" s="13">
        <f t="shared" si="5"/>
        <v>1</v>
      </c>
      <c r="J30" s="13">
        <f t="shared" si="5"/>
        <v>0</v>
      </c>
      <c r="K30" s="12"/>
      <c r="L30" s="13">
        <v>14</v>
      </c>
    </row>
  </sheetData>
  <mergeCells count="2">
    <mergeCell ref="A1:L1"/>
    <mergeCell ref="A2:L2"/>
  </mergeCells>
  <dataValidations count="1">
    <dataValidation type="list" allowBlank="1" showErrorMessage="1" sqref="K4:K29" xr:uid="{00000000-0002-0000-0000-000000000000}">
      <formula1>"To Do,Doing,Done"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Akshith Chappidi</cp:lastModifiedBy>
  <dcterms:created xsi:type="dcterms:W3CDTF">2025-08-04T17:51:09Z</dcterms:created>
  <dcterms:modified xsi:type="dcterms:W3CDTF">2025-08-04T17:51:09Z</dcterms:modified>
</cp:coreProperties>
</file>