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\Downloads\"/>
    </mc:Choice>
  </mc:AlternateContent>
  <xr:revisionPtr revIDLastSave="0" documentId="13_ncr:1_{B3F429F1-16CD-4A12-9893-07E8DD30F74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egression Analysis" sheetId="1" r:id="rId1"/>
  </sheets>
  <calcPr calcId="0"/>
</workbook>
</file>

<file path=xl/sharedStrings.xml><?xml version="1.0" encoding="utf-8"?>
<sst xmlns="http://schemas.openxmlformats.org/spreadsheetml/2006/main" count="76" uniqueCount="40">
  <si>
    <t>Day</t>
  </si>
  <si>
    <t>Sales</t>
  </si>
  <si>
    <t>Offline - Print</t>
  </si>
  <si>
    <t>Offline - TV</t>
  </si>
  <si>
    <t>Online - Ad Network</t>
  </si>
  <si>
    <t>Online - Google SEO</t>
  </si>
  <si>
    <t>Online - Paid Search</t>
  </si>
  <si>
    <t>Online - Facebook</t>
  </si>
  <si>
    <t>Online - Twitter</t>
  </si>
  <si>
    <t>Online - Instagram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</si>
  <si>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</si>
  <si>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</si>
  <si>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</si>
  <si>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</si>
  <si>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</si>
  <si>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</si>
  <si>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</si>
  <si>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</si>
  <si>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</si>
  <si>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</si>
  <si>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</si>
  <si>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</si>
  <si>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</si>
  <si>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</si>
  <si>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</si>
  <si>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</si>
  <si>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</si>
  <si>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</si>
  <si>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</si>
  <si>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</si>
  <si>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</si>
  <si>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</si>
  <si>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</si>
  <si>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</si>
  <si>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Model with all input variables</t>
  </si>
  <si>
    <t>Model with only significant variables</t>
  </si>
  <si>
    <t>Raw Data</t>
  </si>
  <si>
    <t>Solution</t>
  </si>
  <si>
    <r>
      <t xml:space="preserve">1. The combination of the Offline and Online platforms drive the sales of the product. However, the most significant channels are </t>
    </r>
    <r>
      <rPr>
        <b/>
        <sz val="11"/>
        <color theme="1"/>
        <rFont val="Calibri"/>
        <family val="2"/>
        <scheme val="minor"/>
      </rPr>
      <t>Offline - TV and Online - Facebook</t>
    </r>
  </si>
  <si>
    <r>
      <t xml:space="preserve">2. </t>
    </r>
    <r>
      <rPr>
        <b/>
        <sz val="11"/>
        <color theme="1"/>
        <rFont val="Calibri"/>
        <family val="2"/>
        <scheme val="minor"/>
      </rPr>
      <t>Online - Facebook and Offline - TV channels</t>
    </r>
    <r>
      <rPr>
        <sz val="11"/>
        <color theme="1"/>
        <rFont val="Calibri"/>
        <family val="2"/>
        <scheme val="minor"/>
      </rPr>
      <t xml:space="preserve"> drive the sales (as the intercept of parameters in the model is high) and also, they are statistically more significant (p value &lt; 0.05). Hence, it makes more sense to spend on advertising in these two channels.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</si>
</sst>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6" fillId="0" borderId="0" xfId="0" applyFont="1" applyFill="1" applyBorder="1" applyAlignment="1"/>
    <xf numFmtId="0" fontId="0" fillId="0" borderId="13" xfId="0" applyBorder="1"/>
    <xf numFmtId="14" fontId="0" fillId="0" borderId="14" xfId="0" applyNumberFormat="1" applyBorder="1"/>
    <xf numFmtId="8" fontId="0" fillId="0" borderId="14" xfId="0" applyNumberFormat="1" applyBorder="1"/>
    <xf numFmtId="0" fontId="0" fillId="0" borderId="14" xfId="0" applyBorder="1"/>
    <xf numFmtId="14" fontId="0" fillId="0" borderId="15" xfId="0" applyNumberFormat="1" applyBorder="1"/>
    <xf numFmtId="8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'Regression Analysis'!$B$4:$B$34</c:f>
              <c:numCache>
                <c:formatCode>m/d/yyyy</c:formatCode>
                <c:ptCount val="31"/>
                <c:pt idx="0">
                  <c:v>43647</c:v>
                </c:pt>
                <c:pt idx="1">
                  <c:v>43648</c:v>
                </c:pt>
                <c:pt idx="2">
                  <c:v>43649</c:v>
                </c:pt>
                <c:pt idx="3">
                  <c:v>43650</c:v>
                </c:pt>
                <c:pt idx="4">
                  <c:v>43651</c:v>
                </c:pt>
                <c:pt idx="5">
                  <c:v>43652</c:v>
                </c:pt>
                <c:pt idx="6">
                  <c:v>43653</c:v>
                </c:pt>
                <c:pt idx="7">
                  <c:v>43654</c:v>
                </c:pt>
                <c:pt idx="8">
                  <c:v>43655</c:v>
                </c:pt>
                <c:pt idx="9">
                  <c:v>43656</c:v>
                </c:pt>
                <c:pt idx="10">
                  <c:v>43657</c:v>
                </c:pt>
                <c:pt idx="11">
                  <c:v>43658</c:v>
                </c:pt>
                <c:pt idx="12">
                  <c:v>43659</c:v>
                </c:pt>
                <c:pt idx="13">
                  <c:v>43660</c:v>
                </c:pt>
                <c:pt idx="14">
                  <c:v>43661</c:v>
                </c:pt>
                <c:pt idx="15">
                  <c:v>43662</c:v>
                </c:pt>
                <c:pt idx="16">
                  <c:v>43663</c:v>
                </c:pt>
                <c:pt idx="17">
                  <c:v>43664</c:v>
                </c:pt>
                <c:pt idx="18">
                  <c:v>43665</c:v>
                </c:pt>
                <c:pt idx="19">
                  <c:v>43666</c:v>
                </c:pt>
                <c:pt idx="20">
                  <c:v>43667</c:v>
                </c:pt>
                <c:pt idx="21">
                  <c:v>43668</c:v>
                </c:pt>
                <c:pt idx="22">
                  <c:v>43669</c:v>
                </c:pt>
                <c:pt idx="23">
                  <c:v>43670</c:v>
                </c:pt>
                <c:pt idx="24">
                  <c:v>43671</c:v>
                </c:pt>
                <c:pt idx="25">
                  <c:v>43672</c:v>
                </c:pt>
                <c:pt idx="26">
                  <c:v>43673</c:v>
                </c:pt>
                <c:pt idx="27">
                  <c:v>43674</c:v>
                </c:pt>
                <c:pt idx="28">
                  <c:v>43675</c:v>
                </c:pt>
                <c:pt idx="29">
                  <c:v>43676</c:v>
                </c:pt>
                <c:pt idx="30">
                  <c:v>43677</c:v>
                </c:pt>
              </c:numCache>
            </c:numRef>
          </c:cat>
          <c:val>
            <c:numRef>
              <c:f>'Regression Analysis'!$C$4:$C$34</c:f>
              <c:numCache>
                <c:formatCode>"$"#,##0.00_);[Red]\("$"#,##0.00\)</c:formatCode>
                <c:ptCount val="31"/>
                <c:pt idx="0">
                  <c:v>451.3</c:v>
                </c:pt>
                <c:pt idx="1">
                  <c:v>620.20000000000005</c:v>
                </c:pt>
                <c:pt idx="2">
                  <c:v>373.1</c:v>
                </c:pt>
                <c:pt idx="3">
                  <c:v>464.4</c:v>
                </c:pt>
                <c:pt idx="4">
                  <c:v>652.1</c:v>
                </c:pt>
                <c:pt idx="5">
                  <c:v>536.4</c:v>
                </c:pt>
                <c:pt idx="6">
                  <c:v>520.9</c:v>
                </c:pt>
                <c:pt idx="7">
                  <c:v>488.6</c:v>
                </c:pt>
                <c:pt idx="8">
                  <c:v>419.9</c:v>
                </c:pt>
                <c:pt idx="9">
                  <c:v>809.6</c:v>
                </c:pt>
                <c:pt idx="10">
                  <c:v>649.6</c:v>
                </c:pt>
                <c:pt idx="11">
                  <c:v>456.4</c:v>
                </c:pt>
                <c:pt idx="12">
                  <c:v>730.4</c:v>
                </c:pt>
                <c:pt idx="13">
                  <c:v>607.9</c:v>
                </c:pt>
                <c:pt idx="14">
                  <c:v>621.4</c:v>
                </c:pt>
                <c:pt idx="15">
                  <c:v>662.2</c:v>
                </c:pt>
                <c:pt idx="16">
                  <c:v>462.2</c:v>
                </c:pt>
                <c:pt idx="17">
                  <c:v>390.7</c:v>
                </c:pt>
                <c:pt idx="18">
                  <c:v>354.4</c:v>
                </c:pt>
                <c:pt idx="19">
                  <c:v>461.1</c:v>
                </c:pt>
                <c:pt idx="20">
                  <c:v>549.70000000000005</c:v>
                </c:pt>
                <c:pt idx="21">
                  <c:v>498.3</c:v>
                </c:pt>
                <c:pt idx="22">
                  <c:v>326.89999999999998</c:v>
                </c:pt>
                <c:pt idx="23">
                  <c:v>539.1</c:v>
                </c:pt>
                <c:pt idx="24">
                  <c:v>185.3</c:v>
                </c:pt>
                <c:pt idx="25">
                  <c:v>718.8</c:v>
                </c:pt>
                <c:pt idx="26">
                  <c:v>635.5</c:v>
                </c:pt>
                <c:pt idx="27">
                  <c:v>715.1</c:v>
                </c:pt>
                <c:pt idx="28">
                  <c:v>314.3</c:v>
                </c:pt>
                <c:pt idx="29">
                  <c:v>417.1</c:v>
                </c:pt>
                <c:pt idx="30">
                  <c:v>709.9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E8-4F27-AE04-EDE3796A0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1368256"/>
        <c:axId val="2051367840"/>
      </c:lineChart>
      <c:dateAx>
        <c:axId val="20513682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367840"/>
        <c:crosses val="autoZero"/>
        <c:auto val="1"/>
        <c:lblOffset val="100"/>
        <c:baseTimeUnit val="days"/>
      </c:dateAx>
      <c:valAx>
        <c:axId val="2051367840"/>
        <c:scaling>
          <c:orientation val="minMax"/>
        </c:scaling>
        <c:delete val="0"/>
        <c:axPos val="l"/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36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Spent</a:t>
            </a:r>
            <a:r>
              <a:rPr lang="en-US" sz="1200" baseline="0"/>
              <a:t> (Offline TV and Online Facebook) vs Sales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1852005341438E-2"/>
          <c:y val="0.12453707523605669"/>
          <c:w val="0.84279504535617256"/>
          <c:h val="0.66621172581352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Analysis'!$E$3</c:f>
              <c:strCache>
                <c:ptCount val="1"/>
                <c:pt idx="0">
                  <c:v>Offline - TV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1092922595201922E-2"/>
                  <c:y val="-3.49675561388159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Analysis'!$C$4:$C$34</c:f>
              <c:numCache>
                <c:formatCode>"$"#,##0.00_);[Red]\("$"#,##0.00\)</c:formatCode>
                <c:ptCount val="31"/>
                <c:pt idx="0">
                  <c:v>451.3</c:v>
                </c:pt>
                <c:pt idx="1">
                  <c:v>620.20000000000005</c:v>
                </c:pt>
                <c:pt idx="2">
                  <c:v>373.1</c:v>
                </c:pt>
                <c:pt idx="3">
                  <c:v>464.4</c:v>
                </c:pt>
                <c:pt idx="4">
                  <c:v>652.1</c:v>
                </c:pt>
                <c:pt idx="5">
                  <c:v>536.4</c:v>
                </c:pt>
                <c:pt idx="6">
                  <c:v>520.9</c:v>
                </c:pt>
                <c:pt idx="7">
                  <c:v>488.6</c:v>
                </c:pt>
                <c:pt idx="8">
                  <c:v>419.9</c:v>
                </c:pt>
                <c:pt idx="9">
                  <c:v>809.6</c:v>
                </c:pt>
                <c:pt idx="10">
                  <c:v>649.6</c:v>
                </c:pt>
                <c:pt idx="11">
                  <c:v>456.4</c:v>
                </c:pt>
                <c:pt idx="12">
                  <c:v>730.4</c:v>
                </c:pt>
                <c:pt idx="13">
                  <c:v>607.9</c:v>
                </c:pt>
                <c:pt idx="14">
                  <c:v>621.4</c:v>
                </c:pt>
                <c:pt idx="15">
                  <c:v>662.2</c:v>
                </c:pt>
                <c:pt idx="16">
                  <c:v>462.2</c:v>
                </c:pt>
                <c:pt idx="17">
                  <c:v>390.7</c:v>
                </c:pt>
                <c:pt idx="18">
                  <c:v>354.4</c:v>
                </c:pt>
                <c:pt idx="19">
                  <c:v>461.1</c:v>
                </c:pt>
                <c:pt idx="20">
                  <c:v>549.70000000000005</c:v>
                </c:pt>
                <c:pt idx="21">
                  <c:v>498.3</c:v>
                </c:pt>
                <c:pt idx="22">
                  <c:v>326.89999999999998</c:v>
                </c:pt>
                <c:pt idx="23">
                  <c:v>539.1</c:v>
                </c:pt>
                <c:pt idx="24">
                  <c:v>185.3</c:v>
                </c:pt>
                <c:pt idx="25">
                  <c:v>718.8</c:v>
                </c:pt>
                <c:pt idx="26">
                  <c:v>635.5</c:v>
                </c:pt>
                <c:pt idx="27">
                  <c:v>715.1</c:v>
                </c:pt>
                <c:pt idx="28">
                  <c:v>314.3</c:v>
                </c:pt>
                <c:pt idx="29">
                  <c:v>417.1</c:v>
                </c:pt>
                <c:pt idx="30">
                  <c:v>709.9</c:v>
                </c:pt>
              </c:numCache>
            </c:numRef>
          </c:xVal>
          <c:yVal>
            <c:numRef>
              <c:f>'Regression Analysis'!$E$4:$E$34</c:f>
              <c:numCache>
                <c:formatCode>General</c:formatCode>
                <c:ptCount val="31"/>
                <c:pt idx="0">
                  <c:v>32</c:v>
                </c:pt>
                <c:pt idx="1">
                  <c:v>88</c:v>
                </c:pt>
                <c:pt idx="2">
                  <c:v>86</c:v>
                </c:pt>
                <c:pt idx="3">
                  <c:v>34</c:v>
                </c:pt>
                <c:pt idx="4">
                  <c:v>27</c:v>
                </c:pt>
                <c:pt idx="5">
                  <c:v>18</c:v>
                </c:pt>
                <c:pt idx="6">
                  <c:v>98</c:v>
                </c:pt>
                <c:pt idx="7">
                  <c:v>10</c:v>
                </c:pt>
                <c:pt idx="8">
                  <c:v>43</c:v>
                </c:pt>
                <c:pt idx="9">
                  <c:v>58</c:v>
                </c:pt>
                <c:pt idx="10">
                  <c:v>24</c:v>
                </c:pt>
                <c:pt idx="11">
                  <c:v>33</c:v>
                </c:pt>
                <c:pt idx="12">
                  <c:v>78</c:v>
                </c:pt>
                <c:pt idx="13">
                  <c:v>37</c:v>
                </c:pt>
                <c:pt idx="14">
                  <c:v>92</c:v>
                </c:pt>
                <c:pt idx="15">
                  <c:v>77</c:v>
                </c:pt>
                <c:pt idx="16">
                  <c:v>62</c:v>
                </c:pt>
                <c:pt idx="17">
                  <c:v>8</c:v>
                </c:pt>
                <c:pt idx="18">
                  <c:v>7</c:v>
                </c:pt>
                <c:pt idx="19">
                  <c:v>19</c:v>
                </c:pt>
                <c:pt idx="20">
                  <c:v>99</c:v>
                </c:pt>
                <c:pt idx="21">
                  <c:v>7</c:v>
                </c:pt>
                <c:pt idx="22">
                  <c:v>24</c:v>
                </c:pt>
                <c:pt idx="23">
                  <c:v>78</c:v>
                </c:pt>
                <c:pt idx="24">
                  <c:v>17</c:v>
                </c:pt>
                <c:pt idx="25">
                  <c:v>91</c:v>
                </c:pt>
                <c:pt idx="26">
                  <c:v>5</c:v>
                </c:pt>
                <c:pt idx="27">
                  <c:v>80</c:v>
                </c:pt>
                <c:pt idx="28">
                  <c:v>6</c:v>
                </c:pt>
                <c:pt idx="29">
                  <c:v>71</c:v>
                </c:pt>
                <c:pt idx="30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5-4F47-A092-B95288AC93C6}"/>
            </c:ext>
          </c:extLst>
        </c:ser>
        <c:ser>
          <c:idx val="1"/>
          <c:order val="1"/>
          <c:tx>
            <c:strRef>
              <c:f>'Regression Analysis'!$F$3</c:f>
              <c:strCache>
                <c:ptCount val="1"/>
                <c:pt idx="0">
                  <c:v>Online - Facebook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7031058617672789"/>
                  <c:y val="0.27083479148439776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Analysis'!$C$4:$C$34</c:f>
              <c:numCache>
                <c:formatCode>"$"#,##0.00_);[Red]\("$"#,##0.00\)</c:formatCode>
                <c:ptCount val="31"/>
                <c:pt idx="0">
                  <c:v>451.3</c:v>
                </c:pt>
                <c:pt idx="1">
                  <c:v>620.20000000000005</c:v>
                </c:pt>
                <c:pt idx="2">
                  <c:v>373.1</c:v>
                </c:pt>
                <c:pt idx="3">
                  <c:v>464.4</c:v>
                </c:pt>
                <c:pt idx="4">
                  <c:v>652.1</c:v>
                </c:pt>
                <c:pt idx="5">
                  <c:v>536.4</c:v>
                </c:pt>
                <c:pt idx="6">
                  <c:v>520.9</c:v>
                </c:pt>
                <c:pt idx="7">
                  <c:v>488.6</c:v>
                </c:pt>
                <c:pt idx="8">
                  <c:v>419.9</c:v>
                </c:pt>
                <c:pt idx="9">
                  <c:v>809.6</c:v>
                </c:pt>
                <c:pt idx="10">
                  <c:v>649.6</c:v>
                </c:pt>
                <c:pt idx="11">
                  <c:v>456.4</c:v>
                </c:pt>
                <c:pt idx="12">
                  <c:v>730.4</c:v>
                </c:pt>
                <c:pt idx="13">
                  <c:v>607.9</c:v>
                </c:pt>
                <c:pt idx="14">
                  <c:v>621.4</c:v>
                </c:pt>
                <c:pt idx="15">
                  <c:v>662.2</c:v>
                </c:pt>
                <c:pt idx="16">
                  <c:v>462.2</c:v>
                </c:pt>
                <c:pt idx="17">
                  <c:v>390.7</c:v>
                </c:pt>
                <c:pt idx="18">
                  <c:v>354.4</c:v>
                </c:pt>
                <c:pt idx="19">
                  <c:v>461.1</c:v>
                </c:pt>
                <c:pt idx="20">
                  <c:v>549.70000000000005</c:v>
                </c:pt>
                <c:pt idx="21">
                  <c:v>498.3</c:v>
                </c:pt>
                <c:pt idx="22">
                  <c:v>326.89999999999998</c:v>
                </c:pt>
                <c:pt idx="23">
                  <c:v>539.1</c:v>
                </c:pt>
                <c:pt idx="24">
                  <c:v>185.3</c:v>
                </c:pt>
                <c:pt idx="25">
                  <c:v>718.8</c:v>
                </c:pt>
                <c:pt idx="26">
                  <c:v>635.5</c:v>
                </c:pt>
                <c:pt idx="27">
                  <c:v>715.1</c:v>
                </c:pt>
                <c:pt idx="28">
                  <c:v>314.3</c:v>
                </c:pt>
                <c:pt idx="29">
                  <c:v>417.1</c:v>
                </c:pt>
                <c:pt idx="30">
                  <c:v>709.9</c:v>
                </c:pt>
              </c:numCache>
            </c:numRef>
          </c:xVal>
          <c:yVal>
            <c:numRef>
              <c:f>'Regression Analysis'!$F$4:$F$34</c:f>
              <c:numCache>
                <c:formatCode>General</c:formatCode>
                <c:ptCount val="31"/>
                <c:pt idx="0">
                  <c:v>37</c:v>
                </c:pt>
                <c:pt idx="1">
                  <c:v>38</c:v>
                </c:pt>
                <c:pt idx="2">
                  <c:v>9</c:v>
                </c:pt>
                <c:pt idx="3">
                  <c:v>13</c:v>
                </c:pt>
                <c:pt idx="4">
                  <c:v>24</c:v>
                </c:pt>
                <c:pt idx="5">
                  <c:v>54</c:v>
                </c:pt>
                <c:pt idx="6">
                  <c:v>50</c:v>
                </c:pt>
                <c:pt idx="7">
                  <c:v>73</c:v>
                </c:pt>
                <c:pt idx="8">
                  <c:v>33</c:v>
                </c:pt>
                <c:pt idx="9">
                  <c:v>70</c:v>
                </c:pt>
                <c:pt idx="10">
                  <c:v>52</c:v>
                </c:pt>
                <c:pt idx="11">
                  <c:v>94</c:v>
                </c:pt>
                <c:pt idx="12">
                  <c:v>96</c:v>
                </c:pt>
                <c:pt idx="13">
                  <c:v>75</c:v>
                </c:pt>
                <c:pt idx="14">
                  <c:v>38</c:v>
                </c:pt>
                <c:pt idx="15">
                  <c:v>87</c:v>
                </c:pt>
                <c:pt idx="16">
                  <c:v>17</c:v>
                </c:pt>
                <c:pt idx="17">
                  <c:v>17</c:v>
                </c:pt>
                <c:pt idx="18">
                  <c:v>28</c:v>
                </c:pt>
                <c:pt idx="19">
                  <c:v>39</c:v>
                </c:pt>
                <c:pt idx="20">
                  <c:v>77</c:v>
                </c:pt>
                <c:pt idx="21">
                  <c:v>64</c:v>
                </c:pt>
                <c:pt idx="22">
                  <c:v>30</c:v>
                </c:pt>
                <c:pt idx="23">
                  <c:v>84</c:v>
                </c:pt>
                <c:pt idx="24">
                  <c:v>23</c:v>
                </c:pt>
                <c:pt idx="25">
                  <c:v>47</c:v>
                </c:pt>
                <c:pt idx="26">
                  <c:v>66</c:v>
                </c:pt>
                <c:pt idx="27">
                  <c:v>47</c:v>
                </c:pt>
                <c:pt idx="28">
                  <c:v>32</c:v>
                </c:pt>
                <c:pt idx="29">
                  <c:v>35</c:v>
                </c:pt>
                <c:pt idx="30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B5-4F47-A092-B95288AC9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826736"/>
        <c:axId val="924827568"/>
      </c:scatterChart>
      <c:valAx>
        <c:axId val="924826736"/>
        <c:scaling>
          <c:orientation val="minMax"/>
        </c:scaling>
        <c:delete val="0"/>
        <c:axPos val="b"/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27568"/>
        <c:crosses val="autoZero"/>
        <c:crossBetween val="midCat"/>
      </c:valAx>
      <c:valAx>
        <c:axId val="924827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2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"/>
          <c:y val="0.90566856226305059"/>
          <c:w val="0.98424114748814295"/>
          <c:h val="9.14406532516768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12940</xdr:colOff>
      <xdr:row>1</xdr:row>
      <xdr:rowOff>146648</xdr:rowOff>
    </xdr:from>
    <xdr:to>
      <xdr:col>19</xdr:col>
      <xdr:colOff>34505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2CFD70-9ECB-5290-8A3C-B5C2E82F7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21567</xdr:colOff>
      <xdr:row>17</xdr:row>
      <xdr:rowOff>86264</xdr:rowOff>
    </xdr:from>
    <xdr:to>
      <xdr:col>19</xdr:col>
      <xdr:colOff>17253</xdr:colOff>
      <xdr:row>33</xdr:row>
      <xdr:rowOff>94891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A68EBC-6516-D064-7A76-BAD0F04F1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"/>
  <sheetViews>
    <sheetView showGridLines="0" tabSelected="1" workbookViewId="0"/>
  </sheetViews>
  <sheetFormatPr defaultColWidth="0" defaultRowHeight="14.3" zeroHeight="1" x14ac:dyDescent="0.25"/>
  <cols>
    <col min="1" max="1" width="2.625" customWidth="1"/>
    <col min="2" max="2" width="9.375" bestFit="1" customWidth="1"/>
    <col min="3" max="3" width="8" bestFit="1" customWidth="1"/>
    <col min="4" max="4" width="11.875" bestFit="1" customWidth="1"/>
    <col min="5" max="5" width="10.25" bestFit="1" customWidth="1"/>
    <col min="6" max="6" width="15.625" bestFit="1" customWidth="1"/>
    <col min="7" max="7" width="17.5" bestFit="1" customWidth="1"/>
    <col min="8" max="8" width="17.625" bestFit="1" customWidth="1"/>
    <col min="9" max="9" width="17.5" bestFit="1" customWidth="1"/>
    <col min="10" max="10" width="13.75" bestFit="1" customWidth="1"/>
    <col min="11" max="11" width="16.125" bestFit="1" customWidth="1"/>
    <col min="12" max="12" width="2.625" customWidth="1"/>
    <col min="13" max="19" width="9" customWidth="1"/>
    <col min="20" max="20" width="2.625" customWidth="1"/>
    <col min="21" max="21" width="17.625" bestFit="1" customWidth="1"/>
    <col min="22" max="22" width="14" bestFit="1" customWidth="1"/>
    <col min="23" max="23" width="13.125" bestFit="1" customWidth="1"/>
    <col min="24" max="24" width="17" bestFit="1" customWidth="1"/>
    <col min="25" max="25" width="11.875" bestFit="1" customWidth="1"/>
    <col min="26" max="26" width="19.25" bestFit="1" customWidth="1"/>
    <col min="27" max="27" width="11.875" bestFit="1" customWidth="1"/>
    <col min="28" max="28" width="12.5" bestFit="1" customWidth="1"/>
    <col min="29" max="29" width="11.875" bestFit="1" customWidth="1"/>
    <col min="30" max="30" width="2.625" customWidth="1"/>
    <col min="31" max="31" width="17.125" bestFit="1" customWidth="1"/>
    <col min="32" max="32" width="11.875" bestFit="1" customWidth="1"/>
    <col min="33" max="33" width="13.125" bestFit="1" customWidth="1"/>
    <col min="34" max="35" width="11.875" bestFit="1" customWidth="1"/>
    <col min="36" max="36" width="12.75" bestFit="1" customWidth="1"/>
    <col min="37" max="39" width="11.875" bestFit="1" customWidth="1"/>
    <col min="40" max="40" width="2.625" customWidth="1"/>
    <col min="41" max="16384" width="9" hidden="1"/>
  </cols>
  <sheetData>
    <row r="1" spans="2:36" x14ac:dyDescent="0.25"/>
    <row r="2" spans="2:36" x14ac:dyDescent="0.25">
      <c r="B2" s="15" t="s">
        <v>36</v>
      </c>
      <c r="U2" s="15" t="s">
        <v>34</v>
      </c>
      <c r="AE2" s="15" t="s">
        <v>35</v>
      </c>
    </row>
    <row r="3" spans="2:36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7</v>
      </c>
      <c r="G3" s="6" t="s">
        <v>4</v>
      </c>
      <c r="H3" s="6" t="s">
        <v>5</v>
      </c>
      <c r="I3" s="6" t="s">
        <v>6</v>
      </c>
      <c r="J3" s="6" t="s">
        <v>8</v>
      </c>
      <c r="K3" s="14" t="s">
        <v>9</v>
      </c>
    </row>
    <row r="4" spans="2:36" x14ac:dyDescent="0.25">
      <c r="B4" s="7">
        <v>43647</v>
      </c>
      <c r="C4" s="8">
        <v>451.3</v>
      </c>
      <c r="D4" s="9">
        <v>50</v>
      </c>
      <c r="E4" s="9">
        <v>32</v>
      </c>
      <c r="F4" s="9">
        <v>37</v>
      </c>
      <c r="G4" s="9">
        <v>18</v>
      </c>
      <c r="H4" s="9">
        <v>75</v>
      </c>
      <c r="I4" s="9">
        <v>86</v>
      </c>
      <c r="J4" s="9">
        <v>48</v>
      </c>
      <c r="K4" s="13">
        <v>47</v>
      </c>
      <c r="U4" t="s">
        <v>10</v>
      </c>
      <c r="AE4" t="s">
        <v>10</v>
      </c>
    </row>
    <row r="5" spans="2:36" ht="14.95" thickBot="1" x14ac:dyDescent="0.3">
      <c r="B5" s="7">
        <v>43648</v>
      </c>
      <c r="C5" s="8">
        <v>620.20000000000005</v>
      </c>
      <c r="D5" s="9">
        <v>87</v>
      </c>
      <c r="E5" s="9">
        <v>88</v>
      </c>
      <c r="F5" s="9">
        <v>38</v>
      </c>
      <c r="G5" s="9">
        <v>61</v>
      </c>
      <c r="H5" s="9">
        <v>92</v>
      </c>
      <c r="I5" s="9">
        <v>76</v>
      </c>
      <c r="J5" s="9">
        <v>6</v>
      </c>
      <c r="K5" s="9">
        <v>68</v>
      </c>
    </row>
    <row r="6" spans="2:36" x14ac:dyDescent="0.25">
      <c r="B6" s="7">
        <v>43649</v>
      </c>
      <c r="C6" s="8">
        <v>373.1</v>
      </c>
      <c r="D6" s="9">
        <v>100</v>
      </c>
      <c r="E6" s="9">
        <v>86</v>
      </c>
      <c r="F6" s="9">
        <v>9</v>
      </c>
      <c r="G6" s="9">
        <v>93</v>
      </c>
      <c r="H6" s="9">
        <v>29</v>
      </c>
      <c r="I6" s="9">
        <v>27</v>
      </c>
      <c r="J6" s="9">
        <v>63</v>
      </c>
      <c r="K6" s="9">
        <v>29</v>
      </c>
      <c r="U6" s="4" t="s">
        <v>11</v>
      </c>
      <c r="V6" s="4"/>
      <c r="AE6" s="4" t="s">
        <v>11</v>
      </c>
      <c r="AF6" s="4"/>
    </row>
    <row r="7" spans="2:36" x14ac:dyDescent="0.25">
      <c r="B7" s="7">
        <v>43650</v>
      </c>
      <c r="C7" s="8">
        <v>464.4</v>
      </c>
      <c r="D7" s="9">
        <v>4</v>
      </c>
      <c r="E7" s="9">
        <v>34</v>
      </c>
      <c r="F7" s="9">
        <v>13</v>
      </c>
      <c r="G7" s="9">
        <v>61</v>
      </c>
      <c r="H7" s="9">
        <v>66</v>
      </c>
      <c r="I7" s="9">
        <v>71</v>
      </c>
      <c r="J7" s="9">
        <v>37</v>
      </c>
      <c r="K7" s="9">
        <v>79</v>
      </c>
      <c r="U7" s="1" t="s">
        <v>12</v>
      </c>
      <c r="V7" s="1">
        <v>0.75204594741519903</v>
      </c>
      <c r="AE7" s="1" t="s">
        <v>12</v>
      </c>
      <c r="AF7" s="1">
        <v>0.6418046216137796</v>
      </c>
    </row>
    <row r="8" spans="2:36" x14ac:dyDescent="0.25">
      <c r="B8" s="7">
        <v>43651</v>
      </c>
      <c r="C8" s="8">
        <v>652.1</v>
      </c>
      <c r="D8" s="9">
        <v>23</v>
      </c>
      <c r="E8" s="9">
        <v>27</v>
      </c>
      <c r="F8" s="9">
        <v>24</v>
      </c>
      <c r="G8" s="9">
        <v>2</v>
      </c>
      <c r="H8" s="9">
        <v>60</v>
      </c>
      <c r="I8" s="9">
        <v>41</v>
      </c>
      <c r="J8" s="9">
        <v>18</v>
      </c>
      <c r="K8" s="9">
        <v>77</v>
      </c>
      <c r="U8" s="1" t="s">
        <v>13</v>
      </c>
      <c r="V8" s="1">
        <v>0.56557310702362429</v>
      </c>
      <c r="AE8" s="1" t="s">
        <v>13</v>
      </c>
      <c r="AF8" s="1">
        <v>0.41191317232480679</v>
      </c>
    </row>
    <row r="9" spans="2:36" x14ac:dyDescent="0.25">
      <c r="B9" s="7">
        <v>43652</v>
      </c>
      <c r="C9" s="8">
        <v>536.4</v>
      </c>
      <c r="D9" s="9">
        <v>79</v>
      </c>
      <c r="E9" s="9">
        <v>18</v>
      </c>
      <c r="F9" s="9">
        <v>54</v>
      </c>
      <c r="G9" s="9">
        <v>40</v>
      </c>
      <c r="H9" s="9">
        <v>98</v>
      </c>
      <c r="I9" s="9">
        <v>25</v>
      </c>
      <c r="J9" s="9">
        <v>31</v>
      </c>
      <c r="K9" s="9">
        <v>34</v>
      </c>
      <c r="U9" s="1" t="s">
        <v>14</v>
      </c>
      <c r="V9" s="1">
        <v>0.40759969139585128</v>
      </c>
      <c r="AE9" s="1" t="s">
        <v>14</v>
      </c>
      <c r="AF9" s="1">
        <v>0.36990697034800724</v>
      </c>
    </row>
    <row r="10" spans="2:36" x14ac:dyDescent="0.25">
      <c r="B10" s="7">
        <v>43653</v>
      </c>
      <c r="C10" s="8">
        <v>520.9</v>
      </c>
      <c r="D10" s="9">
        <v>49</v>
      </c>
      <c r="E10" s="9">
        <v>98</v>
      </c>
      <c r="F10" s="9">
        <v>50</v>
      </c>
      <c r="G10" s="9">
        <v>65</v>
      </c>
      <c r="H10" s="9">
        <v>88</v>
      </c>
      <c r="I10" s="9">
        <v>5</v>
      </c>
      <c r="J10" s="9">
        <v>32</v>
      </c>
      <c r="K10" s="9">
        <v>82</v>
      </c>
      <c r="U10" s="1" t="s">
        <v>15</v>
      </c>
      <c r="V10" s="1">
        <v>112.03403057839022</v>
      </c>
      <c r="AE10" s="1" t="s">
        <v>15</v>
      </c>
      <c r="AF10" s="1">
        <v>115.54327154680031</v>
      </c>
    </row>
    <row r="11" spans="2:36" ht="14.95" thickBot="1" x14ac:dyDescent="0.3">
      <c r="B11" s="7">
        <v>43654</v>
      </c>
      <c r="C11" s="8">
        <v>488.6</v>
      </c>
      <c r="D11" s="9">
        <v>71</v>
      </c>
      <c r="E11" s="9">
        <v>10</v>
      </c>
      <c r="F11" s="9">
        <v>73</v>
      </c>
      <c r="G11" s="9">
        <v>71</v>
      </c>
      <c r="H11" s="9">
        <v>6</v>
      </c>
      <c r="I11" s="9">
        <v>55</v>
      </c>
      <c r="J11" s="9">
        <v>19</v>
      </c>
      <c r="K11" s="9">
        <v>58</v>
      </c>
      <c r="U11" s="2" t="s">
        <v>16</v>
      </c>
      <c r="V11" s="2">
        <v>31</v>
      </c>
      <c r="AE11" s="2" t="s">
        <v>16</v>
      </c>
      <c r="AF11" s="2">
        <v>31</v>
      </c>
    </row>
    <row r="12" spans="2:36" x14ac:dyDescent="0.25">
      <c r="B12" s="7">
        <v>43655</v>
      </c>
      <c r="C12" s="8">
        <v>419.9</v>
      </c>
      <c r="D12" s="9">
        <v>44</v>
      </c>
      <c r="E12" s="9">
        <v>43</v>
      </c>
      <c r="F12" s="9">
        <v>33</v>
      </c>
      <c r="G12" s="9">
        <v>98</v>
      </c>
      <c r="H12" s="9">
        <v>21</v>
      </c>
      <c r="I12" s="9">
        <v>41</v>
      </c>
      <c r="J12" s="9">
        <v>7</v>
      </c>
      <c r="K12" s="9">
        <v>53</v>
      </c>
    </row>
    <row r="13" spans="2:36" ht="14.95" thickBot="1" x14ac:dyDescent="0.3">
      <c r="B13" s="7">
        <v>43656</v>
      </c>
      <c r="C13" s="8">
        <v>809.6</v>
      </c>
      <c r="D13" s="9">
        <v>94</v>
      </c>
      <c r="E13" s="9">
        <v>58</v>
      </c>
      <c r="F13" s="9">
        <v>70</v>
      </c>
      <c r="G13" s="9">
        <v>75</v>
      </c>
      <c r="H13" s="9">
        <v>100</v>
      </c>
      <c r="I13" s="9">
        <v>63</v>
      </c>
      <c r="J13" s="9">
        <v>19</v>
      </c>
      <c r="K13" s="9">
        <v>6</v>
      </c>
      <c r="U13" t="s">
        <v>17</v>
      </c>
      <c r="AE13" t="s">
        <v>17</v>
      </c>
    </row>
    <row r="14" spans="2:36" x14ac:dyDescent="0.25">
      <c r="B14" s="7">
        <v>43657</v>
      </c>
      <c r="C14" s="8">
        <v>649.6</v>
      </c>
      <c r="D14" s="9">
        <v>35</v>
      </c>
      <c r="E14" s="9">
        <v>24</v>
      </c>
      <c r="F14" s="9">
        <v>52</v>
      </c>
      <c r="G14" s="9">
        <v>76</v>
      </c>
      <c r="H14" s="9">
        <v>84</v>
      </c>
      <c r="I14" s="9">
        <v>54</v>
      </c>
      <c r="J14" s="9">
        <v>30</v>
      </c>
      <c r="K14" s="9">
        <v>71</v>
      </c>
      <c r="U14" s="3"/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E14" s="3"/>
      <c r="AF14" s="3" t="s">
        <v>22</v>
      </c>
      <c r="AG14" s="3" t="s">
        <v>23</v>
      </c>
      <c r="AH14" s="3" t="s">
        <v>24</v>
      </c>
      <c r="AI14" s="3" t="s">
        <v>25</v>
      </c>
      <c r="AJ14" s="3" t="s">
        <v>26</v>
      </c>
    </row>
    <row r="15" spans="2:36" x14ac:dyDescent="0.25">
      <c r="B15" s="7">
        <v>43658</v>
      </c>
      <c r="C15" s="8">
        <v>456.4</v>
      </c>
      <c r="D15" s="9">
        <v>23</v>
      </c>
      <c r="E15" s="9">
        <v>33</v>
      </c>
      <c r="F15" s="9">
        <v>94</v>
      </c>
      <c r="G15" s="9">
        <v>10</v>
      </c>
      <c r="H15" s="9">
        <v>31</v>
      </c>
      <c r="I15" s="9">
        <v>35</v>
      </c>
      <c r="J15" s="9">
        <v>2</v>
      </c>
      <c r="K15" s="9">
        <v>57</v>
      </c>
      <c r="U15" s="1" t="s">
        <v>18</v>
      </c>
      <c r="V15" s="1">
        <v>8</v>
      </c>
      <c r="W15" s="1">
        <v>359496.48667063698</v>
      </c>
      <c r="X15" s="1">
        <v>44937.060833829622</v>
      </c>
      <c r="Y15" s="1">
        <v>3.5801790116146104</v>
      </c>
      <c r="Z15" s="1">
        <v>8.3286222954757037E-3</v>
      </c>
      <c r="AE15" s="1" t="s">
        <v>18</v>
      </c>
      <c r="AF15" s="1">
        <v>2</v>
      </c>
      <c r="AG15" s="1">
        <v>261825.28204605606</v>
      </c>
      <c r="AH15" s="1">
        <v>130912.64102302803</v>
      </c>
      <c r="AI15" s="1">
        <v>9.8060084687568487</v>
      </c>
      <c r="AJ15" s="1">
        <v>5.9180731221170838E-4</v>
      </c>
    </row>
    <row r="16" spans="2:36" x14ac:dyDescent="0.25">
      <c r="B16" s="7">
        <v>43659</v>
      </c>
      <c r="C16" s="8">
        <v>730.4</v>
      </c>
      <c r="D16" s="9">
        <v>34</v>
      </c>
      <c r="E16" s="9">
        <v>78</v>
      </c>
      <c r="F16" s="9">
        <v>96</v>
      </c>
      <c r="G16" s="9">
        <v>8</v>
      </c>
      <c r="H16" s="9">
        <v>34</v>
      </c>
      <c r="I16" s="9">
        <v>34</v>
      </c>
      <c r="J16" s="9">
        <v>30</v>
      </c>
      <c r="K16" s="9">
        <v>67</v>
      </c>
      <c r="U16" s="1" t="s">
        <v>19</v>
      </c>
      <c r="V16" s="1">
        <v>22</v>
      </c>
      <c r="W16" s="1">
        <v>276135.72816807282</v>
      </c>
      <c r="X16" s="1">
        <v>12551.624007639673</v>
      </c>
      <c r="Y16" s="1"/>
      <c r="Z16" s="1"/>
      <c r="AE16" s="1" t="s">
        <v>19</v>
      </c>
      <c r="AF16" s="1">
        <v>28</v>
      </c>
      <c r="AG16" s="1">
        <v>373806.93279265374</v>
      </c>
      <c r="AH16" s="1">
        <v>13350.247599737633</v>
      </c>
      <c r="AI16" s="1"/>
      <c r="AJ16" s="1"/>
    </row>
    <row r="17" spans="2:39" ht="14.95" thickBot="1" x14ac:dyDescent="0.3">
      <c r="B17" s="7">
        <v>43660</v>
      </c>
      <c r="C17" s="8">
        <v>607.9</v>
      </c>
      <c r="D17" s="9">
        <v>9</v>
      </c>
      <c r="E17" s="9">
        <v>37</v>
      </c>
      <c r="F17" s="9">
        <v>75</v>
      </c>
      <c r="G17" s="9">
        <v>94</v>
      </c>
      <c r="H17" s="9">
        <v>44</v>
      </c>
      <c r="I17" s="9">
        <v>10</v>
      </c>
      <c r="J17" s="9">
        <v>21</v>
      </c>
      <c r="K17" s="9">
        <v>12</v>
      </c>
      <c r="U17" s="2" t="s">
        <v>20</v>
      </c>
      <c r="V17" s="2">
        <v>30</v>
      </c>
      <c r="W17" s="2">
        <v>635632.2148387098</v>
      </c>
      <c r="X17" s="2"/>
      <c r="Y17" s="2"/>
      <c r="Z17" s="2"/>
      <c r="AE17" s="2" t="s">
        <v>20</v>
      </c>
      <c r="AF17" s="2">
        <v>30</v>
      </c>
      <c r="AG17" s="2">
        <v>635632.2148387098</v>
      </c>
      <c r="AH17" s="2"/>
      <c r="AI17" s="2"/>
      <c r="AJ17" s="2"/>
    </row>
    <row r="18" spans="2:39" ht="14.95" thickBot="1" x14ac:dyDescent="0.3">
      <c r="B18" s="7">
        <v>43661</v>
      </c>
      <c r="C18" s="8">
        <v>621.4</v>
      </c>
      <c r="D18" s="9">
        <v>13</v>
      </c>
      <c r="E18" s="9">
        <v>92</v>
      </c>
      <c r="F18" s="9">
        <v>38</v>
      </c>
      <c r="G18" s="9">
        <v>88</v>
      </c>
      <c r="H18" s="9">
        <v>78</v>
      </c>
      <c r="I18" s="9">
        <v>55</v>
      </c>
      <c r="J18" s="9">
        <v>93</v>
      </c>
      <c r="K18" s="9">
        <v>96</v>
      </c>
    </row>
    <row r="19" spans="2:39" x14ac:dyDescent="0.25">
      <c r="B19" s="7">
        <v>43662</v>
      </c>
      <c r="C19" s="8">
        <v>662.2</v>
      </c>
      <c r="D19" s="9">
        <v>40</v>
      </c>
      <c r="E19" s="9">
        <v>77</v>
      </c>
      <c r="F19" s="9">
        <v>87</v>
      </c>
      <c r="G19" s="9">
        <v>76</v>
      </c>
      <c r="H19" s="9">
        <v>52</v>
      </c>
      <c r="I19" s="9">
        <v>2</v>
      </c>
      <c r="J19" s="9">
        <v>76</v>
      </c>
      <c r="K19" s="9">
        <v>68</v>
      </c>
      <c r="U19" s="3"/>
      <c r="V19" s="3" t="s">
        <v>27</v>
      </c>
      <c r="W19" s="3" t="s">
        <v>15</v>
      </c>
      <c r="X19" s="3" t="s">
        <v>28</v>
      </c>
      <c r="Y19" s="3" t="s">
        <v>29</v>
      </c>
      <c r="Z19" s="3" t="s">
        <v>30</v>
      </c>
      <c r="AA19" s="3" t="s">
        <v>31</v>
      </c>
      <c r="AB19" s="3" t="s">
        <v>32</v>
      </c>
      <c r="AC19" s="3" t="s">
        <v>33</v>
      </c>
      <c r="AE19" s="3"/>
      <c r="AF19" s="3" t="s">
        <v>27</v>
      </c>
      <c r="AG19" s="3" t="s">
        <v>15</v>
      </c>
      <c r="AH19" s="3" t="s">
        <v>28</v>
      </c>
      <c r="AI19" s="3" t="s">
        <v>29</v>
      </c>
      <c r="AJ19" s="3" t="s">
        <v>30</v>
      </c>
      <c r="AK19" s="3" t="s">
        <v>31</v>
      </c>
      <c r="AL19" s="3" t="s">
        <v>32</v>
      </c>
      <c r="AM19" s="3" t="s">
        <v>33</v>
      </c>
    </row>
    <row r="20" spans="2:39" x14ac:dyDescent="0.25">
      <c r="B20" s="7">
        <v>43663</v>
      </c>
      <c r="C20" s="8">
        <v>462.2</v>
      </c>
      <c r="D20" s="9">
        <v>14</v>
      </c>
      <c r="E20" s="9">
        <v>62</v>
      </c>
      <c r="F20" s="9">
        <v>17</v>
      </c>
      <c r="G20" s="9">
        <v>21</v>
      </c>
      <c r="H20" s="9">
        <v>90</v>
      </c>
      <c r="I20" s="9">
        <v>55</v>
      </c>
      <c r="J20" s="9">
        <v>35</v>
      </c>
      <c r="K20" s="9">
        <v>15</v>
      </c>
      <c r="U20" s="1" t="s">
        <v>21</v>
      </c>
      <c r="V20" s="1">
        <v>148.80049389254617</v>
      </c>
      <c r="W20" s="1">
        <v>114.16572175335612</v>
      </c>
      <c r="X20" s="1">
        <v>1.3033727778116717</v>
      </c>
      <c r="Y20" s="1">
        <v>0.20592351611768892</v>
      </c>
      <c r="Z20" s="1">
        <v>-87.964721729563877</v>
      </c>
      <c r="AA20" s="1">
        <v>385.56570951465619</v>
      </c>
      <c r="AB20" s="1">
        <v>-87.964721729563877</v>
      </c>
      <c r="AC20" s="1">
        <v>385.56570951465619</v>
      </c>
      <c r="AE20" s="1" t="s">
        <v>21</v>
      </c>
      <c r="AF20" s="1">
        <v>317.27571452954601</v>
      </c>
      <c r="AG20" s="1">
        <v>52.159753704652367</v>
      </c>
      <c r="AH20" s="1">
        <v>6.0827686481434968</v>
      </c>
      <c r="AI20" s="1">
        <v>1.465148938608751E-6</v>
      </c>
      <c r="AJ20" s="1">
        <v>210.43130252665514</v>
      </c>
      <c r="AK20" s="1">
        <v>424.12012653243687</v>
      </c>
      <c r="AL20" s="1">
        <v>210.43130252665514</v>
      </c>
      <c r="AM20" s="1">
        <v>424.12012653243687</v>
      </c>
    </row>
    <row r="21" spans="2:39" x14ac:dyDescent="0.25">
      <c r="B21" s="7">
        <v>43664</v>
      </c>
      <c r="C21" s="8">
        <v>390.7</v>
      </c>
      <c r="D21" s="9">
        <v>59</v>
      </c>
      <c r="E21" s="9">
        <v>8</v>
      </c>
      <c r="F21" s="9">
        <v>17</v>
      </c>
      <c r="G21" s="9">
        <v>87</v>
      </c>
      <c r="H21" s="9">
        <v>60</v>
      </c>
      <c r="I21" s="9">
        <v>74</v>
      </c>
      <c r="J21" s="9">
        <v>69</v>
      </c>
      <c r="K21" s="9">
        <v>49</v>
      </c>
      <c r="U21" s="1" t="s">
        <v>2</v>
      </c>
      <c r="V21" s="1">
        <v>-0.3254158074696788</v>
      </c>
      <c r="W21" s="1">
        <v>0.73564974776806469</v>
      </c>
      <c r="X21" s="1">
        <v>-0.44235155174997182</v>
      </c>
      <c r="Y21" s="1">
        <v>0.66255314471654958</v>
      </c>
      <c r="Z21" s="1">
        <v>-1.8510600067762577</v>
      </c>
      <c r="AA21" s="1">
        <v>1.2002283918369003</v>
      </c>
      <c r="AB21" s="1">
        <v>-1.8510600067762577</v>
      </c>
      <c r="AC21" s="1">
        <v>1.2002283918369003</v>
      </c>
      <c r="AE21" s="1" t="s">
        <v>3</v>
      </c>
      <c r="AF21" s="1">
        <v>1.7523983514609411</v>
      </c>
      <c r="AG21" s="1">
        <v>0.635797625017678</v>
      </c>
      <c r="AH21" s="1">
        <v>2.7562203482786156</v>
      </c>
      <c r="AI21" s="1">
        <v>1.017008905445164E-2</v>
      </c>
      <c r="AJ21" s="1">
        <v>0.45002595563827463</v>
      </c>
      <c r="AK21" s="1">
        <v>3.0547707472836079</v>
      </c>
      <c r="AL21" s="1">
        <v>0.45002595563827463</v>
      </c>
      <c r="AM21" s="1">
        <v>3.0547707472836079</v>
      </c>
    </row>
    <row r="22" spans="2:39" ht="14.95" thickBot="1" x14ac:dyDescent="0.3">
      <c r="B22" s="7">
        <v>43665</v>
      </c>
      <c r="C22" s="8">
        <v>354.4</v>
      </c>
      <c r="D22" s="9">
        <v>73</v>
      </c>
      <c r="E22" s="9">
        <v>7</v>
      </c>
      <c r="F22" s="9">
        <v>28</v>
      </c>
      <c r="G22" s="9">
        <v>24</v>
      </c>
      <c r="H22" s="9">
        <v>1</v>
      </c>
      <c r="I22" s="9">
        <v>71</v>
      </c>
      <c r="J22" s="9">
        <v>14</v>
      </c>
      <c r="K22" s="9">
        <v>91</v>
      </c>
      <c r="U22" s="5" t="s">
        <v>3</v>
      </c>
      <c r="V22" s="5">
        <v>1.6623538445147779</v>
      </c>
      <c r="W22" s="5">
        <v>0.64398459667160446</v>
      </c>
      <c r="X22" s="5">
        <v>2.5813565310514468</v>
      </c>
      <c r="Y22" s="5">
        <v>1.7033803707756204E-2</v>
      </c>
      <c r="Z22" s="5">
        <v>0.32681153333250079</v>
      </c>
      <c r="AA22" s="5">
        <v>2.9978961556970551</v>
      </c>
      <c r="AB22" s="5">
        <v>0.32681153333250079</v>
      </c>
      <c r="AC22" s="5">
        <v>2.9978961556970551</v>
      </c>
      <c r="AE22" s="2" t="s">
        <v>7</v>
      </c>
      <c r="AF22" s="2">
        <v>2.5937622859486291</v>
      </c>
      <c r="AG22" s="2">
        <v>0.86654933795842837</v>
      </c>
      <c r="AH22" s="2">
        <v>2.9932078559536812</v>
      </c>
      <c r="AI22" s="2">
        <v>5.7125488754568438E-3</v>
      </c>
      <c r="AJ22" s="2">
        <v>0.81871643335664346</v>
      </c>
      <c r="AK22" s="2">
        <v>4.368808138540615</v>
      </c>
      <c r="AL22" s="2">
        <v>0.81871643335664346</v>
      </c>
      <c r="AM22" s="2">
        <v>4.368808138540615</v>
      </c>
    </row>
    <row r="23" spans="2:39" x14ac:dyDescent="0.25">
      <c r="B23" s="7">
        <v>43666</v>
      </c>
      <c r="C23" s="8">
        <v>461.1</v>
      </c>
      <c r="D23" s="9">
        <v>92</v>
      </c>
      <c r="E23" s="9">
        <v>19</v>
      </c>
      <c r="F23" s="9">
        <v>39</v>
      </c>
      <c r="G23" s="9">
        <v>95</v>
      </c>
      <c r="H23" s="9">
        <v>53</v>
      </c>
      <c r="I23" s="9">
        <v>60</v>
      </c>
      <c r="J23" s="9">
        <v>22</v>
      </c>
      <c r="K23" s="9">
        <v>100</v>
      </c>
      <c r="U23" s="1" t="s">
        <v>4</v>
      </c>
      <c r="V23" s="1">
        <v>0.43338299003823788</v>
      </c>
      <c r="W23" s="1">
        <v>0.77315889143232241</v>
      </c>
      <c r="X23" s="1">
        <v>0.56053547962873496</v>
      </c>
      <c r="Y23" s="1">
        <v>0.58077848147676092</v>
      </c>
      <c r="Z23" s="1">
        <v>-1.1700504121137882</v>
      </c>
      <c r="AA23" s="1">
        <v>2.0368163921902638</v>
      </c>
      <c r="AB23" s="1">
        <v>-1.1700504121137882</v>
      </c>
      <c r="AC23" s="1">
        <v>2.0368163921902638</v>
      </c>
    </row>
    <row r="24" spans="2:39" x14ac:dyDescent="0.25">
      <c r="B24" s="7">
        <v>43667</v>
      </c>
      <c r="C24" s="8">
        <v>549.70000000000005</v>
      </c>
      <c r="D24" s="9">
        <v>3</v>
      </c>
      <c r="E24" s="9">
        <v>99</v>
      </c>
      <c r="F24" s="9">
        <v>77</v>
      </c>
      <c r="G24" s="9">
        <v>29</v>
      </c>
      <c r="H24" s="9">
        <v>54</v>
      </c>
      <c r="I24" s="9">
        <v>20</v>
      </c>
      <c r="J24" s="9">
        <v>5</v>
      </c>
      <c r="K24" s="9">
        <v>16</v>
      </c>
      <c r="U24" s="1" t="s">
        <v>5</v>
      </c>
      <c r="V24" s="1">
        <v>1.460012506810257</v>
      </c>
      <c r="W24" s="1">
        <v>0.7148102086172694</v>
      </c>
      <c r="X24" s="1">
        <v>2.0425177049926422</v>
      </c>
      <c r="Y24" s="1">
        <v>5.326491535061724E-2</v>
      </c>
      <c r="Z24" s="1">
        <v>-2.2413133503956351E-2</v>
      </c>
      <c r="AA24" s="1">
        <v>2.94243814712447</v>
      </c>
      <c r="AB24" s="1">
        <v>-2.2413133503956351E-2</v>
      </c>
      <c r="AC24" s="1">
        <v>2.94243814712447</v>
      </c>
    </row>
    <row r="25" spans="2:39" x14ac:dyDescent="0.25">
      <c r="B25" s="7">
        <v>43668</v>
      </c>
      <c r="C25" s="8">
        <v>498.3</v>
      </c>
      <c r="D25" s="9">
        <v>40</v>
      </c>
      <c r="E25" s="9">
        <v>7</v>
      </c>
      <c r="F25" s="9">
        <v>64</v>
      </c>
      <c r="G25" s="9">
        <v>50</v>
      </c>
      <c r="H25" s="9">
        <v>97</v>
      </c>
      <c r="I25" s="9">
        <v>47</v>
      </c>
      <c r="J25" s="9">
        <v>17</v>
      </c>
      <c r="K25" s="9">
        <v>3</v>
      </c>
      <c r="U25" s="1" t="s">
        <v>6</v>
      </c>
      <c r="V25" s="1">
        <v>1.2820722369987816</v>
      </c>
      <c r="W25" s="1">
        <v>0.77768061462155558</v>
      </c>
      <c r="X25" s="1">
        <v>1.6485845382974851</v>
      </c>
      <c r="Y25" s="1">
        <v>0.1134413176949268</v>
      </c>
      <c r="Z25" s="1">
        <v>-0.33073864509591222</v>
      </c>
      <c r="AA25" s="1">
        <v>2.8948831190934756</v>
      </c>
      <c r="AB25" s="1">
        <v>-0.33073864509591222</v>
      </c>
      <c r="AC25" s="1">
        <v>2.8948831190934756</v>
      </c>
    </row>
    <row r="26" spans="2:39" x14ac:dyDescent="0.25">
      <c r="B26" s="7">
        <v>43669</v>
      </c>
      <c r="C26" s="8">
        <v>326.89999999999998</v>
      </c>
      <c r="D26" s="9">
        <v>72</v>
      </c>
      <c r="E26" s="9">
        <v>24</v>
      </c>
      <c r="F26" s="9">
        <v>30</v>
      </c>
      <c r="G26" s="9">
        <v>56</v>
      </c>
      <c r="H26" s="9">
        <v>20</v>
      </c>
      <c r="I26" s="9">
        <v>34</v>
      </c>
      <c r="J26" s="9">
        <v>69</v>
      </c>
      <c r="K26" s="9">
        <v>55</v>
      </c>
      <c r="U26" s="5" t="s">
        <v>7</v>
      </c>
      <c r="V26" s="5">
        <v>2.8564313420910281</v>
      </c>
      <c r="W26" s="5">
        <v>0.90414273218002528</v>
      </c>
      <c r="X26" s="5">
        <v>3.1592703678585559</v>
      </c>
      <c r="Y26" s="5">
        <v>4.547558084211996E-3</v>
      </c>
      <c r="Z26" s="5">
        <v>0.98135408028171112</v>
      </c>
      <c r="AA26" s="5">
        <v>4.7315086039003447</v>
      </c>
      <c r="AB26" s="5">
        <v>0.98135408028171112</v>
      </c>
      <c r="AC26" s="5">
        <v>4.7315086039003447</v>
      </c>
    </row>
    <row r="27" spans="2:39" x14ac:dyDescent="0.25">
      <c r="B27" s="7">
        <v>43670</v>
      </c>
      <c r="C27" s="8">
        <v>539.1</v>
      </c>
      <c r="D27" s="9">
        <v>79</v>
      </c>
      <c r="E27" s="9">
        <v>78</v>
      </c>
      <c r="F27" s="9">
        <v>84</v>
      </c>
      <c r="G27" s="9">
        <v>44</v>
      </c>
      <c r="H27" s="9">
        <v>65</v>
      </c>
      <c r="I27" s="9">
        <v>86</v>
      </c>
      <c r="J27" s="9">
        <v>46</v>
      </c>
      <c r="K27" s="9">
        <v>45</v>
      </c>
      <c r="U27" s="1" t="s">
        <v>8</v>
      </c>
      <c r="V27" s="1">
        <v>-6.9817107906621517E-2</v>
      </c>
      <c r="W27" s="1">
        <v>0.77403201489199114</v>
      </c>
      <c r="X27" s="1">
        <v>-9.0199250888044771E-2</v>
      </c>
      <c r="Y27" s="1">
        <v>0.92894506023495449</v>
      </c>
      <c r="Z27" s="1">
        <v>-1.6750612572866097</v>
      </c>
      <c r="AA27" s="1">
        <v>1.5354270414733668</v>
      </c>
      <c r="AB27" s="1">
        <v>-1.6750612572866097</v>
      </c>
      <c r="AC27" s="1">
        <v>1.5354270414733668</v>
      </c>
    </row>
    <row r="28" spans="2:39" ht="14.95" thickBot="1" x14ac:dyDescent="0.3">
      <c r="B28" s="7">
        <v>43671</v>
      </c>
      <c r="C28" s="8">
        <v>185.3</v>
      </c>
      <c r="D28" s="9">
        <v>55</v>
      </c>
      <c r="E28" s="9">
        <v>17</v>
      </c>
      <c r="F28" s="9">
        <v>23</v>
      </c>
      <c r="G28" s="9">
        <v>51</v>
      </c>
      <c r="H28" s="9">
        <v>92</v>
      </c>
      <c r="I28" s="9">
        <v>3</v>
      </c>
      <c r="J28" s="9">
        <v>88</v>
      </c>
      <c r="K28" s="9">
        <v>3</v>
      </c>
      <c r="U28" s="2" t="s">
        <v>9</v>
      </c>
      <c r="V28" s="2">
        <v>0.29348535274518422</v>
      </c>
      <c r="W28" s="2">
        <v>0.710549002000748</v>
      </c>
      <c r="X28" s="2">
        <v>0.41304027156296713</v>
      </c>
      <c r="Y28" s="2">
        <v>0.68357511215668854</v>
      </c>
      <c r="Z28" s="2">
        <v>-1.1801030859302508</v>
      </c>
      <c r="AA28" s="2">
        <v>1.7670737914206192</v>
      </c>
      <c r="AB28" s="2">
        <v>-1.1801030859302508</v>
      </c>
      <c r="AC28" s="2">
        <v>1.7670737914206192</v>
      </c>
    </row>
    <row r="29" spans="2:39" x14ac:dyDescent="0.25">
      <c r="B29" s="7">
        <v>43672</v>
      </c>
      <c r="C29" s="8">
        <v>718.8</v>
      </c>
      <c r="D29" s="9">
        <v>89</v>
      </c>
      <c r="E29" s="9">
        <v>91</v>
      </c>
      <c r="F29" s="9">
        <v>47</v>
      </c>
      <c r="G29" s="9">
        <v>88</v>
      </c>
      <c r="H29" s="9">
        <v>78</v>
      </c>
      <c r="I29" s="9">
        <v>5</v>
      </c>
      <c r="J29" s="9">
        <v>51</v>
      </c>
      <c r="K29" s="9">
        <v>11</v>
      </c>
    </row>
    <row r="30" spans="2:39" x14ac:dyDescent="0.25">
      <c r="B30" s="7">
        <v>43673</v>
      </c>
      <c r="C30" s="8">
        <v>635.5</v>
      </c>
      <c r="D30" s="9">
        <v>7</v>
      </c>
      <c r="E30" s="9">
        <v>5</v>
      </c>
      <c r="F30" s="9">
        <v>66</v>
      </c>
      <c r="G30" s="9">
        <v>48</v>
      </c>
      <c r="H30" s="9">
        <v>62</v>
      </c>
      <c r="I30" s="9">
        <v>94</v>
      </c>
      <c r="J30" s="9">
        <v>95</v>
      </c>
      <c r="K30" s="9">
        <v>1</v>
      </c>
      <c r="U30" s="16" t="s">
        <v>37</v>
      </c>
    </row>
    <row r="31" spans="2:39" x14ac:dyDescent="0.25">
      <c r="B31" s="7">
        <v>43674</v>
      </c>
      <c r="C31" s="8">
        <v>715.1</v>
      </c>
      <c r="D31" s="9">
        <v>66</v>
      </c>
      <c r="E31" s="9">
        <v>80</v>
      </c>
      <c r="F31" s="9">
        <v>47</v>
      </c>
      <c r="G31" s="9">
        <v>11</v>
      </c>
      <c r="H31" s="9">
        <v>48</v>
      </c>
      <c r="I31" s="9">
        <v>95</v>
      </c>
      <c r="J31" s="9">
        <v>58</v>
      </c>
      <c r="K31" s="9">
        <v>5</v>
      </c>
      <c r="U31" t="s">
        <v>38</v>
      </c>
    </row>
    <row r="32" spans="2:39" x14ac:dyDescent="0.25">
      <c r="B32" s="7">
        <v>43675</v>
      </c>
      <c r="C32" s="8">
        <v>314.3</v>
      </c>
      <c r="D32" s="9">
        <v>80</v>
      </c>
      <c r="E32" s="9">
        <v>6</v>
      </c>
      <c r="F32" s="9">
        <v>32</v>
      </c>
      <c r="G32" s="9">
        <v>47</v>
      </c>
      <c r="H32" s="9">
        <v>10</v>
      </c>
      <c r="I32" s="9">
        <v>22</v>
      </c>
      <c r="J32" s="9">
        <v>71</v>
      </c>
      <c r="K32" s="9">
        <v>39</v>
      </c>
      <c r="U32" t="s">
        <v>39</v>
      </c>
    </row>
    <row r="33" spans="2:11" x14ac:dyDescent="0.25">
      <c r="B33" s="7">
        <v>43676</v>
      </c>
      <c r="C33" s="8">
        <v>417.1</v>
      </c>
      <c r="D33" s="9">
        <v>76</v>
      </c>
      <c r="E33" s="9">
        <v>71</v>
      </c>
      <c r="F33" s="9">
        <v>35</v>
      </c>
      <c r="G33" s="9">
        <v>25</v>
      </c>
      <c r="H33" s="9">
        <v>1</v>
      </c>
      <c r="I33" s="9">
        <v>73</v>
      </c>
      <c r="J33" s="9">
        <v>3</v>
      </c>
      <c r="K33" s="9">
        <v>33</v>
      </c>
    </row>
    <row r="34" spans="2:11" x14ac:dyDescent="0.25">
      <c r="B34" s="10">
        <v>43677</v>
      </c>
      <c r="C34" s="11">
        <v>709.9</v>
      </c>
      <c r="D34" s="12">
        <v>39</v>
      </c>
      <c r="E34" s="12">
        <v>96</v>
      </c>
      <c r="F34" s="12">
        <v>43</v>
      </c>
      <c r="G34" s="12">
        <v>51</v>
      </c>
      <c r="H34" s="12">
        <v>79</v>
      </c>
      <c r="I34" s="12">
        <v>23</v>
      </c>
      <c r="J34" s="12">
        <v>71</v>
      </c>
      <c r="K34" s="12">
        <v>71</v>
      </c>
    </row>
    <row r="35" spans="2:11" x14ac:dyDescent="0.25"/>
  </sheetData>
  <sortState xmlns:xlrd2="http://schemas.microsoft.com/office/spreadsheetml/2017/richdata2" ref="AK28:AK58">
    <sortCondition ref="AK2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</cp:lastModifiedBy>
  <dcterms:created xsi:type="dcterms:W3CDTF">2022-10-04T17:41:17Z</dcterms:created>
  <dcterms:modified xsi:type="dcterms:W3CDTF">2022-10-04T18:00:55Z</dcterms:modified>
</cp:coreProperties>
</file>