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<sst xmlns="http://schemas.openxmlformats.org/spreadsheetml/2006/main" uniqueCount="73">
  <si>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</si>
  <si>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</si>
  <si>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</si>
  <si>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</si>
  <si>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</si>
  <si>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</si>
  <si>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</si>
  <si>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H207588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</si>
  <si>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</si>
  <si>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</si>
  <si>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</si>
  <si>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</si>
  <si>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</si>
  <si>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</si>
  <si>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</si>
  <si>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</si>
  <si>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</si>
  <si>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</si>
  <si>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</si>
  <si>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</si>
  <si>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</si>
  <si>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</si>
  <si>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</si>
  <si>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</si>
  <si>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</si>
  <si>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</si>
  <si>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CH261-03+17 SD48806</t>
  </si>
  <si>
    <t>布地:103100655 SD488/06/LUCY/GY</t>
  </si>
  <si>
    <t>スツール同梱 別製品</t>
  </si>
  <si>
    <t>sets</t>
  </si>
  <si>
    <t>161182</t>
  </si>
  <si>
    <t>CH261-03+17 SD48801</t>
  </si>
  <si>
    <t>布地:103100654 SD488/01/LUCY/IV</t>
  </si>
  <si>
    <t>CH261-03+17 HE28225</t>
  </si>
  <si>
    <t>布地:103100377 HE282/25/BL</t>
  </si>
  <si>
    <t>161184</t>
  </si>
  <si>
    <t>CH261-03+17 HE28221</t>
  </si>
  <si>
    <t>布地:103100379 HE282/21/NV</t>
  </si>
  <si>
    <t>CH261-03+17 HE28212</t>
  </si>
  <si>
    <t>布地:103100380 HE282/12/BK</t>
  </si>
  <si>
    <t>CH261-03+17 SD42617</t>
  </si>
  <si>
    <t>布地:103100390 SD426/17/GY</t>
  </si>
  <si>
    <t>161185</t>
  </si>
  <si>
    <t>CH261-03+17 SD42620</t>
  </si>
  <si>
    <t>布地:103100452 SD426/20/CGY</t>
  </si>
  <si>
    <t>CH261-03+17 SD42634</t>
  </si>
  <si>
    <t>布地:103100455 SD426/34/DBR</t>
  </si>
  <si>
    <t>CH261-03+17 SD42622</t>
  </si>
  <si>
    <t>布地:103100389 SD426/22/YE</t>
  </si>
  <si>
    <t>161301</t>
  </si>
  <si>
    <t>total</t>
  </si>
  <si>
    <t>＊40HC x 1 コンテナに積載してください</t>
  </si>
  <si>
    <t>(CONTAINER FREE TIME 14 DAYS)</t>
  </si>
  <si>
    <t>To Livinghouse Hakata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</si>
  <si>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</si>
  <si>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</si>
  <si>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</si>
  <si>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</si>
  <si>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</si>
  <si>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</si>
  <si>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</si>
  <si>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</si>
  <si>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HAKATA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</si>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</sst>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8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43762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3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1.594</v>
      </c>
    </row>
    <row customFormat="1" customHeight="1" ht="24" r="17" s="30" spans="1:14">
      <c r="B17" s="31" t="s">
        <v>31</v>
      </c>
      <c r="C17" s="32" t="s">
        <v>32</v>
      </c>
      <c r="D17" s="33" t="s">
        <v>28</v>
      </c>
      <c r="E17" s="32" t="n">
        <v>2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>
        <v>30</v>
      </c>
      <c r="N17" t="n">
        <v>1.594</v>
      </c>
    </row>
    <row customFormat="1" customHeight="1" ht="24" r="18" s="30" spans="1:14">
      <c r="B18" s="31" t="s">
        <v>33</v>
      </c>
      <c r="C18" s="32" t="s">
        <v>34</v>
      </c>
      <c r="D18" s="33" t="s">
        <v>28</v>
      </c>
      <c r="E18" s="32" t="n">
        <v>4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33</v>
      </c>
      <c r="K18" s="78">
        <f>E18*N18</f>
        <v/>
      </c>
      <c r="L18" s="32" t="s">
        <v>35</v>
      </c>
      <c r="N18" t="n">
        <v>1.594</v>
      </c>
    </row>
    <row customFormat="1" customHeight="1" ht="24" r="19" s="30" spans="1:14">
      <c r="B19" s="31" t="s">
        <v>36</v>
      </c>
      <c r="C19" s="32" t="s">
        <v>37</v>
      </c>
      <c r="D19" s="33" t="s">
        <v>28</v>
      </c>
      <c r="E19" s="32" t="n">
        <v>5</v>
      </c>
      <c r="F19" s="34" t="s">
        <v>29</v>
      </c>
      <c r="G19" s="77" t="n">
        <v>0</v>
      </c>
      <c r="H19" s="36">
        <f>E19*G19</f>
        <v/>
      </c>
      <c r="I19" s="37" t="n"/>
      <c r="J19" s="38" t="s">
        <v>36</v>
      </c>
      <c r="K19" s="78">
        <f>E19*N19</f>
        <v/>
      </c>
      <c r="L19" s="32" t="s">
        <v>35</v>
      </c>
      <c r="N19" t="n">
        <v>1.594</v>
      </c>
    </row>
    <row customFormat="1" customHeight="1" ht="24" r="20" s="30" spans="1:14">
      <c r="B20" s="31" t="s">
        <v>38</v>
      </c>
      <c r="C20" s="32" t="s">
        <v>39</v>
      </c>
      <c r="D20" s="33" t="s">
        <v>28</v>
      </c>
      <c r="E20" s="32" t="n">
        <v>6</v>
      </c>
      <c r="F20" s="34" t="s">
        <v>29</v>
      </c>
      <c r="G20" s="77" t="n">
        <v>0</v>
      </c>
      <c r="H20" s="36">
        <f>E20*G20</f>
        <v/>
      </c>
      <c r="I20" s="37" t="n"/>
      <c r="J20" s="38" t="s">
        <v>38</v>
      </c>
      <c r="K20" s="78">
        <f>E20*N20</f>
        <v/>
      </c>
      <c r="L20" s="32" t="s">
        <v>35</v>
      </c>
      <c r="N20" t="n">
        <v>1.594</v>
      </c>
    </row>
    <row customFormat="1" customHeight="1" ht="24" r="21" s="30" spans="1:14">
      <c r="B21" s="31" t="s">
        <v>40</v>
      </c>
      <c r="C21" s="32" t="s">
        <v>41</v>
      </c>
      <c r="D21" s="33" t="s">
        <v>28</v>
      </c>
      <c r="E21" s="32" t="n">
        <v>2</v>
      </c>
      <c r="F21" s="34" t="s">
        <v>29</v>
      </c>
      <c r="G21" s="77" t="n">
        <v>0</v>
      </c>
      <c r="H21" s="36">
        <f>E21*G21</f>
        <v/>
      </c>
      <c r="I21" s="37" t="n"/>
      <c r="J21" s="38" t="s">
        <v>40</v>
      </c>
      <c r="K21" s="78">
        <f>E21*N21</f>
        <v/>
      </c>
      <c r="L21" s="32" t="s">
        <v>42</v>
      </c>
      <c r="N21" t="n">
        <v>1.594</v>
      </c>
    </row>
    <row customFormat="1" customHeight="1" ht="24" r="22" s="30" spans="1:14">
      <c r="B22" s="31" t="s">
        <v>43</v>
      </c>
      <c r="C22" s="32" t="s">
        <v>44</v>
      </c>
      <c r="D22" s="33" t="s">
        <v>28</v>
      </c>
      <c r="E22" s="32" t="n">
        <v>3</v>
      </c>
      <c r="F22" s="34" t="s">
        <v>29</v>
      </c>
      <c r="G22" s="77" t="n">
        <v>0</v>
      </c>
      <c r="H22" s="36">
        <f>E22*G22</f>
        <v/>
      </c>
      <c r="I22" s="37" t="n"/>
      <c r="J22" s="38" t="s">
        <v>43</v>
      </c>
      <c r="K22" s="78">
        <f>E22*N22</f>
        <v/>
      </c>
      <c r="L22" s="32" t="s">
        <v>42</v>
      </c>
      <c r="N22" t="n">
        <v>1.594</v>
      </c>
    </row>
    <row customFormat="1" customHeight="1" ht="24" r="23" s="30" spans="1:14">
      <c r="B23" s="31" t="s">
        <v>45</v>
      </c>
      <c r="C23" s="32" t="s">
        <v>46</v>
      </c>
      <c r="D23" s="33" t="s">
        <v>28</v>
      </c>
      <c r="E23" s="32" t="n">
        <v>9</v>
      </c>
      <c r="F23" s="34" t="s">
        <v>29</v>
      </c>
      <c r="G23" s="77" t="n">
        <v>0</v>
      </c>
      <c r="H23" s="36">
        <f>E23*G23</f>
        <v/>
      </c>
      <c r="I23" s="37" t="n"/>
      <c r="J23" s="38" t="s">
        <v>45</v>
      </c>
      <c r="K23" s="78">
        <f>E23*N23</f>
        <v/>
      </c>
      <c r="L23" s="32" t="s">
        <v>42</v>
      </c>
      <c r="N23" t="n">
        <v>1.594</v>
      </c>
    </row>
    <row customFormat="1" customHeight="1" ht="24" r="24" s="30" spans="1:14">
      <c r="B24" s="31" t="s">
        <v>47</v>
      </c>
      <c r="C24" s="32" t="s">
        <v>48</v>
      </c>
      <c r="D24" s="33" t="s">
        <v>28</v>
      </c>
      <c r="E24" s="32" t="n">
        <v>4</v>
      </c>
      <c r="F24" s="34" t="s">
        <v>29</v>
      </c>
      <c r="G24" s="77" t="n">
        <v>0</v>
      </c>
      <c r="H24" s="36">
        <f>E24*G24</f>
        <v/>
      </c>
      <c r="I24" s="37" t="n"/>
      <c r="J24" s="38" t="s">
        <v>47</v>
      </c>
      <c r="K24" s="78">
        <f>E24*N24</f>
        <v/>
      </c>
      <c r="L24" s="32" t="s">
        <v>49</v>
      </c>
      <c r="N24" t="n">
        <v>1.594</v>
      </c>
    </row>
    <row customFormat="1" customHeight="1" ht="24" r="25" s="30" spans="1:14">
      <c r="B25" s="31" t="n"/>
      <c r="C25" s="32" t="n"/>
      <c r="D25" s="33" t="n"/>
      <c r="E25" s="32" t="n"/>
      <c r="F25" s="34" t="n"/>
      <c r="G25" s="77" t="n"/>
      <c r="H25" s="36" t="n"/>
      <c r="I25" s="37" t="n"/>
      <c r="J25" s="38" t="n"/>
      <c r="K25" s="78" t="n"/>
      <c r="L25" s="32" t="n"/>
    </row>
    <row customFormat="1" customHeight="1" ht="24" r="26" s="30" spans="1:14">
      <c r="B26" s="23" t="s">
        <v>50</v>
      </c>
      <c r="C26" s="40" t="s">
        <v>51</v>
      </c>
      <c r="D26" s="41" t="s">
        <v>52</v>
      </c>
      <c r="E26" s="42">
        <f>SUM(E16:E25)</f>
        <v/>
      </c>
      <c r="H26" s="43">
        <f>SUM(H16:H25)</f>
        <v/>
      </c>
      <c r="I26" s="69" t="n"/>
      <c r="J26" s="45" t="n"/>
      <c r="K26" s="79">
        <f>SUM(K16:K25)</f>
        <v/>
      </c>
    </row>
    <row customFormat="1" customHeight="1" ht="24" r="27" s="30" spans="1:14">
      <c r="C27" s="47" t="s">
        <v>53</v>
      </c>
    </row>
    <row customFormat="1" customHeight="1" ht="24" r="28" s="30" spans="1:14">
      <c r="B28" s="48" t="s">
        <v>54</v>
      </c>
      <c r="C28" s="49" t="s">
        <v>55</v>
      </c>
      <c r="D28" s="50" t="s">
        <v>56</v>
      </c>
      <c r="E28" s="80" t="n">
        <v>43799</v>
      </c>
      <c r="I28" s="81" t="n"/>
      <c r="J28" s="57" t="n"/>
      <c r="K28" s="57" t="n"/>
    </row>
    <row customFormat="1" customHeight="1" ht="24" r="29" s="30" spans="1:14">
      <c r="B29" s="48" t="s">
        <v>57</v>
      </c>
      <c r="C29" s="52" t="s">
        <v>58</v>
      </c>
      <c r="D29" s="48" t="s">
        <v>59</v>
      </c>
      <c r="E29" s="53" t="s">
        <v>60</v>
      </c>
      <c r="F29" s="54" t="n"/>
      <c r="H29" s="68" t="n"/>
      <c r="I29" s="81" t="n"/>
      <c r="J29" s="57" t="n"/>
      <c r="K29" s="57" t="n"/>
    </row>
    <row customFormat="1" customHeight="1" ht="24" r="30" s="30" spans="1:14">
      <c r="B30" s="48" t="s">
        <v>61</v>
      </c>
      <c r="C30" s="52" t="s">
        <v>62</v>
      </c>
      <c r="D30" s="48" t="s">
        <v>63</v>
      </c>
      <c r="E30" s="54" t="s">
        <v>64</v>
      </c>
      <c r="F30" s="54" t="n"/>
      <c r="H30" s="68" t="n"/>
      <c r="I30" s="81" t="n"/>
      <c r="J30" s="57" t="n"/>
      <c r="K30" s="57" t="n"/>
    </row>
    <row customFormat="1" customHeight="1" ht="24" r="31" s="30" spans="1:14">
      <c r="B31" s="48" t="s">
        <v>65</v>
      </c>
      <c r="C31" s="52" t="s">
        <v>66</v>
      </c>
      <c r="D31" s="48" t="s">
        <v>67</v>
      </c>
      <c r="E31" s="52" t="s">
        <v>68</v>
      </c>
      <c r="F31" s="54" t="n"/>
      <c r="H31" s="68" t="n"/>
      <c r="I31" s="81" t="n"/>
      <c r="J31" s="57" t="n"/>
      <c r="K31" s="57" t="n"/>
    </row>
    <row customFormat="1" customHeight="1" ht="24" r="32" s="30" spans="1:14">
      <c r="B32" s="48" t="n"/>
      <c r="C32" s="54" t="n"/>
      <c r="D32" s="48" t="n"/>
      <c r="E32" s="53" t="n"/>
      <c r="F32" s="54" t="n"/>
      <c r="I32" s="81" t="n"/>
    </row>
    <row customFormat="1" customHeight="1" ht="24" r="33" s="30" spans="1:14">
      <c r="C33" s="56">
        <f>+B7</f>
        <v/>
      </c>
      <c r="F33" s="56" t="s">
        <v>0</v>
      </c>
      <c r="I33" s="81" t="n"/>
    </row>
    <row customFormat="1" customHeight="1" ht="24" r="34" s="30" spans="1:14">
      <c r="C34" s="54" t="n"/>
      <c r="F34" s="54" t="n"/>
      <c r="I34" s="81" t="n"/>
      <c r="K34" s="57" t="n"/>
    </row>
    <row customFormat="1" customHeight="1" ht="24" r="35" s="30" spans="1:14">
      <c r="C35" s="54" t="n"/>
      <c r="F35" s="54" t="n"/>
      <c r="I35" s="81" t="n"/>
    </row>
    <row customFormat="1" customHeight="1" ht="24" r="36" s="30" spans="1:14">
      <c r="C36" s="54" t="n"/>
      <c r="F36" s="54" t="n"/>
      <c r="I36" s="81" t="n"/>
    </row>
    <row customFormat="1" customHeight="1" ht="24" r="37" s="30" spans="1:14">
      <c r="C37" s="58" t="s">
        <v>69</v>
      </c>
      <c r="F37" s="59" t="s">
        <v>70</v>
      </c>
      <c r="G37" s="60" t="n"/>
      <c r="H37" s="82" t="s">
        <v>71</v>
      </c>
      <c r="I37" s="83" t="n"/>
      <c r="J37" s="63" t="n"/>
    </row>
    <row customFormat="1" customHeight="1" ht="24" r="38" s="30" spans="1:14">
      <c r="C38" s="54" t="n"/>
      <c r="F38" s="64" t="s">
        <v>72</v>
      </c>
      <c r="I38" s="81" t="n"/>
    </row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8:H28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