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0920" windowWidth="19050" xWindow="780" yWindow="0"/>
  </bookViews>
  <sheets>
    <sheet xmlns:r="http://schemas.openxmlformats.org/officeDocument/2006/relationships" name="kento" sheetId="1" state="visible" r:id="rId1"/>
    <sheet xmlns:r="http://schemas.openxmlformats.org/officeDocument/2006/relationships" name="jisseki" sheetId="2" state="visible" r:id="rId2"/>
    <sheet xmlns:r="http://schemas.openxmlformats.org/officeDocument/2006/relationships" name="Sheet1" sheetId="3" state="visible" r:id="rId3"/>
  </sheets>
  <definedNames>
    <definedName hidden="1" localSheetId="0" name="_xlnm._FilterDatabase">kento!$A$4:$AMT$413</definedName>
    <definedName localSheetId="0" name="_xlnm.Print_Titles">kento!$2:$4</definedName>
    <definedName localSheetId="0" name="_xlnm.Print_Area">kento!$A$7:$Y$220</definedName>
    <definedName localSheetId="2" name="_xlnm.Print_Area">Sheet1!$J$1:$K$65</definedName>
  </definedNames>
  <calcPr calcId="191029" fullCalcOnLoad="1"/>
</workbook>
</file>

<file path=xl/sharedStrings.xml><?xml version="1.0" encoding="utf-8"?>
<sst xmlns="http://schemas.openxmlformats.org/spreadsheetml/2006/main" uniqueCount="574">
  <si>
    <t>VOL</t>
  </si>
  <si>
    <t>TFC発注検討表</t>
  </si>
  <si>
    <t>2020/08/20</t>
  </si>
  <si>
    <t>PO/INV</t>
  </si>
  <si>
    <t>TI200723B2</t>
  </si>
  <si>
    <t>TI200723B1</t>
  </si>
  <si>
    <t>TI200730B1</t>
  </si>
  <si>
    <t>TI200730B2</t>
  </si>
  <si>
    <t>TI200801D</t>
  </si>
  <si>
    <t>TI200804A1</t>
  </si>
  <si>
    <t>TI200804A2</t>
  </si>
  <si>
    <t>H207684</t>
  </si>
  <si>
    <t>H207688</t>
  </si>
  <si>
    <t>H207692</t>
  </si>
  <si>
    <t>H207699</t>
  </si>
  <si>
    <t>H207695</t>
  </si>
  <si>
    <t>H207696</t>
  </si>
  <si>
    <t>H207700</t>
  </si>
  <si>
    <t>H207701</t>
  </si>
  <si>
    <t>H207705</t>
  </si>
  <si>
    <t>3回目</t>
  </si>
  <si>
    <t>ETD</t>
  </si>
  <si>
    <t>07-23</t>
  </si>
  <si>
    <t>07-30</t>
  </si>
  <si>
    <t>08-01</t>
  </si>
  <si>
    <t>08-04</t>
  </si>
  <si>
    <t>08-20</t>
  </si>
  <si>
    <t>08-27</t>
  </si>
  <si>
    <t>09-03</t>
  </si>
  <si>
    <t>09-10</t>
  </si>
  <si>
    <t>09-17</t>
  </si>
  <si>
    <t>09-24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</si>
  <si>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</si>
  <si>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</si>
  <si>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</si>
  <si>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</si>
  <si>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</si>
  <si>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</si>
  <si>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</si>
  <si>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</si>
  <si>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</si>
  <si>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</si>
  <si>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08-03</t>
  </si>
  <si>
    <t>08-05</t>
  </si>
  <si>
    <t>08-07</t>
  </si>
  <si>
    <t>08-17</t>
  </si>
  <si>
    <t>08-19</t>
  </si>
  <si>
    <t>08-24</t>
  </si>
  <si>
    <t>08-26</t>
  </si>
  <si>
    <t>09-04</t>
  </si>
  <si>
    <t>09-11</t>
  </si>
  <si>
    <t>09-16</t>
  </si>
  <si>
    <t>09-23</t>
  </si>
  <si>
    <t>09-25</t>
  </si>
  <si>
    <t>10-02</t>
  </si>
  <si>
    <t>10-05</t>
  </si>
  <si>
    <t>10-07</t>
  </si>
  <si>
    <t>最終有効残</t>
  </si>
  <si>
    <t>消費月数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</si>
  <si>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</si>
  <si>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</si>
  <si>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</si>
  <si>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</si>
  <si>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</si>
  <si>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</si>
  <si>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</si>
  <si>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</si>
  <si>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</si>
  <si>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</si>
  <si>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</si>
  <si>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</si>
  <si>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</si>
  <si>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</si>
  <si>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ﾇｰﾄﾞ</t>
  </si>
  <si>
    <t>014CH232W-03B</t>
  </si>
  <si>
    <t>1.25</t>
  </si>
  <si>
    <t>014CH232W-06B</t>
  </si>
  <si>
    <t>0.82</t>
  </si>
  <si>
    <t>014CH232W-07B</t>
  </si>
  <si>
    <t>014CH232W-08B</t>
  </si>
  <si>
    <t>1.0</t>
  </si>
  <si>
    <t>014CH232W-09B</t>
  </si>
  <si>
    <t>014CH232W-17B</t>
  </si>
  <si>
    <t>0.2</t>
  </si>
  <si>
    <t>014CH232W-20NB</t>
  </si>
  <si>
    <t>0.8</t>
  </si>
  <si>
    <t>014CH232W-35</t>
  </si>
  <si>
    <t>0.02</t>
  </si>
  <si>
    <t>014CH232W-37</t>
  </si>
  <si>
    <t>0.03</t>
  </si>
  <si>
    <t>014CH232W-49B</t>
  </si>
  <si>
    <t>014CH232W-50B</t>
  </si>
  <si>
    <t>014CH261-02LB</t>
  </si>
  <si>
    <t>1.2</t>
  </si>
  <si>
    <t>014CH261-03B</t>
  </si>
  <si>
    <t>1.63</t>
  </si>
  <si>
    <t>014CH261-17B</t>
  </si>
  <si>
    <t>0.0</t>
  </si>
  <si>
    <t>014CH271-35</t>
  </si>
  <si>
    <t>014CH271-37</t>
  </si>
  <si>
    <t>014CH271E-03B</t>
  </si>
  <si>
    <t>1.18</t>
  </si>
  <si>
    <t>014CH271E-08B</t>
  </si>
  <si>
    <t>0.98</t>
  </si>
  <si>
    <t>014CH271E-09B</t>
  </si>
  <si>
    <t>014CH271E-17B</t>
  </si>
  <si>
    <t>0.18</t>
  </si>
  <si>
    <t>014CH271E-41B</t>
  </si>
  <si>
    <t>014CH271E-42B</t>
  </si>
  <si>
    <t>014CH271E-49B</t>
  </si>
  <si>
    <t>014CH271E-50B</t>
  </si>
  <si>
    <t>014CH351-02B</t>
  </si>
  <si>
    <t>1.06</t>
  </si>
  <si>
    <t>014CH351-03B</t>
  </si>
  <si>
    <t>1.32</t>
  </si>
  <si>
    <t>014CH351-06B</t>
  </si>
  <si>
    <t>1.04</t>
  </si>
  <si>
    <t>014CH351-07B</t>
  </si>
  <si>
    <t>014CH351-17B</t>
  </si>
  <si>
    <t>0.14</t>
  </si>
  <si>
    <t>014CH351-17LB</t>
  </si>
  <si>
    <t>0.24</t>
  </si>
  <si>
    <t>014CH351-49B</t>
  </si>
  <si>
    <t>014CH351-50B</t>
  </si>
  <si>
    <t>014CH356-59B</t>
  </si>
  <si>
    <t>0.06</t>
  </si>
  <si>
    <t>014KL294-08/09B</t>
  </si>
  <si>
    <t>1.24</t>
  </si>
  <si>
    <t>014KL686-17B</t>
  </si>
  <si>
    <t>0.19</t>
  </si>
  <si>
    <t>014KL686-41NB</t>
  </si>
  <si>
    <t>0.76</t>
  </si>
  <si>
    <t>014KL686-42NB</t>
  </si>
  <si>
    <t>ｶﾊﾞｰ</t>
  </si>
  <si>
    <t>013CH232WI-03C SN/01</t>
  </si>
  <si>
    <t>0.0275</t>
  </si>
  <si>
    <t>013CH232WI-06C SN/01</t>
  </si>
  <si>
    <t>013CH232WI-07C SN/01</t>
  </si>
  <si>
    <t>013CH232WI-08C SN/01</t>
  </si>
  <si>
    <t>013CH232WI-09C SN/01</t>
  </si>
  <si>
    <t>013CH232WI-17C SN/01</t>
  </si>
  <si>
    <t>0.011</t>
  </si>
  <si>
    <t>013CH232WI-20NC SN/01</t>
  </si>
  <si>
    <t>013CH232W-35C SN/01</t>
  </si>
  <si>
    <t>0.0055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</si>
  <si>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</si>
  <si>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</si>
  <si>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</si>
  <si>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</si>
  <si>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</si>
  <si>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</si>
  <si>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</si>
  <si>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</si>
  <si>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</si>
  <si>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</si>
  <si>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</si>
  <si>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</si>
  <si>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</si>
  <si>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</si>
  <si>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</si>
  <si>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</si>
  <si>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</si>
  <si>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</si>
  <si>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</si>
  <si>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</si>
  <si>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</si>
  <si>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</si>
  <si>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</si>
  <si>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</si>
  <si>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</si>
  <si>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</si>
  <si>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</si>
  <si>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</si>
  <si>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</si>
  <si>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</si>
  <si>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</si>
  <si>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</si>
  <si>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</si>
  <si>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</si>
  <si>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</si>
  <si>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</si>
  <si>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</si>
  <si>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</si>
  <si>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</si>
  <si>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</si>
  <si>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</si>
  <si>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</si>
  <si>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</si>
  <si>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</si>
  <si>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</si>
  <si>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</si>
  <si>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</si>
  <si>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</si>
  <si>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</si>
  <si>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</si>
  <si>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</si>
  <si>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</si>
  <si>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</si>
  <si>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</si>
  <si>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</si>
  <si>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</si>
  <si>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</si>
  <si>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</si>
  <si>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</si>
  <si>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</si>
  <si>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</si>
  <si>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</si>
  <si>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</si>
  <si>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</si>
  <si>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</si>
  <si>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</si>
  <si>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</si>
  <si>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</si>
  <si>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</si>
  <si>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</si>
  <si>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</si>
  <si>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</si>
  <si>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</si>
  <si>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</si>
  <si>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</si>
  <si>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</si>
  <si>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</si>
  <si>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</si>
  <si>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</si>
  <si>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</si>
  <si>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</si>
  <si>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</si>
  <si>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</si>
  <si>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</si>
  <si>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</si>
  <si>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</si>
  <si>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</si>
  <si>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</si>
  <si>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</si>
  <si>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</si>
  <si>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</si>
  <si>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</si>
  <si>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</si>
  <si>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</si>
  <si>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</si>
  <si>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</si>
  <si>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</si>
  <si>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</si>
  <si>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</si>
  <si>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</si>
  <si>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</si>
  <si>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</si>
  <si>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</si>
  <si>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</si>
  <si>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</si>
  <si>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</si>
  <si>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</si>
  <si>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</si>
  <si>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</si>
  <si>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</si>
  <si>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</si>
  <si>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</si>
  <si>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</si>
  <si>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</si>
  <si>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</si>
  <si>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</si>
  <si>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</si>
  <si>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</si>
  <si>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</si>
  <si>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</si>
  <si>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</si>
  <si>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</si>
  <si>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</si>
  <si>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</si>
  <si>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</si>
  <si>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</si>
  <si>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</si>
  <si>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</si>
  <si>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</si>
  <si>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</si>
  <si>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</si>
  <si>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</si>
  <si>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</si>
  <si>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</si>
  <si>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</si>
  <si>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</si>
  <si>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</si>
  <si>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</si>
  <si>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</si>
  <si>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</si>
  <si>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</si>
  <si>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</si>
  <si>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</si>
  <si>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</si>
  <si>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</si>
  <si>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</si>
  <si>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</si>
  <si>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</si>
  <si>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</si>
  <si>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</si>
  <si>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</si>
  <si>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</si>
  <si>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</si>
  <si>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</si>
  <si>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</si>
  <si>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</si>
  <si>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</si>
  <si>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</si>
  <si>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</si>
  <si>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</si>
  <si>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</si>
  <si>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</si>
  <si>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</si>
  <si>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</si>
  <si>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</si>
  <si>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</si>
  <si>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</si>
  <si>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</si>
  <si>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</si>
  <si>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</si>
  <si>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</si>
  <si>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</si>
  <si>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INCOON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</si>
  <si>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</si>
  <si>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</si>
  <si>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</si>
  <si>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</si>
  <si>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</si>
  <si>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</si>
  <si>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</si>
  <si>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</si>
  <si>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</si>
  <si>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</si>
  <si>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</si>
  <si>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</si>
  <si>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</si>
  <si>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</si>
  <si>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</si>
  <si>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</si>
  <si>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</si>
  <si>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</si>
  <si>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</si>
  <si>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</si>
  <si>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</si>
  <si>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</si>
  <si>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</si>
  <si>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</si>
  <si>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</si>
  <si>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</si>
  <si>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</si>
  <si>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</si>
  <si>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</si>
  <si>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</si>
  <si>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</si>
  <si>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</si>
  <si>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1.4</t>
  </si>
  <si>
    <t>014CH1070-03LB</t>
  </si>
  <si>
    <t>1.54</t>
  </si>
  <si>
    <t>014CH1070-17B</t>
  </si>
  <si>
    <t>0.17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</si>
  <si>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</si>
  <si>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</si>
  <si>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</si>
  <si>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</si>
  <si>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</si>
  <si>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</si>
  <si>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</si>
  <si>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</si>
  <si>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</si>
  <si>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0.26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</si>
  <si>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</si>
  <si>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</si>
  <si>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</si>
  <si>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</si>
  <si>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</si>
  <si>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</si>
  <si>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</si>
  <si>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</si>
  <si>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CH1071E-03SET DB SN/01</t>
  </si>
  <si>
    <t>1.37</t>
  </si>
  <si>
    <t>CH1071E-03SET DB SN/02</t>
  </si>
  <si>
    <t>CH1071E-03SET DB SN/03</t>
  </si>
  <si>
    <t>CH1071N-03SET DB SN/01</t>
  </si>
  <si>
    <t>CH1071N-03SET DB SN/02</t>
  </si>
  <si>
    <t>CH1071N-03SET DB SN/03</t>
  </si>
  <si>
    <t>CH1072-20SET SP/206</t>
  </si>
  <si>
    <t>1.23</t>
  </si>
  <si>
    <t>CH1072-20SSET SP/206</t>
  </si>
  <si>
    <t>0.93</t>
  </si>
  <si>
    <t>CH1072-31LSET SP/206</t>
  </si>
  <si>
    <t>CH1072-32LSET SP/206</t>
  </si>
  <si>
    <t>CH1072-20SET SP/207</t>
  </si>
  <si>
    <t>CH1072-20SSET SP/207</t>
  </si>
  <si>
    <t>CH1072-31LSET SP/207</t>
  </si>
  <si>
    <t>CH1072-32LSET SP/207</t>
  </si>
  <si>
    <t>CH1072-20SET SP/209</t>
  </si>
  <si>
    <t>CH1072-20SSET SP/209</t>
  </si>
  <si>
    <t>CH1072-31LSET SP/209</t>
  </si>
  <si>
    <t>CH1072-32LSET SP/209</t>
  </si>
  <si>
    <t>INCOON BED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</si>
  <si>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</si>
  <si>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</si>
  <si>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</si>
  <si>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</si>
  <si>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</si>
  <si>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</si>
  <si>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</si>
  <si>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0.632</t>
  </si>
  <si>
    <t>CHY038-12F SN/03</t>
  </si>
  <si>
    <t>CHY038-14F SN/03</t>
  </si>
  <si>
    <t>0.875</t>
  </si>
  <si>
    <t>CHY039-14F SP/183</t>
  </si>
  <si>
    <t>1.017</t>
  </si>
  <si>
    <t>CHY040-10F SP/197</t>
  </si>
  <si>
    <t>0.424</t>
  </si>
  <si>
    <t>CHY040-14F SP/197</t>
  </si>
  <si>
    <t>0.549</t>
  </si>
  <si>
    <t>脚</t>
  </si>
  <si>
    <t>014CH261ﾎｼﾞｮｱｼ</t>
  </si>
  <si>
    <t>014CH271LEG-DB</t>
  </si>
  <si>
    <t>0.006</t>
  </si>
  <si>
    <t>014CH271LEG-NA</t>
  </si>
  <si>
    <t>014CH351LEG</t>
  </si>
  <si>
    <t>014LEG60PI-DB</t>
  </si>
  <si>
    <t>0.0004</t>
  </si>
  <si>
    <t>014LEG60PI-NA</t>
  </si>
  <si>
    <t>014N264-F</t>
  </si>
  <si>
    <t>0.003</t>
  </si>
  <si>
    <t>014N528-F</t>
  </si>
  <si>
    <t>014N666LEG-DB</t>
  </si>
  <si>
    <t>0.00075</t>
  </si>
  <si>
    <t>014N666LEG-NA</t>
  </si>
  <si>
    <t>014T323LEG-DB</t>
  </si>
  <si>
    <t>0.0006</t>
  </si>
  <si>
    <t>014T323LEG-NA</t>
  </si>
  <si>
    <t>014T516LEG</t>
  </si>
  <si>
    <t>014T523LEG-DB</t>
  </si>
  <si>
    <t>0.0015</t>
  </si>
  <si>
    <t>014T523LEG-NA</t>
  </si>
  <si>
    <t>014T725LEG-DB</t>
  </si>
  <si>
    <t>0.000923076923077</t>
  </si>
  <si>
    <t>014T725LEG-NA</t>
  </si>
  <si>
    <t>バネ</t>
  </si>
  <si>
    <t>014CE88-ﾊﾞﾈ</t>
  </si>
  <si>
    <t>ｸｯｼｮﾝ</t>
  </si>
  <si>
    <t>014KL172-35</t>
  </si>
  <si>
    <t>014KL172-ARM</t>
  </si>
  <si>
    <t>014N337-708</t>
  </si>
  <si>
    <t>014N337-709</t>
  </si>
  <si>
    <t>014N337-710</t>
  </si>
  <si>
    <t>014N337-710-2</t>
  </si>
  <si>
    <t>014N337-711</t>
  </si>
  <si>
    <t>014N337-712</t>
  </si>
  <si>
    <t>014N337-715</t>
  </si>
  <si>
    <t>014N337-716</t>
  </si>
  <si>
    <t>014N419-35</t>
  </si>
  <si>
    <t>014N419-37</t>
  </si>
  <si>
    <t>014N419-41/42ZA</t>
  </si>
  <si>
    <t>014N419-49/50ZA</t>
  </si>
  <si>
    <t>014N528-02SE</t>
  </si>
  <si>
    <t>0.028</t>
  </si>
  <si>
    <t>014N528-02ZA</t>
  </si>
  <si>
    <t>014N528-03SE</t>
  </si>
  <si>
    <t>014N528-03ZA</t>
  </si>
  <si>
    <t>014N528-17ZA</t>
  </si>
  <si>
    <t>0.014</t>
  </si>
  <si>
    <t>014N528-35</t>
  </si>
  <si>
    <t>014N528-36</t>
  </si>
  <si>
    <t>0.018666666666667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</si>
  <si>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</si>
  <si>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</si>
  <si>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</si>
  <si>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</si>
  <si>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</si>
  <si>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</si>
  <si>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</si>
  <si>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</si>
  <si>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</si>
  <si>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</si>
  <si>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</si>
  <si>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</si>
  <si>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</si>
  <si>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</si>
  <si>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</si>
  <si>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</si>
  <si>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</si>
  <si>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</si>
  <si>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</si>
  <si>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</si>
  <si>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</si>
  <si>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</si>
  <si>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</si>
  <si>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</si>
  <si>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</si>
  <si>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0.009333333333333</t>
  </si>
  <si>
    <t>014T517-06/07ZA</t>
  </si>
  <si>
    <t>014T517-08/09/10ZA</t>
  </si>
  <si>
    <t>0.0112</t>
  </si>
  <si>
    <t>014T517-08/09SEL</t>
  </si>
  <si>
    <t>0.0056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</si>
  <si>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</si>
  <si>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</si>
  <si>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</si>
  <si>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</si>
  <si>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</si>
  <si>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</si>
  <si>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</si>
  <si>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</si>
  <si>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</si>
  <si>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</si>
  <si>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</si>
  <si>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</si>
  <si>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</si>
  <si>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</si>
  <si>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</si>
  <si>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</si>
  <si>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</si>
  <si>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</si>
  <si>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</si>
  <si>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</si>
  <si>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</si>
  <si>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014T565-35</t>
  </si>
  <si>
    <t>014T565-36</t>
  </si>
  <si>
    <t>014T565-37</t>
  </si>
  <si>
    <t>014T565-38</t>
  </si>
  <si>
    <t>HYPERFLEX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</si>
  <si>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</si>
  <si>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</si>
  <si>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</si>
  <si>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</si>
  <si>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</si>
  <si>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</si>
  <si>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</si>
  <si>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</si>
  <si>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</si>
  <si>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</si>
  <si>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ﾛｻﾞｰﾅ</t>
  </si>
  <si>
    <t>CH907-03  SP/122N</t>
  </si>
  <si>
    <t>1.09</t>
  </si>
  <si>
    <t>CH907-17  SP/122N</t>
  </si>
  <si>
    <t>0.16</t>
  </si>
  <si>
    <t>CH907-06  SP/122N,SP/126N</t>
  </si>
  <si>
    <t>0.81</t>
  </si>
  <si>
    <t>CH907-07  SP/122N,SP/126N</t>
  </si>
  <si>
    <t>CH907-49  SP/122N,SP/126N</t>
  </si>
  <si>
    <t>0.86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</si>
  <si>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</si>
  <si>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</si>
  <si>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</si>
  <si>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</si>
  <si>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</si>
  <si>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</si>
  <si>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1810</t>
  </si>
  <si>
    <t>1811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</si>
  <si>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</si>
  <si>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</si>
  <si>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</si>
  <si>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</si>
  <si>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</si>
  <si>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</si>
  <si>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</si>
  <si>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</si>
  <si>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</si>
  <si>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</si>
  <si>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</si>
  <si>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2001</t>
  </si>
  <si>
    <t>2002</t>
  </si>
  <si>
    <t>2003</t>
  </si>
  <si>
    <t>2004</t>
  </si>
  <si>
    <t>2005</t>
  </si>
  <si>
    <t>平均</t>
  </si>
  <si>
    <t>修正</t>
  </si>
  <si>
    <t>実績数値</t>
  </si>
  <si>
    <t>CH907-50  SP/126N,SP/122N</t>
  </si>
  <si>
    <t>2/27ETD</t>
  </si>
  <si>
    <t>3/5ETD</t>
  </si>
  <si>
    <t>1回目</t>
  </si>
  <si>
    <t>2回目</t>
  </si>
  <si>
    <t>014CH271-LEG NA</t>
  </si>
</sst>
</file>

<file path=xl/styles.xml><?xml version="1.0" encoding="utf-8"?>
<styleSheet xmlns="http://schemas.openxmlformats.org/spreadsheetml/2006/main">
  <numFmts count="5">
    <numFmt formatCode="0.0_ " numFmtId="164"/>
    <numFmt formatCode="m/d" numFmtId="165"/>
    <numFmt formatCode="0.00_);[Red]\(0.00\)" numFmtId="166"/>
    <numFmt formatCode="0_ " numFmtId="167"/>
    <numFmt formatCode="0.0_);[Red]\(0.0\)" numFmtId="168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5">
    <fill>
      <patternFill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"/>
      </left>
      <right style="thick">
        <color theme="4" tint="-0.249946592608417"/>
      </right>
      <top style="thick">
        <color theme="4" tint="-0.249946592608417"/>
      </top>
      <bottom/>
      <diagonal/>
    </border>
    <border>
      <left style="thick">
        <color theme="4" tint="-0.249946592608417"/>
      </left>
      <right style="thick">
        <color theme="4" tint="-0.249946592608417"/>
      </right>
      <top/>
      <bottom/>
      <diagonal/>
    </border>
    <border>
      <left style="thick">
        <color theme="4" tint="-0.249946592608417"/>
      </left>
      <right style="thick">
        <color theme="4" tint="-0.249946592608417"/>
      </right>
      <top/>
      <bottom style="dotted">
        <color theme="4" tint="-0.249946592608417"/>
      </bottom>
      <diagonal/>
    </border>
    <border>
      <left style="thick">
        <color theme="4" tint="-0.249946592608417"/>
      </left>
      <right style="thick">
        <color theme="4" tint="-0.249946592608417"/>
      </right>
      <top style="dotted">
        <color theme="4" tint="-0.249946592608417"/>
      </top>
      <bottom style="dotted">
        <color theme="4" tint="-0.249946592608417"/>
      </bottom>
      <diagonal/>
    </border>
  </borders>
  <cellStyleXfs count="1">
    <xf applyAlignment="1" borderId="0" fillId="0" fontId="0" numFmtId="0">
      <alignment vertical="center"/>
    </xf>
  </cellStyleXfs>
  <cellXfs count="97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vertical="center"/>
    </xf>
    <xf applyAlignment="1" borderId="6" fillId="0" fontId="0" numFmtId="0" pivotButton="0" quotePrefix="0" xfId="0">
      <alignment horizontal="right" vertical="center"/>
    </xf>
    <xf applyAlignment="1" borderId="6" fillId="0" fontId="0" numFmtId="0" pivotButton="0" quotePrefix="0" xfId="0">
      <alignment horizontal="center" vertical="center"/>
    </xf>
    <xf borderId="6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3" fillId="3" fontId="0" numFmtId="0" pivotButton="0" quotePrefix="0" xfId="0">
      <alignment horizontal="center" vertical="center"/>
    </xf>
    <xf applyAlignment="1" borderId="7" fillId="4" fontId="0" numFmtId="0" pivotButton="0" quotePrefix="0" xfId="0">
      <alignment vertical="center"/>
    </xf>
    <xf applyAlignment="1" borderId="7" fillId="4" fontId="0" numFmtId="0" pivotButton="0" quotePrefix="0" xfId="0">
      <alignment horizontal="right" vertical="center"/>
    </xf>
    <xf applyAlignment="1" borderId="7" fillId="4" fontId="0" numFmtId="0" pivotButton="0" quotePrefix="0" xfId="0">
      <alignment horizontal="center" vertical="center"/>
    </xf>
    <xf borderId="7" fillId="4" fontId="0" numFmtId="0" pivotButton="0" quotePrefix="0" xfId="0"/>
    <xf borderId="0" fillId="4" fontId="0" numFmtId="0" pivotButton="0" quotePrefix="0" xfId="0"/>
    <xf applyAlignment="1" borderId="0" fillId="4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borderId="10" fillId="0" fontId="0" numFmtId="0" pivotButton="0" quotePrefix="0" xfId="0"/>
    <xf applyAlignment="1" borderId="11" fillId="4" fontId="0" numFmtId="0" pivotButton="0" quotePrefix="0" xfId="0">
      <alignment horizontal="right" vertical="center"/>
    </xf>
    <xf borderId="15" fillId="0" fontId="0" numFmtId="0" pivotButton="0" quotePrefix="0" xfId="0"/>
    <xf borderId="16" fillId="4" fontId="0" numFmtId="0" pivotButton="0" quotePrefix="0" xfId="0"/>
    <xf applyAlignment="1" borderId="17" fillId="3" fontId="0" numFmtId="0" pivotButton="0" quotePrefix="0" xfId="0">
      <alignment vertical="center"/>
    </xf>
    <xf borderId="19" fillId="0" fontId="0" numFmtId="0" pivotButton="0" quotePrefix="0" xfId="0"/>
    <xf borderId="20" fillId="4" fontId="0" numFmtId="0" pivotButton="0" quotePrefix="0" xfId="0"/>
    <xf applyAlignment="1" borderId="0" fillId="0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right"/>
    </xf>
    <xf applyAlignment="1" borderId="3" fillId="0" fontId="0" numFmtId="0" pivotButton="0" quotePrefix="0" xfId="0">
      <alignment horizontal="right" vertical="center"/>
    </xf>
    <xf applyAlignment="1" borderId="7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vertical="center"/>
    </xf>
    <xf applyAlignment="1" borderId="7" fillId="0" fontId="0" numFmtId="0" pivotButton="0" quotePrefix="0" xfId="0">
      <alignment horizontal="right" vertical="center"/>
    </xf>
    <xf borderId="7" fillId="0" fontId="0" numFmtId="0" pivotButton="0" quotePrefix="0" xfId="0"/>
    <xf applyAlignment="1" borderId="11" fillId="0" fontId="0" numFmtId="0" pivotButton="0" quotePrefix="0" xfId="0">
      <alignment horizontal="right" vertical="center"/>
    </xf>
    <xf borderId="16" fillId="0" fontId="0" numFmtId="0" pivotButton="0" quotePrefix="0" xfId="0"/>
    <xf borderId="2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16" fillId="0" fontId="0" numFmtId="0" pivotButton="0" quotePrefix="0" xfId="0">
      <alignment horizontal="right" vertical="center"/>
    </xf>
    <xf applyAlignment="1" borderId="20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vertical="center"/>
    </xf>
    <xf applyAlignment="1" borderId="1" fillId="0" fontId="0" numFmtId="165" pivotButton="0" quotePrefix="0" xfId="0">
      <alignment horizontal="center" vertical="center"/>
    </xf>
    <xf applyAlignment="1" borderId="8" fillId="0" fontId="0" numFmtId="165" pivotButton="0" quotePrefix="0" xfId="0">
      <alignment horizontal="center" vertical="center"/>
    </xf>
    <xf applyAlignment="1" borderId="14" fillId="3" fontId="0" numFmtId="165" pivotButton="0" quotePrefix="0" xfId="0">
      <alignment horizontal="center" vertical="center"/>
    </xf>
    <xf applyAlignment="1" borderId="18" fillId="3" fontId="0" numFmtId="165" pivotButton="0" quotePrefix="0" xfId="0">
      <alignment horizontal="center" vertical="center"/>
    </xf>
    <xf applyAlignment="1" borderId="3" fillId="2" fontId="0" numFmtId="165" pivotButton="0" quotePrefix="0" xfId="0">
      <alignment horizontal="center" vertical="center"/>
    </xf>
    <xf applyAlignment="1" borderId="3" fillId="0" fontId="0" numFmtId="165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2" fillId="0" fontId="0" numFmtId="165" pivotButton="0" quotePrefix="0" xfId="0">
      <alignment horizontal="center" vertical="center"/>
    </xf>
    <xf applyAlignment="1" borderId="4" fillId="0" fontId="0" numFmtId="165" pivotButton="0" quotePrefix="0" xfId="0">
      <alignment horizontal="center" vertical="center"/>
    </xf>
    <xf applyAlignment="1" borderId="6" fillId="0" fontId="0" numFmtId="164" pivotButton="0" quotePrefix="0" xfId="0">
      <alignment vertical="center"/>
    </xf>
    <xf applyAlignment="1" borderId="6" fillId="0" fontId="0" numFmtId="166" pivotButton="0" quotePrefix="0" xfId="0">
      <alignment vertical="center"/>
    </xf>
    <xf applyAlignment="1" borderId="6" fillId="0" fontId="0" numFmtId="167" pivotButton="0" quotePrefix="0" xfId="0">
      <alignment horizontal="right" vertical="center"/>
    </xf>
    <xf applyAlignment="1" borderId="7" fillId="0" fontId="0" numFmtId="164" pivotButton="0" quotePrefix="0" xfId="0">
      <alignment horizontal="right" vertical="center"/>
    </xf>
    <xf applyAlignment="1" borderId="7" fillId="0" fontId="0" numFmtId="166" pivotButton="0" quotePrefix="0" xfId="0">
      <alignment horizontal="right" vertical="center"/>
    </xf>
    <xf applyAlignment="1" borderId="7" fillId="0" fontId="0" numFmtId="167" pivotButton="0" quotePrefix="0" xfId="0">
      <alignment vertical="center"/>
    </xf>
    <xf applyAlignment="1" borderId="7" fillId="4" fontId="0" numFmtId="164" pivotButton="0" quotePrefix="0" xfId="0">
      <alignment horizontal="right" vertical="center"/>
    </xf>
    <xf applyAlignment="1" borderId="7" fillId="4" fontId="0" numFmtId="166" pivotButton="0" quotePrefix="0" xfId="0">
      <alignment horizontal="right" vertical="center"/>
    </xf>
    <xf applyAlignment="1" borderId="7" fillId="4" fontId="0" numFmtId="167" pivotButton="0" quotePrefix="0" xfId="0">
      <alignment vertical="center"/>
    </xf>
    <xf applyAlignment="1" borderId="0" fillId="0" fontId="0" numFmtId="168" pivotButton="0" quotePrefix="0" xfId="0">
      <alignment vertical="center"/>
    </xf>
    <xf applyAlignment="1" borderId="7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vertical="center"/>
    </xf>
    <xf applyAlignment="1" borderId="7" fillId="0" fontId="0" numFmtId="164" pivotButton="0" quotePrefix="0" xfId="0">
      <alignment horizontal="right" vertical="center"/>
    </xf>
    <xf applyAlignment="1" borderId="7" fillId="0" fontId="0" numFmtId="166" pivotButton="0" quotePrefix="0" xfId="0">
      <alignment horizontal="right" vertical="center"/>
    </xf>
    <xf applyAlignment="1" borderId="7" fillId="0" fontId="0" numFmtId="0" pivotButton="0" quotePrefix="0" xfId="0">
      <alignment horizontal="right" vertical="center"/>
    </xf>
    <xf applyAlignment="1" borderId="7" fillId="0" fontId="0" numFmtId="167" pivotButton="0" quotePrefix="0" xfId="0">
      <alignment vertical="center"/>
    </xf>
    <xf borderId="7" fillId="0" fontId="0" numFmtId="0" pivotButton="0" quotePrefix="0" xfId="0"/>
    <xf applyAlignment="1" borderId="11" fillId="0" fontId="0" numFmtId="0" pivotButton="0" quotePrefix="0" xfId="0">
      <alignment horizontal="right" vertical="center"/>
    </xf>
    <xf borderId="16" fillId="0" fontId="0" numFmtId="0" pivotButton="0" quotePrefix="0" xfId="0"/>
    <xf borderId="20" fillId="0" fontId="0" numFmtId="0" pivotButton="0" quotePrefix="0" xfId="0"/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3" fillId="3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vertical="center"/>
    </xf>
    <xf applyAlignment="1" borderId="1" fillId="0" fontId="0" numFmtId="165" pivotButton="0" quotePrefix="0" xfId="0">
      <alignment horizontal="center" vertical="center"/>
    </xf>
    <xf applyAlignment="1" borderId="8" fillId="0" fontId="0" numFmtId="165" pivotButton="0" quotePrefix="0" xfId="0">
      <alignment horizontal="center" vertical="center"/>
    </xf>
    <xf applyAlignment="1" borderId="14" fillId="3" fontId="0" numFmtId="165" pivotButton="0" quotePrefix="0" xfId="0">
      <alignment horizontal="center" vertical="center"/>
    </xf>
    <xf applyAlignment="1" borderId="18" fillId="3" fontId="0" numFmtId="165" pivotButton="0" quotePrefix="0" xfId="0">
      <alignment horizontal="center" vertical="center"/>
    </xf>
    <xf applyAlignment="1" borderId="3" fillId="2" fontId="0" numFmtId="165" pivotButton="0" quotePrefix="0" xfId="0">
      <alignment horizontal="center" vertical="center"/>
    </xf>
    <xf applyAlignment="1" borderId="3" fillId="0" fontId="0" numFmtId="165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2" fillId="0" fontId="0" numFmtId="165" pivotButton="0" quotePrefix="0" xfId="0">
      <alignment horizontal="center" vertical="center"/>
    </xf>
    <xf applyAlignment="1" borderId="4" fillId="0" fontId="0" numFmtId="165" pivotButton="0" quotePrefix="0" xfId="0">
      <alignment horizontal="center" vertical="center"/>
    </xf>
    <xf applyAlignment="1" borderId="6" fillId="0" fontId="0" numFmtId="164" pivotButton="0" quotePrefix="0" xfId="0">
      <alignment vertical="center"/>
    </xf>
    <xf applyAlignment="1" borderId="6" fillId="0" fontId="0" numFmtId="166" pivotButton="0" quotePrefix="0" xfId="0">
      <alignment vertical="center"/>
    </xf>
    <xf applyAlignment="1" borderId="6" fillId="0" fontId="0" numFmtId="167" pivotButton="0" quotePrefix="0" xfId="0">
      <alignment horizontal="right" vertical="center"/>
    </xf>
    <xf applyAlignment="1" borderId="7" fillId="0" fontId="0" numFmtId="164" pivotButton="0" quotePrefix="0" xfId="0">
      <alignment horizontal="right" vertical="center"/>
    </xf>
    <xf applyAlignment="1" borderId="7" fillId="0" fontId="0" numFmtId="166" pivotButton="0" quotePrefix="0" xfId="0">
      <alignment horizontal="right" vertical="center"/>
    </xf>
    <xf applyAlignment="1" borderId="7" fillId="0" fontId="0" numFmtId="167" pivotButton="0" quotePrefix="0" xfId="0">
      <alignment vertical="center"/>
    </xf>
    <xf applyAlignment="1" borderId="7" fillId="4" fontId="0" numFmtId="164" pivotButton="0" quotePrefix="0" xfId="0">
      <alignment horizontal="right" vertical="center"/>
    </xf>
    <xf applyAlignment="1" borderId="7" fillId="4" fontId="0" numFmtId="166" pivotButton="0" quotePrefix="0" xfId="0">
      <alignment horizontal="right" vertical="center"/>
    </xf>
    <xf applyAlignment="1" borderId="7" fillId="4" fontId="0" numFmtId="167" pivotButton="0" quotePrefix="0" xfId="0">
      <alignment vertical="center"/>
    </xf>
    <xf applyAlignment="1" borderId="0" fillId="0" fontId="0" numFmtId="168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MT429"/>
  <sheetViews>
    <sheetView tabSelected="1" workbookViewId="0" zoomScale="82" zoomScaleNormal="82">
      <pane activePane="bottomRight" state="frozen" topLeftCell="J5" xSplit="9" ySplit="4"/>
      <selection activeCell="J1" pane="topRight" sqref="J1"/>
      <selection activeCell="A5" pane="bottomLeft" sqref="A5"/>
      <selection activeCell="C5" pane="bottomRight" sqref="C5"/>
    </sheetView>
  </sheetViews>
  <sheetFormatPr baseColWidth="8" defaultRowHeight="13.5" outlineLevelCol="0"/>
  <cols>
    <col customWidth="1" max="1" min="1" style="1" width="9"/>
    <col customWidth="1" max="2" min="2" style="73" width="25.75"/>
    <col customWidth="1" max="3" min="3" style="73" width="7.25"/>
    <col customWidth="1" max="4" min="4" style="73" width="5.5"/>
    <col customWidth="1" max="5" min="5" style="73" width="7.625"/>
    <col customWidth="1" max="6" min="6" style="73" width="7.125"/>
    <col customWidth="1" max="7" min="7" style="30" width="6.375"/>
    <col customWidth="1" max="8" min="8" style="73" width="5.375"/>
    <col customWidth="1" max="9" min="9" style="73" width="6.5"/>
    <col customWidth="1" max="10" min="10" style="73" width="7.25"/>
    <col customWidth="1" max="17" min="11" style="73" width="8.75"/>
    <col customWidth="1" max="27" min="18" style="73" width="8.625"/>
    <col customWidth="1" max="28" min="28" style="73" width="11"/>
    <col customWidth="1" max="1034" min="29" style="73" width="8.625"/>
  </cols>
  <sheetData>
    <row customFormat="1" customHeight="1" ht="15" r="1" s="72" spans="1:1034" thickBot="1">
      <c r="A1" s="1" t="n"/>
      <c r="E1" s="72" t="n"/>
      <c r="G1" s="29" t="n"/>
      <c r="J1" s="13" t="s">
        <v>0</v>
      </c>
      <c r="K1" s="77">
        <f>AD1</f>
        <v/>
      </c>
      <c r="L1" s="77">
        <f>AE1</f>
        <v/>
      </c>
      <c r="M1" s="77">
        <f>AF1</f>
        <v/>
      </c>
      <c r="N1" s="77">
        <f>AG1</f>
        <v/>
      </c>
      <c r="O1" s="77">
        <f>AH1</f>
        <v/>
      </c>
      <c r="P1" s="77">
        <f>AI1</f>
        <v/>
      </c>
      <c r="Q1" s="77">
        <f>AJ1</f>
        <v/>
      </c>
      <c r="R1" s="77">
        <f>AK1</f>
        <v/>
      </c>
      <c r="S1" s="77">
        <f>AL1</f>
        <v/>
      </c>
      <c r="T1" s="77">
        <f>AM1</f>
        <v/>
      </c>
      <c r="U1" s="77">
        <f>AN1</f>
        <v/>
      </c>
      <c r="V1" s="77">
        <f>AO1</f>
        <v/>
      </c>
      <c r="W1" s="77">
        <f>AP1</f>
        <v/>
      </c>
      <c r="X1" s="77">
        <f>AQ1</f>
        <v/>
      </c>
      <c r="Y1" s="77">
        <f>AR1</f>
        <v/>
      </c>
      <c r="Z1" s="77">
        <f>AS1</f>
        <v/>
      </c>
      <c r="AA1" s="77">
        <f>AT1</f>
        <v/>
      </c>
      <c r="AD1" s="77">
        <f>SUM(AD5:AD379)</f>
        <v/>
      </c>
      <c r="AE1" s="77">
        <f>SUM(AE5:AE379)</f>
        <v/>
      </c>
      <c r="AF1" s="77">
        <f>SUM(AF5:AF379)</f>
        <v/>
      </c>
      <c r="AG1" s="77">
        <f>SUM(AG5:AG379)</f>
        <v/>
      </c>
      <c r="AH1" s="77">
        <f>SUM(AH5:AH379)</f>
        <v/>
      </c>
      <c r="AI1" s="77">
        <f>SUM(AI5:AI379)</f>
        <v/>
      </c>
      <c r="AJ1" s="77">
        <f>SUM(AJ5:AJ379)</f>
        <v/>
      </c>
      <c r="AK1" s="77">
        <f>SUM(AK5:AK379)</f>
        <v/>
      </c>
      <c r="AL1" s="77">
        <f>SUM(AL5:AL379)</f>
        <v/>
      </c>
      <c r="AM1" s="77">
        <f>SUM(AM5:AM379)</f>
        <v/>
      </c>
      <c r="AN1" s="77">
        <f>SUM(AN5:AN379)</f>
        <v/>
      </c>
      <c r="AO1" s="77">
        <f>SUM(AO5:AO379)</f>
        <v/>
      </c>
      <c r="AP1" s="77">
        <f>SUM(AP5:AP379)</f>
        <v/>
      </c>
      <c r="AQ1" s="77">
        <f>SUM(AQ5:AQ379)</f>
        <v/>
      </c>
      <c r="AR1" s="77">
        <f>SUM(AR5:AR379)</f>
        <v/>
      </c>
      <c r="AS1" s="77">
        <f>SUM(AS5:AS379)</f>
        <v/>
      </c>
      <c r="AT1" s="77">
        <f>SUM(AT5:AT379)</f>
        <v/>
      </c>
    </row>
    <row customHeight="1" ht="17.45" r="2" s="73" spans="1:1034" thickTop="1">
      <c r="B2" s="2" t="s">
        <v>1</v>
      </c>
      <c r="C2" s="2" t="n"/>
      <c r="D2" s="72" t="s">
        <v>2</v>
      </c>
      <c r="E2" s="72" t="n"/>
      <c r="J2" s="3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21" t="s">
        <v>11</v>
      </c>
      <c r="S2" s="21" t="s">
        <v>12</v>
      </c>
      <c r="T2" s="21" t="s">
        <v>13</v>
      </c>
      <c r="U2" s="21" t="s">
        <v>14</v>
      </c>
      <c r="V2" s="21" t="s">
        <v>15</v>
      </c>
      <c r="W2" s="21" t="s">
        <v>16</v>
      </c>
      <c r="X2" s="21" t="s">
        <v>17</v>
      </c>
      <c r="Y2" s="74" t="s">
        <v>18</v>
      </c>
      <c r="Z2" s="26" t="s">
        <v>19</v>
      </c>
      <c r="AA2" s="26" t="s">
        <v>20</v>
      </c>
      <c r="AD2" s="13" t="s">
        <v>0</v>
      </c>
      <c r="AE2" s="13" t="s">
        <v>0</v>
      </c>
      <c r="AF2" s="13" t="s">
        <v>0</v>
      </c>
      <c r="AG2" s="13" t="s">
        <v>0</v>
      </c>
      <c r="AH2" s="13" t="s">
        <v>0</v>
      </c>
      <c r="AI2" s="13" t="s">
        <v>0</v>
      </c>
      <c r="AJ2" s="13" t="s">
        <v>0</v>
      </c>
      <c r="AK2" s="13" t="s">
        <v>0</v>
      </c>
      <c r="AL2" s="13" t="s">
        <v>0</v>
      </c>
      <c r="AM2" s="13" t="s">
        <v>0</v>
      </c>
      <c r="AN2" s="13" t="s">
        <v>0</v>
      </c>
      <c r="AO2" s="13" t="s">
        <v>0</v>
      </c>
      <c r="AP2" s="13" t="s">
        <v>0</v>
      </c>
      <c r="AQ2" s="13" t="s">
        <v>0</v>
      </c>
      <c r="AR2" s="13" t="s">
        <v>0</v>
      </c>
      <c r="AS2" s="13" t="s">
        <v>0</v>
      </c>
      <c r="AT2" s="13" t="s">
        <v>0</v>
      </c>
    </row>
    <row customHeight="1" ht="17.45" r="3" s="73" spans="1:1034">
      <c r="G3" s="29" t="n"/>
      <c r="H3" s="72" t="n"/>
      <c r="I3" s="72" t="n"/>
      <c r="J3" s="3" t="s">
        <v>21</v>
      </c>
      <c r="K3" s="78" t="s">
        <v>22</v>
      </c>
      <c r="L3" s="78" t="s">
        <v>22</v>
      </c>
      <c r="M3" s="78" t="s">
        <v>23</v>
      </c>
      <c r="N3" s="78" t="s">
        <v>23</v>
      </c>
      <c r="O3" s="78" t="s">
        <v>24</v>
      </c>
      <c r="P3" s="78" t="s">
        <v>25</v>
      </c>
      <c r="Q3" s="78" t="s">
        <v>25</v>
      </c>
      <c r="R3" s="79" t="s">
        <v>26</v>
      </c>
      <c r="S3" s="79" t="s">
        <v>27</v>
      </c>
      <c r="T3" s="79" t="s">
        <v>28</v>
      </c>
      <c r="U3" s="79" t="s">
        <v>29</v>
      </c>
      <c r="V3" s="79" t="s">
        <v>29</v>
      </c>
      <c r="W3" s="79" t="s">
        <v>30</v>
      </c>
      <c r="X3" s="79" t="s">
        <v>30</v>
      </c>
      <c r="Y3" s="80" t="s">
        <v>31</v>
      </c>
      <c r="Z3" s="81" t="s">
        <v>31</v>
      </c>
      <c r="AA3" s="81" t="n"/>
      <c r="AD3" s="72">
        <f>K3</f>
        <v/>
      </c>
      <c r="AE3" s="72">
        <f>L3</f>
        <v/>
      </c>
      <c r="AF3" s="72">
        <f>M3</f>
        <v/>
      </c>
      <c r="AG3" s="72">
        <f>N3</f>
        <v/>
      </c>
      <c r="AH3" s="72">
        <f>O3</f>
        <v/>
      </c>
      <c r="AI3" s="72">
        <f>P3</f>
        <v/>
      </c>
      <c r="AJ3" s="72">
        <f>Q3</f>
        <v/>
      </c>
      <c r="AK3" s="72">
        <f>R3</f>
        <v/>
      </c>
      <c r="AL3" s="72">
        <f>S3</f>
        <v/>
      </c>
      <c r="AM3" s="72">
        <f>T3</f>
        <v/>
      </c>
      <c r="AN3" s="72">
        <f>U3</f>
        <v/>
      </c>
      <c r="AO3" s="72">
        <f>V3</f>
        <v/>
      </c>
      <c r="AP3" s="72">
        <f>W3</f>
        <v/>
      </c>
      <c r="AQ3" s="72">
        <f>X3</f>
        <v/>
      </c>
      <c r="AR3" s="72">
        <f>Y3</f>
        <v/>
      </c>
      <c r="AS3" s="72">
        <f>Z3</f>
        <v/>
      </c>
      <c r="AT3" s="72">
        <f>AA3</f>
        <v/>
      </c>
    </row>
    <row customHeight="1" ht="17.45" r="4" s="73" spans="1:1034" thickBot="1">
      <c r="A4" s="5" t="s">
        <v>32</v>
      </c>
      <c r="B4" s="5" t="s">
        <v>33</v>
      </c>
      <c r="C4" s="5" t="s">
        <v>34</v>
      </c>
      <c r="D4" s="75" t="s">
        <v>35</v>
      </c>
      <c r="E4" s="75" t="s">
        <v>36</v>
      </c>
      <c r="F4" s="75" t="s">
        <v>37</v>
      </c>
      <c r="G4" s="31" t="s">
        <v>38</v>
      </c>
      <c r="H4" s="75" t="s">
        <v>39</v>
      </c>
      <c r="I4" s="14" t="s">
        <v>40</v>
      </c>
      <c r="J4" s="75" t="s">
        <v>41</v>
      </c>
      <c r="K4" s="82" t="s">
        <v>42</v>
      </c>
      <c r="L4" s="83" t="s">
        <v>43</v>
      </c>
      <c r="M4" s="83" t="s">
        <v>44</v>
      </c>
      <c r="N4" s="83" t="s">
        <v>45</v>
      </c>
      <c r="O4" s="83" t="s">
        <v>46</v>
      </c>
      <c r="P4" s="83" t="s">
        <v>47</v>
      </c>
      <c r="Q4" s="83" t="s">
        <v>48</v>
      </c>
      <c r="R4" s="84" t="s">
        <v>49</v>
      </c>
      <c r="S4" s="84" t="s">
        <v>50</v>
      </c>
      <c r="T4" s="84" t="s">
        <v>51</v>
      </c>
      <c r="U4" s="84" t="s">
        <v>52</v>
      </c>
      <c r="V4" s="84" t="s">
        <v>53</v>
      </c>
      <c r="W4" s="84" t="s">
        <v>54</v>
      </c>
      <c r="X4" s="84" t="s">
        <v>55</v>
      </c>
      <c r="Y4" s="80" t="s">
        <v>56</v>
      </c>
      <c r="Z4" s="81" t="s">
        <v>56</v>
      </c>
      <c r="AA4" s="81" t="n"/>
      <c r="AB4" s="85" t="s">
        <v>57</v>
      </c>
      <c r="AC4" s="86" t="s">
        <v>58</v>
      </c>
    </row>
    <row customHeight="1" ht="13.5" r="5" s="73" spans="1:1034">
      <c r="A5" s="7" t="s">
        <v>59</v>
      </c>
      <c r="B5" s="8" t="s">
        <v>60</v>
      </c>
      <c r="C5" s="87">
        <f>jisseki!W2</f>
        <v/>
      </c>
      <c r="D5" s="88" t="s"/>
      <c r="E5" s="76" t="n">
        <v>-8</v>
      </c>
      <c r="F5" s="76" t="n">
        <v>13</v>
      </c>
      <c r="G5" s="76">
        <f>E5-F5</f>
        <v/>
      </c>
      <c r="H5" s="76" t="n">
        <v>3.5</v>
      </c>
      <c r="I5" s="89">
        <f>IF(((H5*C5)-AB5)&lt;0.99,"",(H5*C5)-AB5)</f>
        <v/>
      </c>
      <c r="J5" s="10" t="n"/>
      <c r="K5" s="8" t="s"/>
      <c r="L5" s="8" t="s"/>
      <c r="M5" s="8" t="s"/>
      <c r="N5" s="8" t="s"/>
      <c r="O5" s="8" t="s"/>
      <c r="P5" s="8" t="s"/>
      <c r="Q5" s="11" t="s"/>
      <c r="R5" s="22" t="s"/>
      <c r="S5" s="22" t="s"/>
      <c r="T5" s="22" t="n">
        <v>50</v>
      </c>
      <c r="U5" s="22" t="s"/>
      <c r="V5" s="22" t="s"/>
      <c r="W5" s="22" t="s"/>
      <c r="X5" s="22" t="s"/>
      <c r="Y5" s="24" t="s"/>
      <c r="Z5" s="27" t="n">
        <v>50</v>
      </c>
      <c r="AA5" s="27" t="n"/>
      <c r="AB5" s="72">
        <f>SUM(G5,K5:AA5)</f>
        <v/>
      </c>
      <c r="AC5" s="72">
        <f>AB5/C5</f>
        <v/>
      </c>
      <c r="AD5" s="72">
        <f>$D5*K5</f>
        <v/>
      </c>
      <c r="AE5" s="72">
        <f>$D5*L5</f>
        <v/>
      </c>
      <c r="AF5" s="72">
        <f>$D5*M5</f>
        <v/>
      </c>
      <c r="AG5" s="72">
        <f>$D5*N5</f>
        <v/>
      </c>
      <c r="AH5" s="72">
        <f>$D5*O5</f>
        <v/>
      </c>
      <c r="AI5" s="72">
        <f>$D5*P5</f>
        <v/>
      </c>
      <c r="AJ5" s="72">
        <f>$D5*Q5</f>
        <v/>
      </c>
      <c r="AK5" s="72">
        <f>$D5*R5</f>
        <v/>
      </c>
      <c r="AL5" s="72">
        <f>$D5*S5</f>
        <v/>
      </c>
      <c r="AM5" s="72">
        <f>$D5*T5</f>
        <v/>
      </c>
      <c r="AN5" s="72">
        <f>$D5*U5</f>
        <v/>
      </c>
      <c r="AO5" s="72">
        <f>$D5*V5</f>
        <v/>
      </c>
      <c r="AP5" s="72">
        <f>$D5*W5</f>
        <v/>
      </c>
      <c r="AQ5" s="72">
        <f>$D5*X5</f>
        <v/>
      </c>
      <c r="AR5" s="72">
        <f>$D5*Y5</f>
        <v/>
      </c>
      <c r="AS5" s="72">
        <f>$D5*Z5</f>
        <v/>
      </c>
      <c r="AT5" s="72">
        <f>$D5*AA5</f>
        <v/>
      </c>
    </row>
    <row customHeight="1" ht="13.9" r="6" s="73" spans="1:1034">
      <c r="A6" s="62" t="s">
        <v>59</v>
      </c>
      <c r="B6" s="63" t="s">
        <v>61</v>
      </c>
      <c r="C6" s="90">
        <f>jisseki!W3</f>
        <v/>
      </c>
      <c r="D6" s="91" t="s"/>
      <c r="E6" s="66" t="n">
        <v>86</v>
      </c>
      <c r="F6" s="66" t="n">
        <v>43</v>
      </c>
      <c r="G6" s="66">
        <f>E6-F6</f>
        <v/>
      </c>
      <c r="H6" s="63" t="n">
        <v>3.5</v>
      </c>
      <c r="I6" s="92">
        <f>IF(((H6*C6)-AB6)&lt;0.99,"",(H6*C6)-AB6)</f>
        <v/>
      </c>
      <c r="J6" s="63" t="n"/>
      <c r="K6" s="63" t="s"/>
      <c r="L6" s="63" t="s"/>
      <c r="M6" s="63" t="s"/>
      <c r="N6" s="68" t="s"/>
      <c r="O6" s="66" t="s"/>
      <c r="P6" s="63" t="s"/>
      <c r="Q6" s="66" t="s"/>
      <c r="R6" s="69" t="s"/>
      <c r="S6" s="69" t="s"/>
      <c r="T6" s="69" t="s"/>
      <c r="U6" s="69" t="s"/>
      <c r="V6" s="69" t="s"/>
      <c r="W6" s="69" t="s"/>
      <c r="X6" s="69" t="s"/>
      <c r="Y6" s="70" t="s"/>
      <c r="Z6" s="71" t="s"/>
      <c r="AA6" s="71" t="n"/>
      <c r="AB6" s="72">
        <f>SUM(G6,K6:AA6)</f>
        <v/>
      </c>
      <c r="AC6" s="72">
        <f>AB6/C6</f>
        <v/>
      </c>
      <c r="AD6" s="72">
        <f>$D6*K6</f>
        <v/>
      </c>
      <c r="AE6" s="72">
        <f>$D6*L6</f>
        <v/>
      </c>
      <c r="AF6" s="72">
        <f>$D6*M6</f>
        <v/>
      </c>
      <c r="AG6" s="72">
        <f>$D6*N6</f>
        <v/>
      </c>
      <c r="AH6" s="72">
        <f>$D6*O6</f>
        <v/>
      </c>
      <c r="AI6" s="72">
        <f>$D6*P6</f>
        <v/>
      </c>
      <c r="AJ6" s="72">
        <f>$D6*Q6</f>
        <v/>
      </c>
      <c r="AK6" s="72">
        <f>$D6*R6</f>
        <v/>
      </c>
      <c r="AL6" s="72">
        <f>$D6*S6</f>
        <v/>
      </c>
      <c r="AM6" s="72">
        <f>$D6*T6</f>
        <v/>
      </c>
      <c r="AN6" s="72">
        <f>$D6*U6</f>
        <v/>
      </c>
      <c r="AO6" s="72">
        <f>$D6*V6</f>
        <v/>
      </c>
      <c r="AP6" s="72">
        <f>$D6*W6</f>
        <v/>
      </c>
      <c r="AQ6" s="72">
        <f>$D6*X6</f>
        <v/>
      </c>
      <c r="AR6" s="72">
        <f>$D6*Y6</f>
        <v/>
      </c>
      <c r="AS6" s="72">
        <f>$D6*Z6</f>
        <v/>
      </c>
      <c r="AT6" s="72">
        <f>$D6*AA6</f>
        <v/>
      </c>
    </row>
    <row customHeight="1" ht="13.9" r="7" s="73" spans="1:1034">
      <c r="A7" s="62" t="s">
        <v>59</v>
      </c>
      <c r="B7" s="63" t="s">
        <v>62</v>
      </c>
      <c r="C7" s="90">
        <f>jisseki!W4</f>
        <v/>
      </c>
      <c r="D7" s="91" t="s"/>
      <c r="E7" s="66" t="n">
        <v>54</v>
      </c>
      <c r="F7" s="66" t="n">
        <v>48</v>
      </c>
      <c r="G7" s="66">
        <f>E7-F7</f>
        <v/>
      </c>
      <c r="H7" s="63" t="n">
        <v>3.5</v>
      </c>
      <c r="I7" s="92">
        <f>IF(((H7*C7)-AB7)&lt;0.99,"",(H7*C7)-AB7)</f>
        <v/>
      </c>
      <c r="J7" s="63" t="n"/>
      <c r="K7" s="63" t="s"/>
      <c r="L7" s="63" t="s"/>
      <c r="M7" s="63" t="s"/>
      <c r="N7" s="68" t="s"/>
      <c r="O7" s="66" t="n">
        <v>51.1</v>
      </c>
      <c r="P7" s="63" t="s"/>
      <c r="Q7" s="66" t="s"/>
      <c r="R7" s="69" t="s"/>
      <c r="S7" s="69" t="s"/>
      <c r="T7" s="69" t="s"/>
      <c r="U7" s="69" t="s"/>
      <c r="V7" s="69" t="s"/>
      <c r="W7" s="69" t="s"/>
      <c r="X7" s="69" t="s"/>
      <c r="Y7" s="70" t="s"/>
      <c r="Z7" s="71" t="s"/>
      <c r="AA7" s="71" t="n"/>
      <c r="AB7" s="72">
        <f>SUM(G7,K7:AA7)</f>
        <v/>
      </c>
      <c r="AC7" s="72">
        <f>AB7/C7</f>
        <v/>
      </c>
      <c r="AD7" s="72">
        <f>$D7*K7</f>
        <v/>
      </c>
      <c r="AE7" s="72">
        <f>$D7*L7</f>
        <v/>
      </c>
      <c r="AF7" s="72">
        <f>$D7*M7</f>
        <v/>
      </c>
      <c r="AG7" s="72">
        <f>$D7*N7</f>
        <v/>
      </c>
      <c r="AH7" s="72">
        <f>$D7*O7</f>
        <v/>
      </c>
      <c r="AI7" s="72">
        <f>$D7*P7</f>
        <v/>
      </c>
      <c r="AJ7" s="72">
        <f>$D7*Q7</f>
        <v/>
      </c>
      <c r="AK7" s="72">
        <f>$D7*R7</f>
        <v/>
      </c>
      <c r="AL7" s="72">
        <f>$D7*S7</f>
        <v/>
      </c>
      <c r="AM7" s="72">
        <f>$D7*T7</f>
        <v/>
      </c>
      <c r="AN7" s="72">
        <f>$D7*U7</f>
        <v/>
      </c>
      <c r="AO7" s="72">
        <f>$D7*V7</f>
        <v/>
      </c>
      <c r="AP7" s="72">
        <f>$D7*W7</f>
        <v/>
      </c>
      <c r="AQ7" s="72">
        <f>$D7*X7</f>
        <v/>
      </c>
      <c r="AR7" s="72">
        <f>$D7*Y7</f>
        <v/>
      </c>
      <c r="AS7" s="72">
        <f>$D7*Z7</f>
        <v/>
      </c>
      <c r="AT7" s="72">
        <f>$D7*AA7</f>
        <v/>
      </c>
    </row>
    <row customFormat="1" customHeight="1" ht="13.9" r="8" s="20" spans="1:1034">
      <c r="A8" s="17" t="s">
        <v>59</v>
      </c>
      <c r="B8" s="15" t="s">
        <v>63</v>
      </c>
      <c r="C8" s="93">
        <f>jisseki!W5</f>
        <v/>
      </c>
      <c r="D8" s="94" t="s"/>
      <c r="E8" s="66" t="n">
        <v>0</v>
      </c>
      <c r="F8" s="16" t="n">
        <v>0</v>
      </c>
      <c r="G8" s="16">
        <f>E8-F8</f>
        <v/>
      </c>
      <c r="H8" s="15" t="n">
        <v>3.5</v>
      </c>
      <c r="I8" s="95">
        <f>IF(((H8*C8)-AB8)&lt;0.99,"",(H8*C8)-AB8)</f>
        <v/>
      </c>
      <c r="J8" s="15" t="n"/>
      <c r="K8" s="15" t="s"/>
      <c r="L8" s="15" t="s"/>
      <c r="M8" s="15" t="s"/>
      <c r="N8" s="18" t="s"/>
      <c r="O8" s="16" t="s"/>
      <c r="P8" s="15" t="s"/>
      <c r="Q8" s="16" t="s"/>
      <c r="R8" s="23" t="s"/>
      <c r="S8" s="23" t="s"/>
      <c r="T8" s="23" t="s"/>
      <c r="U8" s="23" t="s"/>
      <c r="V8" s="23" t="s"/>
      <c r="W8" s="23" t="s"/>
      <c r="X8" s="23" t="s"/>
      <c r="Y8" s="25" t="s"/>
      <c r="Z8" s="28" t="s"/>
      <c r="AA8" s="28" t="n"/>
      <c r="AB8" s="20">
        <f>SUM(G8,K8:AA8)</f>
        <v/>
      </c>
      <c r="AC8" s="20">
        <f>AB8/C8</f>
        <v/>
      </c>
      <c r="AD8" s="20">
        <f>$D8*K8</f>
        <v/>
      </c>
      <c r="AE8" s="20">
        <f>$D8*L8</f>
        <v/>
      </c>
      <c r="AF8" s="20">
        <f>$D8*M8</f>
        <v/>
      </c>
      <c r="AG8" s="20">
        <f>$D8*N8</f>
        <v/>
      </c>
      <c r="AH8" s="20">
        <f>$D8*O8</f>
        <v/>
      </c>
      <c r="AI8" s="20">
        <f>$D8*P8</f>
        <v/>
      </c>
      <c r="AJ8" s="20">
        <f>$D8*Q8</f>
        <v/>
      </c>
      <c r="AK8" s="20">
        <f>$D8*R8</f>
        <v/>
      </c>
      <c r="AL8" s="20">
        <f>$D8*S8</f>
        <v/>
      </c>
      <c r="AM8" s="20">
        <f>$D8*T8</f>
        <v/>
      </c>
      <c r="AN8" s="20">
        <f>$D8*U8</f>
        <v/>
      </c>
      <c r="AO8" s="20">
        <f>$D8*V8</f>
        <v/>
      </c>
      <c r="AP8" s="20">
        <f>$D8*W8</f>
        <v/>
      </c>
      <c r="AQ8" s="20">
        <f>$D8*X8</f>
        <v/>
      </c>
      <c r="AR8" s="20">
        <f>$D8*Y8</f>
        <v/>
      </c>
      <c r="AS8" s="20">
        <f>$D8*Z8</f>
        <v/>
      </c>
      <c r="AT8" s="20">
        <f>$D8*AA8</f>
        <v/>
      </c>
      <c r="AU8" s="19" t="n"/>
      <c r="AV8" s="19" t="n"/>
      <c r="AW8" s="19" t="n"/>
      <c r="AX8" s="19" t="n"/>
      <c r="AY8" s="19" t="n"/>
      <c r="AZ8" s="19" t="n"/>
      <c r="BA8" s="19" t="n"/>
      <c r="BB8" s="19" t="n"/>
      <c r="BC8" s="19" t="n"/>
      <c r="BD8" s="19" t="n"/>
      <c r="BE8" s="19" t="n"/>
      <c r="BF8" s="19" t="n"/>
      <c r="BG8" s="19" t="n"/>
      <c r="BH8" s="19" t="n"/>
      <c r="BI8" s="19" t="n"/>
      <c r="BJ8" s="19" t="n"/>
      <c r="BK8" s="19" t="n"/>
      <c r="BL8" s="19" t="n"/>
      <c r="BM8" s="19" t="n"/>
      <c r="BN8" s="19" t="n"/>
      <c r="BO8" s="19" t="n"/>
      <c r="BP8" s="19" t="n"/>
      <c r="BQ8" s="19" t="n"/>
      <c r="BR8" s="19" t="n"/>
      <c r="BS8" s="19" t="n"/>
      <c r="BT8" s="19" t="n"/>
      <c r="BU8" s="19" t="n"/>
      <c r="BV8" s="19" t="n"/>
      <c r="BW8" s="19" t="n"/>
      <c r="BX8" s="19" t="n"/>
      <c r="BY8" s="19" t="n"/>
      <c r="BZ8" s="19" t="n"/>
      <c r="CA8" s="19" t="n"/>
      <c r="CB8" s="19" t="n"/>
      <c r="CC8" s="19" t="n"/>
      <c r="CD8" s="19" t="n"/>
      <c r="CE8" s="19" t="n"/>
      <c r="CF8" s="19" t="n"/>
      <c r="CG8" s="19" t="n"/>
      <c r="CH8" s="19" t="n"/>
      <c r="CI8" s="19" t="n"/>
      <c r="CJ8" s="19" t="n"/>
      <c r="CK8" s="19" t="n"/>
      <c r="CL8" s="19" t="n"/>
      <c r="CM8" s="19" t="n"/>
      <c r="CN8" s="19" t="n"/>
      <c r="CO8" s="19" t="n"/>
      <c r="CP8" s="19" t="n"/>
      <c r="CQ8" s="19" t="n"/>
      <c r="CR8" s="19" t="n"/>
      <c r="CS8" s="19" t="n"/>
      <c r="CT8" s="19" t="n"/>
      <c r="CU8" s="19" t="n"/>
      <c r="CV8" s="19" t="n"/>
      <c r="CW8" s="19" t="n"/>
      <c r="CX8" s="19" t="n"/>
      <c r="CY8" s="19" t="n"/>
      <c r="CZ8" s="19" t="n"/>
      <c r="DA8" s="19" t="n"/>
      <c r="DB8" s="19" t="n"/>
      <c r="DC8" s="19" t="n"/>
      <c r="DD8" s="19" t="n"/>
      <c r="DE8" s="19" t="n"/>
      <c r="DF8" s="19" t="n"/>
      <c r="DG8" s="19" t="n"/>
      <c r="DH8" s="19" t="n"/>
      <c r="DI8" s="19" t="n"/>
      <c r="DJ8" s="19" t="n"/>
      <c r="DK8" s="19" t="n"/>
      <c r="DL8" s="19" t="n"/>
      <c r="DM8" s="19" t="n"/>
      <c r="DN8" s="19" t="n"/>
      <c r="DO8" s="19" t="n"/>
      <c r="DP8" s="19" t="n"/>
      <c r="DQ8" s="19" t="n"/>
      <c r="DR8" s="19" t="n"/>
      <c r="DS8" s="19" t="n"/>
      <c r="DT8" s="19" t="n"/>
      <c r="DU8" s="19" t="n"/>
      <c r="DV8" s="19" t="n"/>
      <c r="DW8" s="19" t="n"/>
      <c r="DX8" s="19" t="n"/>
      <c r="DY8" s="19" t="n"/>
      <c r="DZ8" s="19" t="n"/>
      <c r="EA8" s="19" t="n"/>
      <c r="EB8" s="19" t="n"/>
      <c r="EC8" s="19" t="n"/>
      <c r="ED8" s="19" t="n"/>
      <c r="EE8" s="19" t="n"/>
      <c r="EF8" s="19" t="n"/>
      <c r="EG8" s="19" t="n"/>
      <c r="EH8" s="19" t="n"/>
      <c r="EI8" s="19" t="n"/>
      <c r="EJ8" s="19" t="n"/>
      <c r="EK8" s="19" t="n"/>
      <c r="EL8" s="19" t="n"/>
      <c r="EM8" s="19" t="n"/>
      <c r="EN8" s="19" t="n"/>
      <c r="EO8" s="19" t="n"/>
      <c r="EP8" s="19" t="n"/>
      <c r="EQ8" s="19" t="n"/>
      <c r="ER8" s="19" t="n"/>
      <c r="ES8" s="19" t="n"/>
      <c r="ET8" s="19" t="n"/>
      <c r="EU8" s="19" t="n"/>
      <c r="EV8" s="19" t="n"/>
      <c r="EW8" s="19" t="n"/>
      <c r="EX8" s="19" t="n"/>
      <c r="EY8" s="19" t="n"/>
      <c r="EZ8" s="19" t="n"/>
      <c r="FA8" s="19" t="n"/>
      <c r="FB8" s="19" t="n"/>
      <c r="FC8" s="19" t="n"/>
      <c r="FD8" s="19" t="n"/>
      <c r="FE8" s="19" t="n"/>
      <c r="FF8" s="19" t="n"/>
      <c r="FG8" s="19" t="n"/>
      <c r="FH8" s="19" t="n"/>
      <c r="FI8" s="19" t="n"/>
      <c r="FJ8" s="19" t="n"/>
      <c r="FK8" s="19" t="n"/>
      <c r="FL8" s="19" t="n"/>
      <c r="FM8" s="19" t="n"/>
      <c r="FN8" s="19" t="n"/>
      <c r="FO8" s="19" t="n"/>
      <c r="FP8" s="19" t="n"/>
      <c r="FQ8" s="19" t="n"/>
      <c r="FR8" s="19" t="n"/>
      <c r="FS8" s="19" t="n"/>
      <c r="FT8" s="19" t="n"/>
      <c r="FU8" s="19" t="n"/>
      <c r="FV8" s="19" t="n"/>
      <c r="FW8" s="19" t="n"/>
      <c r="FX8" s="19" t="n"/>
      <c r="FY8" s="19" t="n"/>
      <c r="FZ8" s="19" t="n"/>
      <c r="GA8" s="19" t="n"/>
      <c r="GB8" s="19" t="n"/>
      <c r="GC8" s="19" t="n"/>
      <c r="GD8" s="19" t="n"/>
      <c r="GE8" s="19" t="n"/>
      <c r="GF8" s="19" t="n"/>
      <c r="GG8" s="19" t="n"/>
      <c r="GH8" s="19" t="n"/>
      <c r="GI8" s="19" t="n"/>
      <c r="GJ8" s="19" t="n"/>
      <c r="GK8" s="19" t="n"/>
      <c r="GL8" s="19" t="n"/>
      <c r="GM8" s="19" t="n"/>
      <c r="GN8" s="19" t="n"/>
      <c r="GO8" s="19" t="n"/>
      <c r="GP8" s="19" t="n"/>
      <c r="GQ8" s="19" t="n"/>
      <c r="GR8" s="19" t="n"/>
      <c r="GS8" s="19" t="n"/>
      <c r="GT8" s="19" t="n"/>
      <c r="GU8" s="19" t="n"/>
      <c r="GV8" s="19" t="n"/>
      <c r="GW8" s="19" t="n"/>
      <c r="GX8" s="19" t="n"/>
      <c r="GY8" s="19" t="n"/>
      <c r="GZ8" s="19" t="n"/>
      <c r="HA8" s="19" t="n"/>
      <c r="HB8" s="19" t="n"/>
      <c r="HC8" s="19" t="n"/>
      <c r="HD8" s="19" t="n"/>
      <c r="HE8" s="19" t="n"/>
      <c r="HF8" s="19" t="n"/>
      <c r="HG8" s="19" t="n"/>
      <c r="HH8" s="19" t="n"/>
      <c r="HI8" s="19" t="n"/>
      <c r="HJ8" s="19" t="n"/>
      <c r="HK8" s="19" t="n"/>
      <c r="HL8" s="19" t="n"/>
      <c r="HM8" s="19" t="n"/>
      <c r="HN8" s="19" t="n"/>
      <c r="HO8" s="19" t="n"/>
      <c r="HP8" s="19" t="n"/>
      <c r="HQ8" s="19" t="n"/>
      <c r="HR8" s="19" t="n"/>
      <c r="HS8" s="19" t="n"/>
      <c r="HT8" s="19" t="n"/>
      <c r="HU8" s="19" t="n"/>
      <c r="HV8" s="19" t="n"/>
      <c r="HW8" s="19" t="n"/>
      <c r="HX8" s="19" t="n"/>
      <c r="HY8" s="19" t="n"/>
      <c r="HZ8" s="19" t="n"/>
      <c r="IA8" s="19" t="n"/>
      <c r="IB8" s="19" t="n"/>
      <c r="IC8" s="19" t="n"/>
      <c r="ID8" s="19" t="n"/>
      <c r="IE8" s="19" t="n"/>
      <c r="IF8" s="19" t="n"/>
      <c r="IG8" s="19" t="n"/>
      <c r="IH8" s="19" t="n"/>
      <c r="II8" s="19" t="n"/>
      <c r="IJ8" s="19" t="n"/>
      <c r="IK8" s="19" t="n"/>
      <c r="IL8" s="19" t="n"/>
      <c r="IM8" s="19" t="n"/>
      <c r="IN8" s="19" t="n"/>
      <c r="IO8" s="19" t="n"/>
      <c r="IP8" s="19" t="n"/>
      <c r="IQ8" s="19" t="n"/>
      <c r="IR8" s="19" t="n"/>
      <c r="IS8" s="19" t="n"/>
      <c r="IT8" s="19" t="n"/>
      <c r="IU8" s="19" t="n"/>
      <c r="IV8" s="19" t="n"/>
      <c r="IW8" s="19" t="n"/>
      <c r="IX8" s="19" t="n"/>
      <c r="IY8" s="19" t="n"/>
      <c r="IZ8" s="19" t="n"/>
      <c r="JA8" s="19" t="n"/>
      <c r="JB8" s="19" t="n"/>
      <c r="JC8" s="19" t="n"/>
      <c r="JD8" s="19" t="n"/>
      <c r="JE8" s="19" t="n"/>
      <c r="JF8" s="19" t="n"/>
      <c r="JG8" s="19" t="n"/>
      <c r="JH8" s="19" t="n"/>
      <c r="JI8" s="19" t="n"/>
      <c r="JJ8" s="19" t="n"/>
      <c r="JK8" s="19" t="n"/>
      <c r="JL8" s="19" t="n"/>
      <c r="JM8" s="19" t="n"/>
      <c r="JN8" s="19" t="n"/>
      <c r="JO8" s="19" t="n"/>
      <c r="JP8" s="19" t="n"/>
      <c r="JQ8" s="19" t="n"/>
      <c r="JR8" s="19" t="n"/>
      <c r="JS8" s="19" t="n"/>
      <c r="JT8" s="19" t="n"/>
      <c r="JU8" s="19" t="n"/>
      <c r="JV8" s="19" t="n"/>
      <c r="JW8" s="19" t="n"/>
      <c r="JX8" s="19" t="n"/>
      <c r="JY8" s="19" t="n"/>
      <c r="JZ8" s="19" t="n"/>
      <c r="KA8" s="19" t="n"/>
      <c r="KB8" s="19" t="n"/>
      <c r="KC8" s="19" t="n"/>
      <c r="KD8" s="19" t="n"/>
      <c r="KE8" s="19" t="n"/>
      <c r="KF8" s="19" t="n"/>
      <c r="KG8" s="19" t="n"/>
      <c r="KH8" s="19" t="n"/>
      <c r="KI8" s="19" t="n"/>
      <c r="KJ8" s="19" t="n"/>
      <c r="KK8" s="19" t="n"/>
      <c r="KL8" s="19" t="n"/>
      <c r="KM8" s="19" t="n"/>
      <c r="KN8" s="19" t="n"/>
      <c r="KO8" s="19" t="n"/>
      <c r="KP8" s="19" t="n"/>
      <c r="KQ8" s="19" t="n"/>
      <c r="KR8" s="19" t="n"/>
      <c r="KS8" s="19" t="n"/>
      <c r="KT8" s="19" t="n"/>
      <c r="KU8" s="19" t="n"/>
      <c r="KV8" s="19" t="n"/>
      <c r="KW8" s="19" t="n"/>
      <c r="KX8" s="19" t="n"/>
      <c r="KY8" s="19" t="n"/>
      <c r="KZ8" s="19" t="n"/>
      <c r="LA8" s="19" t="n"/>
      <c r="LB8" s="19" t="n"/>
      <c r="LC8" s="19" t="n"/>
      <c r="LD8" s="19" t="n"/>
      <c r="LE8" s="19" t="n"/>
      <c r="LF8" s="19" t="n"/>
      <c r="LG8" s="19" t="n"/>
      <c r="LH8" s="19" t="n"/>
      <c r="LI8" s="19" t="n"/>
      <c r="LJ8" s="19" t="n"/>
      <c r="LK8" s="19" t="n"/>
      <c r="LL8" s="19" t="n"/>
      <c r="LM8" s="19" t="n"/>
      <c r="LN8" s="19" t="n"/>
      <c r="LO8" s="19" t="n"/>
      <c r="LP8" s="19" t="n"/>
      <c r="LQ8" s="19" t="n"/>
      <c r="LR8" s="19" t="n"/>
      <c r="LS8" s="19" t="n"/>
      <c r="LT8" s="19" t="n"/>
      <c r="LU8" s="19" t="n"/>
      <c r="LV8" s="19" t="n"/>
      <c r="LW8" s="19" t="n"/>
      <c r="LX8" s="19" t="n"/>
      <c r="LY8" s="19" t="n"/>
      <c r="LZ8" s="19" t="n"/>
      <c r="MA8" s="19" t="n"/>
      <c r="MB8" s="19" t="n"/>
      <c r="MC8" s="19" t="n"/>
      <c r="MD8" s="19" t="n"/>
      <c r="ME8" s="19" t="n"/>
      <c r="MF8" s="19" t="n"/>
      <c r="MG8" s="19" t="n"/>
      <c r="MH8" s="19" t="n"/>
      <c r="MI8" s="19" t="n"/>
      <c r="MJ8" s="19" t="n"/>
      <c r="MK8" s="19" t="n"/>
      <c r="ML8" s="19" t="n"/>
      <c r="MM8" s="19" t="n"/>
      <c r="MN8" s="19" t="n"/>
      <c r="MO8" s="19" t="n"/>
      <c r="MP8" s="19" t="n"/>
      <c r="MQ8" s="19" t="n"/>
      <c r="MR8" s="19" t="n"/>
      <c r="MS8" s="19" t="n"/>
      <c r="MT8" s="19" t="n"/>
      <c r="MU8" s="19" t="n"/>
      <c r="MV8" s="19" t="n"/>
      <c r="MW8" s="19" t="n"/>
      <c r="MX8" s="19" t="n"/>
      <c r="MY8" s="19" t="n"/>
      <c r="MZ8" s="19" t="n"/>
      <c r="NA8" s="19" t="n"/>
      <c r="NB8" s="19" t="n"/>
      <c r="NC8" s="19" t="n"/>
      <c r="ND8" s="19" t="n"/>
      <c r="NE8" s="19" t="n"/>
      <c r="NF8" s="19" t="n"/>
      <c r="NG8" s="19" t="n"/>
      <c r="NH8" s="19" t="n"/>
      <c r="NI8" s="19" t="n"/>
      <c r="NJ8" s="19" t="n"/>
      <c r="NK8" s="19" t="n"/>
      <c r="NL8" s="19" t="n"/>
      <c r="NM8" s="19" t="n"/>
      <c r="NN8" s="19" t="n"/>
      <c r="NO8" s="19" t="n"/>
      <c r="NP8" s="19" t="n"/>
      <c r="NQ8" s="19" t="n"/>
      <c r="NR8" s="19" t="n"/>
      <c r="NS8" s="19" t="n"/>
      <c r="NT8" s="19" t="n"/>
      <c r="NU8" s="19" t="n"/>
      <c r="NV8" s="19" t="n"/>
      <c r="NW8" s="19" t="n"/>
      <c r="NX8" s="19" t="n"/>
      <c r="NY8" s="19" t="n"/>
      <c r="NZ8" s="19" t="n"/>
      <c r="OA8" s="19" t="n"/>
      <c r="OB8" s="19" t="n"/>
      <c r="OC8" s="19" t="n"/>
      <c r="OD8" s="19" t="n"/>
      <c r="OE8" s="19" t="n"/>
      <c r="OF8" s="19" t="n"/>
      <c r="OG8" s="19" t="n"/>
      <c r="OH8" s="19" t="n"/>
      <c r="OI8" s="19" t="n"/>
      <c r="OJ8" s="19" t="n"/>
      <c r="OK8" s="19" t="n"/>
      <c r="OL8" s="19" t="n"/>
      <c r="OM8" s="19" t="n"/>
      <c r="ON8" s="19" t="n"/>
      <c r="OO8" s="19" t="n"/>
      <c r="OP8" s="19" t="n"/>
      <c r="OQ8" s="19" t="n"/>
      <c r="OR8" s="19" t="n"/>
      <c r="OS8" s="19" t="n"/>
      <c r="OT8" s="19" t="n"/>
      <c r="OU8" s="19" t="n"/>
      <c r="OV8" s="19" t="n"/>
      <c r="OW8" s="19" t="n"/>
      <c r="OX8" s="19" t="n"/>
      <c r="OY8" s="19" t="n"/>
      <c r="OZ8" s="19" t="n"/>
      <c r="PA8" s="19" t="n"/>
      <c r="PB8" s="19" t="n"/>
      <c r="PC8" s="19" t="n"/>
      <c r="PD8" s="19" t="n"/>
      <c r="PE8" s="19" t="n"/>
      <c r="PF8" s="19" t="n"/>
      <c r="PG8" s="19" t="n"/>
      <c r="PH8" s="19" t="n"/>
      <c r="PI8" s="19" t="n"/>
      <c r="PJ8" s="19" t="n"/>
      <c r="PK8" s="19" t="n"/>
      <c r="PL8" s="19" t="n"/>
      <c r="PM8" s="19" t="n"/>
      <c r="PN8" s="19" t="n"/>
      <c r="PO8" s="19" t="n"/>
      <c r="PP8" s="19" t="n"/>
      <c r="PQ8" s="19" t="n"/>
      <c r="PR8" s="19" t="n"/>
      <c r="PS8" s="19" t="n"/>
      <c r="PT8" s="19" t="n"/>
      <c r="PU8" s="19" t="n"/>
      <c r="PV8" s="19" t="n"/>
      <c r="PW8" s="19" t="n"/>
      <c r="PX8" s="19" t="n"/>
      <c r="PY8" s="19" t="n"/>
      <c r="PZ8" s="19" t="n"/>
      <c r="QA8" s="19" t="n"/>
      <c r="QB8" s="19" t="n"/>
      <c r="QC8" s="19" t="n"/>
      <c r="QD8" s="19" t="n"/>
      <c r="QE8" s="19" t="n"/>
      <c r="QF8" s="19" t="n"/>
      <c r="QG8" s="19" t="n"/>
      <c r="QH8" s="19" t="n"/>
      <c r="QI8" s="19" t="n"/>
      <c r="QJ8" s="19" t="n"/>
      <c r="QK8" s="19" t="n"/>
      <c r="QL8" s="19" t="n"/>
      <c r="QM8" s="19" t="n"/>
      <c r="QN8" s="19" t="n"/>
      <c r="QO8" s="19" t="n"/>
      <c r="QP8" s="19" t="n"/>
      <c r="QQ8" s="19" t="n"/>
      <c r="QR8" s="19" t="n"/>
      <c r="QS8" s="19" t="n"/>
      <c r="QT8" s="19" t="n"/>
      <c r="QU8" s="19" t="n"/>
      <c r="QV8" s="19" t="n"/>
      <c r="QW8" s="19" t="n"/>
      <c r="QX8" s="19" t="n"/>
      <c r="QY8" s="19" t="n"/>
      <c r="QZ8" s="19" t="n"/>
      <c r="RA8" s="19" t="n"/>
      <c r="RB8" s="19" t="n"/>
      <c r="RC8" s="19" t="n"/>
      <c r="RD8" s="19" t="n"/>
      <c r="RE8" s="19" t="n"/>
      <c r="RF8" s="19" t="n"/>
      <c r="RG8" s="19" t="n"/>
      <c r="RH8" s="19" t="n"/>
      <c r="RI8" s="19" t="n"/>
      <c r="RJ8" s="19" t="n"/>
      <c r="RK8" s="19" t="n"/>
      <c r="RL8" s="19" t="n"/>
      <c r="RM8" s="19" t="n"/>
      <c r="RN8" s="19" t="n"/>
      <c r="RO8" s="19" t="n"/>
      <c r="RP8" s="19" t="n"/>
      <c r="RQ8" s="19" t="n"/>
      <c r="RR8" s="19" t="n"/>
      <c r="RS8" s="19" t="n"/>
      <c r="RT8" s="19" t="n"/>
      <c r="RU8" s="19" t="n"/>
      <c r="RV8" s="19" t="n"/>
      <c r="RW8" s="19" t="n"/>
      <c r="RX8" s="19" t="n"/>
      <c r="RY8" s="19" t="n"/>
      <c r="RZ8" s="19" t="n"/>
      <c r="SA8" s="19" t="n"/>
      <c r="SB8" s="19" t="n"/>
      <c r="SC8" s="19" t="n"/>
      <c r="SD8" s="19" t="n"/>
      <c r="SE8" s="19" t="n"/>
      <c r="SF8" s="19" t="n"/>
      <c r="SG8" s="19" t="n"/>
      <c r="SH8" s="19" t="n"/>
      <c r="SI8" s="19" t="n"/>
      <c r="SJ8" s="19" t="n"/>
      <c r="SK8" s="19" t="n"/>
      <c r="SL8" s="19" t="n"/>
      <c r="SM8" s="19" t="n"/>
      <c r="SN8" s="19" t="n"/>
      <c r="SO8" s="19" t="n"/>
      <c r="SP8" s="19" t="n"/>
      <c r="SQ8" s="19" t="n"/>
      <c r="SR8" s="19" t="n"/>
      <c r="SS8" s="19" t="n"/>
      <c r="ST8" s="19" t="n"/>
      <c r="SU8" s="19" t="n"/>
      <c r="SV8" s="19" t="n"/>
      <c r="SW8" s="19" t="n"/>
      <c r="SX8" s="19" t="n"/>
      <c r="SY8" s="19" t="n"/>
      <c r="SZ8" s="19" t="n"/>
      <c r="TA8" s="19" t="n"/>
      <c r="TB8" s="19" t="n"/>
      <c r="TC8" s="19" t="n"/>
      <c r="TD8" s="19" t="n"/>
      <c r="TE8" s="19" t="n"/>
      <c r="TF8" s="19" t="n"/>
      <c r="TG8" s="19" t="n"/>
      <c r="TH8" s="19" t="n"/>
      <c r="TI8" s="19" t="n"/>
      <c r="TJ8" s="19" t="n"/>
      <c r="TK8" s="19" t="n"/>
      <c r="TL8" s="19" t="n"/>
      <c r="TM8" s="19" t="n"/>
      <c r="TN8" s="19" t="n"/>
      <c r="TO8" s="19" t="n"/>
      <c r="TP8" s="19" t="n"/>
      <c r="TQ8" s="19" t="n"/>
      <c r="TR8" s="19" t="n"/>
      <c r="TS8" s="19" t="n"/>
      <c r="TT8" s="19" t="n"/>
      <c r="TU8" s="19" t="n"/>
      <c r="TV8" s="19" t="n"/>
      <c r="TW8" s="19" t="n"/>
      <c r="TX8" s="19" t="n"/>
      <c r="TY8" s="19" t="n"/>
      <c r="TZ8" s="19" t="n"/>
      <c r="UA8" s="19" t="n"/>
      <c r="UB8" s="19" t="n"/>
      <c r="UC8" s="19" t="n"/>
      <c r="UD8" s="19" t="n"/>
      <c r="UE8" s="19" t="n"/>
      <c r="UF8" s="19" t="n"/>
      <c r="UG8" s="19" t="n"/>
      <c r="UH8" s="19" t="n"/>
      <c r="UI8" s="19" t="n"/>
      <c r="UJ8" s="19" t="n"/>
      <c r="UK8" s="19" t="n"/>
      <c r="UL8" s="19" t="n"/>
      <c r="UM8" s="19" t="n"/>
      <c r="UN8" s="19" t="n"/>
      <c r="UO8" s="19" t="n"/>
      <c r="UP8" s="19" t="n"/>
      <c r="UQ8" s="19" t="n"/>
      <c r="UR8" s="19" t="n"/>
      <c r="US8" s="19" t="n"/>
      <c r="UT8" s="19" t="n"/>
      <c r="UU8" s="19" t="n"/>
      <c r="UV8" s="19" t="n"/>
      <c r="UW8" s="19" t="n"/>
      <c r="UX8" s="19" t="n"/>
      <c r="UY8" s="19" t="n"/>
      <c r="UZ8" s="19" t="n"/>
      <c r="VA8" s="19" t="n"/>
      <c r="VB8" s="19" t="n"/>
      <c r="VC8" s="19" t="n"/>
      <c r="VD8" s="19" t="n"/>
      <c r="VE8" s="19" t="n"/>
      <c r="VF8" s="19" t="n"/>
      <c r="VG8" s="19" t="n"/>
      <c r="VH8" s="19" t="n"/>
      <c r="VI8" s="19" t="n"/>
      <c r="VJ8" s="19" t="n"/>
      <c r="VK8" s="19" t="n"/>
      <c r="VL8" s="19" t="n"/>
      <c r="VM8" s="19" t="n"/>
      <c r="VN8" s="19" t="n"/>
      <c r="VO8" s="19" t="n"/>
      <c r="VP8" s="19" t="n"/>
      <c r="VQ8" s="19" t="n"/>
      <c r="VR8" s="19" t="n"/>
      <c r="VS8" s="19" t="n"/>
      <c r="VT8" s="19" t="n"/>
      <c r="VU8" s="19" t="n"/>
      <c r="VV8" s="19" t="n"/>
      <c r="VW8" s="19" t="n"/>
      <c r="VX8" s="19" t="n"/>
      <c r="VY8" s="19" t="n"/>
      <c r="VZ8" s="19" t="n"/>
      <c r="WA8" s="19" t="n"/>
      <c r="WB8" s="19" t="n"/>
      <c r="WC8" s="19" t="n"/>
      <c r="WD8" s="19" t="n"/>
      <c r="WE8" s="19" t="n"/>
      <c r="WF8" s="19" t="n"/>
      <c r="WG8" s="19" t="n"/>
      <c r="WH8" s="19" t="n"/>
      <c r="WI8" s="19" t="n"/>
      <c r="WJ8" s="19" t="n"/>
      <c r="WK8" s="19" t="n"/>
      <c r="WL8" s="19" t="n"/>
      <c r="WM8" s="19" t="n"/>
      <c r="WN8" s="19" t="n"/>
      <c r="WO8" s="19" t="n"/>
      <c r="WP8" s="19" t="n"/>
      <c r="WQ8" s="19" t="n"/>
      <c r="WR8" s="19" t="n"/>
      <c r="WS8" s="19" t="n"/>
      <c r="WT8" s="19" t="n"/>
      <c r="WU8" s="19" t="n"/>
      <c r="WV8" s="19" t="n"/>
      <c r="WW8" s="19" t="n"/>
      <c r="WX8" s="19" t="n"/>
      <c r="WY8" s="19" t="n"/>
      <c r="WZ8" s="19" t="n"/>
      <c r="XA8" s="19" t="n"/>
      <c r="XB8" s="19" t="n"/>
      <c r="XC8" s="19" t="n"/>
      <c r="XD8" s="19" t="n"/>
      <c r="XE8" s="19" t="n"/>
      <c r="XF8" s="19" t="n"/>
      <c r="XG8" s="19" t="n"/>
      <c r="XH8" s="19" t="n"/>
      <c r="XI8" s="19" t="n"/>
      <c r="XJ8" s="19" t="n"/>
      <c r="XK8" s="19" t="n"/>
      <c r="XL8" s="19" t="n"/>
      <c r="XM8" s="19" t="n"/>
      <c r="XN8" s="19" t="n"/>
      <c r="XO8" s="19" t="n"/>
      <c r="XP8" s="19" t="n"/>
      <c r="XQ8" s="19" t="n"/>
      <c r="XR8" s="19" t="n"/>
      <c r="XS8" s="19" t="n"/>
      <c r="XT8" s="19" t="n"/>
      <c r="XU8" s="19" t="n"/>
      <c r="XV8" s="19" t="n"/>
      <c r="XW8" s="19" t="n"/>
      <c r="XX8" s="19" t="n"/>
      <c r="XY8" s="19" t="n"/>
      <c r="XZ8" s="19" t="n"/>
      <c r="YA8" s="19" t="n"/>
      <c r="YB8" s="19" t="n"/>
      <c r="YC8" s="19" t="n"/>
      <c r="YD8" s="19" t="n"/>
      <c r="YE8" s="19" t="n"/>
      <c r="YF8" s="19" t="n"/>
      <c r="YG8" s="19" t="n"/>
      <c r="YH8" s="19" t="n"/>
      <c r="YI8" s="19" t="n"/>
      <c r="YJ8" s="19" t="n"/>
      <c r="YK8" s="19" t="n"/>
      <c r="YL8" s="19" t="n"/>
      <c r="YM8" s="19" t="n"/>
      <c r="YN8" s="19" t="n"/>
      <c r="YO8" s="19" t="n"/>
      <c r="YP8" s="19" t="n"/>
      <c r="YQ8" s="19" t="n"/>
      <c r="YR8" s="19" t="n"/>
      <c r="YS8" s="19" t="n"/>
      <c r="YT8" s="19" t="n"/>
      <c r="YU8" s="19" t="n"/>
      <c r="YV8" s="19" t="n"/>
      <c r="YW8" s="19" t="n"/>
      <c r="YX8" s="19" t="n"/>
      <c r="YY8" s="19" t="n"/>
      <c r="YZ8" s="19" t="n"/>
      <c r="ZA8" s="19" t="n"/>
      <c r="ZB8" s="19" t="n"/>
      <c r="ZC8" s="19" t="n"/>
      <c r="ZD8" s="19" t="n"/>
      <c r="ZE8" s="19" t="n"/>
      <c r="ZF8" s="19" t="n"/>
      <c r="ZG8" s="19" t="n"/>
      <c r="ZH8" s="19" t="n"/>
      <c r="ZI8" s="19" t="n"/>
      <c r="ZJ8" s="19" t="n"/>
      <c r="ZK8" s="19" t="n"/>
      <c r="ZL8" s="19" t="n"/>
      <c r="ZM8" s="19" t="n"/>
      <c r="ZN8" s="19" t="n"/>
      <c r="ZO8" s="19" t="n"/>
      <c r="ZP8" s="19" t="n"/>
      <c r="ZQ8" s="19" t="n"/>
      <c r="ZR8" s="19" t="n"/>
      <c r="ZS8" s="19" t="n"/>
      <c r="ZT8" s="19" t="n"/>
      <c r="ZU8" s="19" t="n"/>
      <c r="ZV8" s="19" t="n"/>
      <c r="ZW8" s="19" t="n"/>
      <c r="ZX8" s="19" t="n"/>
      <c r="ZY8" s="19" t="n"/>
      <c r="ZZ8" s="19" t="n"/>
      <c r="AAA8" s="19" t="n"/>
      <c r="AAB8" s="19" t="n"/>
      <c r="AAC8" s="19" t="n"/>
      <c r="AAD8" s="19" t="n"/>
      <c r="AAE8" s="19" t="n"/>
      <c r="AAF8" s="19" t="n"/>
      <c r="AAG8" s="19" t="n"/>
      <c r="AAH8" s="19" t="n"/>
      <c r="AAI8" s="19" t="n"/>
      <c r="AAJ8" s="19" t="n"/>
      <c r="AAK8" s="19" t="n"/>
      <c r="AAL8" s="19" t="n"/>
      <c r="AAM8" s="19" t="n"/>
      <c r="AAN8" s="19" t="n"/>
      <c r="AAO8" s="19" t="n"/>
      <c r="AAP8" s="19" t="n"/>
      <c r="AAQ8" s="19" t="n"/>
      <c r="AAR8" s="19" t="n"/>
      <c r="AAS8" s="19" t="n"/>
      <c r="AAT8" s="19" t="n"/>
      <c r="AAU8" s="19" t="n"/>
      <c r="AAV8" s="19" t="n"/>
      <c r="AAW8" s="19" t="n"/>
      <c r="AAX8" s="19" t="n"/>
      <c r="AAY8" s="19" t="n"/>
      <c r="AAZ8" s="19" t="n"/>
      <c r="ABA8" s="19" t="n"/>
      <c r="ABB8" s="19" t="n"/>
      <c r="ABC8" s="19" t="n"/>
      <c r="ABD8" s="19" t="n"/>
      <c r="ABE8" s="19" t="n"/>
      <c r="ABF8" s="19" t="n"/>
      <c r="ABG8" s="19" t="n"/>
      <c r="ABH8" s="19" t="n"/>
      <c r="ABI8" s="19" t="n"/>
      <c r="ABJ8" s="19" t="n"/>
      <c r="ABK8" s="19" t="n"/>
      <c r="ABL8" s="19" t="n"/>
      <c r="ABM8" s="19" t="n"/>
      <c r="ABN8" s="19" t="n"/>
      <c r="ABO8" s="19" t="n"/>
      <c r="ABP8" s="19" t="n"/>
      <c r="ABQ8" s="19" t="n"/>
      <c r="ABR8" s="19" t="n"/>
      <c r="ABS8" s="19" t="n"/>
      <c r="ABT8" s="19" t="n"/>
      <c r="ABU8" s="19" t="n"/>
      <c r="ABV8" s="19" t="n"/>
      <c r="ABW8" s="19" t="n"/>
      <c r="ABX8" s="19" t="n"/>
      <c r="ABY8" s="19" t="n"/>
      <c r="ABZ8" s="19" t="n"/>
      <c r="ACA8" s="19" t="n"/>
      <c r="ACB8" s="19" t="n"/>
      <c r="ACC8" s="19" t="n"/>
      <c r="ACD8" s="19" t="n"/>
      <c r="ACE8" s="19" t="n"/>
      <c r="ACF8" s="19" t="n"/>
      <c r="ACG8" s="19" t="n"/>
      <c r="ACH8" s="19" t="n"/>
      <c r="ACI8" s="19" t="n"/>
      <c r="ACJ8" s="19" t="n"/>
      <c r="ACK8" s="19" t="n"/>
      <c r="ACL8" s="19" t="n"/>
      <c r="ACM8" s="19" t="n"/>
      <c r="ACN8" s="19" t="n"/>
      <c r="ACO8" s="19" t="n"/>
      <c r="ACP8" s="19" t="n"/>
      <c r="ACQ8" s="19" t="n"/>
      <c r="ACR8" s="19" t="n"/>
      <c r="ACS8" s="19" t="n"/>
      <c r="ACT8" s="19" t="n"/>
      <c r="ACU8" s="19" t="n"/>
      <c r="ACV8" s="19" t="n"/>
      <c r="ACW8" s="19" t="n"/>
      <c r="ACX8" s="19" t="n"/>
      <c r="ACY8" s="19" t="n"/>
      <c r="ACZ8" s="19" t="n"/>
      <c r="ADA8" s="19" t="n"/>
      <c r="ADB8" s="19" t="n"/>
      <c r="ADC8" s="19" t="n"/>
      <c r="ADD8" s="19" t="n"/>
      <c r="ADE8" s="19" t="n"/>
      <c r="ADF8" s="19" t="n"/>
      <c r="ADG8" s="19" t="n"/>
      <c r="ADH8" s="19" t="n"/>
      <c r="ADI8" s="19" t="n"/>
      <c r="ADJ8" s="19" t="n"/>
      <c r="ADK8" s="19" t="n"/>
      <c r="ADL8" s="19" t="n"/>
      <c r="ADM8" s="19" t="n"/>
      <c r="ADN8" s="19" t="n"/>
      <c r="ADO8" s="19" t="n"/>
      <c r="ADP8" s="19" t="n"/>
      <c r="ADQ8" s="19" t="n"/>
      <c r="ADR8" s="19" t="n"/>
      <c r="ADS8" s="19" t="n"/>
      <c r="ADT8" s="19" t="n"/>
      <c r="ADU8" s="19" t="n"/>
      <c r="ADV8" s="19" t="n"/>
      <c r="ADW8" s="19" t="n"/>
      <c r="ADX8" s="19" t="n"/>
      <c r="ADY8" s="19" t="n"/>
      <c r="ADZ8" s="19" t="n"/>
      <c r="AEA8" s="19" t="n"/>
      <c r="AEB8" s="19" t="n"/>
      <c r="AEC8" s="19" t="n"/>
      <c r="AED8" s="19" t="n"/>
      <c r="AEE8" s="19" t="n"/>
      <c r="AEF8" s="19" t="n"/>
      <c r="AEG8" s="19" t="n"/>
      <c r="AEH8" s="19" t="n"/>
      <c r="AEI8" s="19" t="n"/>
      <c r="AEJ8" s="19" t="n"/>
      <c r="AEK8" s="19" t="n"/>
      <c r="AEL8" s="19" t="n"/>
      <c r="AEM8" s="19" t="n"/>
      <c r="AEN8" s="19" t="n"/>
      <c r="AEO8" s="19" t="n"/>
      <c r="AEP8" s="19" t="n"/>
      <c r="AEQ8" s="19" t="n"/>
      <c r="AER8" s="19" t="n"/>
      <c r="AES8" s="19" t="n"/>
      <c r="AET8" s="19" t="n"/>
      <c r="AEU8" s="19" t="n"/>
      <c r="AEV8" s="19" t="n"/>
      <c r="AEW8" s="19" t="n"/>
      <c r="AEX8" s="19" t="n"/>
      <c r="AEY8" s="19" t="n"/>
      <c r="AEZ8" s="19" t="n"/>
      <c r="AFA8" s="19" t="n"/>
      <c r="AFB8" s="19" t="n"/>
      <c r="AFC8" s="19" t="n"/>
      <c r="AFD8" s="19" t="n"/>
      <c r="AFE8" s="19" t="n"/>
      <c r="AFF8" s="19" t="n"/>
      <c r="AFG8" s="19" t="n"/>
      <c r="AFH8" s="19" t="n"/>
      <c r="AFI8" s="19" t="n"/>
      <c r="AFJ8" s="19" t="n"/>
      <c r="AFK8" s="19" t="n"/>
      <c r="AFL8" s="19" t="n"/>
      <c r="AFM8" s="19" t="n"/>
      <c r="AFN8" s="19" t="n"/>
      <c r="AFO8" s="19" t="n"/>
      <c r="AFP8" s="19" t="n"/>
      <c r="AFQ8" s="19" t="n"/>
      <c r="AFR8" s="19" t="n"/>
      <c r="AFS8" s="19" t="n"/>
      <c r="AFT8" s="19" t="n"/>
      <c r="AFU8" s="19" t="n"/>
      <c r="AFV8" s="19" t="n"/>
      <c r="AFW8" s="19" t="n"/>
      <c r="AFX8" s="19" t="n"/>
      <c r="AFY8" s="19" t="n"/>
      <c r="AFZ8" s="19" t="n"/>
      <c r="AGA8" s="19" t="n"/>
      <c r="AGB8" s="19" t="n"/>
      <c r="AGC8" s="19" t="n"/>
      <c r="AGD8" s="19" t="n"/>
      <c r="AGE8" s="19" t="n"/>
      <c r="AGF8" s="19" t="n"/>
      <c r="AGG8" s="19" t="n"/>
      <c r="AGH8" s="19" t="n"/>
      <c r="AGI8" s="19" t="n"/>
      <c r="AGJ8" s="19" t="n"/>
      <c r="AGK8" s="19" t="n"/>
      <c r="AGL8" s="19" t="n"/>
      <c r="AGM8" s="19" t="n"/>
      <c r="AGN8" s="19" t="n"/>
      <c r="AGO8" s="19" t="n"/>
      <c r="AGP8" s="19" t="n"/>
      <c r="AGQ8" s="19" t="n"/>
      <c r="AGR8" s="19" t="n"/>
      <c r="AGS8" s="19" t="n"/>
      <c r="AGT8" s="19" t="n"/>
      <c r="AGU8" s="19" t="n"/>
      <c r="AGV8" s="19" t="n"/>
      <c r="AGW8" s="19" t="n"/>
      <c r="AGX8" s="19" t="n"/>
      <c r="AGY8" s="19" t="n"/>
      <c r="AGZ8" s="19" t="n"/>
      <c r="AHA8" s="19" t="n"/>
      <c r="AHB8" s="19" t="n"/>
      <c r="AHC8" s="19" t="n"/>
      <c r="AHD8" s="19" t="n"/>
      <c r="AHE8" s="19" t="n"/>
      <c r="AHF8" s="19" t="n"/>
      <c r="AHG8" s="19" t="n"/>
      <c r="AHH8" s="19" t="n"/>
      <c r="AHI8" s="19" t="n"/>
      <c r="AHJ8" s="19" t="n"/>
      <c r="AHK8" s="19" t="n"/>
      <c r="AHL8" s="19" t="n"/>
      <c r="AHM8" s="19" t="n"/>
      <c r="AHN8" s="19" t="n"/>
      <c r="AHO8" s="19" t="n"/>
      <c r="AHP8" s="19" t="n"/>
      <c r="AHQ8" s="19" t="n"/>
      <c r="AHR8" s="19" t="n"/>
      <c r="AHS8" s="19" t="n"/>
      <c r="AHT8" s="19" t="n"/>
      <c r="AHU8" s="19" t="n"/>
      <c r="AHV8" s="19" t="n"/>
      <c r="AHW8" s="19" t="n"/>
      <c r="AHX8" s="19" t="n"/>
      <c r="AHY8" s="19" t="n"/>
      <c r="AHZ8" s="19" t="n"/>
      <c r="AIA8" s="19" t="n"/>
      <c r="AIB8" s="19" t="n"/>
      <c r="AIC8" s="19" t="n"/>
      <c r="AID8" s="19" t="n"/>
      <c r="AIE8" s="19" t="n"/>
      <c r="AIF8" s="19" t="n"/>
      <c r="AIG8" s="19" t="n"/>
      <c r="AIH8" s="19" t="n"/>
      <c r="AII8" s="19" t="n"/>
      <c r="AIJ8" s="19" t="n"/>
      <c r="AIK8" s="19" t="n"/>
      <c r="AIL8" s="19" t="n"/>
      <c r="AIM8" s="19" t="n"/>
      <c r="AIN8" s="19" t="n"/>
      <c r="AIO8" s="19" t="n"/>
      <c r="AIP8" s="19" t="n"/>
      <c r="AIQ8" s="19" t="n"/>
      <c r="AIR8" s="19" t="n"/>
      <c r="AIS8" s="19" t="n"/>
      <c r="AIT8" s="19" t="n"/>
      <c r="AIU8" s="19" t="n"/>
      <c r="AIV8" s="19" t="n"/>
      <c r="AIW8" s="19" t="n"/>
      <c r="AIX8" s="19" t="n"/>
      <c r="AIY8" s="19" t="n"/>
      <c r="AIZ8" s="19" t="n"/>
      <c r="AJA8" s="19" t="n"/>
      <c r="AJB8" s="19" t="n"/>
      <c r="AJC8" s="19" t="n"/>
      <c r="AJD8" s="19" t="n"/>
      <c r="AJE8" s="19" t="n"/>
      <c r="AJF8" s="19" t="n"/>
      <c r="AJG8" s="19" t="n"/>
      <c r="AJH8" s="19" t="n"/>
      <c r="AJI8" s="19" t="n"/>
      <c r="AJJ8" s="19" t="n"/>
      <c r="AJK8" s="19" t="n"/>
      <c r="AJL8" s="19" t="n"/>
      <c r="AJM8" s="19" t="n"/>
      <c r="AJN8" s="19" t="n"/>
      <c r="AJO8" s="19" t="n"/>
      <c r="AJP8" s="19" t="n"/>
      <c r="AJQ8" s="19" t="n"/>
      <c r="AJR8" s="19" t="n"/>
      <c r="AJS8" s="19" t="n"/>
      <c r="AJT8" s="19" t="n"/>
      <c r="AJU8" s="19" t="n"/>
      <c r="AJV8" s="19" t="n"/>
      <c r="AJW8" s="19" t="n"/>
      <c r="AJX8" s="19" t="n"/>
      <c r="AJY8" s="19" t="n"/>
      <c r="AJZ8" s="19" t="n"/>
      <c r="AKA8" s="19" t="n"/>
      <c r="AKB8" s="19" t="n"/>
      <c r="AKC8" s="19" t="n"/>
      <c r="AKD8" s="19" t="n"/>
      <c r="AKE8" s="19" t="n"/>
      <c r="AKF8" s="19" t="n"/>
      <c r="AKG8" s="19" t="n"/>
      <c r="AKH8" s="19" t="n"/>
      <c r="AKI8" s="19" t="n"/>
      <c r="AKJ8" s="19" t="n"/>
      <c r="AKK8" s="19" t="n"/>
      <c r="AKL8" s="19" t="n"/>
      <c r="AKM8" s="19" t="n"/>
      <c r="AKN8" s="19" t="n"/>
      <c r="AKO8" s="19" t="n"/>
      <c r="AKP8" s="19" t="n"/>
      <c r="AKQ8" s="19" t="n"/>
      <c r="AKR8" s="19" t="n"/>
      <c r="AKS8" s="19" t="n"/>
      <c r="AKT8" s="19" t="n"/>
      <c r="AKU8" s="19" t="n"/>
      <c r="AKV8" s="19" t="n"/>
      <c r="AKW8" s="19" t="n"/>
      <c r="AKX8" s="19" t="n"/>
      <c r="AKY8" s="19" t="n"/>
      <c r="AKZ8" s="19" t="n"/>
      <c r="ALA8" s="19" t="n"/>
      <c r="ALB8" s="19" t="n"/>
      <c r="ALC8" s="19" t="n"/>
      <c r="ALD8" s="19" t="n"/>
      <c r="ALE8" s="19" t="n"/>
      <c r="ALF8" s="19" t="n"/>
      <c r="ALG8" s="19" t="n"/>
      <c r="ALH8" s="19" t="n"/>
      <c r="ALI8" s="19" t="n"/>
      <c r="ALJ8" s="19" t="n"/>
      <c r="ALK8" s="19" t="n"/>
      <c r="ALL8" s="19" t="n"/>
      <c r="ALM8" s="19" t="n"/>
      <c r="ALN8" s="19" t="n"/>
      <c r="ALO8" s="19" t="n"/>
      <c r="ALP8" s="19" t="n"/>
      <c r="ALQ8" s="19" t="n"/>
      <c r="ALR8" s="19" t="n"/>
      <c r="ALS8" s="19" t="n"/>
      <c r="ALT8" s="19" t="n"/>
      <c r="ALU8" s="19" t="n"/>
      <c r="ALV8" s="19" t="n"/>
      <c r="ALW8" s="19" t="n"/>
      <c r="ALX8" s="19" t="n"/>
      <c r="ALY8" s="19" t="n"/>
      <c r="ALZ8" s="19" t="n"/>
      <c r="AMA8" s="19" t="n"/>
      <c r="AMB8" s="19" t="n"/>
      <c r="AMC8" s="19" t="n"/>
      <c r="AMD8" s="19" t="n"/>
      <c r="AME8" s="19" t="n"/>
      <c r="AMF8" s="19" t="n"/>
      <c r="AMG8" s="19" t="n"/>
      <c r="AMH8" s="19" t="n"/>
      <c r="AMI8" s="19" t="n"/>
      <c r="AMJ8" s="19" t="n"/>
      <c r="AMK8" s="19" t="n"/>
      <c r="AML8" s="19" t="n"/>
      <c r="AMM8" s="19" t="n"/>
      <c r="AMN8" s="19" t="n"/>
      <c r="AMO8" s="19" t="n"/>
      <c r="AMP8" s="19" t="n"/>
      <c r="AMQ8" s="19" t="n"/>
      <c r="AMR8" s="19" t="n"/>
      <c r="AMS8" s="19" t="n"/>
      <c r="AMT8" s="19" t="n"/>
    </row>
    <row customFormat="1" customHeight="1" ht="13.9" r="9" s="20" spans="1:1034">
      <c r="A9" s="17" t="s">
        <v>59</v>
      </c>
      <c r="B9" s="15" t="s">
        <v>64</v>
      </c>
      <c r="C9" s="93">
        <f>jisseki!W6</f>
        <v/>
      </c>
      <c r="D9" s="94" t="s"/>
      <c r="E9" s="66" t="n">
        <v>32</v>
      </c>
      <c r="F9" s="16" t="n">
        <v>0</v>
      </c>
      <c r="G9" s="16">
        <f>E9-F9</f>
        <v/>
      </c>
      <c r="H9" s="15" t="n">
        <v>3.5</v>
      </c>
      <c r="I9" s="95">
        <f>IF(((H9*C9)-AB9)&lt;0.99,"",(H9*C9)-AB9)</f>
        <v/>
      </c>
      <c r="J9" s="15" t="n"/>
      <c r="K9" s="15" t="s"/>
      <c r="L9" s="15" t="s"/>
      <c r="M9" s="15" t="s"/>
      <c r="N9" s="18" t="s"/>
      <c r="O9" s="16" t="s"/>
      <c r="P9" s="15" t="s"/>
      <c r="Q9" s="16" t="s"/>
      <c r="R9" s="23" t="s"/>
      <c r="S9" s="23" t="s"/>
      <c r="T9" s="23" t="s"/>
      <c r="U9" s="23" t="s"/>
      <c r="V9" s="23" t="s"/>
      <c r="W9" s="23" t="s"/>
      <c r="X9" s="23" t="s"/>
      <c r="Y9" s="25" t="s"/>
      <c r="Z9" s="28" t="s"/>
      <c r="AA9" s="28" t="n"/>
      <c r="AB9" s="20">
        <f>SUM(G9,K9:AA9)</f>
        <v/>
      </c>
      <c r="AC9" s="20">
        <f>AB9/C9</f>
        <v/>
      </c>
      <c r="AD9" s="20">
        <f>$D9*K9</f>
        <v/>
      </c>
      <c r="AE9" s="20">
        <f>$D9*L9</f>
        <v/>
      </c>
      <c r="AF9" s="20">
        <f>$D9*M9</f>
        <v/>
      </c>
      <c r="AG9" s="20">
        <f>$D9*N9</f>
        <v/>
      </c>
      <c r="AH9" s="20">
        <f>$D9*O9</f>
        <v/>
      </c>
      <c r="AI9" s="20">
        <f>$D9*P9</f>
        <v/>
      </c>
      <c r="AJ9" s="20">
        <f>$D9*Q9</f>
        <v/>
      </c>
      <c r="AK9" s="20">
        <f>$D9*R9</f>
        <v/>
      </c>
      <c r="AL9" s="20">
        <f>$D9*S9</f>
        <v/>
      </c>
      <c r="AM9" s="20">
        <f>$D9*T9</f>
        <v/>
      </c>
      <c r="AN9" s="20">
        <f>$D9*U9</f>
        <v/>
      </c>
      <c r="AO9" s="20">
        <f>$D9*V9</f>
        <v/>
      </c>
      <c r="AP9" s="20">
        <f>$D9*W9</f>
        <v/>
      </c>
      <c r="AQ9" s="20">
        <f>$D9*X9</f>
        <v/>
      </c>
      <c r="AR9" s="20">
        <f>$D9*Y9</f>
        <v/>
      </c>
      <c r="AS9" s="20">
        <f>$D9*Z9</f>
        <v/>
      </c>
      <c r="AT9" s="20">
        <f>$D9*AA9</f>
        <v/>
      </c>
      <c r="AU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19" t="n"/>
      <c r="BI9" s="19" t="n"/>
      <c r="BJ9" s="19" t="n"/>
      <c r="BK9" s="19" t="n"/>
      <c r="BL9" s="19" t="n"/>
      <c r="BM9" s="19" t="n"/>
      <c r="BN9" s="19" t="n"/>
      <c r="BO9" s="19" t="n"/>
      <c r="BP9" s="19" t="n"/>
      <c r="BQ9" s="19" t="n"/>
      <c r="BR9" s="19" t="n"/>
      <c r="BS9" s="19" t="n"/>
      <c r="BT9" s="19" t="n"/>
      <c r="BU9" s="19" t="n"/>
      <c r="BV9" s="19" t="n"/>
      <c r="BW9" s="19" t="n"/>
      <c r="BX9" s="19" t="n"/>
      <c r="BY9" s="19" t="n"/>
      <c r="BZ9" s="19" t="n"/>
      <c r="CA9" s="19" t="n"/>
      <c r="CB9" s="19" t="n"/>
      <c r="CC9" s="19" t="n"/>
      <c r="CD9" s="19" t="n"/>
      <c r="CE9" s="19" t="n"/>
      <c r="CF9" s="19" t="n"/>
      <c r="CG9" s="19" t="n"/>
      <c r="CH9" s="19" t="n"/>
      <c r="CI9" s="19" t="n"/>
      <c r="CJ9" s="19" t="n"/>
      <c r="CK9" s="19" t="n"/>
      <c r="CL9" s="19" t="n"/>
      <c r="CM9" s="19" t="n"/>
      <c r="CN9" s="19" t="n"/>
      <c r="CO9" s="19" t="n"/>
      <c r="CP9" s="19" t="n"/>
      <c r="CQ9" s="19" t="n"/>
      <c r="CR9" s="19" t="n"/>
      <c r="CS9" s="19" t="n"/>
      <c r="CT9" s="19" t="n"/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19" t="n"/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19" t="n"/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19" t="n"/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19" t="n"/>
      <c r="GB9" s="19" t="n"/>
      <c r="GC9" s="19" t="n"/>
      <c r="GD9" s="19" t="n"/>
      <c r="GE9" s="19" t="n"/>
      <c r="GF9" s="19" t="n"/>
      <c r="GG9" s="19" t="n"/>
      <c r="GH9" s="19" t="n"/>
      <c r="GI9" s="19" t="n"/>
      <c r="GJ9" s="19" t="n"/>
      <c r="GK9" s="19" t="n"/>
      <c r="GL9" s="19" t="n"/>
      <c r="GM9" s="19" t="n"/>
      <c r="GN9" s="19" t="n"/>
      <c r="GO9" s="19" t="n"/>
      <c r="GP9" s="19" t="n"/>
      <c r="GQ9" s="19" t="n"/>
      <c r="GR9" s="19" t="n"/>
      <c r="GS9" s="19" t="n"/>
      <c r="GT9" s="19" t="n"/>
      <c r="GU9" s="19" t="n"/>
      <c r="GV9" s="19" t="n"/>
      <c r="GW9" s="19" t="n"/>
      <c r="GX9" s="19" t="n"/>
      <c r="GY9" s="19" t="n"/>
      <c r="GZ9" s="19" t="n"/>
      <c r="HA9" s="19" t="n"/>
      <c r="HB9" s="19" t="n"/>
      <c r="HC9" s="19" t="n"/>
      <c r="HD9" s="19" t="n"/>
      <c r="HE9" s="19" t="n"/>
      <c r="HF9" s="19" t="n"/>
      <c r="HG9" s="19" t="n"/>
      <c r="HH9" s="19" t="n"/>
      <c r="HI9" s="19" t="n"/>
      <c r="HJ9" s="19" t="n"/>
      <c r="HK9" s="19" t="n"/>
      <c r="HL9" s="19" t="n"/>
      <c r="HM9" s="19" t="n"/>
      <c r="HN9" s="19" t="n"/>
      <c r="HO9" s="19" t="n"/>
      <c r="HP9" s="19" t="n"/>
      <c r="HQ9" s="19" t="n"/>
      <c r="HR9" s="19" t="n"/>
      <c r="HS9" s="19" t="n"/>
      <c r="HT9" s="19" t="n"/>
      <c r="HU9" s="19" t="n"/>
      <c r="HV9" s="19" t="n"/>
      <c r="HW9" s="19" t="n"/>
      <c r="HX9" s="19" t="n"/>
      <c r="HY9" s="19" t="n"/>
      <c r="HZ9" s="19" t="n"/>
      <c r="IA9" s="19" t="n"/>
      <c r="IB9" s="19" t="n"/>
      <c r="IC9" s="19" t="n"/>
      <c r="ID9" s="19" t="n"/>
      <c r="IE9" s="19" t="n"/>
      <c r="IF9" s="19" t="n"/>
      <c r="IG9" s="19" t="n"/>
      <c r="IH9" s="19" t="n"/>
      <c r="II9" s="19" t="n"/>
      <c r="IJ9" s="19" t="n"/>
      <c r="IK9" s="19" t="n"/>
      <c r="IL9" s="19" t="n"/>
      <c r="IM9" s="19" t="n"/>
      <c r="IN9" s="19" t="n"/>
      <c r="IO9" s="19" t="n"/>
      <c r="IP9" s="19" t="n"/>
      <c r="IQ9" s="19" t="n"/>
      <c r="IR9" s="19" t="n"/>
      <c r="IS9" s="19" t="n"/>
      <c r="IT9" s="19" t="n"/>
      <c r="IU9" s="19" t="n"/>
      <c r="IV9" s="19" t="n"/>
      <c r="IW9" s="19" t="n"/>
      <c r="IX9" s="19" t="n"/>
      <c r="IY9" s="19" t="n"/>
      <c r="IZ9" s="19" t="n"/>
      <c r="JA9" s="19" t="n"/>
      <c r="JB9" s="19" t="n"/>
      <c r="JC9" s="19" t="n"/>
      <c r="JD9" s="19" t="n"/>
      <c r="JE9" s="19" t="n"/>
      <c r="JF9" s="19" t="n"/>
      <c r="JG9" s="19" t="n"/>
      <c r="JH9" s="19" t="n"/>
      <c r="JI9" s="19" t="n"/>
      <c r="JJ9" s="19" t="n"/>
      <c r="JK9" s="19" t="n"/>
      <c r="JL9" s="19" t="n"/>
      <c r="JM9" s="19" t="n"/>
      <c r="JN9" s="19" t="n"/>
      <c r="JO9" s="19" t="n"/>
      <c r="JP9" s="19" t="n"/>
      <c r="JQ9" s="19" t="n"/>
      <c r="JR9" s="19" t="n"/>
      <c r="JS9" s="19" t="n"/>
      <c r="JT9" s="19" t="n"/>
      <c r="JU9" s="19" t="n"/>
      <c r="JV9" s="19" t="n"/>
      <c r="JW9" s="19" t="n"/>
      <c r="JX9" s="19" t="n"/>
      <c r="JY9" s="19" t="n"/>
      <c r="JZ9" s="19" t="n"/>
      <c r="KA9" s="19" t="n"/>
      <c r="KB9" s="19" t="n"/>
      <c r="KC9" s="19" t="n"/>
      <c r="KD9" s="19" t="n"/>
      <c r="KE9" s="19" t="n"/>
      <c r="KF9" s="19" t="n"/>
      <c r="KG9" s="19" t="n"/>
      <c r="KH9" s="19" t="n"/>
      <c r="KI9" s="19" t="n"/>
      <c r="KJ9" s="19" t="n"/>
      <c r="KK9" s="19" t="n"/>
      <c r="KL9" s="19" t="n"/>
      <c r="KM9" s="19" t="n"/>
      <c r="KN9" s="19" t="n"/>
      <c r="KO9" s="19" t="n"/>
      <c r="KP9" s="19" t="n"/>
      <c r="KQ9" s="19" t="n"/>
      <c r="KR9" s="19" t="n"/>
      <c r="KS9" s="19" t="n"/>
      <c r="KT9" s="19" t="n"/>
      <c r="KU9" s="19" t="n"/>
      <c r="KV9" s="19" t="n"/>
      <c r="KW9" s="19" t="n"/>
      <c r="KX9" s="19" t="n"/>
      <c r="KY9" s="19" t="n"/>
      <c r="KZ9" s="19" t="n"/>
      <c r="LA9" s="19" t="n"/>
      <c r="LB9" s="19" t="n"/>
      <c r="LC9" s="19" t="n"/>
      <c r="LD9" s="19" t="n"/>
      <c r="LE9" s="19" t="n"/>
      <c r="LF9" s="19" t="n"/>
      <c r="LG9" s="19" t="n"/>
      <c r="LH9" s="19" t="n"/>
      <c r="LI9" s="19" t="n"/>
      <c r="LJ9" s="19" t="n"/>
      <c r="LK9" s="19" t="n"/>
      <c r="LL9" s="19" t="n"/>
      <c r="LM9" s="19" t="n"/>
      <c r="LN9" s="19" t="n"/>
      <c r="LO9" s="19" t="n"/>
      <c r="LP9" s="19" t="n"/>
      <c r="LQ9" s="19" t="n"/>
      <c r="LR9" s="19" t="n"/>
      <c r="LS9" s="19" t="n"/>
      <c r="LT9" s="19" t="n"/>
      <c r="LU9" s="19" t="n"/>
      <c r="LV9" s="19" t="n"/>
      <c r="LW9" s="19" t="n"/>
      <c r="LX9" s="19" t="n"/>
      <c r="LY9" s="19" t="n"/>
      <c r="LZ9" s="19" t="n"/>
      <c r="MA9" s="19" t="n"/>
      <c r="MB9" s="19" t="n"/>
      <c r="MC9" s="19" t="n"/>
      <c r="MD9" s="19" t="n"/>
      <c r="ME9" s="19" t="n"/>
      <c r="MF9" s="19" t="n"/>
      <c r="MG9" s="19" t="n"/>
      <c r="MH9" s="19" t="n"/>
      <c r="MI9" s="19" t="n"/>
      <c r="MJ9" s="19" t="n"/>
      <c r="MK9" s="19" t="n"/>
      <c r="ML9" s="19" t="n"/>
      <c r="MM9" s="19" t="n"/>
      <c r="MN9" s="19" t="n"/>
      <c r="MO9" s="19" t="n"/>
      <c r="MP9" s="19" t="n"/>
      <c r="MQ9" s="19" t="n"/>
      <c r="MR9" s="19" t="n"/>
      <c r="MS9" s="19" t="n"/>
      <c r="MT9" s="19" t="n"/>
      <c r="MU9" s="19" t="n"/>
      <c r="MV9" s="19" t="n"/>
      <c r="MW9" s="19" t="n"/>
      <c r="MX9" s="19" t="n"/>
      <c r="MY9" s="19" t="n"/>
      <c r="MZ9" s="19" t="n"/>
      <c r="NA9" s="19" t="n"/>
      <c r="NB9" s="19" t="n"/>
      <c r="NC9" s="19" t="n"/>
      <c r="ND9" s="19" t="n"/>
      <c r="NE9" s="19" t="n"/>
      <c r="NF9" s="19" t="n"/>
      <c r="NG9" s="19" t="n"/>
      <c r="NH9" s="19" t="n"/>
      <c r="NI9" s="19" t="n"/>
      <c r="NJ9" s="19" t="n"/>
      <c r="NK9" s="19" t="n"/>
      <c r="NL9" s="19" t="n"/>
      <c r="NM9" s="19" t="n"/>
      <c r="NN9" s="19" t="n"/>
      <c r="NO9" s="19" t="n"/>
      <c r="NP9" s="19" t="n"/>
      <c r="NQ9" s="19" t="n"/>
      <c r="NR9" s="19" t="n"/>
      <c r="NS9" s="19" t="n"/>
      <c r="NT9" s="19" t="n"/>
      <c r="NU9" s="19" t="n"/>
      <c r="NV9" s="19" t="n"/>
      <c r="NW9" s="19" t="n"/>
      <c r="NX9" s="19" t="n"/>
      <c r="NY9" s="19" t="n"/>
      <c r="NZ9" s="19" t="n"/>
      <c r="OA9" s="19" t="n"/>
      <c r="OB9" s="19" t="n"/>
      <c r="OC9" s="19" t="n"/>
      <c r="OD9" s="19" t="n"/>
      <c r="OE9" s="19" t="n"/>
      <c r="OF9" s="19" t="n"/>
      <c r="OG9" s="19" t="n"/>
      <c r="OH9" s="19" t="n"/>
      <c r="OI9" s="19" t="n"/>
      <c r="OJ9" s="19" t="n"/>
      <c r="OK9" s="19" t="n"/>
      <c r="OL9" s="19" t="n"/>
      <c r="OM9" s="19" t="n"/>
      <c r="ON9" s="19" t="n"/>
      <c r="OO9" s="19" t="n"/>
      <c r="OP9" s="19" t="n"/>
      <c r="OQ9" s="19" t="n"/>
      <c r="OR9" s="19" t="n"/>
      <c r="OS9" s="19" t="n"/>
      <c r="OT9" s="19" t="n"/>
      <c r="OU9" s="19" t="n"/>
      <c r="OV9" s="19" t="n"/>
      <c r="OW9" s="19" t="n"/>
      <c r="OX9" s="19" t="n"/>
      <c r="OY9" s="19" t="n"/>
      <c r="OZ9" s="19" t="n"/>
      <c r="PA9" s="19" t="n"/>
      <c r="PB9" s="19" t="n"/>
      <c r="PC9" s="19" t="n"/>
      <c r="PD9" s="19" t="n"/>
      <c r="PE9" s="19" t="n"/>
      <c r="PF9" s="19" t="n"/>
      <c r="PG9" s="19" t="n"/>
      <c r="PH9" s="19" t="n"/>
      <c r="PI9" s="19" t="n"/>
      <c r="PJ9" s="19" t="n"/>
      <c r="PK9" s="19" t="n"/>
      <c r="PL9" s="19" t="n"/>
      <c r="PM9" s="19" t="n"/>
      <c r="PN9" s="19" t="n"/>
      <c r="PO9" s="19" t="n"/>
      <c r="PP9" s="19" t="n"/>
      <c r="PQ9" s="19" t="n"/>
      <c r="PR9" s="19" t="n"/>
      <c r="PS9" s="19" t="n"/>
      <c r="PT9" s="19" t="n"/>
      <c r="PU9" s="19" t="n"/>
      <c r="PV9" s="19" t="n"/>
      <c r="PW9" s="19" t="n"/>
      <c r="PX9" s="19" t="n"/>
      <c r="PY9" s="19" t="n"/>
      <c r="PZ9" s="19" t="n"/>
      <c r="QA9" s="19" t="n"/>
      <c r="QB9" s="19" t="n"/>
      <c r="QC9" s="19" t="n"/>
      <c r="QD9" s="19" t="n"/>
      <c r="QE9" s="19" t="n"/>
      <c r="QF9" s="19" t="n"/>
      <c r="QG9" s="19" t="n"/>
      <c r="QH9" s="19" t="n"/>
      <c r="QI9" s="19" t="n"/>
      <c r="QJ9" s="19" t="n"/>
      <c r="QK9" s="19" t="n"/>
      <c r="QL9" s="19" t="n"/>
      <c r="QM9" s="19" t="n"/>
      <c r="QN9" s="19" t="n"/>
      <c r="QO9" s="19" t="n"/>
      <c r="QP9" s="19" t="n"/>
      <c r="QQ9" s="19" t="n"/>
      <c r="QR9" s="19" t="n"/>
      <c r="QS9" s="19" t="n"/>
      <c r="QT9" s="19" t="n"/>
      <c r="QU9" s="19" t="n"/>
      <c r="QV9" s="19" t="n"/>
      <c r="QW9" s="19" t="n"/>
      <c r="QX9" s="19" t="n"/>
      <c r="QY9" s="19" t="n"/>
      <c r="QZ9" s="19" t="n"/>
      <c r="RA9" s="19" t="n"/>
      <c r="RB9" s="19" t="n"/>
      <c r="RC9" s="19" t="n"/>
      <c r="RD9" s="19" t="n"/>
      <c r="RE9" s="19" t="n"/>
      <c r="RF9" s="19" t="n"/>
      <c r="RG9" s="19" t="n"/>
      <c r="RH9" s="19" t="n"/>
      <c r="RI9" s="19" t="n"/>
      <c r="RJ9" s="19" t="n"/>
      <c r="RK9" s="19" t="n"/>
      <c r="RL9" s="19" t="n"/>
      <c r="RM9" s="19" t="n"/>
      <c r="RN9" s="19" t="n"/>
      <c r="RO9" s="19" t="n"/>
      <c r="RP9" s="19" t="n"/>
      <c r="RQ9" s="19" t="n"/>
      <c r="RR9" s="19" t="n"/>
      <c r="RS9" s="19" t="n"/>
      <c r="RT9" s="19" t="n"/>
      <c r="RU9" s="19" t="n"/>
      <c r="RV9" s="19" t="n"/>
      <c r="RW9" s="19" t="n"/>
      <c r="RX9" s="19" t="n"/>
      <c r="RY9" s="19" t="n"/>
      <c r="RZ9" s="19" t="n"/>
      <c r="SA9" s="19" t="n"/>
      <c r="SB9" s="19" t="n"/>
      <c r="SC9" s="19" t="n"/>
      <c r="SD9" s="19" t="n"/>
      <c r="SE9" s="19" t="n"/>
      <c r="SF9" s="19" t="n"/>
      <c r="SG9" s="19" t="n"/>
      <c r="SH9" s="19" t="n"/>
      <c r="SI9" s="19" t="n"/>
      <c r="SJ9" s="19" t="n"/>
      <c r="SK9" s="19" t="n"/>
      <c r="SL9" s="19" t="n"/>
      <c r="SM9" s="19" t="n"/>
      <c r="SN9" s="19" t="n"/>
      <c r="SO9" s="19" t="n"/>
      <c r="SP9" s="19" t="n"/>
      <c r="SQ9" s="19" t="n"/>
      <c r="SR9" s="19" t="n"/>
      <c r="SS9" s="19" t="n"/>
      <c r="ST9" s="19" t="n"/>
      <c r="SU9" s="19" t="n"/>
      <c r="SV9" s="19" t="n"/>
      <c r="SW9" s="19" t="n"/>
      <c r="SX9" s="19" t="n"/>
      <c r="SY9" s="19" t="n"/>
      <c r="SZ9" s="19" t="n"/>
      <c r="TA9" s="19" t="n"/>
      <c r="TB9" s="19" t="n"/>
      <c r="TC9" s="19" t="n"/>
      <c r="TD9" s="19" t="n"/>
      <c r="TE9" s="19" t="n"/>
      <c r="TF9" s="19" t="n"/>
      <c r="TG9" s="19" t="n"/>
      <c r="TH9" s="19" t="n"/>
      <c r="TI9" s="19" t="n"/>
      <c r="TJ9" s="19" t="n"/>
      <c r="TK9" s="19" t="n"/>
      <c r="TL9" s="19" t="n"/>
      <c r="TM9" s="19" t="n"/>
      <c r="TN9" s="19" t="n"/>
      <c r="TO9" s="19" t="n"/>
      <c r="TP9" s="19" t="n"/>
      <c r="TQ9" s="19" t="n"/>
      <c r="TR9" s="19" t="n"/>
      <c r="TS9" s="19" t="n"/>
      <c r="TT9" s="19" t="n"/>
      <c r="TU9" s="19" t="n"/>
      <c r="TV9" s="19" t="n"/>
      <c r="TW9" s="19" t="n"/>
      <c r="TX9" s="19" t="n"/>
      <c r="TY9" s="19" t="n"/>
      <c r="TZ9" s="19" t="n"/>
      <c r="UA9" s="19" t="n"/>
      <c r="UB9" s="19" t="n"/>
      <c r="UC9" s="19" t="n"/>
      <c r="UD9" s="19" t="n"/>
      <c r="UE9" s="19" t="n"/>
      <c r="UF9" s="19" t="n"/>
      <c r="UG9" s="19" t="n"/>
      <c r="UH9" s="19" t="n"/>
      <c r="UI9" s="19" t="n"/>
      <c r="UJ9" s="19" t="n"/>
      <c r="UK9" s="19" t="n"/>
      <c r="UL9" s="19" t="n"/>
      <c r="UM9" s="19" t="n"/>
      <c r="UN9" s="19" t="n"/>
      <c r="UO9" s="19" t="n"/>
      <c r="UP9" s="19" t="n"/>
      <c r="UQ9" s="19" t="n"/>
      <c r="UR9" s="19" t="n"/>
      <c r="US9" s="19" t="n"/>
      <c r="UT9" s="19" t="n"/>
      <c r="UU9" s="19" t="n"/>
      <c r="UV9" s="19" t="n"/>
      <c r="UW9" s="19" t="n"/>
      <c r="UX9" s="19" t="n"/>
      <c r="UY9" s="19" t="n"/>
      <c r="UZ9" s="19" t="n"/>
      <c r="VA9" s="19" t="n"/>
      <c r="VB9" s="19" t="n"/>
      <c r="VC9" s="19" t="n"/>
      <c r="VD9" s="19" t="n"/>
      <c r="VE9" s="19" t="n"/>
      <c r="VF9" s="19" t="n"/>
      <c r="VG9" s="19" t="n"/>
      <c r="VH9" s="19" t="n"/>
      <c r="VI9" s="19" t="n"/>
      <c r="VJ9" s="19" t="n"/>
      <c r="VK9" s="19" t="n"/>
      <c r="VL9" s="19" t="n"/>
      <c r="VM9" s="19" t="n"/>
      <c r="VN9" s="19" t="n"/>
      <c r="VO9" s="19" t="n"/>
      <c r="VP9" s="19" t="n"/>
      <c r="VQ9" s="19" t="n"/>
      <c r="VR9" s="19" t="n"/>
      <c r="VS9" s="19" t="n"/>
      <c r="VT9" s="19" t="n"/>
      <c r="VU9" s="19" t="n"/>
      <c r="VV9" s="19" t="n"/>
      <c r="VW9" s="19" t="n"/>
      <c r="VX9" s="19" t="n"/>
      <c r="VY9" s="19" t="n"/>
      <c r="VZ9" s="19" t="n"/>
      <c r="WA9" s="19" t="n"/>
      <c r="WB9" s="19" t="n"/>
      <c r="WC9" s="19" t="n"/>
      <c r="WD9" s="19" t="n"/>
      <c r="WE9" s="19" t="n"/>
      <c r="WF9" s="19" t="n"/>
      <c r="WG9" s="19" t="n"/>
      <c r="WH9" s="19" t="n"/>
      <c r="WI9" s="19" t="n"/>
      <c r="WJ9" s="19" t="n"/>
      <c r="WK9" s="19" t="n"/>
      <c r="WL9" s="19" t="n"/>
      <c r="WM9" s="19" t="n"/>
      <c r="WN9" s="19" t="n"/>
      <c r="WO9" s="19" t="n"/>
      <c r="WP9" s="19" t="n"/>
      <c r="WQ9" s="19" t="n"/>
      <c r="WR9" s="19" t="n"/>
      <c r="WS9" s="19" t="n"/>
      <c r="WT9" s="19" t="n"/>
      <c r="WU9" s="19" t="n"/>
      <c r="WV9" s="19" t="n"/>
      <c r="WW9" s="19" t="n"/>
      <c r="WX9" s="19" t="n"/>
      <c r="WY9" s="19" t="n"/>
      <c r="WZ9" s="19" t="n"/>
      <c r="XA9" s="19" t="n"/>
      <c r="XB9" s="19" t="n"/>
      <c r="XC9" s="19" t="n"/>
      <c r="XD9" s="19" t="n"/>
      <c r="XE9" s="19" t="n"/>
      <c r="XF9" s="19" t="n"/>
      <c r="XG9" s="19" t="n"/>
      <c r="XH9" s="19" t="n"/>
      <c r="XI9" s="19" t="n"/>
      <c r="XJ9" s="19" t="n"/>
      <c r="XK9" s="19" t="n"/>
      <c r="XL9" s="19" t="n"/>
      <c r="XM9" s="19" t="n"/>
      <c r="XN9" s="19" t="n"/>
      <c r="XO9" s="19" t="n"/>
      <c r="XP9" s="19" t="n"/>
      <c r="XQ9" s="19" t="n"/>
      <c r="XR9" s="19" t="n"/>
      <c r="XS9" s="19" t="n"/>
      <c r="XT9" s="19" t="n"/>
      <c r="XU9" s="19" t="n"/>
      <c r="XV9" s="19" t="n"/>
      <c r="XW9" s="19" t="n"/>
      <c r="XX9" s="19" t="n"/>
      <c r="XY9" s="19" t="n"/>
      <c r="XZ9" s="19" t="n"/>
      <c r="YA9" s="19" t="n"/>
      <c r="YB9" s="19" t="n"/>
      <c r="YC9" s="19" t="n"/>
      <c r="YD9" s="19" t="n"/>
      <c r="YE9" s="19" t="n"/>
      <c r="YF9" s="19" t="n"/>
      <c r="YG9" s="19" t="n"/>
      <c r="YH9" s="19" t="n"/>
      <c r="YI9" s="19" t="n"/>
      <c r="YJ9" s="19" t="n"/>
      <c r="YK9" s="19" t="n"/>
      <c r="YL9" s="19" t="n"/>
      <c r="YM9" s="19" t="n"/>
      <c r="YN9" s="19" t="n"/>
      <c r="YO9" s="19" t="n"/>
      <c r="YP9" s="19" t="n"/>
      <c r="YQ9" s="19" t="n"/>
      <c r="YR9" s="19" t="n"/>
      <c r="YS9" s="19" t="n"/>
      <c r="YT9" s="19" t="n"/>
      <c r="YU9" s="19" t="n"/>
      <c r="YV9" s="19" t="n"/>
      <c r="YW9" s="19" t="n"/>
      <c r="YX9" s="19" t="n"/>
      <c r="YY9" s="19" t="n"/>
      <c r="YZ9" s="19" t="n"/>
      <c r="ZA9" s="19" t="n"/>
      <c r="ZB9" s="19" t="n"/>
      <c r="ZC9" s="19" t="n"/>
      <c r="ZD9" s="19" t="n"/>
      <c r="ZE9" s="19" t="n"/>
      <c r="ZF9" s="19" t="n"/>
      <c r="ZG9" s="19" t="n"/>
      <c r="ZH9" s="19" t="n"/>
      <c r="ZI9" s="19" t="n"/>
      <c r="ZJ9" s="19" t="n"/>
      <c r="ZK9" s="19" t="n"/>
      <c r="ZL9" s="19" t="n"/>
      <c r="ZM9" s="19" t="n"/>
      <c r="ZN9" s="19" t="n"/>
      <c r="ZO9" s="19" t="n"/>
      <c r="ZP9" s="19" t="n"/>
      <c r="ZQ9" s="19" t="n"/>
      <c r="ZR9" s="19" t="n"/>
      <c r="ZS9" s="19" t="n"/>
      <c r="ZT9" s="19" t="n"/>
      <c r="ZU9" s="19" t="n"/>
      <c r="ZV9" s="19" t="n"/>
      <c r="ZW9" s="19" t="n"/>
      <c r="ZX9" s="19" t="n"/>
      <c r="ZY9" s="19" t="n"/>
      <c r="ZZ9" s="19" t="n"/>
      <c r="AAA9" s="19" t="n"/>
      <c r="AAB9" s="19" t="n"/>
      <c r="AAC9" s="19" t="n"/>
      <c r="AAD9" s="19" t="n"/>
      <c r="AAE9" s="19" t="n"/>
      <c r="AAF9" s="19" t="n"/>
      <c r="AAG9" s="19" t="n"/>
      <c r="AAH9" s="19" t="n"/>
      <c r="AAI9" s="19" t="n"/>
      <c r="AAJ9" s="19" t="n"/>
      <c r="AAK9" s="19" t="n"/>
      <c r="AAL9" s="19" t="n"/>
      <c r="AAM9" s="19" t="n"/>
      <c r="AAN9" s="19" t="n"/>
      <c r="AAO9" s="19" t="n"/>
      <c r="AAP9" s="19" t="n"/>
      <c r="AAQ9" s="19" t="n"/>
      <c r="AAR9" s="19" t="n"/>
      <c r="AAS9" s="19" t="n"/>
      <c r="AAT9" s="19" t="n"/>
      <c r="AAU9" s="19" t="n"/>
      <c r="AAV9" s="19" t="n"/>
      <c r="AAW9" s="19" t="n"/>
      <c r="AAX9" s="19" t="n"/>
      <c r="AAY9" s="19" t="n"/>
      <c r="AAZ9" s="19" t="n"/>
      <c r="ABA9" s="19" t="n"/>
      <c r="ABB9" s="19" t="n"/>
      <c r="ABC9" s="19" t="n"/>
      <c r="ABD9" s="19" t="n"/>
      <c r="ABE9" s="19" t="n"/>
      <c r="ABF9" s="19" t="n"/>
      <c r="ABG9" s="19" t="n"/>
      <c r="ABH9" s="19" t="n"/>
      <c r="ABI9" s="19" t="n"/>
      <c r="ABJ9" s="19" t="n"/>
      <c r="ABK9" s="19" t="n"/>
      <c r="ABL9" s="19" t="n"/>
      <c r="ABM9" s="19" t="n"/>
      <c r="ABN9" s="19" t="n"/>
      <c r="ABO9" s="19" t="n"/>
      <c r="ABP9" s="19" t="n"/>
      <c r="ABQ9" s="19" t="n"/>
      <c r="ABR9" s="19" t="n"/>
      <c r="ABS9" s="19" t="n"/>
      <c r="ABT9" s="19" t="n"/>
      <c r="ABU9" s="19" t="n"/>
      <c r="ABV9" s="19" t="n"/>
      <c r="ABW9" s="19" t="n"/>
      <c r="ABX9" s="19" t="n"/>
      <c r="ABY9" s="19" t="n"/>
      <c r="ABZ9" s="19" t="n"/>
      <c r="ACA9" s="19" t="n"/>
      <c r="ACB9" s="19" t="n"/>
      <c r="ACC9" s="19" t="n"/>
      <c r="ACD9" s="19" t="n"/>
      <c r="ACE9" s="19" t="n"/>
      <c r="ACF9" s="19" t="n"/>
      <c r="ACG9" s="19" t="n"/>
      <c r="ACH9" s="19" t="n"/>
      <c r="ACI9" s="19" t="n"/>
      <c r="ACJ9" s="19" t="n"/>
      <c r="ACK9" s="19" t="n"/>
      <c r="ACL9" s="19" t="n"/>
      <c r="ACM9" s="19" t="n"/>
      <c r="ACN9" s="19" t="n"/>
      <c r="ACO9" s="19" t="n"/>
      <c r="ACP9" s="19" t="n"/>
      <c r="ACQ9" s="19" t="n"/>
      <c r="ACR9" s="19" t="n"/>
      <c r="ACS9" s="19" t="n"/>
      <c r="ACT9" s="19" t="n"/>
      <c r="ACU9" s="19" t="n"/>
      <c r="ACV9" s="19" t="n"/>
      <c r="ACW9" s="19" t="n"/>
      <c r="ACX9" s="19" t="n"/>
      <c r="ACY9" s="19" t="n"/>
      <c r="ACZ9" s="19" t="n"/>
      <c r="ADA9" s="19" t="n"/>
      <c r="ADB9" s="19" t="n"/>
      <c r="ADC9" s="19" t="n"/>
      <c r="ADD9" s="19" t="n"/>
      <c r="ADE9" s="19" t="n"/>
      <c r="ADF9" s="19" t="n"/>
      <c r="ADG9" s="19" t="n"/>
      <c r="ADH9" s="19" t="n"/>
      <c r="ADI9" s="19" t="n"/>
      <c r="ADJ9" s="19" t="n"/>
      <c r="ADK9" s="19" t="n"/>
      <c r="ADL9" s="19" t="n"/>
      <c r="ADM9" s="19" t="n"/>
      <c r="ADN9" s="19" t="n"/>
      <c r="ADO9" s="19" t="n"/>
      <c r="ADP9" s="19" t="n"/>
      <c r="ADQ9" s="19" t="n"/>
      <c r="ADR9" s="19" t="n"/>
      <c r="ADS9" s="19" t="n"/>
      <c r="ADT9" s="19" t="n"/>
      <c r="ADU9" s="19" t="n"/>
      <c r="ADV9" s="19" t="n"/>
      <c r="ADW9" s="19" t="n"/>
      <c r="ADX9" s="19" t="n"/>
      <c r="ADY9" s="19" t="n"/>
      <c r="ADZ9" s="19" t="n"/>
      <c r="AEA9" s="19" t="n"/>
      <c r="AEB9" s="19" t="n"/>
      <c r="AEC9" s="19" t="n"/>
      <c r="AED9" s="19" t="n"/>
      <c r="AEE9" s="19" t="n"/>
      <c r="AEF9" s="19" t="n"/>
      <c r="AEG9" s="19" t="n"/>
      <c r="AEH9" s="19" t="n"/>
      <c r="AEI9" s="19" t="n"/>
      <c r="AEJ9" s="19" t="n"/>
      <c r="AEK9" s="19" t="n"/>
      <c r="AEL9" s="19" t="n"/>
      <c r="AEM9" s="19" t="n"/>
      <c r="AEN9" s="19" t="n"/>
      <c r="AEO9" s="19" t="n"/>
      <c r="AEP9" s="19" t="n"/>
      <c r="AEQ9" s="19" t="n"/>
      <c r="AER9" s="19" t="n"/>
      <c r="AES9" s="19" t="n"/>
      <c r="AET9" s="19" t="n"/>
      <c r="AEU9" s="19" t="n"/>
      <c r="AEV9" s="19" t="n"/>
      <c r="AEW9" s="19" t="n"/>
      <c r="AEX9" s="19" t="n"/>
      <c r="AEY9" s="19" t="n"/>
      <c r="AEZ9" s="19" t="n"/>
      <c r="AFA9" s="19" t="n"/>
      <c r="AFB9" s="19" t="n"/>
      <c r="AFC9" s="19" t="n"/>
      <c r="AFD9" s="19" t="n"/>
      <c r="AFE9" s="19" t="n"/>
      <c r="AFF9" s="19" t="n"/>
      <c r="AFG9" s="19" t="n"/>
      <c r="AFH9" s="19" t="n"/>
      <c r="AFI9" s="19" t="n"/>
      <c r="AFJ9" s="19" t="n"/>
      <c r="AFK9" s="19" t="n"/>
      <c r="AFL9" s="19" t="n"/>
      <c r="AFM9" s="19" t="n"/>
      <c r="AFN9" s="19" t="n"/>
      <c r="AFO9" s="19" t="n"/>
      <c r="AFP9" s="19" t="n"/>
      <c r="AFQ9" s="19" t="n"/>
      <c r="AFR9" s="19" t="n"/>
      <c r="AFS9" s="19" t="n"/>
      <c r="AFT9" s="19" t="n"/>
      <c r="AFU9" s="19" t="n"/>
      <c r="AFV9" s="19" t="n"/>
      <c r="AFW9" s="19" t="n"/>
      <c r="AFX9" s="19" t="n"/>
      <c r="AFY9" s="19" t="n"/>
      <c r="AFZ9" s="19" t="n"/>
      <c r="AGA9" s="19" t="n"/>
      <c r="AGB9" s="19" t="n"/>
      <c r="AGC9" s="19" t="n"/>
      <c r="AGD9" s="19" t="n"/>
      <c r="AGE9" s="19" t="n"/>
      <c r="AGF9" s="19" t="n"/>
      <c r="AGG9" s="19" t="n"/>
      <c r="AGH9" s="19" t="n"/>
      <c r="AGI9" s="19" t="n"/>
      <c r="AGJ9" s="19" t="n"/>
      <c r="AGK9" s="19" t="n"/>
      <c r="AGL9" s="19" t="n"/>
      <c r="AGM9" s="19" t="n"/>
      <c r="AGN9" s="19" t="n"/>
      <c r="AGO9" s="19" t="n"/>
      <c r="AGP9" s="19" t="n"/>
      <c r="AGQ9" s="19" t="n"/>
      <c r="AGR9" s="19" t="n"/>
      <c r="AGS9" s="19" t="n"/>
      <c r="AGT9" s="19" t="n"/>
      <c r="AGU9" s="19" t="n"/>
      <c r="AGV9" s="19" t="n"/>
      <c r="AGW9" s="19" t="n"/>
      <c r="AGX9" s="19" t="n"/>
      <c r="AGY9" s="19" t="n"/>
      <c r="AGZ9" s="19" t="n"/>
      <c r="AHA9" s="19" t="n"/>
      <c r="AHB9" s="19" t="n"/>
      <c r="AHC9" s="19" t="n"/>
      <c r="AHD9" s="19" t="n"/>
      <c r="AHE9" s="19" t="n"/>
      <c r="AHF9" s="19" t="n"/>
      <c r="AHG9" s="19" t="n"/>
      <c r="AHH9" s="19" t="n"/>
      <c r="AHI9" s="19" t="n"/>
      <c r="AHJ9" s="19" t="n"/>
      <c r="AHK9" s="19" t="n"/>
      <c r="AHL9" s="19" t="n"/>
      <c r="AHM9" s="19" t="n"/>
      <c r="AHN9" s="19" t="n"/>
      <c r="AHO9" s="19" t="n"/>
      <c r="AHP9" s="19" t="n"/>
      <c r="AHQ9" s="19" t="n"/>
      <c r="AHR9" s="19" t="n"/>
      <c r="AHS9" s="19" t="n"/>
      <c r="AHT9" s="19" t="n"/>
      <c r="AHU9" s="19" t="n"/>
      <c r="AHV9" s="19" t="n"/>
      <c r="AHW9" s="19" t="n"/>
      <c r="AHX9" s="19" t="n"/>
      <c r="AHY9" s="19" t="n"/>
      <c r="AHZ9" s="19" t="n"/>
      <c r="AIA9" s="19" t="n"/>
      <c r="AIB9" s="19" t="n"/>
      <c r="AIC9" s="19" t="n"/>
      <c r="AID9" s="19" t="n"/>
      <c r="AIE9" s="19" t="n"/>
      <c r="AIF9" s="19" t="n"/>
      <c r="AIG9" s="19" t="n"/>
      <c r="AIH9" s="19" t="n"/>
      <c r="AII9" s="19" t="n"/>
      <c r="AIJ9" s="19" t="n"/>
      <c r="AIK9" s="19" t="n"/>
      <c r="AIL9" s="19" t="n"/>
      <c r="AIM9" s="19" t="n"/>
      <c r="AIN9" s="19" t="n"/>
      <c r="AIO9" s="19" t="n"/>
      <c r="AIP9" s="19" t="n"/>
      <c r="AIQ9" s="19" t="n"/>
      <c r="AIR9" s="19" t="n"/>
      <c r="AIS9" s="19" t="n"/>
      <c r="AIT9" s="19" t="n"/>
      <c r="AIU9" s="19" t="n"/>
      <c r="AIV9" s="19" t="n"/>
      <c r="AIW9" s="19" t="n"/>
      <c r="AIX9" s="19" t="n"/>
      <c r="AIY9" s="19" t="n"/>
      <c r="AIZ9" s="19" t="n"/>
      <c r="AJA9" s="19" t="n"/>
      <c r="AJB9" s="19" t="n"/>
      <c r="AJC9" s="19" t="n"/>
      <c r="AJD9" s="19" t="n"/>
      <c r="AJE9" s="19" t="n"/>
      <c r="AJF9" s="19" t="n"/>
      <c r="AJG9" s="19" t="n"/>
      <c r="AJH9" s="19" t="n"/>
      <c r="AJI9" s="19" t="n"/>
      <c r="AJJ9" s="19" t="n"/>
      <c r="AJK9" s="19" t="n"/>
      <c r="AJL9" s="19" t="n"/>
      <c r="AJM9" s="19" t="n"/>
      <c r="AJN9" s="19" t="n"/>
      <c r="AJO9" s="19" t="n"/>
      <c r="AJP9" s="19" t="n"/>
      <c r="AJQ9" s="19" t="n"/>
      <c r="AJR9" s="19" t="n"/>
      <c r="AJS9" s="19" t="n"/>
      <c r="AJT9" s="19" t="n"/>
      <c r="AJU9" s="19" t="n"/>
      <c r="AJV9" s="19" t="n"/>
      <c r="AJW9" s="19" t="n"/>
      <c r="AJX9" s="19" t="n"/>
      <c r="AJY9" s="19" t="n"/>
      <c r="AJZ9" s="19" t="n"/>
      <c r="AKA9" s="19" t="n"/>
      <c r="AKB9" s="19" t="n"/>
      <c r="AKC9" s="19" t="n"/>
      <c r="AKD9" s="19" t="n"/>
      <c r="AKE9" s="19" t="n"/>
      <c r="AKF9" s="19" t="n"/>
      <c r="AKG9" s="19" t="n"/>
      <c r="AKH9" s="19" t="n"/>
      <c r="AKI9" s="19" t="n"/>
      <c r="AKJ9" s="19" t="n"/>
      <c r="AKK9" s="19" t="n"/>
      <c r="AKL9" s="19" t="n"/>
      <c r="AKM9" s="19" t="n"/>
      <c r="AKN9" s="19" t="n"/>
      <c r="AKO9" s="19" t="n"/>
      <c r="AKP9" s="19" t="n"/>
      <c r="AKQ9" s="19" t="n"/>
      <c r="AKR9" s="19" t="n"/>
      <c r="AKS9" s="19" t="n"/>
      <c r="AKT9" s="19" t="n"/>
      <c r="AKU9" s="19" t="n"/>
      <c r="AKV9" s="19" t="n"/>
      <c r="AKW9" s="19" t="n"/>
      <c r="AKX9" s="19" t="n"/>
      <c r="AKY9" s="19" t="n"/>
      <c r="AKZ9" s="19" t="n"/>
      <c r="ALA9" s="19" t="n"/>
      <c r="ALB9" s="19" t="n"/>
      <c r="ALC9" s="19" t="n"/>
      <c r="ALD9" s="19" t="n"/>
      <c r="ALE9" s="19" t="n"/>
      <c r="ALF9" s="19" t="n"/>
      <c r="ALG9" s="19" t="n"/>
      <c r="ALH9" s="19" t="n"/>
      <c r="ALI9" s="19" t="n"/>
      <c r="ALJ9" s="19" t="n"/>
      <c r="ALK9" s="19" t="n"/>
      <c r="ALL9" s="19" t="n"/>
      <c r="ALM9" s="19" t="n"/>
      <c r="ALN9" s="19" t="n"/>
      <c r="ALO9" s="19" t="n"/>
      <c r="ALP9" s="19" t="n"/>
      <c r="ALQ9" s="19" t="n"/>
      <c r="ALR9" s="19" t="n"/>
      <c r="ALS9" s="19" t="n"/>
      <c r="ALT9" s="19" t="n"/>
      <c r="ALU9" s="19" t="n"/>
      <c r="ALV9" s="19" t="n"/>
      <c r="ALW9" s="19" t="n"/>
      <c r="ALX9" s="19" t="n"/>
      <c r="ALY9" s="19" t="n"/>
      <c r="ALZ9" s="19" t="n"/>
      <c r="AMA9" s="19" t="n"/>
      <c r="AMB9" s="19" t="n"/>
      <c r="AMC9" s="19" t="n"/>
      <c r="AMD9" s="19" t="n"/>
      <c r="AME9" s="19" t="n"/>
      <c r="AMF9" s="19" t="n"/>
      <c r="AMG9" s="19" t="n"/>
      <c r="AMH9" s="19" t="n"/>
      <c r="AMI9" s="19" t="n"/>
      <c r="AMJ9" s="19" t="n"/>
      <c r="AMK9" s="19" t="n"/>
      <c r="AML9" s="19" t="n"/>
      <c r="AMM9" s="19" t="n"/>
      <c r="AMN9" s="19" t="n"/>
      <c r="AMO9" s="19" t="n"/>
      <c r="AMP9" s="19" t="n"/>
      <c r="AMQ9" s="19" t="n"/>
      <c r="AMR9" s="19" t="n"/>
      <c r="AMS9" s="19" t="n"/>
      <c r="AMT9" s="19" t="n"/>
    </row>
    <row customHeight="1" ht="13.9" r="10" s="73" spans="1:1034">
      <c r="A10" s="62" t="s">
        <v>59</v>
      </c>
      <c r="B10" s="63" t="s">
        <v>65</v>
      </c>
      <c r="C10" s="90">
        <f>jisseki!W7</f>
        <v/>
      </c>
      <c r="D10" s="91" t="s"/>
      <c r="E10" s="66" t="n">
        <v>93</v>
      </c>
      <c r="F10" s="66" t="n">
        <v>60</v>
      </c>
      <c r="G10" s="66">
        <f>E10-F10</f>
        <v/>
      </c>
      <c r="H10" s="63" t="n">
        <v>3.5</v>
      </c>
      <c r="I10" s="92">
        <f>IF(((H10*C10)-AB10)&lt;0.99,"",(H10*C10)-AB10)</f>
        <v/>
      </c>
      <c r="J10" s="63" t="n"/>
      <c r="K10" s="63" t="s"/>
      <c r="L10" s="63" t="s"/>
      <c r="M10" s="63" t="s"/>
      <c r="N10" s="68" t="s"/>
      <c r="O10" s="66" t="s"/>
      <c r="P10" s="63" t="s"/>
      <c r="Q10" s="66" t="s"/>
      <c r="R10" s="69" t="n">
        <v>50</v>
      </c>
      <c r="S10" s="69" t="n">
        <v>50</v>
      </c>
      <c r="T10" s="69" t="s"/>
      <c r="U10" s="69" t="s"/>
      <c r="V10" s="69" t="s"/>
      <c r="W10" s="69" t="s"/>
      <c r="X10" s="69" t="s"/>
      <c r="Y10" s="70" t="s"/>
      <c r="Z10" s="71" t="s"/>
      <c r="AA10" s="71" t="n"/>
      <c r="AB10" s="72">
        <f>SUM(G10,K10:AA10)</f>
        <v/>
      </c>
      <c r="AC10" s="72">
        <f>AB10/C10</f>
        <v/>
      </c>
      <c r="AD10" s="72">
        <f>$D10*K10</f>
        <v/>
      </c>
      <c r="AE10" s="72">
        <f>$D10*L10</f>
        <v/>
      </c>
      <c r="AF10" s="72">
        <f>$D10*M10</f>
        <v/>
      </c>
      <c r="AG10" s="72">
        <f>$D10*N10</f>
        <v/>
      </c>
      <c r="AH10" s="72">
        <f>$D10*O10</f>
        <v/>
      </c>
      <c r="AI10" s="72">
        <f>$D10*P10</f>
        <v/>
      </c>
      <c r="AJ10" s="72">
        <f>$D10*Q10</f>
        <v/>
      </c>
      <c r="AK10" s="72">
        <f>$D10*R10</f>
        <v/>
      </c>
      <c r="AL10" s="72">
        <f>$D10*S10</f>
        <v/>
      </c>
      <c r="AM10" s="72">
        <f>$D10*T10</f>
        <v/>
      </c>
      <c r="AN10" s="72">
        <f>$D10*U10</f>
        <v/>
      </c>
      <c r="AO10" s="72">
        <f>$D10*V10</f>
        <v/>
      </c>
      <c r="AP10" s="72">
        <f>$D10*W10</f>
        <v/>
      </c>
      <c r="AQ10" s="72">
        <f>$D10*X10</f>
        <v/>
      </c>
      <c r="AR10" s="72">
        <f>$D10*Y10</f>
        <v/>
      </c>
      <c r="AS10" s="72">
        <f>$D10*Z10</f>
        <v/>
      </c>
      <c r="AT10" s="72">
        <f>$D10*AA10</f>
        <v/>
      </c>
    </row>
    <row customHeight="1" ht="13.9" r="11" s="73" spans="1:1034">
      <c r="A11" s="62" t="s">
        <v>59</v>
      </c>
      <c r="B11" s="63" t="s">
        <v>66</v>
      </c>
      <c r="C11" s="90">
        <f>jisseki!W8</f>
        <v/>
      </c>
      <c r="D11" s="91" t="s"/>
      <c r="E11" s="66" t="n">
        <v>43</v>
      </c>
      <c r="F11" s="66" t="n">
        <v>45</v>
      </c>
      <c r="G11" s="66">
        <f>E11-F11</f>
        <v/>
      </c>
      <c r="H11" s="63" t="n">
        <v>3.5</v>
      </c>
      <c r="I11" s="92">
        <f>IF(((H11*C11)-AB11)&lt;0.99,"",(H11*C11)-AB11)</f>
        <v/>
      </c>
      <c r="J11" s="63" t="n"/>
      <c r="K11" s="63" t="n">
        <v>62</v>
      </c>
      <c r="L11" s="63" t="s"/>
      <c r="M11" s="63" t="s"/>
      <c r="N11" s="68" t="s"/>
      <c r="O11" s="66" t="s"/>
      <c r="P11" s="63" t="s"/>
      <c r="Q11" s="66" t="s"/>
      <c r="R11" s="69" t="s"/>
      <c r="S11" s="69" t="n">
        <v>50</v>
      </c>
      <c r="T11" s="69" t="s"/>
      <c r="U11" s="69" t="s"/>
      <c r="V11" s="69" t="s"/>
      <c r="W11" s="69" t="s"/>
      <c r="X11" s="69" t="s"/>
      <c r="Y11" s="70" t="s"/>
      <c r="Z11" s="71" t="n">
        <v>50</v>
      </c>
      <c r="AA11" s="71" t="n"/>
      <c r="AB11" s="72">
        <f>SUM(G11,K11:AA11)</f>
        <v/>
      </c>
      <c r="AC11" s="72">
        <f>AB11/C11</f>
        <v/>
      </c>
      <c r="AD11" s="72">
        <f>$D11*K11</f>
        <v/>
      </c>
      <c r="AE11" s="72">
        <f>$D11*L11</f>
        <v/>
      </c>
      <c r="AF11" s="72">
        <f>$D11*M11</f>
        <v/>
      </c>
      <c r="AG11" s="72">
        <f>$D11*N11</f>
        <v/>
      </c>
      <c r="AH11" s="72">
        <f>$D11*O11</f>
        <v/>
      </c>
      <c r="AI11" s="72">
        <f>$D11*P11</f>
        <v/>
      </c>
      <c r="AJ11" s="72">
        <f>$D11*Q11</f>
        <v/>
      </c>
      <c r="AK11" s="72">
        <f>$D11*R11</f>
        <v/>
      </c>
      <c r="AL11" s="72">
        <f>$D11*S11</f>
        <v/>
      </c>
      <c r="AM11" s="72">
        <f>$D11*T11</f>
        <v/>
      </c>
      <c r="AN11" s="72">
        <f>$D11*U11</f>
        <v/>
      </c>
      <c r="AO11" s="72">
        <f>$D11*V11</f>
        <v/>
      </c>
      <c r="AP11" s="72">
        <f>$D11*W11</f>
        <v/>
      </c>
      <c r="AQ11" s="72">
        <f>$D11*X11</f>
        <v/>
      </c>
      <c r="AR11" s="72">
        <f>$D11*Y11</f>
        <v/>
      </c>
      <c r="AS11" s="72">
        <f>$D11*Z11</f>
        <v/>
      </c>
      <c r="AT11" s="72">
        <f>$D11*AA11</f>
        <v/>
      </c>
    </row>
    <row customHeight="1" ht="13.9" r="12" s="73" spans="1:1034">
      <c r="A12" s="62" t="s">
        <v>59</v>
      </c>
      <c r="B12" s="63" t="s">
        <v>67</v>
      </c>
      <c r="C12" s="90">
        <f>jisseki!W9</f>
        <v/>
      </c>
      <c r="D12" s="91" t="s"/>
      <c r="E12" s="66" t="n">
        <v>37</v>
      </c>
      <c r="F12" s="66" t="n">
        <v>12</v>
      </c>
      <c r="G12" s="66">
        <f>E12-F12</f>
        <v/>
      </c>
      <c r="H12" s="63" t="n">
        <v>3.5</v>
      </c>
      <c r="I12" s="92">
        <f>IF(((H12*C12)-AB12)&lt;0.99,"",(H12*C12)-AB12)</f>
        <v/>
      </c>
      <c r="J12" s="63" t="n"/>
      <c r="K12" s="63" t="s"/>
      <c r="L12" s="63" t="s"/>
      <c r="M12" s="63" t="s"/>
      <c r="N12" s="68" t="s"/>
      <c r="O12" s="66" t="s"/>
      <c r="P12" s="63" t="s"/>
      <c r="Q12" s="66" t="s"/>
      <c r="R12" s="69" t="s"/>
      <c r="S12" s="69" t="s"/>
      <c r="T12" s="69" t="s"/>
      <c r="U12" s="69" t="s"/>
      <c r="V12" s="69" t="s"/>
      <c r="W12" s="69" t="n">
        <v>50</v>
      </c>
      <c r="X12" s="69" t="s"/>
      <c r="Y12" s="70" t="s"/>
      <c r="Z12" s="71" t="s"/>
      <c r="AA12" s="71" t="n"/>
      <c r="AB12" s="72">
        <f>SUM(G12,K12:AA12)</f>
        <v/>
      </c>
      <c r="AC12" s="72">
        <f>AB12/C12</f>
        <v/>
      </c>
      <c r="AD12" s="72">
        <f>$D12*K12</f>
        <v/>
      </c>
      <c r="AE12" s="72">
        <f>$D12*L12</f>
        <v/>
      </c>
      <c r="AF12" s="72">
        <f>$D12*M12</f>
        <v/>
      </c>
      <c r="AG12" s="72">
        <f>$D12*N12</f>
        <v/>
      </c>
      <c r="AH12" s="72">
        <f>$D12*O12</f>
        <v/>
      </c>
      <c r="AI12" s="72">
        <f>$D12*P12</f>
        <v/>
      </c>
      <c r="AJ12" s="72">
        <f>$D12*Q12</f>
        <v/>
      </c>
      <c r="AK12" s="72">
        <f>$D12*R12</f>
        <v/>
      </c>
      <c r="AL12" s="72">
        <f>$D12*S12</f>
        <v/>
      </c>
      <c r="AM12" s="72">
        <f>$D12*T12</f>
        <v/>
      </c>
      <c r="AN12" s="72">
        <f>$D12*U12</f>
        <v/>
      </c>
      <c r="AO12" s="72">
        <f>$D12*V12</f>
        <v/>
      </c>
      <c r="AP12" s="72">
        <f>$D12*W12</f>
        <v/>
      </c>
      <c r="AQ12" s="72">
        <f>$D12*X12</f>
        <v/>
      </c>
      <c r="AR12" s="72">
        <f>$D12*Y12</f>
        <v/>
      </c>
      <c r="AS12" s="72">
        <f>$D12*Z12</f>
        <v/>
      </c>
      <c r="AT12" s="72">
        <f>$D12*AA12</f>
        <v/>
      </c>
    </row>
    <row customHeight="1" ht="13.9" r="13" s="73" spans="1:1034">
      <c r="A13" s="62" t="s">
        <v>59</v>
      </c>
      <c r="B13" s="63" t="s">
        <v>68</v>
      </c>
      <c r="C13" s="90">
        <f>jisseki!W10</f>
        <v/>
      </c>
      <c r="D13" s="91" t="s"/>
      <c r="E13" s="66" t="n">
        <v>182</v>
      </c>
      <c r="F13" s="66" t="n">
        <v>199</v>
      </c>
      <c r="G13" s="66">
        <f>E13-F13</f>
        <v/>
      </c>
      <c r="H13" s="63" t="n">
        <v>3.5</v>
      </c>
      <c r="I13" s="92">
        <f>IF(((H13*C13)-AB13)&lt;0.99,"",(H13*C13)-AB13)</f>
        <v/>
      </c>
      <c r="J13" s="63" t="n"/>
      <c r="K13" s="63" t="s"/>
      <c r="L13" s="63" t="s"/>
      <c r="M13" s="63" t="s"/>
      <c r="N13" s="68" t="s"/>
      <c r="O13" s="66" t="s"/>
      <c r="P13" s="63" t="s"/>
      <c r="Q13" s="66" t="s"/>
      <c r="R13" s="69" t="s"/>
      <c r="S13" s="69" t="n">
        <v>150</v>
      </c>
      <c r="T13" s="69" t="n">
        <v>50</v>
      </c>
      <c r="U13" s="69" t="s"/>
      <c r="V13" s="69" t="s"/>
      <c r="W13" s="69" t="s"/>
      <c r="X13" s="69" t="s"/>
      <c r="Y13" s="70" t="s"/>
      <c r="Z13" s="71" t="n">
        <v>200</v>
      </c>
      <c r="AA13" s="71" t="n"/>
      <c r="AB13" s="72">
        <f>SUM(G13,K13:AA13)</f>
        <v/>
      </c>
      <c r="AC13" s="72">
        <f>AB13/C13</f>
        <v/>
      </c>
      <c r="AD13" s="72">
        <f>$D13*K13</f>
        <v/>
      </c>
      <c r="AE13" s="72">
        <f>$D13*L13</f>
        <v/>
      </c>
      <c r="AF13" s="72">
        <f>$D13*M13</f>
        <v/>
      </c>
      <c r="AG13" s="72">
        <f>$D13*N13</f>
        <v/>
      </c>
      <c r="AH13" s="72">
        <f>$D13*O13</f>
        <v/>
      </c>
      <c r="AI13" s="72">
        <f>$D13*P13</f>
        <v/>
      </c>
      <c r="AJ13" s="72">
        <f>$D13*Q13</f>
        <v/>
      </c>
      <c r="AK13" s="72">
        <f>$D13*R13</f>
        <v/>
      </c>
      <c r="AL13" s="72">
        <f>$D13*S13</f>
        <v/>
      </c>
      <c r="AM13" s="72">
        <f>$D13*T13</f>
        <v/>
      </c>
      <c r="AN13" s="72">
        <f>$D13*U13</f>
        <v/>
      </c>
      <c r="AO13" s="72">
        <f>$D13*V13</f>
        <v/>
      </c>
      <c r="AP13" s="72">
        <f>$D13*W13</f>
        <v/>
      </c>
      <c r="AQ13" s="72">
        <f>$D13*X13</f>
        <v/>
      </c>
      <c r="AR13" s="72">
        <f>$D13*Y13</f>
        <v/>
      </c>
      <c r="AS13" s="72">
        <f>$D13*Z13</f>
        <v/>
      </c>
      <c r="AT13" s="72">
        <f>$D13*AA13</f>
        <v/>
      </c>
    </row>
    <row customHeight="1" ht="13.9" r="14" s="73" spans="1:1034">
      <c r="A14" s="62" t="s">
        <v>59</v>
      </c>
      <c r="B14" s="63" t="s">
        <v>69</v>
      </c>
      <c r="C14" s="90">
        <f>jisseki!W11</f>
        <v/>
      </c>
      <c r="D14" s="91" t="s"/>
      <c r="E14" s="66" t="n">
        <v>30</v>
      </c>
      <c r="F14" s="66" t="n">
        <v>15</v>
      </c>
      <c r="G14" s="66">
        <f>E14-F14</f>
        <v/>
      </c>
      <c r="H14" s="63" t="n">
        <v>3.5</v>
      </c>
      <c r="I14" s="92">
        <f>IF(((H14*C14)-AB14)&lt;0.99,"",(H14*C14)-AB14)</f>
        <v/>
      </c>
      <c r="J14" s="63" t="n"/>
      <c r="K14" s="63" t="s"/>
      <c r="L14" s="63" t="s"/>
      <c r="M14" s="63" t="s"/>
      <c r="N14" s="68" t="s"/>
      <c r="O14" s="66" t="s"/>
      <c r="P14" s="63" t="s"/>
      <c r="Q14" s="66" t="s"/>
      <c r="R14" s="69" t="s"/>
      <c r="S14" s="69" t="s"/>
      <c r="T14" s="69" t="n">
        <v>50</v>
      </c>
      <c r="U14" s="69" t="s"/>
      <c r="V14" s="69" t="s"/>
      <c r="W14" s="69" t="s"/>
      <c r="X14" s="69" t="s"/>
      <c r="Y14" s="70" t="s"/>
      <c r="Z14" s="71" t="s"/>
      <c r="AA14" s="71" t="n"/>
      <c r="AB14" s="72">
        <f>SUM(G14,K14:AA14)</f>
        <v/>
      </c>
      <c r="AC14" s="72">
        <f>AB14/C14</f>
        <v/>
      </c>
      <c r="AD14" s="72">
        <f>$D14*K14</f>
        <v/>
      </c>
      <c r="AE14" s="72">
        <f>$D14*L14</f>
        <v/>
      </c>
      <c r="AF14" s="72">
        <f>$D14*M14</f>
        <v/>
      </c>
      <c r="AG14" s="72">
        <f>$D14*N14</f>
        <v/>
      </c>
      <c r="AH14" s="72">
        <f>$D14*O14</f>
        <v/>
      </c>
      <c r="AI14" s="72">
        <f>$D14*P14</f>
        <v/>
      </c>
      <c r="AJ14" s="72">
        <f>$D14*Q14</f>
        <v/>
      </c>
      <c r="AK14" s="72">
        <f>$D14*R14</f>
        <v/>
      </c>
      <c r="AL14" s="72">
        <f>$D14*S14</f>
        <v/>
      </c>
      <c r="AM14" s="72">
        <f>$D14*T14</f>
        <v/>
      </c>
      <c r="AN14" s="72">
        <f>$D14*U14</f>
        <v/>
      </c>
      <c r="AO14" s="72">
        <f>$D14*V14</f>
        <v/>
      </c>
      <c r="AP14" s="72">
        <f>$D14*W14</f>
        <v/>
      </c>
      <c r="AQ14" s="72">
        <f>$D14*X14</f>
        <v/>
      </c>
      <c r="AR14" s="72">
        <f>$D14*Y14</f>
        <v/>
      </c>
      <c r="AS14" s="72">
        <f>$D14*Z14</f>
        <v/>
      </c>
      <c r="AT14" s="72">
        <f>$D14*AA14</f>
        <v/>
      </c>
    </row>
    <row customFormat="1" customHeight="1" ht="13.9" r="15" s="72" spans="1:1034">
      <c r="A15" s="62" t="s">
        <v>59</v>
      </c>
      <c r="B15" s="63" t="s">
        <v>70</v>
      </c>
      <c r="C15" s="90">
        <f>jisseki!W12</f>
        <v/>
      </c>
      <c r="D15" s="91" t="s"/>
      <c r="E15" s="66" t="n">
        <v>51</v>
      </c>
      <c r="F15" s="66" t="n">
        <v>14</v>
      </c>
      <c r="G15" s="66">
        <f>E15-F15</f>
        <v/>
      </c>
      <c r="H15" s="63" t="n">
        <v>2.2</v>
      </c>
      <c r="I15" s="92">
        <f>IF(((H15*C15)-AB15)&lt;0.99,"",(H15*C15)-AB15)</f>
        <v/>
      </c>
      <c r="J15" s="63" t="n"/>
      <c r="K15" s="63" t="s"/>
      <c r="L15" s="63" t="s"/>
      <c r="M15" s="63" t="s"/>
      <c r="N15" s="68" t="s"/>
      <c r="O15" s="66" t="s"/>
      <c r="P15" s="63" t="s"/>
      <c r="Q15" s="66" t="s"/>
      <c r="R15" s="69" t="s"/>
      <c r="S15" s="69" t="s"/>
      <c r="T15" s="69" t="s"/>
      <c r="U15" s="69" t="s"/>
      <c r="V15" s="69" t="s"/>
      <c r="W15" s="69" t="n">
        <v>50</v>
      </c>
      <c r="X15" s="69" t="s"/>
      <c r="Y15" s="70" t="s"/>
      <c r="Z15" s="71" t="s"/>
      <c r="AA15" s="71" t="n"/>
      <c r="AB15" s="72">
        <f>SUM(G15,K15:AA15)</f>
        <v/>
      </c>
    </row>
    <row customFormat="1" customHeight="1" ht="13.9" r="16" s="72" spans="1:1034">
      <c r="A16" s="62" t="s">
        <v>59</v>
      </c>
      <c r="B16" s="63" t="s">
        <v>71</v>
      </c>
      <c r="C16" s="90">
        <f>jisseki!W13</f>
        <v/>
      </c>
      <c r="D16" s="91" t="s"/>
      <c r="E16" s="66" t="n">
        <v>48</v>
      </c>
      <c r="F16" s="66" t="n">
        <v>27</v>
      </c>
      <c r="G16" s="66">
        <f>E16-F16</f>
        <v/>
      </c>
      <c r="H16" s="63" t="n">
        <v>2.2</v>
      </c>
      <c r="I16" s="92">
        <f>IF(((H16*C16)-AB16)&lt;0.99,"",(H16*C16)-AB16)</f>
        <v/>
      </c>
      <c r="J16" s="63" t="n"/>
      <c r="K16" s="63" t="s"/>
      <c r="L16" s="63" t="s"/>
      <c r="M16" s="63" t="s"/>
      <c r="N16" s="68" t="s"/>
      <c r="O16" s="66" t="s"/>
      <c r="P16" s="63" t="s"/>
      <c r="Q16" s="66" t="s"/>
      <c r="R16" s="69" t="s"/>
      <c r="S16" s="69" t="s"/>
      <c r="T16" s="69" t="s"/>
      <c r="U16" s="69" t="s"/>
      <c r="V16" s="69" t="s"/>
      <c r="W16" s="69" t="n">
        <v>50</v>
      </c>
      <c r="X16" s="69" t="s"/>
      <c r="Y16" s="70" t="s"/>
      <c r="Z16" s="71" t="s"/>
      <c r="AA16" s="71" t="n"/>
      <c r="AB16" s="72">
        <f>SUM(G16,K16:AA16)</f>
        <v/>
      </c>
    </row>
    <row customFormat="1" customHeight="1" ht="13.9" r="17" s="72" spans="1:1034">
      <c r="A17" s="62" t="s">
        <v>59</v>
      </c>
      <c r="B17" s="63" t="s">
        <v>72</v>
      </c>
      <c r="C17" s="90">
        <f>jisseki!W14</f>
        <v/>
      </c>
      <c r="D17" s="91" t="s"/>
      <c r="E17" s="66" t="n">
        <v>20</v>
      </c>
      <c r="F17" s="66" t="n">
        <v>22</v>
      </c>
      <c r="G17" s="66">
        <f>E17-F17</f>
        <v/>
      </c>
      <c r="H17" s="63" t="n">
        <v>2.2</v>
      </c>
      <c r="I17" s="92">
        <f>IF(((H17*C17)-AB17)&lt;0.99,"",(H17*C17)-AB17)</f>
        <v/>
      </c>
      <c r="J17" s="63" t="n"/>
      <c r="K17" s="63" t="s"/>
      <c r="L17" s="63" t="s"/>
      <c r="M17" s="63" t="s"/>
      <c r="N17" s="68" t="s"/>
      <c r="O17" s="66" t="s"/>
      <c r="P17" s="63" t="s"/>
      <c r="Q17" s="66" t="s"/>
      <c r="R17" s="69" t="s"/>
      <c r="S17" s="69" t="s"/>
      <c r="T17" s="69" t="s"/>
      <c r="U17" s="69" t="s"/>
      <c r="V17" s="69" t="s"/>
      <c r="W17" s="69" t="n">
        <v>50</v>
      </c>
      <c r="X17" s="69" t="s"/>
      <c r="Y17" s="70" t="s"/>
      <c r="Z17" s="71" t="s"/>
      <c r="AA17" s="71" t="n"/>
      <c r="AB17" s="72">
        <f>SUM(G17,K17:AA17)</f>
        <v/>
      </c>
    </row>
    <row customHeight="1" ht="13.5" r="18" s="73" spans="1:1034">
      <c r="A18" s="62" t="s">
        <v>73</v>
      </c>
      <c r="B18" s="63" t="s">
        <v>74</v>
      </c>
      <c r="C18" s="90">
        <f>jisseki!W15</f>
        <v/>
      </c>
      <c r="D18" s="91" t="s">
        <v>75</v>
      </c>
      <c r="E18" s="66" t="n">
        <v>-1</v>
      </c>
      <c r="F18" s="66" t="n">
        <v>10</v>
      </c>
      <c r="G18" s="66">
        <f>E18-F18</f>
        <v/>
      </c>
      <c r="H18" s="63" t="n">
        <v>2.2</v>
      </c>
      <c r="I18" s="92">
        <f>IF(((H18*C18)-AB18)&lt;0.99,"",(H18*C18)-AB18)</f>
        <v/>
      </c>
      <c r="J18" s="63" t="n"/>
      <c r="K18" s="63" t="s"/>
      <c r="L18" s="63" t="n">
        <v>5</v>
      </c>
      <c r="M18" s="63" t="s"/>
      <c r="N18" s="68" t="n">
        <v>3</v>
      </c>
      <c r="O18" s="66" t="n">
        <v>1</v>
      </c>
      <c r="P18" s="63" t="n">
        <v>5</v>
      </c>
      <c r="Q18" s="66" t="s"/>
      <c r="R18" s="69" t="n">
        <v>5</v>
      </c>
      <c r="S18" s="69" t="s"/>
      <c r="T18" s="69" t="n">
        <v>5</v>
      </c>
      <c r="U18" s="69" t="s"/>
      <c r="V18" s="69" t="s"/>
      <c r="W18" s="69" t="n">
        <v>5</v>
      </c>
      <c r="X18" s="69" t="s"/>
      <c r="Y18" s="70" t="n">
        <v>5</v>
      </c>
      <c r="Z18" s="71" t="s"/>
      <c r="AA18" s="71" t="n"/>
      <c r="AB18" s="72">
        <f>SUM(G18,K18:AA18)</f>
        <v/>
      </c>
      <c r="AC18" s="72">
        <f>AB18/C18</f>
        <v/>
      </c>
      <c r="AD18" s="72">
        <f>$D18*K18</f>
        <v/>
      </c>
      <c r="AE18" s="72">
        <f>$D18*L18</f>
        <v/>
      </c>
      <c r="AF18" s="72">
        <f>$D18*M18</f>
        <v/>
      </c>
      <c r="AG18" s="72">
        <f>$D18*N18</f>
        <v/>
      </c>
      <c r="AH18" s="72">
        <f>$D18*O18</f>
        <v/>
      </c>
      <c r="AI18" s="72">
        <f>$D18*P18</f>
        <v/>
      </c>
      <c r="AJ18" s="72">
        <f>$D18*Q18</f>
        <v/>
      </c>
      <c r="AK18" s="72">
        <f>$D18*R18</f>
        <v/>
      </c>
      <c r="AL18" s="72">
        <f>$D18*S18</f>
        <v/>
      </c>
      <c r="AM18" s="72">
        <f>$D18*T18</f>
        <v/>
      </c>
      <c r="AN18" s="72">
        <f>$D18*U18</f>
        <v/>
      </c>
      <c r="AO18" s="72">
        <f>$D18*V18</f>
        <v/>
      </c>
      <c r="AP18" s="72">
        <f>$D18*W18</f>
        <v/>
      </c>
      <c r="AQ18" s="72">
        <f>$D18*X18</f>
        <v/>
      </c>
      <c r="AR18" s="72">
        <f>$D18*Y18</f>
        <v/>
      </c>
      <c r="AS18" s="72">
        <f>$D18*Z18</f>
        <v/>
      </c>
      <c r="AT18" s="72">
        <f>$D18*AA18</f>
        <v/>
      </c>
    </row>
    <row customFormat="1" customHeight="1" ht="13.9" r="19" s="20" spans="1:1034">
      <c r="A19" s="17" t="s">
        <v>73</v>
      </c>
      <c r="B19" s="15" t="s">
        <v>76</v>
      </c>
      <c r="C19" s="93">
        <f>jisseki!W16</f>
        <v/>
      </c>
      <c r="D19" s="94" t="s">
        <v>77</v>
      </c>
      <c r="E19" s="66" t="n">
        <v>-1</v>
      </c>
      <c r="F19" s="16" t="n">
        <v>0</v>
      </c>
      <c r="G19" s="16">
        <f>E19-F19</f>
        <v/>
      </c>
      <c r="H19" s="15" t="n">
        <v>2.2</v>
      </c>
      <c r="I19" s="95">
        <f>IF(((H19*C19)-AB19)&lt;0.99,"",(H19*C19)-AB19)</f>
        <v/>
      </c>
      <c r="J19" s="15" t="n"/>
      <c r="K19" s="15" t="s"/>
      <c r="L19" s="15" t="n">
        <v>1</v>
      </c>
      <c r="M19" s="15" t="s"/>
      <c r="N19" s="18" t="s"/>
      <c r="O19" s="16" t="s"/>
      <c r="P19" s="15" t="s"/>
      <c r="Q19" s="16" t="s"/>
      <c r="R19" s="23" t="s"/>
      <c r="S19" s="23" t="s"/>
      <c r="T19" s="23" t="s"/>
      <c r="U19" s="23" t="s"/>
      <c r="V19" s="23" t="s"/>
      <c r="W19" s="23" t="s"/>
      <c r="X19" s="23" t="s"/>
      <c r="Y19" s="25" t="s"/>
      <c r="Z19" s="28" t="s"/>
      <c r="AA19" s="28" t="n"/>
      <c r="AB19" s="20">
        <f>SUM(G19,K19:AA19)</f>
        <v/>
      </c>
      <c r="AC19" s="20">
        <f>AB19/C19</f>
        <v/>
      </c>
      <c r="AD19" s="20">
        <f>$D19*K19</f>
        <v/>
      </c>
      <c r="AE19" s="20">
        <f>$D19*L19</f>
        <v/>
      </c>
      <c r="AF19" s="20">
        <f>$D19*M19</f>
        <v/>
      </c>
      <c r="AG19" s="20">
        <f>$D19*N19</f>
        <v/>
      </c>
      <c r="AH19" s="20">
        <f>$D19*O19</f>
        <v/>
      </c>
      <c r="AI19" s="20">
        <f>$D19*P19</f>
        <v/>
      </c>
      <c r="AJ19" s="20">
        <f>$D19*Q19</f>
        <v/>
      </c>
      <c r="AK19" s="20">
        <f>$D19*R19</f>
        <v/>
      </c>
      <c r="AL19" s="20">
        <f>$D19*S19</f>
        <v/>
      </c>
      <c r="AM19" s="20">
        <f>$D19*T19</f>
        <v/>
      </c>
      <c r="AN19" s="20">
        <f>$D19*U19</f>
        <v/>
      </c>
      <c r="AO19" s="20">
        <f>$D19*V19</f>
        <v/>
      </c>
      <c r="AP19" s="20">
        <f>$D19*W19</f>
        <v/>
      </c>
      <c r="AQ19" s="20">
        <f>$D19*X19</f>
        <v/>
      </c>
      <c r="AR19" s="20">
        <f>$D19*Y19</f>
        <v/>
      </c>
      <c r="AS19" s="20">
        <f>$D19*Z19</f>
        <v/>
      </c>
      <c r="AT19" s="20">
        <f>$D19*AA19</f>
        <v/>
      </c>
      <c r="AU19" s="19" t="n"/>
      <c r="AV19" s="19" t="n"/>
      <c r="AW19" s="19" t="n"/>
      <c r="AX19" s="19" t="n"/>
      <c r="AY19" s="19" t="n"/>
      <c r="AZ19" s="19" t="n"/>
      <c r="BA19" s="19" t="n"/>
      <c r="BB19" s="19" t="n"/>
      <c r="BC19" s="19" t="n"/>
      <c r="BD19" s="19" t="n"/>
      <c r="BE19" s="19" t="n"/>
      <c r="BF19" s="19" t="n"/>
      <c r="BG19" s="19" t="n"/>
      <c r="BH19" s="19" t="n"/>
      <c r="BI19" s="19" t="n"/>
      <c r="BJ19" s="19" t="n"/>
      <c r="BK19" s="19" t="n"/>
      <c r="BL19" s="19" t="n"/>
      <c r="BM19" s="19" t="n"/>
      <c r="BN19" s="19" t="n"/>
      <c r="BO19" s="19" t="n"/>
      <c r="BP19" s="19" t="n"/>
      <c r="BQ19" s="19" t="n"/>
      <c r="BR19" s="19" t="n"/>
      <c r="BS19" s="19" t="n"/>
      <c r="BT19" s="19" t="n"/>
      <c r="BU19" s="19" t="n"/>
      <c r="BV19" s="19" t="n"/>
      <c r="BW19" s="19" t="n"/>
      <c r="BX19" s="19" t="n"/>
      <c r="BY19" s="19" t="n"/>
      <c r="BZ19" s="19" t="n"/>
      <c r="CA19" s="19" t="n"/>
      <c r="CB19" s="19" t="n"/>
      <c r="CC19" s="19" t="n"/>
      <c r="CD19" s="19" t="n"/>
      <c r="CE19" s="19" t="n"/>
      <c r="CF19" s="19" t="n"/>
      <c r="CG19" s="19" t="n"/>
      <c r="CH19" s="19" t="n"/>
      <c r="CI19" s="19" t="n"/>
      <c r="CJ19" s="19" t="n"/>
      <c r="CK19" s="19" t="n"/>
      <c r="CL19" s="19" t="n"/>
      <c r="CM19" s="19" t="n"/>
      <c r="CN19" s="19" t="n"/>
      <c r="CO19" s="19" t="n"/>
      <c r="CP19" s="19" t="n"/>
      <c r="CQ19" s="19" t="n"/>
      <c r="CR19" s="19" t="n"/>
      <c r="CS19" s="19" t="n"/>
      <c r="CT19" s="19" t="n"/>
      <c r="CU19" s="19" t="n"/>
      <c r="CV19" s="19" t="n"/>
      <c r="CW19" s="19" t="n"/>
      <c r="CX19" s="19" t="n"/>
      <c r="CY19" s="19" t="n"/>
      <c r="CZ19" s="19" t="n"/>
      <c r="DA19" s="19" t="n"/>
      <c r="DB19" s="19" t="n"/>
      <c r="DC19" s="19" t="n"/>
      <c r="DD19" s="19" t="n"/>
      <c r="DE19" s="19" t="n"/>
      <c r="DF19" s="19" t="n"/>
      <c r="DG19" s="19" t="n"/>
      <c r="DH19" s="19" t="n"/>
      <c r="DI19" s="19" t="n"/>
      <c r="DJ19" s="19" t="n"/>
      <c r="DK19" s="19" t="n"/>
      <c r="DL19" s="19" t="n"/>
      <c r="DM19" s="19" t="n"/>
      <c r="DN19" s="19" t="n"/>
      <c r="DO19" s="19" t="n"/>
      <c r="DP19" s="19" t="n"/>
      <c r="DQ19" s="19" t="n"/>
      <c r="DR19" s="19" t="n"/>
      <c r="DS19" s="19" t="n"/>
      <c r="DT19" s="19" t="n"/>
      <c r="DU19" s="19" t="n"/>
      <c r="DV19" s="19" t="n"/>
      <c r="DW19" s="19" t="n"/>
      <c r="DX19" s="19" t="n"/>
      <c r="DY19" s="19" t="n"/>
      <c r="DZ19" s="19" t="n"/>
      <c r="EA19" s="19" t="n"/>
      <c r="EB19" s="19" t="n"/>
      <c r="EC19" s="19" t="n"/>
      <c r="ED19" s="19" t="n"/>
      <c r="EE19" s="19" t="n"/>
      <c r="EF19" s="19" t="n"/>
      <c r="EG19" s="19" t="n"/>
      <c r="EH19" s="19" t="n"/>
      <c r="EI19" s="19" t="n"/>
      <c r="EJ19" s="19" t="n"/>
      <c r="EK19" s="19" t="n"/>
      <c r="EL19" s="19" t="n"/>
      <c r="EM19" s="19" t="n"/>
      <c r="EN19" s="19" t="n"/>
      <c r="EO19" s="19" t="n"/>
      <c r="EP19" s="19" t="n"/>
      <c r="EQ19" s="19" t="n"/>
      <c r="ER19" s="19" t="n"/>
      <c r="ES19" s="19" t="n"/>
      <c r="ET19" s="19" t="n"/>
      <c r="EU19" s="19" t="n"/>
      <c r="EV19" s="19" t="n"/>
      <c r="EW19" s="19" t="n"/>
      <c r="EX19" s="19" t="n"/>
      <c r="EY19" s="19" t="n"/>
      <c r="EZ19" s="19" t="n"/>
      <c r="FA19" s="19" t="n"/>
      <c r="FB19" s="19" t="n"/>
      <c r="FC19" s="19" t="n"/>
      <c r="FD19" s="19" t="n"/>
      <c r="FE19" s="19" t="n"/>
      <c r="FF19" s="19" t="n"/>
      <c r="FG19" s="19" t="n"/>
      <c r="FH19" s="19" t="n"/>
      <c r="FI19" s="19" t="n"/>
      <c r="FJ19" s="19" t="n"/>
      <c r="FK19" s="19" t="n"/>
      <c r="FL19" s="19" t="n"/>
      <c r="FM19" s="19" t="n"/>
      <c r="FN19" s="19" t="n"/>
      <c r="FO19" s="19" t="n"/>
      <c r="FP19" s="19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  <c r="GC19" s="19" t="n"/>
      <c r="GD19" s="19" t="n"/>
      <c r="GE19" s="19" t="n"/>
      <c r="GF19" s="19" t="n"/>
      <c r="GG19" s="19" t="n"/>
      <c r="GH19" s="19" t="n"/>
      <c r="GI19" s="19" t="n"/>
      <c r="GJ19" s="19" t="n"/>
      <c r="GK19" s="19" t="n"/>
      <c r="GL19" s="19" t="n"/>
      <c r="GM19" s="19" t="n"/>
      <c r="GN19" s="19" t="n"/>
      <c r="GO19" s="19" t="n"/>
      <c r="GP19" s="19" t="n"/>
      <c r="GQ19" s="19" t="n"/>
      <c r="GR19" s="19" t="n"/>
      <c r="GS19" s="19" t="n"/>
      <c r="GT19" s="19" t="n"/>
      <c r="GU19" s="19" t="n"/>
      <c r="GV19" s="19" t="n"/>
      <c r="GW19" s="19" t="n"/>
      <c r="GX19" s="19" t="n"/>
      <c r="GY19" s="19" t="n"/>
      <c r="GZ19" s="19" t="n"/>
      <c r="HA19" s="19" t="n"/>
      <c r="HB19" s="19" t="n"/>
      <c r="HC19" s="19" t="n"/>
      <c r="HD19" s="19" t="n"/>
      <c r="HE19" s="19" t="n"/>
      <c r="HF19" s="19" t="n"/>
      <c r="HG19" s="19" t="n"/>
      <c r="HH19" s="19" t="n"/>
      <c r="HI19" s="19" t="n"/>
      <c r="HJ19" s="19" t="n"/>
      <c r="HK19" s="19" t="n"/>
      <c r="HL19" s="19" t="n"/>
      <c r="HM19" s="19" t="n"/>
      <c r="HN19" s="19" t="n"/>
      <c r="HO19" s="19" t="n"/>
      <c r="HP19" s="19" t="n"/>
      <c r="HQ19" s="19" t="n"/>
      <c r="HR19" s="19" t="n"/>
      <c r="HS19" s="19" t="n"/>
      <c r="HT19" s="19" t="n"/>
      <c r="HU19" s="19" t="n"/>
      <c r="HV19" s="19" t="n"/>
      <c r="HW19" s="19" t="n"/>
      <c r="HX19" s="19" t="n"/>
      <c r="HY19" s="19" t="n"/>
      <c r="HZ19" s="19" t="n"/>
      <c r="IA19" s="19" t="n"/>
      <c r="IB19" s="19" t="n"/>
      <c r="IC19" s="19" t="n"/>
      <c r="ID19" s="19" t="n"/>
      <c r="IE19" s="19" t="n"/>
      <c r="IF19" s="19" t="n"/>
      <c r="IG19" s="19" t="n"/>
      <c r="IH19" s="19" t="n"/>
      <c r="II19" s="19" t="n"/>
      <c r="IJ19" s="19" t="n"/>
      <c r="IK19" s="19" t="n"/>
      <c r="IL19" s="19" t="n"/>
      <c r="IM19" s="19" t="n"/>
      <c r="IN19" s="19" t="n"/>
      <c r="IO19" s="19" t="n"/>
      <c r="IP19" s="19" t="n"/>
      <c r="IQ19" s="19" t="n"/>
      <c r="IR19" s="19" t="n"/>
      <c r="IS19" s="19" t="n"/>
      <c r="IT19" s="19" t="n"/>
      <c r="IU19" s="19" t="n"/>
      <c r="IV19" s="19" t="n"/>
      <c r="IW19" s="19" t="n"/>
      <c r="IX19" s="19" t="n"/>
      <c r="IY19" s="19" t="n"/>
      <c r="IZ19" s="19" t="n"/>
      <c r="JA19" s="19" t="n"/>
      <c r="JB19" s="19" t="n"/>
      <c r="JC19" s="19" t="n"/>
      <c r="JD19" s="19" t="n"/>
      <c r="JE19" s="19" t="n"/>
      <c r="JF19" s="19" t="n"/>
      <c r="JG19" s="19" t="n"/>
      <c r="JH19" s="19" t="n"/>
      <c r="JI19" s="19" t="n"/>
      <c r="JJ19" s="19" t="n"/>
      <c r="JK19" s="19" t="n"/>
      <c r="JL19" s="19" t="n"/>
      <c r="JM19" s="19" t="n"/>
      <c r="JN19" s="19" t="n"/>
      <c r="JO19" s="19" t="n"/>
      <c r="JP19" s="19" t="n"/>
      <c r="JQ19" s="19" t="n"/>
      <c r="JR19" s="19" t="n"/>
      <c r="JS19" s="19" t="n"/>
      <c r="JT19" s="19" t="n"/>
      <c r="JU19" s="19" t="n"/>
      <c r="JV19" s="19" t="n"/>
      <c r="JW19" s="19" t="n"/>
      <c r="JX19" s="19" t="n"/>
      <c r="JY19" s="19" t="n"/>
      <c r="JZ19" s="19" t="n"/>
      <c r="KA19" s="19" t="n"/>
      <c r="KB19" s="19" t="n"/>
      <c r="KC19" s="19" t="n"/>
      <c r="KD19" s="19" t="n"/>
      <c r="KE19" s="19" t="n"/>
      <c r="KF19" s="19" t="n"/>
      <c r="KG19" s="19" t="n"/>
      <c r="KH19" s="19" t="n"/>
      <c r="KI19" s="19" t="n"/>
      <c r="KJ19" s="19" t="n"/>
      <c r="KK19" s="19" t="n"/>
      <c r="KL19" s="19" t="n"/>
      <c r="KM19" s="19" t="n"/>
      <c r="KN19" s="19" t="n"/>
      <c r="KO19" s="19" t="n"/>
      <c r="KP19" s="19" t="n"/>
      <c r="KQ19" s="19" t="n"/>
      <c r="KR19" s="19" t="n"/>
      <c r="KS19" s="19" t="n"/>
      <c r="KT19" s="19" t="n"/>
      <c r="KU19" s="19" t="n"/>
      <c r="KV19" s="19" t="n"/>
      <c r="KW19" s="19" t="n"/>
      <c r="KX19" s="19" t="n"/>
      <c r="KY19" s="19" t="n"/>
      <c r="KZ19" s="19" t="n"/>
      <c r="LA19" s="19" t="n"/>
      <c r="LB19" s="19" t="n"/>
      <c r="LC19" s="19" t="n"/>
      <c r="LD19" s="19" t="n"/>
      <c r="LE19" s="19" t="n"/>
      <c r="LF19" s="19" t="n"/>
      <c r="LG19" s="19" t="n"/>
      <c r="LH19" s="19" t="n"/>
      <c r="LI19" s="19" t="n"/>
      <c r="LJ19" s="19" t="n"/>
      <c r="LK19" s="19" t="n"/>
      <c r="LL19" s="19" t="n"/>
      <c r="LM19" s="19" t="n"/>
      <c r="LN19" s="19" t="n"/>
      <c r="LO19" s="19" t="n"/>
      <c r="LP19" s="19" t="n"/>
      <c r="LQ19" s="19" t="n"/>
      <c r="LR19" s="19" t="n"/>
      <c r="LS19" s="19" t="n"/>
      <c r="LT19" s="19" t="n"/>
      <c r="LU19" s="19" t="n"/>
      <c r="LV19" s="19" t="n"/>
      <c r="LW19" s="19" t="n"/>
      <c r="LX19" s="19" t="n"/>
      <c r="LY19" s="19" t="n"/>
      <c r="LZ19" s="19" t="n"/>
      <c r="MA19" s="19" t="n"/>
      <c r="MB19" s="19" t="n"/>
      <c r="MC19" s="19" t="n"/>
      <c r="MD19" s="19" t="n"/>
      <c r="ME19" s="19" t="n"/>
      <c r="MF19" s="19" t="n"/>
      <c r="MG19" s="19" t="n"/>
      <c r="MH19" s="19" t="n"/>
      <c r="MI19" s="19" t="n"/>
      <c r="MJ19" s="19" t="n"/>
      <c r="MK19" s="19" t="n"/>
      <c r="ML19" s="19" t="n"/>
      <c r="MM19" s="19" t="n"/>
      <c r="MN19" s="19" t="n"/>
      <c r="MO19" s="19" t="n"/>
      <c r="MP19" s="19" t="n"/>
      <c r="MQ19" s="19" t="n"/>
      <c r="MR19" s="19" t="n"/>
      <c r="MS19" s="19" t="n"/>
      <c r="MT19" s="19" t="n"/>
      <c r="MU19" s="19" t="n"/>
      <c r="MV19" s="19" t="n"/>
      <c r="MW19" s="19" t="n"/>
      <c r="MX19" s="19" t="n"/>
      <c r="MY19" s="19" t="n"/>
      <c r="MZ19" s="19" t="n"/>
      <c r="NA19" s="19" t="n"/>
      <c r="NB19" s="19" t="n"/>
      <c r="NC19" s="19" t="n"/>
      <c r="ND19" s="19" t="n"/>
      <c r="NE19" s="19" t="n"/>
      <c r="NF19" s="19" t="n"/>
      <c r="NG19" s="19" t="n"/>
      <c r="NH19" s="19" t="n"/>
      <c r="NI19" s="19" t="n"/>
      <c r="NJ19" s="19" t="n"/>
      <c r="NK19" s="19" t="n"/>
      <c r="NL19" s="19" t="n"/>
      <c r="NM19" s="19" t="n"/>
      <c r="NN19" s="19" t="n"/>
      <c r="NO19" s="19" t="n"/>
      <c r="NP19" s="19" t="n"/>
      <c r="NQ19" s="19" t="n"/>
      <c r="NR19" s="19" t="n"/>
      <c r="NS19" s="19" t="n"/>
      <c r="NT19" s="19" t="n"/>
      <c r="NU19" s="19" t="n"/>
      <c r="NV19" s="19" t="n"/>
      <c r="NW19" s="19" t="n"/>
      <c r="NX19" s="19" t="n"/>
      <c r="NY19" s="19" t="n"/>
      <c r="NZ19" s="19" t="n"/>
      <c r="OA19" s="19" t="n"/>
      <c r="OB19" s="19" t="n"/>
      <c r="OC19" s="19" t="n"/>
      <c r="OD19" s="19" t="n"/>
      <c r="OE19" s="19" t="n"/>
      <c r="OF19" s="19" t="n"/>
      <c r="OG19" s="19" t="n"/>
      <c r="OH19" s="19" t="n"/>
      <c r="OI19" s="19" t="n"/>
      <c r="OJ19" s="19" t="n"/>
      <c r="OK19" s="19" t="n"/>
      <c r="OL19" s="19" t="n"/>
      <c r="OM19" s="19" t="n"/>
      <c r="ON19" s="19" t="n"/>
      <c r="OO19" s="19" t="n"/>
      <c r="OP19" s="19" t="n"/>
      <c r="OQ19" s="19" t="n"/>
      <c r="OR19" s="19" t="n"/>
      <c r="OS19" s="19" t="n"/>
      <c r="OT19" s="19" t="n"/>
      <c r="OU19" s="19" t="n"/>
      <c r="OV19" s="19" t="n"/>
      <c r="OW19" s="19" t="n"/>
      <c r="OX19" s="19" t="n"/>
      <c r="OY19" s="19" t="n"/>
      <c r="OZ19" s="19" t="n"/>
      <c r="PA19" s="19" t="n"/>
      <c r="PB19" s="19" t="n"/>
      <c r="PC19" s="19" t="n"/>
      <c r="PD19" s="19" t="n"/>
      <c r="PE19" s="19" t="n"/>
      <c r="PF19" s="19" t="n"/>
      <c r="PG19" s="19" t="n"/>
      <c r="PH19" s="19" t="n"/>
      <c r="PI19" s="19" t="n"/>
      <c r="PJ19" s="19" t="n"/>
      <c r="PK19" s="19" t="n"/>
      <c r="PL19" s="19" t="n"/>
      <c r="PM19" s="19" t="n"/>
      <c r="PN19" s="19" t="n"/>
      <c r="PO19" s="19" t="n"/>
      <c r="PP19" s="19" t="n"/>
      <c r="PQ19" s="19" t="n"/>
      <c r="PR19" s="19" t="n"/>
      <c r="PS19" s="19" t="n"/>
      <c r="PT19" s="19" t="n"/>
      <c r="PU19" s="19" t="n"/>
      <c r="PV19" s="19" t="n"/>
      <c r="PW19" s="19" t="n"/>
      <c r="PX19" s="19" t="n"/>
      <c r="PY19" s="19" t="n"/>
      <c r="PZ19" s="19" t="n"/>
      <c r="QA19" s="19" t="n"/>
      <c r="QB19" s="19" t="n"/>
      <c r="QC19" s="19" t="n"/>
      <c r="QD19" s="19" t="n"/>
      <c r="QE19" s="19" t="n"/>
      <c r="QF19" s="19" t="n"/>
      <c r="QG19" s="19" t="n"/>
      <c r="QH19" s="19" t="n"/>
      <c r="QI19" s="19" t="n"/>
      <c r="QJ19" s="19" t="n"/>
      <c r="QK19" s="19" t="n"/>
      <c r="QL19" s="19" t="n"/>
      <c r="QM19" s="19" t="n"/>
      <c r="QN19" s="19" t="n"/>
      <c r="QO19" s="19" t="n"/>
      <c r="QP19" s="19" t="n"/>
      <c r="QQ19" s="19" t="n"/>
      <c r="QR19" s="19" t="n"/>
      <c r="QS19" s="19" t="n"/>
      <c r="QT19" s="19" t="n"/>
      <c r="QU19" s="19" t="n"/>
      <c r="QV19" s="19" t="n"/>
      <c r="QW19" s="19" t="n"/>
      <c r="QX19" s="19" t="n"/>
      <c r="QY19" s="19" t="n"/>
      <c r="QZ19" s="19" t="n"/>
      <c r="RA19" s="19" t="n"/>
      <c r="RB19" s="19" t="n"/>
      <c r="RC19" s="19" t="n"/>
      <c r="RD19" s="19" t="n"/>
      <c r="RE19" s="19" t="n"/>
      <c r="RF19" s="19" t="n"/>
      <c r="RG19" s="19" t="n"/>
      <c r="RH19" s="19" t="n"/>
      <c r="RI19" s="19" t="n"/>
      <c r="RJ19" s="19" t="n"/>
      <c r="RK19" s="19" t="n"/>
      <c r="RL19" s="19" t="n"/>
      <c r="RM19" s="19" t="n"/>
      <c r="RN19" s="19" t="n"/>
      <c r="RO19" s="19" t="n"/>
      <c r="RP19" s="19" t="n"/>
      <c r="RQ19" s="19" t="n"/>
      <c r="RR19" s="19" t="n"/>
      <c r="RS19" s="19" t="n"/>
      <c r="RT19" s="19" t="n"/>
      <c r="RU19" s="19" t="n"/>
      <c r="RV19" s="19" t="n"/>
      <c r="RW19" s="19" t="n"/>
      <c r="RX19" s="19" t="n"/>
      <c r="RY19" s="19" t="n"/>
      <c r="RZ19" s="19" t="n"/>
      <c r="SA19" s="19" t="n"/>
      <c r="SB19" s="19" t="n"/>
      <c r="SC19" s="19" t="n"/>
      <c r="SD19" s="19" t="n"/>
      <c r="SE19" s="19" t="n"/>
      <c r="SF19" s="19" t="n"/>
      <c r="SG19" s="19" t="n"/>
      <c r="SH19" s="19" t="n"/>
      <c r="SI19" s="19" t="n"/>
      <c r="SJ19" s="19" t="n"/>
      <c r="SK19" s="19" t="n"/>
      <c r="SL19" s="19" t="n"/>
      <c r="SM19" s="19" t="n"/>
      <c r="SN19" s="19" t="n"/>
      <c r="SO19" s="19" t="n"/>
      <c r="SP19" s="19" t="n"/>
      <c r="SQ19" s="19" t="n"/>
      <c r="SR19" s="19" t="n"/>
      <c r="SS19" s="19" t="n"/>
      <c r="ST19" s="19" t="n"/>
      <c r="SU19" s="19" t="n"/>
      <c r="SV19" s="19" t="n"/>
      <c r="SW19" s="19" t="n"/>
      <c r="SX19" s="19" t="n"/>
      <c r="SY19" s="19" t="n"/>
      <c r="SZ19" s="19" t="n"/>
      <c r="TA19" s="19" t="n"/>
      <c r="TB19" s="19" t="n"/>
      <c r="TC19" s="19" t="n"/>
      <c r="TD19" s="19" t="n"/>
      <c r="TE19" s="19" t="n"/>
      <c r="TF19" s="19" t="n"/>
      <c r="TG19" s="19" t="n"/>
      <c r="TH19" s="19" t="n"/>
      <c r="TI19" s="19" t="n"/>
      <c r="TJ19" s="19" t="n"/>
      <c r="TK19" s="19" t="n"/>
      <c r="TL19" s="19" t="n"/>
      <c r="TM19" s="19" t="n"/>
      <c r="TN19" s="19" t="n"/>
      <c r="TO19" s="19" t="n"/>
      <c r="TP19" s="19" t="n"/>
      <c r="TQ19" s="19" t="n"/>
      <c r="TR19" s="19" t="n"/>
      <c r="TS19" s="19" t="n"/>
      <c r="TT19" s="19" t="n"/>
      <c r="TU19" s="19" t="n"/>
      <c r="TV19" s="19" t="n"/>
      <c r="TW19" s="19" t="n"/>
      <c r="TX19" s="19" t="n"/>
      <c r="TY19" s="19" t="n"/>
      <c r="TZ19" s="19" t="n"/>
      <c r="UA19" s="19" t="n"/>
      <c r="UB19" s="19" t="n"/>
      <c r="UC19" s="19" t="n"/>
      <c r="UD19" s="19" t="n"/>
      <c r="UE19" s="19" t="n"/>
      <c r="UF19" s="19" t="n"/>
      <c r="UG19" s="19" t="n"/>
      <c r="UH19" s="19" t="n"/>
      <c r="UI19" s="19" t="n"/>
      <c r="UJ19" s="19" t="n"/>
      <c r="UK19" s="19" t="n"/>
      <c r="UL19" s="19" t="n"/>
      <c r="UM19" s="19" t="n"/>
      <c r="UN19" s="19" t="n"/>
      <c r="UO19" s="19" t="n"/>
      <c r="UP19" s="19" t="n"/>
      <c r="UQ19" s="19" t="n"/>
      <c r="UR19" s="19" t="n"/>
      <c r="US19" s="19" t="n"/>
      <c r="UT19" s="19" t="n"/>
      <c r="UU19" s="19" t="n"/>
      <c r="UV19" s="19" t="n"/>
      <c r="UW19" s="19" t="n"/>
      <c r="UX19" s="19" t="n"/>
      <c r="UY19" s="19" t="n"/>
      <c r="UZ19" s="19" t="n"/>
      <c r="VA19" s="19" t="n"/>
      <c r="VB19" s="19" t="n"/>
      <c r="VC19" s="19" t="n"/>
      <c r="VD19" s="19" t="n"/>
      <c r="VE19" s="19" t="n"/>
      <c r="VF19" s="19" t="n"/>
      <c r="VG19" s="19" t="n"/>
      <c r="VH19" s="19" t="n"/>
      <c r="VI19" s="19" t="n"/>
      <c r="VJ19" s="19" t="n"/>
      <c r="VK19" s="19" t="n"/>
      <c r="VL19" s="19" t="n"/>
      <c r="VM19" s="19" t="n"/>
      <c r="VN19" s="19" t="n"/>
      <c r="VO19" s="19" t="n"/>
      <c r="VP19" s="19" t="n"/>
      <c r="VQ19" s="19" t="n"/>
      <c r="VR19" s="19" t="n"/>
      <c r="VS19" s="19" t="n"/>
      <c r="VT19" s="19" t="n"/>
      <c r="VU19" s="19" t="n"/>
      <c r="VV19" s="19" t="n"/>
      <c r="VW19" s="19" t="n"/>
      <c r="VX19" s="19" t="n"/>
      <c r="VY19" s="19" t="n"/>
      <c r="VZ19" s="19" t="n"/>
      <c r="WA19" s="19" t="n"/>
      <c r="WB19" s="19" t="n"/>
      <c r="WC19" s="19" t="n"/>
      <c r="WD19" s="19" t="n"/>
      <c r="WE19" s="19" t="n"/>
      <c r="WF19" s="19" t="n"/>
      <c r="WG19" s="19" t="n"/>
      <c r="WH19" s="19" t="n"/>
      <c r="WI19" s="19" t="n"/>
      <c r="WJ19" s="19" t="n"/>
      <c r="WK19" s="19" t="n"/>
      <c r="WL19" s="19" t="n"/>
      <c r="WM19" s="19" t="n"/>
      <c r="WN19" s="19" t="n"/>
      <c r="WO19" s="19" t="n"/>
      <c r="WP19" s="19" t="n"/>
      <c r="WQ19" s="19" t="n"/>
      <c r="WR19" s="19" t="n"/>
      <c r="WS19" s="19" t="n"/>
      <c r="WT19" s="19" t="n"/>
      <c r="WU19" s="19" t="n"/>
      <c r="WV19" s="19" t="n"/>
      <c r="WW19" s="19" t="n"/>
      <c r="WX19" s="19" t="n"/>
      <c r="WY19" s="19" t="n"/>
      <c r="WZ19" s="19" t="n"/>
      <c r="XA19" s="19" t="n"/>
      <c r="XB19" s="19" t="n"/>
      <c r="XC19" s="19" t="n"/>
      <c r="XD19" s="19" t="n"/>
      <c r="XE19" s="19" t="n"/>
      <c r="XF19" s="19" t="n"/>
      <c r="XG19" s="19" t="n"/>
      <c r="XH19" s="19" t="n"/>
      <c r="XI19" s="19" t="n"/>
      <c r="XJ19" s="19" t="n"/>
      <c r="XK19" s="19" t="n"/>
      <c r="XL19" s="19" t="n"/>
      <c r="XM19" s="19" t="n"/>
      <c r="XN19" s="19" t="n"/>
      <c r="XO19" s="19" t="n"/>
      <c r="XP19" s="19" t="n"/>
      <c r="XQ19" s="19" t="n"/>
      <c r="XR19" s="19" t="n"/>
      <c r="XS19" s="19" t="n"/>
      <c r="XT19" s="19" t="n"/>
      <c r="XU19" s="19" t="n"/>
      <c r="XV19" s="19" t="n"/>
      <c r="XW19" s="19" t="n"/>
      <c r="XX19" s="19" t="n"/>
      <c r="XY19" s="19" t="n"/>
      <c r="XZ19" s="19" t="n"/>
      <c r="YA19" s="19" t="n"/>
      <c r="YB19" s="19" t="n"/>
      <c r="YC19" s="19" t="n"/>
      <c r="YD19" s="19" t="n"/>
      <c r="YE19" s="19" t="n"/>
      <c r="YF19" s="19" t="n"/>
      <c r="YG19" s="19" t="n"/>
      <c r="YH19" s="19" t="n"/>
      <c r="YI19" s="19" t="n"/>
      <c r="YJ19" s="19" t="n"/>
      <c r="YK19" s="19" t="n"/>
      <c r="YL19" s="19" t="n"/>
      <c r="YM19" s="19" t="n"/>
      <c r="YN19" s="19" t="n"/>
      <c r="YO19" s="19" t="n"/>
      <c r="YP19" s="19" t="n"/>
      <c r="YQ19" s="19" t="n"/>
      <c r="YR19" s="19" t="n"/>
      <c r="YS19" s="19" t="n"/>
      <c r="YT19" s="19" t="n"/>
      <c r="YU19" s="19" t="n"/>
      <c r="YV19" s="19" t="n"/>
      <c r="YW19" s="19" t="n"/>
      <c r="YX19" s="19" t="n"/>
      <c r="YY19" s="19" t="n"/>
      <c r="YZ19" s="19" t="n"/>
      <c r="ZA19" s="19" t="n"/>
      <c r="ZB19" s="19" t="n"/>
      <c r="ZC19" s="19" t="n"/>
      <c r="ZD19" s="19" t="n"/>
      <c r="ZE19" s="19" t="n"/>
      <c r="ZF19" s="19" t="n"/>
      <c r="ZG19" s="19" t="n"/>
      <c r="ZH19" s="19" t="n"/>
      <c r="ZI19" s="19" t="n"/>
      <c r="ZJ19" s="19" t="n"/>
      <c r="ZK19" s="19" t="n"/>
      <c r="ZL19" s="19" t="n"/>
      <c r="ZM19" s="19" t="n"/>
      <c r="ZN19" s="19" t="n"/>
      <c r="ZO19" s="19" t="n"/>
      <c r="ZP19" s="19" t="n"/>
      <c r="ZQ19" s="19" t="n"/>
      <c r="ZR19" s="19" t="n"/>
      <c r="ZS19" s="19" t="n"/>
      <c r="ZT19" s="19" t="n"/>
      <c r="ZU19" s="19" t="n"/>
      <c r="ZV19" s="19" t="n"/>
      <c r="ZW19" s="19" t="n"/>
      <c r="ZX19" s="19" t="n"/>
      <c r="ZY19" s="19" t="n"/>
      <c r="ZZ19" s="19" t="n"/>
      <c r="AAA19" s="19" t="n"/>
      <c r="AAB19" s="19" t="n"/>
      <c r="AAC19" s="19" t="n"/>
      <c r="AAD19" s="19" t="n"/>
      <c r="AAE19" s="19" t="n"/>
      <c r="AAF19" s="19" t="n"/>
      <c r="AAG19" s="19" t="n"/>
      <c r="AAH19" s="19" t="n"/>
      <c r="AAI19" s="19" t="n"/>
      <c r="AAJ19" s="19" t="n"/>
      <c r="AAK19" s="19" t="n"/>
      <c r="AAL19" s="19" t="n"/>
      <c r="AAM19" s="19" t="n"/>
      <c r="AAN19" s="19" t="n"/>
      <c r="AAO19" s="19" t="n"/>
      <c r="AAP19" s="19" t="n"/>
      <c r="AAQ19" s="19" t="n"/>
      <c r="AAR19" s="19" t="n"/>
      <c r="AAS19" s="19" t="n"/>
      <c r="AAT19" s="19" t="n"/>
      <c r="AAU19" s="19" t="n"/>
      <c r="AAV19" s="19" t="n"/>
      <c r="AAW19" s="19" t="n"/>
      <c r="AAX19" s="19" t="n"/>
      <c r="AAY19" s="19" t="n"/>
      <c r="AAZ19" s="19" t="n"/>
      <c r="ABA19" s="19" t="n"/>
      <c r="ABB19" s="19" t="n"/>
      <c r="ABC19" s="19" t="n"/>
      <c r="ABD19" s="19" t="n"/>
      <c r="ABE19" s="19" t="n"/>
      <c r="ABF19" s="19" t="n"/>
      <c r="ABG19" s="19" t="n"/>
      <c r="ABH19" s="19" t="n"/>
      <c r="ABI19" s="19" t="n"/>
      <c r="ABJ19" s="19" t="n"/>
      <c r="ABK19" s="19" t="n"/>
      <c r="ABL19" s="19" t="n"/>
      <c r="ABM19" s="19" t="n"/>
      <c r="ABN19" s="19" t="n"/>
      <c r="ABO19" s="19" t="n"/>
      <c r="ABP19" s="19" t="n"/>
      <c r="ABQ19" s="19" t="n"/>
      <c r="ABR19" s="19" t="n"/>
      <c r="ABS19" s="19" t="n"/>
      <c r="ABT19" s="19" t="n"/>
      <c r="ABU19" s="19" t="n"/>
      <c r="ABV19" s="19" t="n"/>
      <c r="ABW19" s="19" t="n"/>
      <c r="ABX19" s="19" t="n"/>
      <c r="ABY19" s="19" t="n"/>
      <c r="ABZ19" s="19" t="n"/>
      <c r="ACA19" s="19" t="n"/>
      <c r="ACB19" s="19" t="n"/>
      <c r="ACC19" s="19" t="n"/>
      <c r="ACD19" s="19" t="n"/>
      <c r="ACE19" s="19" t="n"/>
      <c r="ACF19" s="19" t="n"/>
      <c r="ACG19" s="19" t="n"/>
      <c r="ACH19" s="19" t="n"/>
      <c r="ACI19" s="19" t="n"/>
      <c r="ACJ19" s="19" t="n"/>
      <c r="ACK19" s="19" t="n"/>
      <c r="ACL19" s="19" t="n"/>
      <c r="ACM19" s="19" t="n"/>
      <c r="ACN19" s="19" t="n"/>
      <c r="ACO19" s="19" t="n"/>
      <c r="ACP19" s="19" t="n"/>
      <c r="ACQ19" s="19" t="n"/>
      <c r="ACR19" s="19" t="n"/>
      <c r="ACS19" s="19" t="n"/>
      <c r="ACT19" s="19" t="n"/>
      <c r="ACU19" s="19" t="n"/>
      <c r="ACV19" s="19" t="n"/>
      <c r="ACW19" s="19" t="n"/>
      <c r="ACX19" s="19" t="n"/>
      <c r="ACY19" s="19" t="n"/>
      <c r="ACZ19" s="19" t="n"/>
      <c r="ADA19" s="19" t="n"/>
      <c r="ADB19" s="19" t="n"/>
      <c r="ADC19" s="19" t="n"/>
      <c r="ADD19" s="19" t="n"/>
      <c r="ADE19" s="19" t="n"/>
      <c r="ADF19" s="19" t="n"/>
      <c r="ADG19" s="19" t="n"/>
      <c r="ADH19" s="19" t="n"/>
      <c r="ADI19" s="19" t="n"/>
      <c r="ADJ19" s="19" t="n"/>
      <c r="ADK19" s="19" t="n"/>
      <c r="ADL19" s="19" t="n"/>
      <c r="ADM19" s="19" t="n"/>
      <c r="ADN19" s="19" t="n"/>
      <c r="ADO19" s="19" t="n"/>
      <c r="ADP19" s="19" t="n"/>
      <c r="ADQ19" s="19" t="n"/>
      <c r="ADR19" s="19" t="n"/>
      <c r="ADS19" s="19" t="n"/>
      <c r="ADT19" s="19" t="n"/>
      <c r="ADU19" s="19" t="n"/>
      <c r="ADV19" s="19" t="n"/>
      <c r="ADW19" s="19" t="n"/>
      <c r="ADX19" s="19" t="n"/>
      <c r="ADY19" s="19" t="n"/>
      <c r="ADZ19" s="19" t="n"/>
      <c r="AEA19" s="19" t="n"/>
      <c r="AEB19" s="19" t="n"/>
      <c r="AEC19" s="19" t="n"/>
      <c r="AED19" s="19" t="n"/>
      <c r="AEE19" s="19" t="n"/>
      <c r="AEF19" s="19" t="n"/>
      <c r="AEG19" s="19" t="n"/>
      <c r="AEH19" s="19" t="n"/>
      <c r="AEI19" s="19" t="n"/>
      <c r="AEJ19" s="19" t="n"/>
      <c r="AEK19" s="19" t="n"/>
      <c r="AEL19" s="19" t="n"/>
      <c r="AEM19" s="19" t="n"/>
      <c r="AEN19" s="19" t="n"/>
      <c r="AEO19" s="19" t="n"/>
      <c r="AEP19" s="19" t="n"/>
      <c r="AEQ19" s="19" t="n"/>
      <c r="AER19" s="19" t="n"/>
      <c r="AES19" s="19" t="n"/>
      <c r="AET19" s="19" t="n"/>
      <c r="AEU19" s="19" t="n"/>
      <c r="AEV19" s="19" t="n"/>
      <c r="AEW19" s="19" t="n"/>
      <c r="AEX19" s="19" t="n"/>
      <c r="AEY19" s="19" t="n"/>
      <c r="AEZ19" s="19" t="n"/>
      <c r="AFA19" s="19" t="n"/>
      <c r="AFB19" s="19" t="n"/>
      <c r="AFC19" s="19" t="n"/>
      <c r="AFD19" s="19" t="n"/>
      <c r="AFE19" s="19" t="n"/>
      <c r="AFF19" s="19" t="n"/>
      <c r="AFG19" s="19" t="n"/>
      <c r="AFH19" s="19" t="n"/>
      <c r="AFI19" s="19" t="n"/>
      <c r="AFJ19" s="19" t="n"/>
      <c r="AFK19" s="19" t="n"/>
      <c r="AFL19" s="19" t="n"/>
      <c r="AFM19" s="19" t="n"/>
      <c r="AFN19" s="19" t="n"/>
      <c r="AFO19" s="19" t="n"/>
      <c r="AFP19" s="19" t="n"/>
      <c r="AFQ19" s="19" t="n"/>
      <c r="AFR19" s="19" t="n"/>
      <c r="AFS19" s="19" t="n"/>
      <c r="AFT19" s="19" t="n"/>
      <c r="AFU19" s="19" t="n"/>
      <c r="AFV19" s="19" t="n"/>
      <c r="AFW19" s="19" t="n"/>
      <c r="AFX19" s="19" t="n"/>
      <c r="AFY19" s="19" t="n"/>
      <c r="AFZ19" s="19" t="n"/>
      <c r="AGA19" s="19" t="n"/>
      <c r="AGB19" s="19" t="n"/>
      <c r="AGC19" s="19" t="n"/>
      <c r="AGD19" s="19" t="n"/>
      <c r="AGE19" s="19" t="n"/>
      <c r="AGF19" s="19" t="n"/>
      <c r="AGG19" s="19" t="n"/>
      <c r="AGH19" s="19" t="n"/>
      <c r="AGI19" s="19" t="n"/>
      <c r="AGJ19" s="19" t="n"/>
      <c r="AGK19" s="19" t="n"/>
      <c r="AGL19" s="19" t="n"/>
      <c r="AGM19" s="19" t="n"/>
      <c r="AGN19" s="19" t="n"/>
      <c r="AGO19" s="19" t="n"/>
      <c r="AGP19" s="19" t="n"/>
      <c r="AGQ19" s="19" t="n"/>
      <c r="AGR19" s="19" t="n"/>
      <c r="AGS19" s="19" t="n"/>
      <c r="AGT19" s="19" t="n"/>
      <c r="AGU19" s="19" t="n"/>
      <c r="AGV19" s="19" t="n"/>
      <c r="AGW19" s="19" t="n"/>
      <c r="AGX19" s="19" t="n"/>
      <c r="AGY19" s="19" t="n"/>
      <c r="AGZ19" s="19" t="n"/>
      <c r="AHA19" s="19" t="n"/>
      <c r="AHB19" s="19" t="n"/>
      <c r="AHC19" s="19" t="n"/>
      <c r="AHD19" s="19" t="n"/>
      <c r="AHE19" s="19" t="n"/>
      <c r="AHF19" s="19" t="n"/>
      <c r="AHG19" s="19" t="n"/>
      <c r="AHH19" s="19" t="n"/>
      <c r="AHI19" s="19" t="n"/>
      <c r="AHJ19" s="19" t="n"/>
      <c r="AHK19" s="19" t="n"/>
      <c r="AHL19" s="19" t="n"/>
      <c r="AHM19" s="19" t="n"/>
      <c r="AHN19" s="19" t="n"/>
      <c r="AHO19" s="19" t="n"/>
      <c r="AHP19" s="19" t="n"/>
      <c r="AHQ19" s="19" t="n"/>
      <c r="AHR19" s="19" t="n"/>
      <c r="AHS19" s="19" t="n"/>
      <c r="AHT19" s="19" t="n"/>
      <c r="AHU19" s="19" t="n"/>
      <c r="AHV19" s="19" t="n"/>
      <c r="AHW19" s="19" t="n"/>
      <c r="AHX19" s="19" t="n"/>
      <c r="AHY19" s="19" t="n"/>
      <c r="AHZ19" s="19" t="n"/>
      <c r="AIA19" s="19" t="n"/>
      <c r="AIB19" s="19" t="n"/>
      <c r="AIC19" s="19" t="n"/>
      <c r="AID19" s="19" t="n"/>
      <c r="AIE19" s="19" t="n"/>
      <c r="AIF19" s="19" t="n"/>
      <c r="AIG19" s="19" t="n"/>
      <c r="AIH19" s="19" t="n"/>
      <c r="AII19" s="19" t="n"/>
      <c r="AIJ19" s="19" t="n"/>
      <c r="AIK19" s="19" t="n"/>
      <c r="AIL19" s="19" t="n"/>
      <c r="AIM19" s="19" t="n"/>
      <c r="AIN19" s="19" t="n"/>
      <c r="AIO19" s="19" t="n"/>
      <c r="AIP19" s="19" t="n"/>
      <c r="AIQ19" s="19" t="n"/>
      <c r="AIR19" s="19" t="n"/>
      <c r="AIS19" s="19" t="n"/>
      <c r="AIT19" s="19" t="n"/>
      <c r="AIU19" s="19" t="n"/>
      <c r="AIV19" s="19" t="n"/>
      <c r="AIW19" s="19" t="n"/>
      <c r="AIX19" s="19" t="n"/>
      <c r="AIY19" s="19" t="n"/>
      <c r="AIZ19" s="19" t="n"/>
      <c r="AJA19" s="19" t="n"/>
      <c r="AJB19" s="19" t="n"/>
      <c r="AJC19" s="19" t="n"/>
      <c r="AJD19" s="19" t="n"/>
      <c r="AJE19" s="19" t="n"/>
      <c r="AJF19" s="19" t="n"/>
      <c r="AJG19" s="19" t="n"/>
      <c r="AJH19" s="19" t="n"/>
      <c r="AJI19" s="19" t="n"/>
      <c r="AJJ19" s="19" t="n"/>
      <c r="AJK19" s="19" t="n"/>
      <c r="AJL19" s="19" t="n"/>
      <c r="AJM19" s="19" t="n"/>
      <c r="AJN19" s="19" t="n"/>
      <c r="AJO19" s="19" t="n"/>
      <c r="AJP19" s="19" t="n"/>
      <c r="AJQ19" s="19" t="n"/>
      <c r="AJR19" s="19" t="n"/>
      <c r="AJS19" s="19" t="n"/>
      <c r="AJT19" s="19" t="n"/>
      <c r="AJU19" s="19" t="n"/>
      <c r="AJV19" s="19" t="n"/>
      <c r="AJW19" s="19" t="n"/>
      <c r="AJX19" s="19" t="n"/>
      <c r="AJY19" s="19" t="n"/>
      <c r="AJZ19" s="19" t="n"/>
      <c r="AKA19" s="19" t="n"/>
      <c r="AKB19" s="19" t="n"/>
      <c r="AKC19" s="19" t="n"/>
      <c r="AKD19" s="19" t="n"/>
      <c r="AKE19" s="19" t="n"/>
      <c r="AKF19" s="19" t="n"/>
      <c r="AKG19" s="19" t="n"/>
      <c r="AKH19" s="19" t="n"/>
      <c r="AKI19" s="19" t="n"/>
      <c r="AKJ19" s="19" t="n"/>
      <c r="AKK19" s="19" t="n"/>
      <c r="AKL19" s="19" t="n"/>
      <c r="AKM19" s="19" t="n"/>
      <c r="AKN19" s="19" t="n"/>
      <c r="AKO19" s="19" t="n"/>
      <c r="AKP19" s="19" t="n"/>
      <c r="AKQ19" s="19" t="n"/>
      <c r="AKR19" s="19" t="n"/>
      <c r="AKS19" s="19" t="n"/>
      <c r="AKT19" s="19" t="n"/>
      <c r="AKU19" s="19" t="n"/>
      <c r="AKV19" s="19" t="n"/>
      <c r="AKW19" s="19" t="n"/>
      <c r="AKX19" s="19" t="n"/>
      <c r="AKY19" s="19" t="n"/>
      <c r="AKZ19" s="19" t="n"/>
      <c r="ALA19" s="19" t="n"/>
      <c r="ALB19" s="19" t="n"/>
      <c r="ALC19" s="19" t="n"/>
      <c r="ALD19" s="19" t="n"/>
      <c r="ALE19" s="19" t="n"/>
      <c r="ALF19" s="19" t="n"/>
      <c r="ALG19" s="19" t="n"/>
      <c r="ALH19" s="19" t="n"/>
      <c r="ALI19" s="19" t="n"/>
      <c r="ALJ19" s="19" t="n"/>
      <c r="ALK19" s="19" t="n"/>
      <c r="ALL19" s="19" t="n"/>
      <c r="ALM19" s="19" t="n"/>
      <c r="ALN19" s="19" t="n"/>
      <c r="ALO19" s="19" t="n"/>
      <c r="ALP19" s="19" t="n"/>
      <c r="ALQ19" s="19" t="n"/>
      <c r="ALR19" s="19" t="n"/>
      <c r="ALS19" s="19" t="n"/>
      <c r="ALT19" s="19" t="n"/>
      <c r="ALU19" s="19" t="n"/>
      <c r="ALV19" s="19" t="n"/>
      <c r="ALW19" s="19" t="n"/>
      <c r="ALX19" s="19" t="n"/>
      <c r="ALY19" s="19" t="n"/>
      <c r="ALZ19" s="19" t="n"/>
      <c r="AMA19" s="19" t="n"/>
      <c r="AMB19" s="19" t="n"/>
      <c r="AMC19" s="19" t="n"/>
      <c r="AMD19" s="19" t="n"/>
      <c r="AME19" s="19" t="n"/>
      <c r="AMF19" s="19" t="n"/>
      <c r="AMG19" s="19" t="n"/>
      <c r="AMH19" s="19" t="n"/>
      <c r="AMI19" s="19" t="n"/>
      <c r="AMJ19" s="19" t="n"/>
      <c r="AMK19" s="19" t="n"/>
      <c r="AML19" s="19" t="n"/>
      <c r="AMM19" s="19" t="n"/>
      <c r="AMN19" s="19" t="n"/>
      <c r="AMO19" s="19" t="n"/>
      <c r="AMP19" s="19" t="n"/>
      <c r="AMQ19" s="19" t="n"/>
      <c r="AMR19" s="19" t="n"/>
      <c r="AMS19" s="19" t="n"/>
      <c r="AMT19" s="19" t="n"/>
    </row>
    <row customFormat="1" customHeight="1" ht="13.9" r="20" s="20" spans="1:1034">
      <c r="A20" s="17" t="s">
        <v>73</v>
      </c>
      <c r="B20" s="15" t="s">
        <v>78</v>
      </c>
      <c r="C20" s="93">
        <f>jisseki!W17</f>
        <v/>
      </c>
      <c r="D20" s="94" t="s">
        <v>77</v>
      </c>
      <c r="E20" s="66" t="n">
        <v>1</v>
      </c>
      <c r="F20" s="16" t="n">
        <v>0</v>
      </c>
      <c r="G20" s="16">
        <f>E20-F20</f>
        <v/>
      </c>
      <c r="H20" s="15" t="n">
        <v>2.2</v>
      </c>
      <c r="I20" s="95">
        <f>IF(((H20*C20)-AB20)&lt;0.99,"",(H20*C20)-AB20)</f>
        <v/>
      </c>
      <c r="J20" s="15" t="n"/>
      <c r="K20" s="15" t="s"/>
      <c r="L20" s="15" t="s"/>
      <c r="M20" s="15" t="s"/>
      <c r="N20" s="18" t="s"/>
      <c r="O20" s="16" t="s"/>
      <c r="P20" s="15" t="s"/>
      <c r="Q20" s="16" t="s"/>
      <c r="R20" s="23" t="s"/>
      <c r="S20" s="23" t="s"/>
      <c r="T20" s="23" t="s"/>
      <c r="U20" s="23" t="s"/>
      <c r="V20" s="23" t="s"/>
      <c r="W20" s="23" t="s"/>
      <c r="X20" s="23" t="s"/>
      <c r="Y20" s="25" t="s"/>
      <c r="Z20" s="28" t="s"/>
      <c r="AA20" s="28" t="n"/>
      <c r="AB20" s="20">
        <f>SUM(G20,K20:AA20)</f>
        <v/>
      </c>
      <c r="AC20" s="20">
        <f>AB20/C20</f>
        <v/>
      </c>
      <c r="AD20" s="20">
        <f>$D20*K20</f>
        <v/>
      </c>
      <c r="AE20" s="20">
        <f>$D20*L20</f>
        <v/>
      </c>
      <c r="AF20" s="20">
        <f>$D20*M20</f>
        <v/>
      </c>
      <c r="AG20" s="20">
        <f>$D20*N20</f>
        <v/>
      </c>
      <c r="AH20" s="20">
        <f>$D20*O20</f>
        <v/>
      </c>
      <c r="AI20" s="20">
        <f>$D20*P20</f>
        <v/>
      </c>
      <c r="AJ20" s="20">
        <f>$D20*Q20</f>
        <v/>
      </c>
      <c r="AK20" s="20">
        <f>$D20*R20</f>
        <v/>
      </c>
      <c r="AL20" s="20">
        <f>$D20*S20</f>
        <v/>
      </c>
      <c r="AM20" s="20">
        <f>$D20*T20</f>
        <v/>
      </c>
      <c r="AN20" s="20">
        <f>$D20*U20</f>
        <v/>
      </c>
      <c r="AO20" s="20">
        <f>$D20*V20</f>
        <v/>
      </c>
      <c r="AP20" s="20">
        <f>$D20*W20</f>
        <v/>
      </c>
      <c r="AQ20" s="20">
        <f>$D20*X20</f>
        <v/>
      </c>
      <c r="AR20" s="20">
        <f>$D20*Y20</f>
        <v/>
      </c>
      <c r="AS20" s="20">
        <f>$D20*Z20</f>
        <v/>
      </c>
      <c r="AT20" s="20">
        <f>$D20*AA20</f>
        <v/>
      </c>
      <c r="AU20" s="19" t="n"/>
      <c r="AV20" s="19" t="n"/>
      <c r="AW20" s="19" t="n"/>
      <c r="AX20" s="19" t="n"/>
      <c r="AY20" s="19" t="n"/>
      <c r="AZ20" s="19" t="n"/>
      <c r="BA20" s="19" t="n"/>
      <c r="BB20" s="19" t="n"/>
      <c r="BC20" s="19" t="n"/>
      <c r="BD20" s="19" t="n"/>
      <c r="BE20" s="19" t="n"/>
      <c r="BF20" s="19" t="n"/>
      <c r="BG20" s="19" t="n"/>
      <c r="BH20" s="19" t="n"/>
      <c r="BI20" s="19" t="n"/>
      <c r="BJ20" s="19" t="n"/>
      <c r="BK20" s="19" t="n"/>
      <c r="BL20" s="19" t="n"/>
      <c r="BM20" s="19" t="n"/>
      <c r="BN20" s="19" t="n"/>
      <c r="BO20" s="19" t="n"/>
      <c r="BP20" s="19" t="n"/>
      <c r="BQ20" s="19" t="n"/>
      <c r="BR20" s="19" t="n"/>
      <c r="BS20" s="19" t="n"/>
      <c r="BT20" s="19" t="n"/>
      <c r="BU20" s="19" t="n"/>
      <c r="BV20" s="19" t="n"/>
      <c r="BW20" s="19" t="n"/>
      <c r="BX20" s="19" t="n"/>
      <c r="BY20" s="19" t="n"/>
      <c r="BZ20" s="19" t="n"/>
      <c r="CA20" s="19" t="n"/>
      <c r="CB20" s="19" t="n"/>
      <c r="CC20" s="19" t="n"/>
      <c r="CD20" s="19" t="n"/>
      <c r="CE20" s="19" t="n"/>
      <c r="CF20" s="19" t="n"/>
      <c r="CG20" s="19" t="n"/>
      <c r="CH20" s="19" t="n"/>
      <c r="CI20" s="19" t="n"/>
      <c r="CJ20" s="19" t="n"/>
      <c r="CK20" s="19" t="n"/>
      <c r="CL20" s="19" t="n"/>
      <c r="CM20" s="19" t="n"/>
      <c r="CN20" s="19" t="n"/>
      <c r="CO20" s="19" t="n"/>
      <c r="CP20" s="19" t="n"/>
      <c r="CQ20" s="19" t="n"/>
      <c r="CR20" s="19" t="n"/>
      <c r="CS20" s="19" t="n"/>
      <c r="CT20" s="19" t="n"/>
      <c r="CU20" s="19" t="n"/>
      <c r="CV20" s="19" t="n"/>
      <c r="CW20" s="19" t="n"/>
      <c r="CX20" s="19" t="n"/>
      <c r="CY20" s="19" t="n"/>
      <c r="CZ20" s="19" t="n"/>
      <c r="DA20" s="19" t="n"/>
      <c r="DB20" s="19" t="n"/>
      <c r="DC20" s="19" t="n"/>
      <c r="DD20" s="19" t="n"/>
      <c r="DE20" s="19" t="n"/>
      <c r="DF20" s="19" t="n"/>
      <c r="DG20" s="19" t="n"/>
      <c r="DH20" s="19" t="n"/>
      <c r="DI20" s="19" t="n"/>
      <c r="DJ20" s="19" t="n"/>
      <c r="DK20" s="19" t="n"/>
      <c r="DL20" s="19" t="n"/>
      <c r="DM20" s="19" t="n"/>
      <c r="DN20" s="19" t="n"/>
      <c r="DO20" s="19" t="n"/>
      <c r="DP20" s="19" t="n"/>
      <c r="DQ20" s="19" t="n"/>
      <c r="DR20" s="19" t="n"/>
      <c r="DS20" s="19" t="n"/>
      <c r="DT20" s="19" t="n"/>
      <c r="DU20" s="19" t="n"/>
      <c r="DV20" s="19" t="n"/>
      <c r="DW20" s="19" t="n"/>
      <c r="DX20" s="19" t="n"/>
      <c r="DY20" s="19" t="n"/>
      <c r="DZ20" s="19" t="n"/>
      <c r="EA20" s="19" t="n"/>
      <c r="EB20" s="19" t="n"/>
      <c r="EC20" s="19" t="n"/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  <c r="EN20" s="19" t="n"/>
      <c r="EO20" s="19" t="n"/>
      <c r="EP20" s="19" t="n"/>
      <c r="EQ20" s="19" t="n"/>
      <c r="ER20" s="19" t="n"/>
      <c r="ES20" s="19" t="n"/>
      <c r="ET20" s="19" t="n"/>
      <c r="EU20" s="19" t="n"/>
      <c r="EV20" s="19" t="n"/>
      <c r="EW20" s="19" t="n"/>
      <c r="EX20" s="19" t="n"/>
      <c r="EY20" s="19" t="n"/>
      <c r="EZ20" s="19" t="n"/>
      <c r="FA20" s="19" t="n"/>
      <c r="FB20" s="19" t="n"/>
      <c r="FC20" s="19" t="n"/>
      <c r="FD20" s="19" t="n"/>
      <c r="FE20" s="19" t="n"/>
      <c r="FF20" s="19" t="n"/>
      <c r="FG20" s="19" t="n"/>
      <c r="FH20" s="19" t="n"/>
      <c r="FI20" s="19" t="n"/>
      <c r="FJ20" s="19" t="n"/>
      <c r="FK20" s="19" t="n"/>
      <c r="FL20" s="19" t="n"/>
      <c r="FM20" s="19" t="n"/>
      <c r="FN20" s="19" t="n"/>
      <c r="FO20" s="19" t="n"/>
      <c r="FP20" s="19" t="n"/>
      <c r="FQ20" s="19" t="n"/>
      <c r="FR20" s="19" t="n"/>
      <c r="FS20" s="19" t="n"/>
      <c r="FT20" s="19" t="n"/>
      <c r="FU20" s="19" t="n"/>
      <c r="FV20" s="19" t="n"/>
      <c r="FW20" s="19" t="n"/>
      <c r="FX20" s="19" t="n"/>
      <c r="FY20" s="19" t="n"/>
      <c r="FZ20" s="19" t="n"/>
      <c r="GA20" s="19" t="n"/>
      <c r="GB20" s="19" t="n"/>
      <c r="GC20" s="19" t="n"/>
      <c r="GD20" s="19" t="n"/>
      <c r="GE20" s="19" t="n"/>
      <c r="GF20" s="19" t="n"/>
      <c r="GG20" s="19" t="n"/>
      <c r="GH20" s="19" t="n"/>
      <c r="GI20" s="19" t="n"/>
      <c r="GJ20" s="19" t="n"/>
      <c r="GK20" s="19" t="n"/>
      <c r="GL20" s="19" t="n"/>
      <c r="GM20" s="19" t="n"/>
      <c r="GN20" s="19" t="n"/>
      <c r="GO20" s="19" t="n"/>
      <c r="GP20" s="19" t="n"/>
      <c r="GQ20" s="19" t="n"/>
      <c r="GR20" s="19" t="n"/>
      <c r="GS20" s="19" t="n"/>
      <c r="GT20" s="19" t="n"/>
      <c r="GU20" s="19" t="n"/>
      <c r="GV20" s="19" t="n"/>
      <c r="GW20" s="19" t="n"/>
      <c r="GX20" s="19" t="n"/>
      <c r="GY20" s="19" t="n"/>
      <c r="GZ20" s="19" t="n"/>
      <c r="HA20" s="19" t="n"/>
      <c r="HB20" s="19" t="n"/>
      <c r="HC20" s="19" t="n"/>
      <c r="HD20" s="19" t="n"/>
      <c r="HE20" s="19" t="n"/>
      <c r="HF20" s="19" t="n"/>
      <c r="HG20" s="19" t="n"/>
      <c r="HH20" s="19" t="n"/>
      <c r="HI20" s="19" t="n"/>
      <c r="HJ20" s="19" t="n"/>
      <c r="HK20" s="19" t="n"/>
      <c r="HL20" s="19" t="n"/>
      <c r="HM20" s="19" t="n"/>
      <c r="HN20" s="19" t="n"/>
      <c r="HO20" s="19" t="n"/>
      <c r="HP20" s="19" t="n"/>
      <c r="HQ20" s="19" t="n"/>
      <c r="HR20" s="19" t="n"/>
      <c r="HS20" s="19" t="n"/>
      <c r="HT20" s="19" t="n"/>
      <c r="HU20" s="19" t="n"/>
      <c r="HV20" s="19" t="n"/>
      <c r="HW20" s="19" t="n"/>
      <c r="HX20" s="19" t="n"/>
      <c r="HY20" s="19" t="n"/>
      <c r="HZ20" s="19" t="n"/>
      <c r="IA20" s="19" t="n"/>
      <c r="IB20" s="19" t="n"/>
      <c r="IC20" s="19" t="n"/>
      <c r="ID20" s="19" t="n"/>
      <c r="IE20" s="19" t="n"/>
      <c r="IF20" s="19" t="n"/>
      <c r="IG20" s="19" t="n"/>
      <c r="IH20" s="19" t="n"/>
      <c r="II20" s="19" t="n"/>
      <c r="IJ20" s="19" t="n"/>
      <c r="IK20" s="19" t="n"/>
      <c r="IL20" s="19" t="n"/>
      <c r="IM20" s="19" t="n"/>
      <c r="IN20" s="19" t="n"/>
      <c r="IO20" s="19" t="n"/>
      <c r="IP20" s="19" t="n"/>
      <c r="IQ20" s="19" t="n"/>
      <c r="IR20" s="19" t="n"/>
      <c r="IS20" s="19" t="n"/>
      <c r="IT20" s="19" t="n"/>
      <c r="IU20" s="19" t="n"/>
      <c r="IV20" s="19" t="n"/>
      <c r="IW20" s="19" t="n"/>
      <c r="IX20" s="19" t="n"/>
      <c r="IY20" s="19" t="n"/>
      <c r="IZ20" s="19" t="n"/>
      <c r="JA20" s="19" t="n"/>
      <c r="JB20" s="19" t="n"/>
      <c r="JC20" s="19" t="n"/>
      <c r="JD20" s="19" t="n"/>
      <c r="JE20" s="19" t="n"/>
      <c r="JF20" s="19" t="n"/>
      <c r="JG20" s="19" t="n"/>
      <c r="JH20" s="19" t="n"/>
      <c r="JI20" s="19" t="n"/>
      <c r="JJ20" s="19" t="n"/>
      <c r="JK20" s="19" t="n"/>
      <c r="JL20" s="19" t="n"/>
      <c r="JM20" s="19" t="n"/>
      <c r="JN20" s="19" t="n"/>
      <c r="JO20" s="19" t="n"/>
      <c r="JP20" s="19" t="n"/>
      <c r="JQ20" s="19" t="n"/>
      <c r="JR20" s="19" t="n"/>
      <c r="JS20" s="19" t="n"/>
      <c r="JT20" s="19" t="n"/>
      <c r="JU20" s="19" t="n"/>
      <c r="JV20" s="19" t="n"/>
      <c r="JW20" s="19" t="n"/>
      <c r="JX20" s="19" t="n"/>
      <c r="JY20" s="19" t="n"/>
      <c r="JZ20" s="19" t="n"/>
      <c r="KA20" s="19" t="n"/>
      <c r="KB20" s="19" t="n"/>
      <c r="KC20" s="19" t="n"/>
      <c r="KD20" s="19" t="n"/>
      <c r="KE20" s="19" t="n"/>
      <c r="KF20" s="19" t="n"/>
      <c r="KG20" s="19" t="n"/>
      <c r="KH20" s="19" t="n"/>
      <c r="KI20" s="19" t="n"/>
      <c r="KJ20" s="19" t="n"/>
      <c r="KK20" s="19" t="n"/>
      <c r="KL20" s="19" t="n"/>
      <c r="KM20" s="19" t="n"/>
      <c r="KN20" s="19" t="n"/>
      <c r="KO20" s="19" t="n"/>
      <c r="KP20" s="19" t="n"/>
      <c r="KQ20" s="19" t="n"/>
      <c r="KR20" s="19" t="n"/>
      <c r="KS20" s="19" t="n"/>
      <c r="KT20" s="19" t="n"/>
      <c r="KU20" s="19" t="n"/>
      <c r="KV20" s="19" t="n"/>
      <c r="KW20" s="19" t="n"/>
      <c r="KX20" s="19" t="n"/>
      <c r="KY20" s="19" t="n"/>
      <c r="KZ20" s="19" t="n"/>
      <c r="LA20" s="19" t="n"/>
      <c r="LB20" s="19" t="n"/>
      <c r="LC20" s="19" t="n"/>
      <c r="LD20" s="19" t="n"/>
      <c r="LE20" s="19" t="n"/>
      <c r="LF20" s="19" t="n"/>
      <c r="LG20" s="19" t="n"/>
      <c r="LH20" s="19" t="n"/>
      <c r="LI20" s="19" t="n"/>
      <c r="LJ20" s="19" t="n"/>
      <c r="LK20" s="19" t="n"/>
      <c r="LL20" s="19" t="n"/>
      <c r="LM20" s="19" t="n"/>
      <c r="LN20" s="19" t="n"/>
      <c r="LO20" s="19" t="n"/>
      <c r="LP20" s="19" t="n"/>
      <c r="LQ20" s="19" t="n"/>
      <c r="LR20" s="19" t="n"/>
      <c r="LS20" s="19" t="n"/>
      <c r="LT20" s="19" t="n"/>
      <c r="LU20" s="19" t="n"/>
      <c r="LV20" s="19" t="n"/>
      <c r="LW20" s="19" t="n"/>
      <c r="LX20" s="19" t="n"/>
      <c r="LY20" s="19" t="n"/>
      <c r="LZ20" s="19" t="n"/>
      <c r="MA20" s="19" t="n"/>
      <c r="MB20" s="19" t="n"/>
      <c r="MC20" s="19" t="n"/>
      <c r="MD20" s="19" t="n"/>
      <c r="ME20" s="19" t="n"/>
      <c r="MF20" s="19" t="n"/>
      <c r="MG20" s="19" t="n"/>
      <c r="MH20" s="19" t="n"/>
      <c r="MI20" s="19" t="n"/>
      <c r="MJ20" s="19" t="n"/>
      <c r="MK20" s="19" t="n"/>
      <c r="ML20" s="19" t="n"/>
      <c r="MM20" s="19" t="n"/>
      <c r="MN20" s="19" t="n"/>
      <c r="MO20" s="19" t="n"/>
      <c r="MP20" s="19" t="n"/>
      <c r="MQ20" s="19" t="n"/>
      <c r="MR20" s="19" t="n"/>
      <c r="MS20" s="19" t="n"/>
      <c r="MT20" s="19" t="n"/>
      <c r="MU20" s="19" t="n"/>
      <c r="MV20" s="19" t="n"/>
      <c r="MW20" s="19" t="n"/>
      <c r="MX20" s="19" t="n"/>
      <c r="MY20" s="19" t="n"/>
      <c r="MZ20" s="19" t="n"/>
      <c r="NA20" s="19" t="n"/>
      <c r="NB20" s="19" t="n"/>
      <c r="NC20" s="19" t="n"/>
      <c r="ND20" s="19" t="n"/>
      <c r="NE20" s="19" t="n"/>
      <c r="NF20" s="19" t="n"/>
      <c r="NG20" s="19" t="n"/>
      <c r="NH20" s="19" t="n"/>
      <c r="NI20" s="19" t="n"/>
      <c r="NJ20" s="19" t="n"/>
      <c r="NK20" s="19" t="n"/>
      <c r="NL20" s="19" t="n"/>
      <c r="NM20" s="19" t="n"/>
      <c r="NN20" s="19" t="n"/>
      <c r="NO20" s="19" t="n"/>
      <c r="NP20" s="19" t="n"/>
      <c r="NQ20" s="19" t="n"/>
      <c r="NR20" s="19" t="n"/>
      <c r="NS20" s="19" t="n"/>
      <c r="NT20" s="19" t="n"/>
      <c r="NU20" s="19" t="n"/>
      <c r="NV20" s="19" t="n"/>
      <c r="NW20" s="19" t="n"/>
      <c r="NX20" s="19" t="n"/>
      <c r="NY20" s="19" t="n"/>
      <c r="NZ20" s="19" t="n"/>
      <c r="OA20" s="19" t="n"/>
      <c r="OB20" s="19" t="n"/>
      <c r="OC20" s="19" t="n"/>
      <c r="OD20" s="19" t="n"/>
      <c r="OE20" s="19" t="n"/>
      <c r="OF20" s="19" t="n"/>
      <c r="OG20" s="19" t="n"/>
      <c r="OH20" s="19" t="n"/>
      <c r="OI20" s="19" t="n"/>
      <c r="OJ20" s="19" t="n"/>
      <c r="OK20" s="19" t="n"/>
      <c r="OL20" s="19" t="n"/>
      <c r="OM20" s="19" t="n"/>
      <c r="ON20" s="19" t="n"/>
      <c r="OO20" s="19" t="n"/>
      <c r="OP20" s="19" t="n"/>
      <c r="OQ20" s="19" t="n"/>
      <c r="OR20" s="19" t="n"/>
      <c r="OS20" s="19" t="n"/>
      <c r="OT20" s="19" t="n"/>
      <c r="OU20" s="19" t="n"/>
      <c r="OV20" s="19" t="n"/>
      <c r="OW20" s="19" t="n"/>
      <c r="OX20" s="19" t="n"/>
      <c r="OY20" s="19" t="n"/>
      <c r="OZ20" s="19" t="n"/>
      <c r="PA20" s="19" t="n"/>
      <c r="PB20" s="19" t="n"/>
      <c r="PC20" s="19" t="n"/>
      <c r="PD20" s="19" t="n"/>
      <c r="PE20" s="19" t="n"/>
      <c r="PF20" s="19" t="n"/>
      <c r="PG20" s="19" t="n"/>
      <c r="PH20" s="19" t="n"/>
      <c r="PI20" s="19" t="n"/>
      <c r="PJ20" s="19" t="n"/>
      <c r="PK20" s="19" t="n"/>
      <c r="PL20" s="19" t="n"/>
      <c r="PM20" s="19" t="n"/>
      <c r="PN20" s="19" t="n"/>
      <c r="PO20" s="19" t="n"/>
      <c r="PP20" s="19" t="n"/>
      <c r="PQ20" s="19" t="n"/>
      <c r="PR20" s="19" t="n"/>
      <c r="PS20" s="19" t="n"/>
      <c r="PT20" s="19" t="n"/>
      <c r="PU20" s="19" t="n"/>
      <c r="PV20" s="19" t="n"/>
      <c r="PW20" s="19" t="n"/>
      <c r="PX20" s="19" t="n"/>
      <c r="PY20" s="19" t="n"/>
      <c r="PZ20" s="19" t="n"/>
      <c r="QA20" s="19" t="n"/>
      <c r="QB20" s="19" t="n"/>
      <c r="QC20" s="19" t="n"/>
      <c r="QD20" s="19" t="n"/>
      <c r="QE20" s="19" t="n"/>
      <c r="QF20" s="19" t="n"/>
      <c r="QG20" s="19" t="n"/>
      <c r="QH20" s="19" t="n"/>
      <c r="QI20" s="19" t="n"/>
      <c r="QJ20" s="19" t="n"/>
      <c r="QK20" s="19" t="n"/>
      <c r="QL20" s="19" t="n"/>
      <c r="QM20" s="19" t="n"/>
      <c r="QN20" s="19" t="n"/>
      <c r="QO20" s="19" t="n"/>
      <c r="QP20" s="19" t="n"/>
      <c r="QQ20" s="19" t="n"/>
      <c r="QR20" s="19" t="n"/>
      <c r="QS20" s="19" t="n"/>
      <c r="QT20" s="19" t="n"/>
      <c r="QU20" s="19" t="n"/>
      <c r="QV20" s="19" t="n"/>
      <c r="QW20" s="19" t="n"/>
      <c r="QX20" s="19" t="n"/>
      <c r="QY20" s="19" t="n"/>
      <c r="QZ20" s="19" t="n"/>
      <c r="RA20" s="19" t="n"/>
      <c r="RB20" s="19" t="n"/>
      <c r="RC20" s="19" t="n"/>
      <c r="RD20" s="19" t="n"/>
      <c r="RE20" s="19" t="n"/>
      <c r="RF20" s="19" t="n"/>
      <c r="RG20" s="19" t="n"/>
      <c r="RH20" s="19" t="n"/>
      <c r="RI20" s="19" t="n"/>
      <c r="RJ20" s="19" t="n"/>
      <c r="RK20" s="19" t="n"/>
      <c r="RL20" s="19" t="n"/>
      <c r="RM20" s="19" t="n"/>
      <c r="RN20" s="19" t="n"/>
      <c r="RO20" s="19" t="n"/>
      <c r="RP20" s="19" t="n"/>
      <c r="RQ20" s="19" t="n"/>
      <c r="RR20" s="19" t="n"/>
      <c r="RS20" s="19" t="n"/>
      <c r="RT20" s="19" t="n"/>
      <c r="RU20" s="19" t="n"/>
      <c r="RV20" s="19" t="n"/>
      <c r="RW20" s="19" t="n"/>
      <c r="RX20" s="19" t="n"/>
      <c r="RY20" s="19" t="n"/>
      <c r="RZ20" s="19" t="n"/>
      <c r="SA20" s="19" t="n"/>
      <c r="SB20" s="19" t="n"/>
      <c r="SC20" s="19" t="n"/>
      <c r="SD20" s="19" t="n"/>
      <c r="SE20" s="19" t="n"/>
      <c r="SF20" s="19" t="n"/>
      <c r="SG20" s="19" t="n"/>
      <c r="SH20" s="19" t="n"/>
      <c r="SI20" s="19" t="n"/>
      <c r="SJ20" s="19" t="n"/>
      <c r="SK20" s="19" t="n"/>
      <c r="SL20" s="19" t="n"/>
      <c r="SM20" s="19" t="n"/>
      <c r="SN20" s="19" t="n"/>
      <c r="SO20" s="19" t="n"/>
      <c r="SP20" s="19" t="n"/>
      <c r="SQ20" s="19" t="n"/>
      <c r="SR20" s="19" t="n"/>
      <c r="SS20" s="19" t="n"/>
      <c r="ST20" s="19" t="n"/>
      <c r="SU20" s="19" t="n"/>
      <c r="SV20" s="19" t="n"/>
      <c r="SW20" s="19" t="n"/>
      <c r="SX20" s="19" t="n"/>
      <c r="SY20" s="19" t="n"/>
      <c r="SZ20" s="19" t="n"/>
      <c r="TA20" s="19" t="n"/>
      <c r="TB20" s="19" t="n"/>
      <c r="TC20" s="19" t="n"/>
      <c r="TD20" s="19" t="n"/>
      <c r="TE20" s="19" t="n"/>
      <c r="TF20" s="19" t="n"/>
      <c r="TG20" s="19" t="n"/>
      <c r="TH20" s="19" t="n"/>
      <c r="TI20" s="19" t="n"/>
      <c r="TJ20" s="19" t="n"/>
      <c r="TK20" s="19" t="n"/>
      <c r="TL20" s="19" t="n"/>
      <c r="TM20" s="19" t="n"/>
      <c r="TN20" s="19" t="n"/>
      <c r="TO20" s="19" t="n"/>
      <c r="TP20" s="19" t="n"/>
      <c r="TQ20" s="19" t="n"/>
      <c r="TR20" s="19" t="n"/>
      <c r="TS20" s="19" t="n"/>
      <c r="TT20" s="19" t="n"/>
      <c r="TU20" s="19" t="n"/>
      <c r="TV20" s="19" t="n"/>
      <c r="TW20" s="19" t="n"/>
      <c r="TX20" s="19" t="n"/>
      <c r="TY20" s="19" t="n"/>
      <c r="TZ20" s="19" t="n"/>
      <c r="UA20" s="19" t="n"/>
      <c r="UB20" s="19" t="n"/>
      <c r="UC20" s="19" t="n"/>
      <c r="UD20" s="19" t="n"/>
      <c r="UE20" s="19" t="n"/>
      <c r="UF20" s="19" t="n"/>
      <c r="UG20" s="19" t="n"/>
      <c r="UH20" s="19" t="n"/>
      <c r="UI20" s="19" t="n"/>
      <c r="UJ20" s="19" t="n"/>
      <c r="UK20" s="19" t="n"/>
      <c r="UL20" s="19" t="n"/>
      <c r="UM20" s="19" t="n"/>
      <c r="UN20" s="19" t="n"/>
      <c r="UO20" s="19" t="n"/>
      <c r="UP20" s="19" t="n"/>
      <c r="UQ20" s="19" t="n"/>
      <c r="UR20" s="19" t="n"/>
      <c r="US20" s="19" t="n"/>
      <c r="UT20" s="19" t="n"/>
      <c r="UU20" s="19" t="n"/>
      <c r="UV20" s="19" t="n"/>
      <c r="UW20" s="19" t="n"/>
      <c r="UX20" s="19" t="n"/>
      <c r="UY20" s="19" t="n"/>
      <c r="UZ20" s="19" t="n"/>
      <c r="VA20" s="19" t="n"/>
      <c r="VB20" s="19" t="n"/>
      <c r="VC20" s="19" t="n"/>
      <c r="VD20" s="19" t="n"/>
      <c r="VE20" s="19" t="n"/>
      <c r="VF20" s="19" t="n"/>
      <c r="VG20" s="19" t="n"/>
      <c r="VH20" s="19" t="n"/>
      <c r="VI20" s="19" t="n"/>
      <c r="VJ20" s="19" t="n"/>
      <c r="VK20" s="19" t="n"/>
      <c r="VL20" s="19" t="n"/>
      <c r="VM20" s="19" t="n"/>
      <c r="VN20" s="19" t="n"/>
      <c r="VO20" s="19" t="n"/>
      <c r="VP20" s="19" t="n"/>
      <c r="VQ20" s="19" t="n"/>
      <c r="VR20" s="19" t="n"/>
      <c r="VS20" s="19" t="n"/>
      <c r="VT20" s="19" t="n"/>
      <c r="VU20" s="19" t="n"/>
      <c r="VV20" s="19" t="n"/>
      <c r="VW20" s="19" t="n"/>
      <c r="VX20" s="19" t="n"/>
      <c r="VY20" s="19" t="n"/>
      <c r="VZ20" s="19" t="n"/>
      <c r="WA20" s="19" t="n"/>
      <c r="WB20" s="19" t="n"/>
      <c r="WC20" s="19" t="n"/>
      <c r="WD20" s="19" t="n"/>
      <c r="WE20" s="19" t="n"/>
      <c r="WF20" s="19" t="n"/>
      <c r="WG20" s="19" t="n"/>
      <c r="WH20" s="19" t="n"/>
      <c r="WI20" s="19" t="n"/>
      <c r="WJ20" s="19" t="n"/>
      <c r="WK20" s="19" t="n"/>
      <c r="WL20" s="19" t="n"/>
      <c r="WM20" s="19" t="n"/>
      <c r="WN20" s="19" t="n"/>
      <c r="WO20" s="19" t="n"/>
      <c r="WP20" s="19" t="n"/>
      <c r="WQ20" s="19" t="n"/>
      <c r="WR20" s="19" t="n"/>
      <c r="WS20" s="19" t="n"/>
      <c r="WT20" s="19" t="n"/>
      <c r="WU20" s="19" t="n"/>
      <c r="WV20" s="19" t="n"/>
      <c r="WW20" s="19" t="n"/>
      <c r="WX20" s="19" t="n"/>
      <c r="WY20" s="19" t="n"/>
      <c r="WZ20" s="19" t="n"/>
      <c r="XA20" s="19" t="n"/>
      <c r="XB20" s="19" t="n"/>
      <c r="XC20" s="19" t="n"/>
      <c r="XD20" s="19" t="n"/>
      <c r="XE20" s="19" t="n"/>
      <c r="XF20" s="19" t="n"/>
      <c r="XG20" s="19" t="n"/>
      <c r="XH20" s="19" t="n"/>
      <c r="XI20" s="19" t="n"/>
      <c r="XJ20" s="19" t="n"/>
      <c r="XK20" s="19" t="n"/>
      <c r="XL20" s="19" t="n"/>
      <c r="XM20" s="19" t="n"/>
      <c r="XN20" s="19" t="n"/>
      <c r="XO20" s="19" t="n"/>
      <c r="XP20" s="19" t="n"/>
      <c r="XQ20" s="19" t="n"/>
      <c r="XR20" s="19" t="n"/>
      <c r="XS20" s="19" t="n"/>
      <c r="XT20" s="19" t="n"/>
      <c r="XU20" s="19" t="n"/>
      <c r="XV20" s="19" t="n"/>
      <c r="XW20" s="19" t="n"/>
      <c r="XX20" s="19" t="n"/>
      <c r="XY20" s="19" t="n"/>
      <c r="XZ20" s="19" t="n"/>
      <c r="YA20" s="19" t="n"/>
      <c r="YB20" s="19" t="n"/>
      <c r="YC20" s="19" t="n"/>
      <c r="YD20" s="19" t="n"/>
      <c r="YE20" s="19" t="n"/>
      <c r="YF20" s="19" t="n"/>
      <c r="YG20" s="19" t="n"/>
      <c r="YH20" s="19" t="n"/>
      <c r="YI20" s="19" t="n"/>
      <c r="YJ20" s="19" t="n"/>
      <c r="YK20" s="19" t="n"/>
      <c r="YL20" s="19" t="n"/>
      <c r="YM20" s="19" t="n"/>
      <c r="YN20" s="19" t="n"/>
      <c r="YO20" s="19" t="n"/>
      <c r="YP20" s="19" t="n"/>
      <c r="YQ20" s="19" t="n"/>
      <c r="YR20" s="19" t="n"/>
      <c r="YS20" s="19" t="n"/>
      <c r="YT20" s="19" t="n"/>
      <c r="YU20" s="19" t="n"/>
      <c r="YV20" s="19" t="n"/>
      <c r="YW20" s="19" t="n"/>
      <c r="YX20" s="19" t="n"/>
      <c r="YY20" s="19" t="n"/>
      <c r="YZ20" s="19" t="n"/>
      <c r="ZA20" s="19" t="n"/>
      <c r="ZB20" s="19" t="n"/>
      <c r="ZC20" s="19" t="n"/>
      <c r="ZD20" s="19" t="n"/>
      <c r="ZE20" s="19" t="n"/>
      <c r="ZF20" s="19" t="n"/>
      <c r="ZG20" s="19" t="n"/>
      <c r="ZH20" s="19" t="n"/>
      <c r="ZI20" s="19" t="n"/>
      <c r="ZJ20" s="19" t="n"/>
      <c r="ZK20" s="19" t="n"/>
      <c r="ZL20" s="19" t="n"/>
      <c r="ZM20" s="19" t="n"/>
      <c r="ZN20" s="19" t="n"/>
      <c r="ZO20" s="19" t="n"/>
      <c r="ZP20" s="19" t="n"/>
      <c r="ZQ20" s="19" t="n"/>
      <c r="ZR20" s="19" t="n"/>
      <c r="ZS20" s="19" t="n"/>
      <c r="ZT20" s="19" t="n"/>
      <c r="ZU20" s="19" t="n"/>
      <c r="ZV20" s="19" t="n"/>
      <c r="ZW20" s="19" t="n"/>
      <c r="ZX20" s="19" t="n"/>
      <c r="ZY20" s="19" t="n"/>
      <c r="ZZ20" s="19" t="n"/>
      <c r="AAA20" s="19" t="n"/>
      <c r="AAB20" s="19" t="n"/>
      <c r="AAC20" s="19" t="n"/>
      <c r="AAD20" s="19" t="n"/>
      <c r="AAE20" s="19" t="n"/>
      <c r="AAF20" s="19" t="n"/>
      <c r="AAG20" s="19" t="n"/>
      <c r="AAH20" s="19" t="n"/>
      <c r="AAI20" s="19" t="n"/>
      <c r="AAJ20" s="19" t="n"/>
      <c r="AAK20" s="19" t="n"/>
      <c r="AAL20" s="19" t="n"/>
      <c r="AAM20" s="19" t="n"/>
      <c r="AAN20" s="19" t="n"/>
      <c r="AAO20" s="19" t="n"/>
      <c r="AAP20" s="19" t="n"/>
      <c r="AAQ20" s="19" t="n"/>
      <c r="AAR20" s="19" t="n"/>
      <c r="AAS20" s="19" t="n"/>
      <c r="AAT20" s="19" t="n"/>
      <c r="AAU20" s="19" t="n"/>
      <c r="AAV20" s="19" t="n"/>
      <c r="AAW20" s="19" t="n"/>
      <c r="AAX20" s="19" t="n"/>
      <c r="AAY20" s="19" t="n"/>
      <c r="AAZ20" s="19" t="n"/>
      <c r="ABA20" s="19" t="n"/>
      <c r="ABB20" s="19" t="n"/>
      <c r="ABC20" s="19" t="n"/>
      <c r="ABD20" s="19" t="n"/>
      <c r="ABE20" s="19" t="n"/>
      <c r="ABF20" s="19" t="n"/>
      <c r="ABG20" s="19" t="n"/>
      <c r="ABH20" s="19" t="n"/>
      <c r="ABI20" s="19" t="n"/>
      <c r="ABJ20" s="19" t="n"/>
      <c r="ABK20" s="19" t="n"/>
      <c r="ABL20" s="19" t="n"/>
      <c r="ABM20" s="19" t="n"/>
      <c r="ABN20" s="19" t="n"/>
      <c r="ABO20" s="19" t="n"/>
      <c r="ABP20" s="19" t="n"/>
      <c r="ABQ20" s="19" t="n"/>
      <c r="ABR20" s="19" t="n"/>
      <c r="ABS20" s="19" t="n"/>
      <c r="ABT20" s="19" t="n"/>
      <c r="ABU20" s="19" t="n"/>
      <c r="ABV20" s="19" t="n"/>
      <c r="ABW20" s="19" t="n"/>
      <c r="ABX20" s="19" t="n"/>
      <c r="ABY20" s="19" t="n"/>
      <c r="ABZ20" s="19" t="n"/>
      <c r="ACA20" s="19" t="n"/>
      <c r="ACB20" s="19" t="n"/>
      <c r="ACC20" s="19" t="n"/>
      <c r="ACD20" s="19" t="n"/>
      <c r="ACE20" s="19" t="n"/>
      <c r="ACF20" s="19" t="n"/>
      <c r="ACG20" s="19" t="n"/>
      <c r="ACH20" s="19" t="n"/>
      <c r="ACI20" s="19" t="n"/>
      <c r="ACJ20" s="19" t="n"/>
      <c r="ACK20" s="19" t="n"/>
      <c r="ACL20" s="19" t="n"/>
      <c r="ACM20" s="19" t="n"/>
      <c r="ACN20" s="19" t="n"/>
      <c r="ACO20" s="19" t="n"/>
      <c r="ACP20" s="19" t="n"/>
      <c r="ACQ20" s="19" t="n"/>
      <c r="ACR20" s="19" t="n"/>
      <c r="ACS20" s="19" t="n"/>
      <c r="ACT20" s="19" t="n"/>
      <c r="ACU20" s="19" t="n"/>
      <c r="ACV20" s="19" t="n"/>
      <c r="ACW20" s="19" t="n"/>
      <c r="ACX20" s="19" t="n"/>
      <c r="ACY20" s="19" t="n"/>
      <c r="ACZ20" s="19" t="n"/>
      <c r="ADA20" s="19" t="n"/>
      <c r="ADB20" s="19" t="n"/>
      <c r="ADC20" s="19" t="n"/>
      <c r="ADD20" s="19" t="n"/>
      <c r="ADE20" s="19" t="n"/>
      <c r="ADF20" s="19" t="n"/>
      <c r="ADG20" s="19" t="n"/>
      <c r="ADH20" s="19" t="n"/>
      <c r="ADI20" s="19" t="n"/>
      <c r="ADJ20" s="19" t="n"/>
      <c r="ADK20" s="19" t="n"/>
      <c r="ADL20" s="19" t="n"/>
      <c r="ADM20" s="19" t="n"/>
      <c r="ADN20" s="19" t="n"/>
      <c r="ADO20" s="19" t="n"/>
      <c r="ADP20" s="19" t="n"/>
      <c r="ADQ20" s="19" t="n"/>
      <c r="ADR20" s="19" t="n"/>
      <c r="ADS20" s="19" t="n"/>
      <c r="ADT20" s="19" t="n"/>
      <c r="ADU20" s="19" t="n"/>
      <c r="ADV20" s="19" t="n"/>
      <c r="ADW20" s="19" t="n"/>
      <c r="ADX20" s="19" t="n"/>
      <c r="ADY20" s="19" t="n"/>
      <c r="ADZ20" s="19" t="n"/>
      <c r="AEA20" s="19" t="n"/>
      <c r="AEB20" s="19" t="n"/>
      <c r="AEC20" s="19" t="n"/>
      <c r="AED20" s="19" t="n"/>
      <c r="AEE20" s="19" t="n"/>
      <c r="AEF20" s="19" t="n"/>
      <c r="AEG20" s="19" t="n"/>
      <c r="AEH20" s="19" t="n"/>
      <c r="AEI20" s="19" t="n"/>
      <c r="AEJ20" s="19" t="n"/>
      <c r="AEK20" s="19" t="n"/>
      <c r="AEL20" s="19" t="n"/>
      <c r="AEM20" s="19" t="n"/>
      <c r="AEN20" s="19" t="n"/>
      <c r="AEO20" s="19" t="n"/>
      <c r="AEP20" s="19" t="n"/>
      <c r="AEQ20" s="19" t="n"/>
      <c r="AER20" s="19" t="n"/>
      <c r="AES20" s="19" t="n"/>
      <c r="AET20" s="19" t="n"/>
      <c r="AEU20" s="19" t="n"/>
      <c r="AEV20" s="19" t="n"/>
      <c r="AEW20" s="19" t="n"/>
      <c r="AEX20" s="19" t="n"/>
      <c r="AEY20" s="19" t="n"/>
      <c r="AEZ20" s="19" t="n"/>
      <c r="AFA20" s="19" t="n"/>
      <c r="AFB20" s="19" t="n"/>
      <c r="AFC20" s="19" t="n"/>
      <c r="AFD20" s="19" t="n"/>
      <c r="AFE20" s="19" t="n"/>
      <c r="AFF20" s="19" t="n"/>
      <c r="AFG20" s="19" t="n"/>
      <c r="AFH20" s="19" t="n"/>
      <c r="AFI20" s="19" t="n"/>
      <c r="AFJ20" s="19" t="n"/>
      <c r="AFK20" s="19" t="n"/>
      <c r="AFL20" s="19" t="n"/>
      <c r="AFM20" s="19" t="n"/>
      <c r="AFN20" s="19" t="n"/>
      <c r="AFO20" s="19" t="n"/>
      <c r="AFP20" s="19" t="n"/>
      <c r="AFQ20" s="19" t="n"/>
      <c r="AFR20" s="19" t="n"/>
      <c r="AFS20" s="19" t="n"/>
      <c r="AFT20" s="19" t="n"/>
      <c r="AFU20" s="19" t="n"/>
      <c r="AFV20" s="19" t="n"/>
      <c r="AFW20" s="19" t="n"/>
      <c r="AFX20" s="19" t="n"/>
      <c r="AFY20" s="19" t="n"/>
      <c r="AFZ20" s="19" t="n"/>
      <c r="AGA20" s="19" t="n"/>
      <c r="AGB20" s="19" t="n"/>
      <c r="AGC20" s="19" t="n"/>
      <c r="AGD20" s="19" t="n"/>
      <c r="AGE20" s="19" t="n"/>
      <c r="AGF20" s="19" t="n"/>
      <c r="AGG20" s="19" t="n"/>
      <c r="AGH20" s="19" t="n"/>
      <c r="AGI20" s="19" t="n"/>
      <c r="AGJ20" s="19" t="n"/>
      <c r="AGK20" s="19" t="n"/>
      <c r="AGL20" s="19" t="n"/>
      <c r="AGM20" s="19" t="n"/>
      <c r="AGN20" s="19" t="n"/>
      <c r="AGO20" s="19" t="n"/>
      <c r="AGP20" s="19" t="n"/>
      <c r="AGQ20" s="19" t="n"/>
      <c r="AGR20" s="19" t="n"/>
      <c r="AGS20" s="19" t="n"/>
      <c r="AGT20" s="19" t="n"/>
      <c r="AGU20" s="19" t="n"/>
      <c r="AGV20" s="19" t="n"/>
      <c r="AGW20" s="19" t="n"/>
      <c r="AGX20" s="19" t="n"/>
      <c r="AGY20" s="19" t="n"/>
      <c r="AGZ20" s="19" t="n"/>
      <c r="AHA20" s="19" t="n"/>
      <c r="AHB20" s="19" t="n"/>
      <c r="AHC20" s="19" t="n"/>
      <c r="AHD20" s="19" t="n"/>
      <c r="AHE20" s="19" t="n"/>
      <c r="AHF20" s="19" t="n"/>
      <c r="AHG20" s="19" t="n"/>
      <c r="AHH20" s="19" t="n"/>
      <c r="AHI20" s="19" t="n"/>
      <c r="AHJ20" s="19" t="n"/>
      <c r="AHK20" s="19" t="n"/>
      <c r="AHL20" s="19" t="n"/>
      <c r="AHM20" s="19" t="n"/>
      <c r="AHN20" s="19" t="n"/>
      <c r="AHO20" s="19" t="n"/>
      <c r="AHP20" s="19" t="n"/>
      <c r="AHQ20" s="19" t="n"/>
      <c r="AHR20" s="19" t="n"/>
      <c r="AHS20" s="19" t="n"/>
      <c r="AHT20" s="19" t="n"/>
      <c r="AHU20" s="19" t="n"/>
      <c r="AHV20" s="19" t="n"/>
      <c r="AHW20" s="19" t="n"/>
      <c r="AHX20" s="19" t="n"/>
      <c r="AHY20" s="19" t="n"/>
      <c r="AHZ20" s="19" t="n"/>
      <c r="AIA20" s="19" t="n"/>
      <c r="AIB20" s="19" t="n"/>
      <c r="AIC20" s="19" t="n"/>
      <c r="AID20" s="19" t="n"/>
      <c r="AIE20" s="19" t="n"/>
      <c r="AIF20" s="19" t="n"/>
      <c r="AIG20" s="19" t="n"/>
      <c r="AIH20" s="19" t="n"/>
      <c r="AII20" s="19" t="n"/>
      <c r="AIJ20" s="19" t="n"/>
      <c r="AIK20" s="19" t="n"/>
      <c r="AIL20" s="19" t="n"/>
      <c r="AIM20" s="19" t="n"/>
      <c r="AIN20" s="19" t="n"/>
      <c r="AIO20" s="19" t="n"/>
      <c r="AIP20" s="19" t="n"/>
      <c r="AIQ20" s="19" t="n"/>
      <c r="AIR20" s="19" t="n"/>
      <c r="AIS20" s="19" t="n"/>
      <c r="AIT20" s="19" t="n"/>
      <c r="AIU20" s="19" t="n"/>
      <c r="AIV20" s="19" t="n"/>
      <c r="AIW20" s="19" t="n"/>
      <c r="AIX20" s="19" t="n"/>
      <c r="AIY20" s="19" t="n"/>
      <c r="AIZ20" s="19" t="n"/>
      <c r="AJA20" s="19" t="n"/>
      <c r="AJB20" s="19" t="n"/>
      <c r="AJC20" s="19" t="n"/>
      <c r="AJD20" s="19" t="n"/>
      <c r="AJE20" s="19" t="n"/>
      <c r="AJF20" s="19" t="n"/>
      <c r="AJG20" s="19" t="n"/>
      <c r="AJH20" s="19" t="n"/>
      <c r="AJI20" s="19" t="n"/>
      <c r="AJJ20" s="19" t="n"/>
      <c r="AJK20" s="19" t="n"/>
      <c r="AJL20" s="19" t="n"/>
      <c r="AJM20" s="19" t="n"/>
      <c r="AJN20" s="19" t="n"/>
      <c r="AJO20" s="19" t="n"/>
      <c r="AJP20" s="19" t="n"/>
      <c r="AJQ20" s="19" t="n"/>
      <c r="AJR20" s="19" t="n"/>
      <c r="AJS20" s="19" t="n"/>
      <c r="AJT20" s="19" t="n"/>
      <c r="AJU20" s="19" t="n"/>
      <c r="AJV20" s="19" t="n"/>
      <c r="AJW20" s="19" t="n"/>
      <c r="AJX20" s="19" t="n"/>
      <c r="AJY20" s="19" t="n"/>
      <c r="AJZ20" s="19" t="n"/>
      <c r="AKA20" s="19" t="n"/>
      <c r="AKB20" s="19" t="n"/>
      <c r="AKC20" s="19" t="n"/>
      <c r="AKD20" s="19" t="n"/>
      <c r="AKE20" s="19" t="n"/>
      <c r="AKF20" s="19" t="n"/>
      <c r="AKG20" s="19" t="n"/>
      <c r="AKH20" s="19" t="n"/>
      <c r="AKI20" s="19" t="n"/>
      <c r="AKJ20" s="19" t="n"/>
      <c r="AKK20" s="19" t="n"/>
      <c r="AKL20" s="19" t="n"/>
      <c r="AKM20" s="19" t="n"/>
      <c r="AKN20" s="19" t="n"/>
      <c r="AKO20" s="19" t="n"/>
      <c r="AKP20" s="19" t="n"/>
      <c r="AKQ20" s="19" t="n"/>
      <c r="AKR20" s="19" t="n"/>
      <c r="AKS20" s="19" t="n"/>
      <c r="AKT20" s="19" t="n"/>
      <c r="AKU20" s="19" t="n"/>
      <c r="AKV20" s="19" t="n"/>
      <c r="AKW20" s="19" t="n"/>
      <c r="AKX20" s="19" t="n"/>
      <c r="AKY20" s="19" t="n"/>
      <c r="AKZ20" s="19" t="n"/>
      <c r="ALA20" s="19" t="n"/>
      <c r="ALB20" s="19" t="n"/>
      <c r="ALC20" s="19" t="n"/>
      <c r="ALD20" s="19" t="n"/>
      <c r="ALE20" s="19" t="n"/>
      <c r="ALF20" s="19" t="n"/>
      <c r="ALG20" s="19" t="n"/>
      <c r="ALH20" s="19" t="n"/>
      <c r="ALI20" s="19" t="n"/>
      <c r="ALJ20" s="19" t="n"/>
      <c r="ALK20" s="19" t="n"/>
      <c r="ALL20" s="19" t="n"/>
      <c r="ALM20" s="19" t="n"/>
      <c r="ALN20" s="19" t="n"/>
      <c r="ALO20" s="19" t="n"/>
      <c r="ALP20" s="19" t="n"/>
      <c r="ALQ20" s="19" t="n"/>
      <c r="ALR20" s="19" t="n"/>
      <c r="ALS20" s="19" t="n"/>
      <c r="ALT20" s="19" t="n"/>
      <c r="ALU20" s="19" t="n"/>
      <c r="ALV20" s="19" t="n"/>
      <c r="ALW20" s="19" t="n"/>
      <c r="ALX20" s="19" t="n"/>
      <c r="ALY20" s="19" t="n"/>
      <c r="ALZ20" s="19" t="n"/>
      <c r="AMA20" s="19" t="n"/>
      <c r="AMB20" s="19" t="n"/>
      <c r="AMC20" s="19" t="n"/>
      <c r="AMD20" s="19" t="n"/>
      <c r="AME20" s="19" t="n"/>
      <c r="AMF20" s="19" t="n"/>
      <c r="AMG20" s="19" t="n"/>
      <c r="AMH20" s="19" t="n"/>
      <c r="AMI20" s="19" t="n"/>
      <c r="AMJ20" s="19" t="n"/>
      <c r="AMK20" s="19" t="n"/>
      <c r="AML20" s="19" t="n"/>
      <c r="AMM20" s="19" t="n"/>
      <c r="AMN20" s="19" t="n"/>
      <c r="AMO20" s="19" t="n"/>
      <c r="AMP20" s="19" t="n"/>
      <c r="AMQ20" s="19" t="n"/>
      <c r="AMR20" s="19" t="n"/>
      <c r="AMS20" s="19" t="n"/>
      <c r="AMT20" s="19" t="n"/>
    </row>
    <row customHeight="1" ht="13.9" r="21" s="73" spans="1:1034">
      <c r="A21" s="62" t="s">
        <v>73</v>
      </c>
      <c r="B21" s="63" t="s">
        <v>79</v>
      </c>
      <c r="C21" s="90">
        <f>jisseki!W18</f>
        <v/>
      </c>
      <c r="D21" s="91" t="s">
        <v>80</v>
      </c>
      <c r="E21" s="66" t="n">
        <v>4</v>
      </c>
      <c r="F21" s="66" t="n">
        <v>6</v>
      </c>
      <c r="G21" s="66">
        <f>E21-F21</f>
        <v/>
      </c>
      <c r="H21" s="63" t="n">
        <v>2.2</v>
      </c>
      <c r="I21" s="92">
        <f>IF(((H21*C21)-AB21)&lt;0.99,"",(H21*C21)-AB21)</f>
        <v/>
      </c>
      <c r="J21" s="63" t="n"/>
      <c r="K21" s="63" t="n">
        <v>2</v>
      </c>
      <c r="L21" s="63" t="n">
        <v>3</v>
      </c>
      <c r="M21" s="63" t="s"/>
      <c r="N21" s="68" t="s"/>
      <c r="O21" s="66" t="s"/>
      <c r="P21" s="63" t="n">
        <v>6</v>
      </c>
      <c r="Q21" s="66" t="s"/>
      <c r="R21" s="69" t="s"/>
      <c r="S21" s="69" t="n">
        <v>5</v>
      </c>
      <c r="T21" s="69" t="s"/>
      <c r="U21" s="69" t="s"/>
      <c r="V21" s="69" t="s"/>
      <c r="W21" s="69" t="s"/>
      <c r="X21" s="69" t="s"/>
      <c r="Y21" s="70" t="s"/>
      <c r="Z21" s="71" t="s"/>
      <c r="AA21" s="71" t="n"/>
      <c r="AB21" s="72">
        <f>SUM(G21,K21:AA21)</f>
        <v/>
      </c>
      <c r="AC21" s="72">
        <f>AB21/C21</f>
        <v/>
      </c>
      <c r="AD21" s="72">
        <f>$D21*K21</f>
        <v/>
      </c>
      <c r="AE21" s="72">
        <f>$D21*L21</f>
        <v/>
      </c>
      <c r="AF21" s="72">
        <f>$D21*M21</f>
        <v/>
      </c>
      <c r="AG21" s="72">
        <f>$D21*N21</f>
        <v/>
      </c>
      <c r="AH21" s="72">
        <f>$D21*O21</f>
        <v/>
      </c>
      <c r="AI21" s="72">
        <f>$D21*P21</f>
        <v/>
      </c>
      <c r="AJ21" s="72">
        <f>$D21*Q21</f>
        <v/>
      </c>
      <c r="AK21" s="72">
        <f>$D21*R21</f>
        <v/>
      </c>
      <c r="AL21" s="72">
        <f>$D21*S21</f>
        <v/>
      </c>
      <c r="AM21" s="72">
        <f>$D21*T21</f>
        <v/>
      </c>
      <c r="AN21" s="72">
        <f>$D21*U21</f>
        <v/>
      </c>
      <c r="AO21" s="72">
        <f>$D21*V21</f>
        <v/>
      </c>
      <c r="AP21" s="72">
        <f>$D21*W21</f>
        <v/>
      </c>
      <c r="AQ21" s="72">
        <f>$D21*X21</f>
        <v/>
      </c>
      <c r="AR21" s="72">
        <f>$D21*Y21</f>
        <v/>
      </c>
      <c r="AS21" s="72">
        <f>$D21*Z21</f>
        <v/>
      </c>
      <c r="AT21" s="72">
        <f>$D21*AA21</f>
        <v/>
      </c>
    </row>
    <row customHeight="1" ht="13.9" r="22" s="73" spans="1:1034">
      <c r="A22" s="62" t="s">
        <v>73</v>
      </c>
      <c r="B22" s="63" t="s">
        <v>81</v>
      </c>
      <c r="C22" s="90">
        <f>jisseki!W19</f>
        <v/>
      </c>
      <c r="D22" s="91" t="s">
        <v>80</v>
      </c>
      <c r="E22" s="66" t="n">
        <v>0</v>
      </c>
      <c r="F22" s="66" t="n">
        <v>6</v>
      </c>
      <c r="G22" s="66">
        <f>E22-F22</f>
        <v/>
      </c>
      <c r="H22" s="63" t="n">
        <v>2.2</v>
      </c>
      <c r="I22" s="92">
        <f>IF(((H22*C22)-AB22)&lt;0.99,"",(H22*C22)-AB22)</f>
        <v/>
      </c>
      <c r="J22" s="63" t="n"/>
      <c r="K22" s="63" t="n">
        <v>1</v>
      </c>
      <c r="L22" s="63" t="n">
        <v>4</v>
      </c>
      <c r="M22" s="63" t="s"/>
      <c r="N22" s="68" t="s"/>
      <c r="O22" s="66" t="s"/>
      <c r="P22" s="63" t="n">
        <v>3</v>
      </c>
      <c r="Q22" s="66" t="n">
        <v>4</v>
      </c>
      <c r="R22" s="69" t="s"/>
      <c r="S22" s="69" t="n">
        <v>5</v>
      </c>
      <c r="T22" s="69" t="s"/>
      <c r="U22" s="69" t="s"/>
      <c r="V22" s="69" t="s"/>
      <c r="W22" s="69" t="n">
        <v>5</v>
      </c>
      <c r="X22" s="69" t="s"/>
      <c r="Y22" s="70" t="s"/>
      <c r="Z22" s="71" t="s"/>
      <c r="AA22" s="71" t="n"/>
      <c r="AB22" s="72">
        <f>SUM(G22,K22:AA22)</f>
        <v/>
      </c>
      <c r="AC22" s="72">
        <f>AB22/C22</f>
        <v/>
      </c>
      <c r="AD22" s="72">
        <f>$D22*K22</f>
        <v/>
      </c>
      <c r="AE22" s="72">
        <f>$D22*L22</f>
        <v/>
      </c>
      <c r="AF22" s="72">
        <f>$D22*M22</f>
        <v/>
      </c>
      <c r="AG22" s="72">
        <f>$D22*N22</f>
        <v/>
      </c>
      <c r="AH22" s="72">
        <f>$D22*O22</f>
        <v/>
      </c>
      <c r="AI22" s="72">
        <f>$D22*P22</f>
        <v/>
      </c>
      <c r="AJ22" s="72">
        <f>$D22*Q22</f>
        <v/>
      </c>
      <c r="AK22" s="72">
        <f>$D22*R22</f>
        <v/>
      </c>
      <c r="AL22" s="72">
        <f>$D22*S22</f>
        <v/>
      </c>
      <c r="AM22" s="72">
        <f>$D22*T22</f>
        <v/>
      </c>
      <c r="AN22" s="72">
        <f>$D22*U22</f>
        <v/>
      </c>
      <c r="AO22" s="72">
        <f>$D22*V22</f>
        <v/>
      </c>
      <c r="AP22" s="72">
        <f>$D22*W22</f>
        <v/>
      </c>
      <c r="AQ22" s="72">
        <f>$D22*X22</f>
        <v/>
      </c>
      <c r="AR22" s="72">
        <f>$D22*Y22</f>
        <v/>
      </c>
      <c r="AS22" s="72">
        <f>$D22*Z22</f>
        <v/>
      </c>
      <c r="AT22" s="72">
        <f>$D22*AA22</f>
        <v/>
      </c>
    </row>
    <row customHeight="1" ht="13.9" r="23" s="73" spans="1:1034">
      <c r="A23" s="62" t="s">
        <v>73</v>
      </c>
      <c r="B23" s="63" t="s">
        <v>82</v>
      </c>
      <c r="C23" s="90">
        <f>jisseki!W20</f>
        <v/>
      </c>
      <c r="D23" s="91" t="s">
        <v>83</v>
      </c>
      <c r="E23" s="66" t="n">
        <v>14</v>
      </c>
      <c r="F23" s="66" t="n">
        <v>3</v>
      </c>
      <c r="G23" s="66">
        <f>E23-F23</f>
        <v/>
      </c>
      <c r="H23" s="63" t="n">
        <v>2.2</v>
      </c>
      <c r="I23" s="92">
        <f>IF(((H23*C23)-AB23)&lt;0.99,"",(H23*C23)-AB23)</f>
        <v/>
      </c>
      <c r="J23" s="63" t="n"/>
      <c r="K23" s="63" t="s"/>
      <c r="L23" s="63" t="s"/>
      <c r="M23" s="63" t="s"/>
      <c r="N23" s="68" t="s"/>
      <c r="O23" s="66" t="s"/>
      <c r="P23" s="63" t="s"/>
      <c r="Q23" s="66" t="s"/>
      <c r="R23" s="69" t="s"/>
      <c r="S23" s="69" t="s"/>
      <c r="T23" s="69" t="s"/>
      <c r="U23" s="69" t="s"/>
      <c r="V23" s="69" t="s"/>
      <c r="W23" s="69" t="s"/>
      <c r="X23" s="69" t="s"/>
      <c r="Y23" s="70" t="s"/>
      <c r="Z23" s="71" t="s"/>
      <c r="AA23" s="71" t="n"/>
      <c r="AB23" s="72">
        <f>SUM(G23,K23:AA23)</f>
        <v/>
      </c>
      <c r="AC23" s="72">
        <f>AB23/C23</f>
        <v/>
      </c>
      <c r="AD23" s="72">
        <f>$D23*K23</f>
        <v/>
      </c>
      <c r="AE23" s="72">
        <f>$D23*L23</f>
        <v/>
      </c>
      <c r="AF23" s="72">
        <f>$D23*M23</f>
        <v/>
      </c>
      <c r="AG23" s="72">
        <f>$D23*N23</f>
        <v/>
      </c>
      <c r="AH23" s="72">
        <f>$D23*O23</f>
        <v/>
      </c>
      <c r="AI23" s="72">
        <f>$D23*P23</f>
        <v/>
      </c>
      <c r="AJ23" s="72">
        <f>$D23*Q23</f>
        <v/>
      </c>
      <c r="AK23" s="72">
        <f>$D23*R23</f>
        <v/>
      </c>
      <c r="AL23" s="72">
        <f>$D23*S23</f>
        <v/>
      </c>
      <c r="AM23" s="72">
        <f>$D23*T23</f>
        <v/>
      </c>
      <c r="AN23" s="72">
        <f>$D23*U23</f>
        <v/>
      </c>
      <c r="AO23" s="72">
        <f>$D23*V23</f>
        <v/>
      </c>
      <c r="AP23" s="72">
        <f>$D23*W23</f>
        <v/>
      </c>
      <c r="AQ23" s="72">
        <f>$D23*X23</f>
        <v/>
      </c>
      <c r="AR23" s="72">
        <f>$D23*Y23</f>
        <v/>
      </c>
      <c r="AS23" s="72">
        <f>$D23*Z23</f>
        <v/>
      </c>
      <c r="AT23" s="72">
        <f>$D23*AA23</f>
        <v/>
      </c>
    </row>
    <row customHeight="1" ht="13.9" r="24" s="73" spans="1:1034">
      <c r="A24" s="62" t="s">
        <v>73</v>
      </c>
      <c r="B24" s="63" t="s">
        <v>84</v>
      </c>
      <c r="C24" s="90">
        <f>jisseki!W21</f>
        <v/>
      </c>
      <c r="D24" s="91" t="s">
        <v>85</v>
      </c>
      <c r="E24" s="66" t="n">
        <v>8</v>
      </c>
      <c r="F24" s="66" t="n">
        <v>0</v>
      </c>
      <c r="G24" s="66">
        <f>E24-F24</f>
        <v/>
      </c>
      <c r="H24" s="63" t="n">
        <v>2.2</v>
      </c>
      <c r="I24" s="92">
        <f>IF(((H24*C24)-AB24)&lt;0.99,"",(H24*C24)-AB24)</f>
        <v/>
      </c>
      <c r="J24" s="63" t="n"/>
      <c r="K24" s="63" t="s"/>
      <c r="L24" s="63" t="s"/>
      <c r="M24" s="63" t="s"/>
      <c r="N24" s="68" t="s"/>
      <c r="O24" s="66" t="s"/>
      <c r="P24" s="63" t="s"/>
      <c r="Q24" s="66" t="s"/>
      <c r="R24" s="69" t="s"/>
      <c r="S24" s="69" t="s"/>
      <c r="T24" s="69" t="s"/>
      <c r="U24" s="69" t="s"/>
      <c r="V24" s="69" t="s"/>
      <c r="W24" s="69" t="s"/>
      <c r="X24" s="69" t="s"/>
      <c r="Y24" s="70" t="s"/>
      <c r="Z24" s="71" t="s"/>
      <c r="AA24" s="71" t="n"/>
      <c r="AB24" s="72">
        <f>SUM(G24,K24:AA24)</f>
        <v/>
      </c>
      <c r="AC24" s="72">
        <f>AB24/C24</f>
        <v/>
      </c>
      <c r="AD24" s="72">
        <f>$D24*K24</f>
        <v/>
      </c>
      <c r="AE24" s="72">
        <f>$D24*L24</f>
        <v/>
      </c>
      <c r="AF24" s="72">
        <f>$D24*M24</f>
        <v/>
      </c>
      <c r="AG24" s="72">
        <f>$D24*N24</f>
        <v/>
      </c>
      <c r="AH24" s="72">
        <f>$D24*O24</f>
        <v/>
      </c>
      <c r="AI24" s="72">
        <f>$D24*P24</f>
        <v/>
      </c>
      <c r="AJ24" s="72">
        <f>$D24*Q24</f>
        <v/>
      </c>
      <c r="AK24" s="72">
        <f>$D24*R24</f>
        <v/>
      </c>
      <c r="AL24" s="72">
        <f>$D24*S24</f>
        <v/>
      </c>
      <c r="AM24" s="72">
        <f>$D24*T24</f>
        <v/>
      </c>
      <c r="AN24" s="72">
        <f>$D24*U24</f>
        <v/>
      </c>
      <c r="AO24" s="72">
        <f>$D24*V24</f>
        <v/>
      </c>
      <c r="AP24" s="72">
        <f>$D24*W24</f>
        <v/>
      </c>
      <c r="AQ24" s="72">
        <f>$D24*X24</f>
        <v/>
      </c>
      <c r="AR24" s="72">
        <f>$D24*Y24</f>
        <v/>
      </c>
      <c r="AS24" s="72">
        <f>$D24*Z24</f>
        <v/>
      </c>
      <c r="AT24" s="72">
        <f>$D24*AA24</f>
        <v/>
      </c>
    </row>
    <row customHeight="1" ht="13.9" r="25" s="73" spans="1:1034">
      <c r="A25" s="62" t="s">
        <v>73</v>
      </c>
      <c r="B25" s="63" t="s">
        <v>86</v>
      </c>
      <c r="C25" s="90">
        <f>jisseki!W22</f>
        <v/>
      </c>
      <c r="D25" s="91" t="s">
        <v>87</v>
      </c>
      <c r="E25" s="66" t="n">
        <v>-4</v>
      </c>
      <c r="F25" s="66" t="n">
        <v>39</v>
      </c>
      <c r="G25" s="66">
        <f>E25-F25</f>
        <v/>
      </c>
      <c r="H25" s="63" t="n">
        <v>2.2</v>
      </c>
      <c r="I25" s="92">
        <f>IF(((H25*C25)-AB25)&lt;0.99,"",(H25*C25)-AB25)</f>
        <v/>
      </c>
      <c r="J25" s="63" t="n"/>
      <c r="K25" s="63" t="s"/>
      <c r="L25" s="63" t="s"/>
      <c r="M25" s="63" t="s"/>
      <c r="N25" s="68" t="s"/>
      <c r="O25" s="66" t="s"/>
      <c r="P25" s="63" t="s"/>
      <c r="Q25" s="66" t="n">
        <v>30</v>
      </c>
      <c r="R25" s="69" t="n">
        <v>20</v>
      </c>
      <c r="S25" s="69" t="n">
        <v>30</v>
      </c>
      <c r="T25" s="69" t="s"/>
      <c r="U25" s="69" t="s"/>
      <c r="V25" s="69" t="s"/>
      <c r="W25" s="69" t="s"/>
      <c r="X25" s="69" t="s"/>
      <c r="Y25" s="70" t="s"/>
      <c r="Z25" s="71" t="s"/>
      <c r="AA25" s="71" t="n"/>
      <c r="AB25" s="72">
        <f>SUM(G25,K25:AA25)</f>
        <v/>
      </c>
      <c r="AC25" s="72">
        <f>AB25/C25</f>
        <v/>
      </c>
      <c r="AD25" s="72">
        <f>$D25*K25</f>
        <v/>
      </c>
      <c r="AE25" s="72">
        <f>$D25*L25</f>
        <v/>
      </c>
      <c r="AF25" s="72">
        <f>$D25*M25</f>
        <v/>
      </c>
      <c r="AG25" s="72">
        <f>$D25*N25</f>
        <v/>
      </c>
      <c r="AH25" s="72">
        <f>$D25*O25</f>
        <v/>
      </c>
      <c r="AI25" s="72">
        <f>$D25*P25</f>
        <v/>
      </c>
      <c r="AJ25" s="72">
        <f>$D25*Q25</f>
        <v/>
      </c>
      <c r="AK25" s="72">
        <f>$D25*R25</f>
        <v/>
      </c>
      <c r="AL25" s="72">
        <f>$D25*S25</f>
        <v/>
      </c>
      <c r="AM25" s="72">
        <f>$D25*T25</f>
        <v/>
      </c>
      <c r="AN25" s="72">
        <f>$D25*U25</f>
        <v/>
      </c>
      <c r="AO25" s="72">
        <f>$D25*V25</f>
        <v/>
      </c>
      <c r="AP25" s="72">
        <f>$D25*W25</f>
        <v/>
      </c>
      <c r="AQ25" s="72">
        <f>$D25*X25</f>
        <v/>
      </c>
      <c r="AR25" s="72">
        <f>$D25*Y25</f>
        <v/>
      </c>
      <c r="AS25" s="72">
        <f>$D25*Z25</f>
        <v/>
      </c>
      <c r="AT25" s="72">
        <f>$D25*AA25</f>
        <v/>
      </c>
    </row>
    <row customHeight="1" ht="13.9" r="26" s="73" spans="1:1034">
      <c r="A26" s="62" t="s">
        <v>73</v>
      </c>
      <c r="B26" s="63" t="s">
        <v>88</v>
      </c>
      <c r="C26" s="90">
        <f>jisseki!W23</f>
        <v/>
      </c>
      <c r="D26" s="91" t="s">
        <v>89</v>
      </c>
      <c r="E26" s="66" t="n">
        <v>-23</v>
      </c>
      <c r="F26" s="66" t="n">
        <v>43</v>
      </c>
      <c r="G26" s="66">
        <f>E26-F26</f>
        <v/>
      </c>
      <c r="H26" s="63" t="n">
        <v>2.2</v>
      </c>
      <c r="I26" s="92">
        <f>IF(((H26*C26)-AB26)&lt;0.99,"",(H26*C26)-AB26)</f>
        <v/>
      </c>
      <c r="J26" s="63" t="n"/>
      <c r="K26" s="63" t="s"/>
      <c r="L26" s="63" t="s"/>
      <c r="M26" s="63" t="s"/>
      <c r="N26" s="68" t="s"/>
      <c r="O26" s="66" t="s"/>
      <c r="P26" s="63" t="s"/>
      <c r="Q26" s="66" t="s"/>
      <c r="R26" s="69" t="s"/>
      <c r="S26" s="69" t="s"/>
      <c r="T26" s="69" t="s"/>
      <c r="U26" s="69" t="s"/>
      <c r="V26" s="69" t="s"/>
      <c r="W26" s="69" t="n">
        <v>10</v>
      </c>
      <c r="X26" s="69" t="s"/>
      <c r="Y26" s="70" t="s"/>
      <c r="Z26" s="71" t="s"/>
      <c r="AA26" s="71" t="n"/>
      <c r="AB26" s="72">
        <f>SUM(G26,K26:AA26)</f>
        <v/>
      </c>
      <c r="AC26" s="72">
        <f>AB26/C26</f>
        <v/>
      </c>
      <c r="AD26" s="72">
        <f>$D26*K26</f>
        <v/>
      </c>
      <c r="AE26" s="72">
        <f>$D26*L26</f>
        <v/>
      </c>
      <c r="AF26" s="72">
        <f>$D26*M26</f>
        <v/>
      </c>
      <c r="AG26" s="72">
        <f>$D26*N26</f>
        <v/>
      </c>
      <c r="AH26" s="72">
        <f>$D26*O26</f>
        <v/>
      </c>
      <c r="AI26" s="72">
        <f>$D26*P26</f>
        <v/>
      </c>
      <c r="AJ26" s="72">
        <f>$D26*Q26</f>
        <v/>
      </c>
      <c r="AK26" s="72">
        <f>$D26*R26</f>
        <v/>
      </c>
      <c r="AL26" s="72">
        <f>$D26*S26</f>
        <v/>
      </c>
      <c r="AM26" s="72">
        <f>$D26*T26</f>
        <v/>
      </c>
      <c r="AN26" s="72">
        <f>$D26*U26</f>
        <v/>
      </c>
      <c r="AO26" s="72">
        <f>$D26*V26</f>
        <v/>
      </c>
      <c r="AP26" s="72">
        <f>$D26*W26</f>
        <v/>
      </c>
      <c r="AQ26" s="72">
        <f>$D26*X26</f>
        <v/>
      </c>
      <c r="AR26" s="72">
        <f>$D26*Y26</f>
        <v/>
      </c>
      <c r="AS26" s="72">
        <f>$D26*Z26</f>
        <v/>
      </c>
      <c r="AT26" s="72">
        <f>$D26*AA26</f>
        <v/>
      </c>
    </row>
    <row customHeight="1" ht="13.9" r="27" s="73" spans="1:1034">
      <c r="A27" s="62" t="s">
        <v>73</v>
      </c>
      <c r="B27" s="63" t="s">
        <v>90</v>
      </c>
      <c r="C27" s="90">
        <f>jisseki!W24</f>
        <v/>
      </c>
      <c r="D27" s="91" t="s">
        <v>80</v>
      </c>
      <c r="E27" s="66" t="n">
        <v>11</v>
      </c>
      <c r="F27" s="66" t="n">
        <v>5</v>
      </c>
      <c r="G27" s="66">
        <f>E27-F27</f>
        <v/>
      </c>
      <c r="H27" s="63" t="n">
        <v>2.2</v>
      </c>
      <c r="I27" s="92">
        <f>IF(((H27*C27)-AB27)&lt;0.99,"",(H27*C27)-AB27)</f>
        <v/>
      </c>
      <c r="J27" s="63" t="n"/>
      <c r="K27" s="63" t="s"/>
      <c r="L27" s="63" t="n">
        <v>5</v>
      </c>
      <c r="M27" s="63" t="s"/>
      <c r="N27" s="68" t="s"/>
      <c r="O27" s="66" t="n">
        <v>3</v>
      </c>
      <c r="P27" s="63" t="n">
        <v>1</v>
      </c>
      <c r="Q27" s="66" t="n">
        <v>6</v>
      </c>
      <c r="R27" s="69" t="s"/>
      <c r="S27" s="69" t="s"/>
      <c r="T27" s="69" t="s"/>
      <c r="U27" s="69" t="s"/>
      <c r="V27" s="69" t="s"/>
      <c r="W27" s="69" t="s"/>
      <c r="X27" s="69" t="s"/>
      <c r="Y27" s="70" t="s"/>
      <c r="Z27" s="71" t="s"/>
      <c r="AA27" s="71" t="n"/>
      <c r="AB27" s="72">
        <f>SUM(G27,K27:AA27)</f>
        <v/>
      </c>
      <c r="AC27" s="72">
        <f>AB27/C27</f>
        <v/>
      </c>
      <c r="AD27" s="72">
        <f>$D27*K27</f>
        <v/>
      </c>
      <c r="AE27" s="72">
        <f>$D27*L27</f>
        <v/>
      </c>
      <c r="AF27" s="72">
        <f>$D27*M27</f>
        <v/>
      </c>
      <c r="AG27" s="72">
        <f>$D27*N27</f>
        <v/>
      </c>
      <c r="AH27" s="72">
        <f>$D27*O27</f>
        <v/>
      </c>
      <c r="AI27" s="72">
        <f>$D27*P27</f>
        <v/>
      </c>
      <c r="AJ27" s="72">
        <f>$D27*Q27</f>
        <v/>
      </c>
      <c r="AK27" s="72">
        <f>$D27*R27</f>
        <v/>
      </c>
      <c r="AL27" s="72">
        <f>$D27*S27</f>
        <v/>
      </c>
      <c r="AM27" s="72">
        <f>$D27*T27</f>
        <v/>
      </c>
      <c r="AN27" s="72">
        <f>$D27*U27</f>
        <v/>
      </c>
      <c r="AO27" s="72">
        <f>$D27*V27</f>
        <v/>
      </c>
      <c r="AP27" s="72">
        <f>$D27*W27</f>
        <v/>
      </c>
      <c r="AQ27" s="72">
        <f>$D27*X27</f>
        <v/>
      </c>
      <c r="AR27" s="72">
        <f>$D27*Y27</f>
        <v/>
      </c>
      <c r="AS27" s="72">
        <f>$D27*Z27</f>
        <v/>
      </c>
      <c r="AT27" s="72">
        <f>$D27*AA27</f>
        <v/>
      </c>
    </row>
    <row customHeight="1" ht="13.5" r="28" s="73" spans="1:1034">
      <c r="A28" s="62" t="s">
        <v>73</v>
      </c>
      <c r="B28" s="63" t="s">
        <v>91</v>
      </c>
      <c r="C28" s="90">
        <f>jisseki!W25</f>
        <v/>
      </c>
      <c r="D28" s="91" t="s">
        <v>80</v>
      </c>
      <c r="E28" s="66" t="n">
        <v>7</v>
      </c>
      <c r="F28" s="66" t="n">
        <v>5</v>
      </c>
      <c r="G28" s="66">
        <f>E28-F28</f>
        <v/>
      </c>
      <c r="H28" s="63" t="n">
        <v>2.2</v>
      </c>
      <c r="I28" s="92">
        <f>IF(((H28*C28)-AB28)&lt;0.99,"",(H28*C28)-AB28)</f>
        <v/>
      </c>
      <c r="J28" s="63" t="n"/>
      <c r="K28" s="63" t="s"/>
      <c r="L28" s="63" t="n">
        <v>5</v>
      </c>
      <c r="M28" s="63" t="s"/>
      <c r="N28" s="68" t="s"/>
      <c r="O28" s="66" t="n">
        <v>1</v>
      </c>
      <c r="P28" s="63" t="s"/>
      <c r="Q28" s="66" t="n">
        <v>14</v>
      </c>
      <c r="R28" s="69" t="s"/>
      <c r="S28" s="69" t="s"/>
      <c r="T28" s="69" t="s"/>
      <c r="U28" s="69" t="s"/>
      <c r="V28" s="69" t="s"/>
      <c r="W28" s="69" t="s"/>
      <c r="X28" s="69" t="s"/>
      <c r="Y28" s="70" t="s"/>
      <c r="Z28" s="71" t="s"/>
      <c r="AA28" s="71" t="n"/>
      <c r="AB28" s="72">
        <f>SUM(G28,K28:AA28)</f>
        <v/>
      </c>
      <c r="AC28" s="72">
        <f>AB28/C28</f>
        <v/>
      </c>
      <c r="AD28" s="72">
        <f>$D28*K28</f>
        <v/>
      </c>
      <c r="AE28" s="72">
        <f>$D28*L28</f>
        <v/>
      </c>
      <c r="AF28" s="72">
        <f>$D28*M28</f>
        <v/>
      </c>
      <c r="AG28" s="72">
        <f>$D28*N28</f>
        <v/>
      </c>
      <c r="AH28" s="72">
        <f>$D28*O28</f>
        <v/>
      </c>
      <c r="AI28" s="72">
        <f>$D28*P28</f>
        <v/>
      </c>
      <c r="AJ28" s="72">
        <f>$D28*Q28</f>
        <v/>
      </c>
      <c r="AK28" s="72">
        <f>$D28*R28</f>
        <v/>
      </c>
      <c r="AL28" s="72">
        <f>$D28*S28</f>
        <v/>
      </c>
      <c r="AM28" s="72">
        <f>$D28*T28</f>
        <v/>
      </c>
      <c r="AN28" s="72">
        <f>$D28*U28</f>
        <v/>
      </c>
      <c r="AO28" s="72">
        <f>$D28*V28</f>
        <v/>
      </c>
      <c r="AP28" s="72">
        <f>$D28*W28</f>
        <v/>
      </c>
      <c r="AQ28" s="72">
        <f>$D28*X28</f>
        <v/>
      </c>
      <c r="AR28" s="72">
        <f>$D28*Y28</f>
        <v/>
      </c>
      <c r="AS28" s="72">
        <f>$D28*Z28</f>
        <v/>
      </c>
      <c r="AT28" s="72">
        <f>$D28*AA28</f>
        <v/>
      </c>
    </row>
    <row customHeight="1" ht="13.9" r="29" s="73" spans="1:1034">
      <c r="A29" s="62" t="s">
        <v>73</v>
      </c>
      <c r="B29" s="63" t="s">
        <v>92</v>
      </c>
      <c r="C29" s="90">
        <f>jisseki!W26</f>
        <v/>
      </c>
      <c r="D29" s="91" t="s">
        <v>93</v>
      </c>
      <c r="E29" s="66" t="n">
        <v>1</v>
      </c>
      <c r="F29" s="66" t="n">
        <v>2</v>
      </c>
      <c r="G29" s="66">
        <f>E29-F29</f>
        <v/>
      </c>
      <c r="H29" s="63" t="n">
        <v>2.2</v>
      </c>
      <c r="I29" s="92">
        <f>IF(((H29*C29)-AB29)&lt;0.99,"",(H29*C29)-AB29)</f>
        <v/>
      </c>
      <c r="J29" s="63" t="n"/>
      <c r="K29" s="63" t="s"/>
      <c r="L29" s="63" t="s"/>
      <c r="M29" s="63" t="s"/>
      <c r="N29" s="68" t="s"/>
      <c r="O29" s="66" t="s"/>
      <c r="P29" s="63" t="s"/>
      <c r="Q29" s="66" t="s"/>
      <c r="R29" s="69" t="s"/>
      <c r="S29" s="69" t="s"/>
      <c r="T29" s="69" t="s"/>
      <c r="U29" s="69" t="s"/>
      <c r="V29" s="69" t="s"/>
      <c r="W29" s="69" t="n">
        <v>5</v>
      </c>
      <c r="X29" s="69" t="s"/>
      <c r="Y29" s="70" t="s"/>
      <c r="Z29" s="71" t="s"/>
      <c r="AA29" s="71" t="n"/>
      <c r="AB29" s="72">
        <f>SUM(G29,K29:AA29)</f>
        <v/>
      </c>
      <c r="AC29" s="72">
        <f>AB29/C29</f>
        <v/>
      </c>
      <c r="AD29" s="72">
        <f>$D29*K29</f>
        <v/>
      </c>
      <c r="AE29" s="72">
        <f>$D29*L29</f>
        <v/>
      </c>
      <c r="AF29" s="72">
        <f>$D29*M29</f>
        <v/>
      </c>
      <c r="AG29" s="72">
        <f>$D29*N29</f>
        <v/>
      </c>
      <c r="AH29" s="72">
        <f>$D29*O29</f>
        <v/>
      </c>
      <c r="AI29" s="72">
        <f>$D29*P29</f>
        <v/>
      </c>
      <c r="AJ29" s="72">
        <f>$D29*Q29</f>
        <v/>
      </c>
      <c r="AK29" s="72">
        <f>$D29*R29</f>
        <v/>
      </c>
      <c r="AL29" s="72">
        <f>$D29*S29</f>
        <v/>
      </c>
      <c r="AM29" s="72">
        <f>$D29*T29</f>
        <v/>
      </c>
      <c r="AN29" s="72">
        <f>$D29*U29</f>
        <v/>
      </c>
      <c r="AO29" s="72">
        <f>$D29*V29</f>
        <v/>
      </c>
      <c r="AP29" s="72">
        <f>$D29*W29</f>
        <v/>
      </c>
      <c r="AQ29" s="72">
        <f>$D29*X29</f>
        <v/>
      </c>
      <c r="AR29" s="72">
        <f>$D29*Y29</f>
        <v/>
      </c>
      <c r="AS29" s="72">
        <f>$D29*Z29</f>
        <v/>
      </c>
      <c r="AT29" s="72">
        <f>$D29*AA29</f>
        <v/>
      </c>
    </row>
    <row customHeight="1" ht="13.9" r="30" s="73" spans="1:1034">
      <c r="A30" s="62" t="s">
        <v>73</v>
      </c>
      <c r="B30" s="63" t="s">
        <v>94</v>
      </c>
      <c r="C30" s="90">
        <f>jisseki!W27</f>
        <v/>
      </c>
      <c r="D30" s="91" t="s">
        <v>95</v>
      </c>
      <c r="E30" s="66" t="n">
        <v>-12</v>
      </c>
      <c r="F30" s="66" t="n">
        <v>13</v>
      </c>
      <c r="G30" s="66">
        <f>E30-F30</f>
        <v/>
      </c>
      <c r="H30" s="63" t="n">
        <v>2.2</v>
      </c>
      <c r="I30" s="92">
        <f>IF(((H30*C30)-AB30)&lt;0.99,"",(H30*C30)-AB30)</f>
        <v/>
      </c>
      <c r="J30" s="63" t="n"/>
      <c r="K30" s="63" t="n">
        <v>10</v>
      </c>
      <c r="L30" s="63" t="s"/>
      <c r="M30" s="63" t="s"/>
      <c r="N30" s="68" t="s"/>
      <c r="O30" s="66" t="n">
        <v>6</v>
      </c>
      <c r="P30" s="63" t="s"/>
      <c r="Q30" s="66" t="s"/>
      <c r="R30" s="69" t="n">
        <v>5</v>
      </c>
      <c r="S30" s="69" t="n">
        <v>5</v>
      </c>
      <c r="T30" s="69" t="s"/>
      <c r="U30" s="69" t="s"/>
      <c r="V30" s="69" t="s"/>
      <c r="W30" s="69" t="n">
        <v>5</v>
      </c>
      <c r="X30" s="69" t="n">
        <v>10</v>
      </c>
      <c r="Y30" s="40" t="n">
        <v>8</v>
      </c>
      <c r="Z30" s="41" t="s"/>
      <c r="AA30" s="41" t="n"/>
      <c r="AB30" s="72">
        <f>SUM(G30,K30:AA30)</f>
        <v/>
      </c>
      <c r="AC30" s="72">
        <f>AB30/C30</f>
        <v/>
      </c>
      <c r="AD30" s="72">
        <f>$D30*K30</f>
        <v/>
      </c>
      <c r="AE30" s="72">
        <f>$D30*L30</f>
        <v/>
      </c>
      <c r="AF30" s="72">
        <f>$D30*M30</f>
        <v/>
      </c>
      <c r="AG30" s="72">
        <f>$D30*N30</f>
        <v/>
      </c>
      <c r="AH30" s="72">
        <f>$D30*O30</f>
        <v/>
      </c>
      <c r="AI30" s="72">
        <f>$D30*P30</f>
        <v/>
      </c>
      <c r="AJ30" s="72">
        <f>$D30*Q30</f>
        <v/>
      </c>
      <c r="AK30" s="72">
        <f>$D30*R30</f>
        <v/>
      </c>
      <c r="AL30" s="72">
        <f>$D30*S30</f>
        <v/>
      </c>
      <c r="AM30" s="72">
        <f>$D30*T30</f>
        <v/>
      </c>
      <c r="AN30" s="72">
        <f>$D30*U30</f>
        <v/>
      </c>
      <c r="AO30" s="72">
        <f>$D30*V30</f>
        <v/>
      </c>
      <c r="AP30" s="72">
        <f>$D30*W30</f>
        <v/>
      </c>
      <c r="AQ30" s="72">
        <f>$D30*X30</f>
        <v/>
      </c>
      <c r="AR30" s="72">
        <f>$D30*Y30</f>
        <v/>
      </c>
      <c r="AS30" s="72">
        <f>$D30*Z30</f>
        <v/>
      </c>
      <c r="AT30" s="72">
        <f>$D30*AA30</f>
        <v/>
      </c>
    </row>
    <row customHeight="1" ht="13.5" r="31" s="73" spans="1:1034">
      <c r="A31" s="62" t="s">
        <v>73</v>
      </c>
      <c r="B31" s="63" t="s">
        <v>96</v>
      </c>
      <c r="C31" s="90">
        <f>jisseki!W28</f>
        <v/>
      </c>
      <c r="D31" s="91" t="s">
        <v>97</v>
      </c>
      <c r="E31" s="66" t="n">
        <v>12</v>
      </c>
      <c r="F31" s="66" t="n">
        <v>13</v>
      </c>
      <c r="G31" s="66">
        <f>E31-F31</f>
        <v/>
      </c>
      <c r="H31" s="63" t="n">
        <v>2.2</v>
      </c>
      <c r="I31" s="92">
        <f>IF(((H31*C31)-AB31)&lt;0.99,"",(H31*C31)-AB31)</f>
        <v/>
      </c>
      <c r="J31" s="63" t="n"/>
      <c r="K31" s="63" t="s"/>
      <c r="L31" s="63" t="n">
        <v>2</v>
      </c>
      <c r="M31" s="63" t="s"/>
      <c r="N31" s="68" t="s"/>
      <c r="O31" s="66" t="s"/>
      <c r="P31" s="63" t="s"/>
      <c r="Q31" s="66" t="s"/>
      <c r="R31" s="69" t="s"/>
      <c r="S31" s="69" t="s"/>
      <c r="T31" s="69" t="s"/>
      <c r="U31" s="69" t="s"/>
      <c r="V31" s="69" t="s"/>
      <c r="W31" s="69" t="s"/>
      <c r="X31" s="69" t="s"/>
      <c r="Y31" s="70" t="s"/>
      <c r="Z31" s="71" t="s"/>
      <c r="AA31" s="71" t="n"/>
      <c r="AB31" s="72">
        <f>SUM(G31,K31:AA31)</f>
        <v/>
      </c>
      <c r="AC31" s="72">
        <f>AB31/C31</f>
        <v/>
      </c>
      <c r="AD31" s="72">
        <f>$D31*K31</f>
        <v/>
      </c>
      <c r="AE31" s="72">
        <f>$D31*L31</f>
        <v/>
      </c>
      <c r="AF31" s="72">
        <f>$D31*M31</f>
        <v/>
      </c>
      <c r="AG31" s="72">
        <f>$D31*N31</f>
        <v/>
      </c>
      <c r="AH31" s="72">
        <f>$D31*O31</f>
        <v/>
      </c>
      <c r="AI31" s="72">
        <f>$D31*P31</f>
        <v/>
      </c>
      <c r="AJ31" s="72">
        <f>$D31*Q31</f>
        <v/>
      </c>
      <c r="AK31" s="72">
        <f>$D31*R31</f>
        <v/>
      </c>
      <c r="AL31" s="72">
        <f>$D31*S31</f>
        <v/>
      </c>
      <c r="AM31" s="72">
        <f>$D31*T31</f>
        <v/>
      </c>
      <c r="AN31" s="72">
        <f>$D31*U31</f>
        <v/>
      </c>
      <c r="AO31" s="72">
        <f>$D31*V31</f>
        <v/>
      </c>
      <c r="AP31" s="72">
        <f>$D31*W31</f>
        <v/>
      </c>
      <c r="AQ31" s="72">
        <f>$D31*X31</f>
        <v/>
      </c>
      <c r="AR31" s="72">
        <f>$D31*Y31</f>
        <v/>
      </c>
      <c r="AS31" s="72">
        <f>$D31*Z31</f>
        <v/>
      </c>
      <c r="AT31" s="72">
        <f>$D31*AA31</f>
        <v/>
      </c>
    </row>
    <row customHeight="1" ht="13.9" r="32" s="73" spans="1:1034">
      <c r="A32" s="62" t="s">
        <v>73</v>
      </c>
      <c r="B32" s="63" t="s">
        <v>98</v>
      </c>
      <c r="C32" s="90">
        <f>jisseki!W29</f>
        <v/>
      </c>
      <c r="D32" s="91" t="s">
        <v>87</v>
      </c>
      <c r="E32" s="66" t="n">
        <v>16</v>
      </c>
      <c r="F32" s="66" t="n">
        <v>47</v>
      </c>
      <c r="G32" s="66">
        <f>E32-F32</f>
        <v/>
      </c>
      <c r="H32" s="63" t="n">
        <v>2.2</v>
      </c>
      <c r="I32" s="92">
        <f>IF(((H32*C32)-AB32)&lt;0.99,"",(H32*C32)-AB32)</f>
        <v/>
      </c>
      <c r="J32" s="63" t="n"/>
      <c r="K32" s="63" t="s"/>
      <c r="L32" s="63" t="s"/>
      <c r="M32" s="63" t="s"/>
      <c r="N32" s="68" t="s"/>
      <c r="O32" s="66" t="s"/>
      <c r="P32" s="63" t="s"/>
      <c r="Q32" s="66" t="s"/>
      <c r="R32" s="69" t="n">
        <v>20</v>
      </c>
      <c r="S32" s="69" t="n">
        <v>20</v>
      </c>
      <c r="T32" s="69" t="n">
        <v>20</v>
      </c>
      <c r="U32" s="69" t="s"/>
      <c r="V32" s="69" t="s"/>
      <c r="W32" s="69" t="s"/>
      <c r="X32" s="69" t="s"/>
      <c r="Y32" s="40" t="s"/>
      <c r="Z32" s="41" t="n">
        <v>20</v>
      </c>
      <c r="AA32" s="41" t="n"/>
      <c r="AB32" s="72">
        <f>SUM(G32,K32:AA32)</f>
        <v/>
      </c>
      <c r="AC32" s="72">
        <f>AB32/C32</f>
        <v/>
      </c>
      <c r="AD32" s="72">
        <f>$D32*K32</f>
        <v/>
      </c>
      <c r="AE32" s="72">
        <f>$D32*L32</f>
        <v/>
      </c>
      <c r="AF32" s="72">
        <f>$D32*M32</f>
        <v/>
      </c>
      <c r="AG32" s="72">
        <f>$D32*N32</f>
        <v/>
      </c>
      <c r="AH32" s="72">
        <f>$D32*O32</f>
        <v/>
      </c>
      <c r="AI32" s="72">
        <f>$D32*P32</f>
        <v/>
      </c>
      <c r="AJ32" s="72">
        <f>$D32*Q32</f>
        <v/>
      </c>
      <c r="AK32" s="72">
        <f>$D32*R32</f>
        <v/>
      </c>
      <c r="AL32" s="72">
        <f>$D32*S32</f>
        <v/>
      </c>
      <c r="AM32" s="72">
        <f>$D32*T32</f>
        <v/>
      </c>
      <c r="AN32" s="72">
        <f>$D32*U32</f>
        <v/>
      </c>
      <c r="AO32" s="72">
        <f>$D32*V32</f>
        <v/>
      </c>
      <c r="AP32" s="72">
        <f>$D32*W32</f>
        <v/>
      </c>
      <c r="AQ32" s="72">
        <f>$D32*X32</f>
        <v/>
      </c>
      <c r="AR32" s="72">
        <f>$D32*Y32</f>
        <v/>
      </c>
      <c r="AS32" s="72">
        <f>$D32*Z32</f>
        <v/>
      </c>
      <c r="AT32" s="72">
        <f>$D32*AA32</f>
        <v/>
      </c>
    </row>
    <row customHeight="1" ht="13.9" r="33" s="73" spans="1:1034">
      <c r="A33" s="62" t="s">
        <v>73</v>
      </c>
      <c r="B33" s="63" t="s">
        <v>99</v>
      </c>
      <c r="C33" s="90">
        <f>jisseki!W30</f>
        <v/>
      </c>
      <c r="D33" s="91" t="s">
        <v>89</v>
      </c>
      <c r="E33" s="66" t="n">
        <v>-55</v>
      </c>
      <c r="F33" s="66" t="n">
        <v>219</v>
      </c>
      <c r="G33" s="66">
        <f>E33-F33</f>
        <v/>
      </c>
      <c r="H33" s="63" t="n">
        <v>2.2</v>
      </c>
      <c r="I33" s="92">
        <f>IF(((H33*C33)-AB33)&lt;0.99,"",(H33*C33)-AB33)</f>
        <v/>
      </c>
      <c r="J33" s="63" t="n"/>
      <c r="K33" s="63" t="s"/>
      <c r="L33" s="63" t="s"/>
      <c r="M33" s="63" t="s"/>
      <c r="N33" s="68" t="s"/>
      <c r="O33" s="66" t="s"/>
      <c r="P33" s="63" t="s"/>
      <c r="Q33" s="66" t="s"/>
      <c r="R33" s="69" t="s"/>
      <c r="S33" s="69" t="s"/>
      <c r="T33" s="69" t="s"/>
      <c r="U33" s="69" t="s"/>
      <c r="V33" s="69" t="s"/>
      <c r="W33" s="69" t="n">
        <v>10</v>
      </c>
      <c r="X33" s="69" t="s"/>
      <c r="Y33" s="40" t="s"/>
      <c r="Z33" s="41" t="s"/>
      <c r="AA33" s="41" t="n"/>
      <c r="AB33" s="72">
        <f>SUM(G33,K33:AA33)</f>
        <v/>
      </c>
      <c r="AC33" s="72">
        <f>AB33/C33</f>
        <v/>
      </c>
      <c r="AD33" s="72">
        <f>$D33*K33</f>
        <v/>
      </c>
      <c r="AE33" s="72">
        <f>$D33*L33</f>
        <v/>
      </c>
      <c r="AF33" s="72">
        <f>$D33*M33</f>
        <v/>
      </c>
      <c r="AG33" s="72">
        <f>$D33*N33</f>
        <v/>
      </c>
      <c r="AH33" s="72">
        <f>$D33*O33</f>
        <v/>
      </c>
      <c r="AI33" s="72">
        <f>$D33*P33</f>
        <v/>
      </c>
      <c r="AJ33" s="72">
        <f>$D33*Q33</f>
        <v/>
      </c>
      <c r="AK33" s="72">
        <f>$D33*R33</f>
        <v/>
      </c>
      <c r="AL33" s="72">
        <f>$D33*S33</f>
        <v/>
      </c>
      <c r="AM33" s="72">
        <f>$D33*T33</f>
        <v/>
      </c>
      <c r="AN33" s="72">
        <f>$D33*U33</f>
        <v/>
      </c>
      <c r="AO33" s="72">
        <f>$D33*V33</f>
        <v/>
      </c>
      <c r="AP33" s="72">
        <f>$D33*W33</f>
        <v/>
      </c>
      <c r="AQ33" s="72">
        <f>$D33*X33</f>
        <v/>
      </c>
      <c r="AR33" s="72">
        <f>$D33*Y33</f>
        <v/>
      </c>
      <c r="AS33" s="72">
        <f>$D33*Z33</f>
        <v/>
      </c>
      <c r="AT33" s="72">
        <f>$D33*AA33</f>
        <v/>
      </c>
    </row>
    <row customHeight="1" ht="13.9" r="34" s="73" spans="1:1034">
      <c r="A34" s="62" t="s">
        <v>73</v>
      </c>
      <c r="B34" s="63" t="s">
        <v>100</v>
      </c>
      <c r="C34" s="90">
        <f>jisseki!W31</f>
        <v/>
      </c>
      <c r="D34" s="91" t="s">
        <v>101</v>
      </c>
      <c r="E34" s="66" t="n">
        <v>10</v>
      </c>
      <c r="F34" s="66" t="n">
        <v>18</v>
      </c>
      <c r="G34" s="66">
        <f>E34-F34</f>
        <v/>
      </c>
      <c r="H34" s="63" t="n">
        <v>2.2</v>
      </c>
      <c r="I34" s="92">
        <f>IF(((H34*C34)-AB34)&lt;0.99,"",(H34*C34)-AB34)</f>
        <v/>
      </c>
      <c r="J34" s="63" t="n"/>
      <c r="K34" s="63" t="s"/>
      <c r="L34" s="63" t="n">
        <v>3</v>
      </c>
      <c r="M34" s="63" t="n">
        <v>4</v>
      </c>
      <c r="N34" s="68" t="n">
        <v>6</v>
      </c>
      <c r="O34" s="66" t="n">
        <v>2</v>
      </c>
      <c r="P34" s="63" t="s"/>
      <c r="Q34" s="66" t="s"/>
      <c r="R34" s="69" t="s"/>
      <c r="S34" s="69" t="s"/>
      <c r="T34" s="69" t="n">
        <v>5</v>
      </c>
      <c r="U34" s="69" t="s"/>
      <c r="V34" s="69" t="s"/>
      <c r="W34" s="69" t="n">
        <v>5</v>
      </c>
      <c r="X34" s="69" t="s"/>
      <c r="Y34" s="70" t="s"/>
      <c r="Z34" s="71" t="n">
        <v>4</v>
      </c>
      <c r="AA34" s="71" t="n"/>
      <c r="AB34" s="72">
        <f>SUM(G34,K34:AA34)</f>
        <v/>
      </c>
      <c r="AC34" s="72">
        <f>AB34/C34</f>
        <v/>
      </c>
      <c r="AD34" s="72">
        <f>$D34*K34</f>
        <v/>
      </c>
      <c r="AE34" s="72">
        <f>$D34*L34</f>
        <v/>
      </c>
      <c r="AF34" s="72">
        <f>$D34*M34</f>
        <v/>
      </c>
      <c r="AG34" s="72">
        <f>$D34*N34</f>
        <v/>
      </c>
      <c r="AH34" s="72">
        <f>$D34*O34</f>
        <v/>
      </c>
      <c r="AI34" s="72">
        <f>$D34*P34</f>
        <v/>
      </c>
      <c r="AJ34" s="72">
        <f>$D34*Q34</f>
        <v/>
      </c>
      <c r="AK34" s="72">
        <f>$D34*R34</f>
        <v/>
      </c>
      <c r="AL34" s="72">
        <f>$D34*S34</f>
        <v/>
      </c>
      <c r="AM34" s="72">
        <f>$D34*T34</f>
        <v/>
      </c>
      <c r="AN34" s="72">
        <f>$D34*U34</f>
        <v/>
      </c>
      <c r="AO34" s="72">
        <f>$D34*V34</f>
        <v/>
      </c>
      <c r="AP34" s="72">
        <f>$D34*W34</f>
        <v/>
      </c>
      <c r="AQ34" s="72">
        <f>$D34*X34</f>
        <v/>
      </c>
      <c r="AR34" s="72">
        <f>$D34*Y34</f>
        <v/>
      </c>
      <c r="AS34" s="72">
        <f>$D34*Z34</f>
        <v/>
      </c>
      <c r="AT34" s="72">
        <f>$D34*AA34</f>
        <v/>
      </c>
    </row>
    <row customHeight="1" ht="13.9" r="35" s="73" spans="1:1034">
      <c r="A35" s="62" t="s">
        <v>73</v>
      </c>
      <c r="B35" s="63" t="s">
        <v>102</v>
      </c>
      <c r="C35" s="90">
        <f>jisseki!W32</f>
        <v/>
      </c>
      <c r="D35" s="91" t="s">
        <v>103</v>
      </c>
      <c r="E35" s="66" t="n">
        <v>8</v>
      </c>
      <c r="F35" s="66" t="n">
        <v>26</v>
      </c>
      <c r="G35" s="66">
        <f>E35-F35</f>
        <v/>
      </c>
      <c r="H35" s="63" t="n">
        <v>2.2</v>
      </c>
      <c r="I35" s="92">
        <f>IF(((H35*C35)-AB35)&lt;0.99,"",(H35*C35)-AB35)</f>
        <v/>
      </c>
      <c r="J35" s="63" t="n"/>
      <c r="K35" s="63" t="s"/>
      <c r="L35" s="63" t="n">
        <v>5</v>
      </c>
      <c r="M35" s="63" t="n">
        <v>9</v>
      </c>
      <c r="N35" s="68" t="s"/>
      <c r="O35" s="66" t="n">
        <v>2</v>
      </c>
      <c r="P35" s="63" t="s"/>
      <c r="Q35" s="66" t="s"/>
      <c r="R35" s="69" t="n">
        <v>5</v>
      </c>
      <c r="S35" s="69" t="n">
        <v>5</v>
      </c>
      <c r="T35" s="69" t="s"/>
      <c r="U35" s="69" t="n">
        <v>24</v>
      </c>
      <c r="V35" s="69" t="s"/>
      <c r="W35" s="69" t="n">
        <v>5</v>
      </c>
      <c r="X35" s="69" t="n">
        <v>10</v>
      </c>
      <c r="Y35" s="40" t="s"/>
      <c r="Z35" s="41" t="s"/>
      <c r="AA35" s="41" t="n"/>
      <c r="AB35" s="72">
        <f>SUM(G35,K35:AA35)</f>
        <v/>
      </c>
      <c r="AC35" s="72">
        <f>AB35/C35</f>
        <v/>
      </c>
      <c r="AD35" s="72">
        <f>$D35*K35</f>
        <v/>
      </c>
      <c r="AE35" s="72">
        <f>$D35*L35</f>
        <v/>
      </c>
      <c r="AF35" s="72">
        <f>$D35*M35</f>
        <v/>
      </c>
      <c r="AG35" s="72">
        <f>$D35*N35</f>
        <v/>
      </c>
      <c r="AH35" s="72">
        <f>$D35*O35</f>
        <v/>
      </c>
      <c r="AI35" s="72">
        <f>$D35*P35</f>
        <v/>
      </c>
      <c r="AJ35" s="72">
        <f>$D35*Q35</f>
        <v/>
      </c>
      <c r="AK35" s="72">
        <f>$D35*R35</f>
        <v/>
      </c>
      <c r="AL35" s="72">
        <f>$D35*S35</f>
        <v/>
      </c>
      <c r="AM35" s="72">
        <f>$D35*T35</f>
        <v/>
      </c>
      <c r="AN35" s="72">
        <f>$D35*U35</f>
        <v/>
      </c>
      <c r="AO35" s="72">
        <f>$D35*V35</f>
        <v/>
      </c>
      <c r="AP35" s="72">
        <f>$D35*W35</f>
        <v/>
      </c>
      <c r="AQ35" s="72">
        <f>$D35*X35</f>
        <v/>
      </c>
      <c r="AR35" s="72">
        <f>$D35*Y35</f>
        <v/>
      </c>
      <c r="AS35" s="72">
        <f>$D35*Z35</f>
        <v/>
      </c>
      <c r="AT35" s="72">
        <f>$D35*AA35</f>
        <v/>
      </c>
    </row>
    <row customHeight="1" ht="13.9" r="36" s="73" spans="1:1034">
      <c r="A36" s="62" t="s">
        <v>73</v>
      </c>
      <c r="B36" s="63" t="s">
        <v>104</v>
      </c>
      <c r="C36" s="90">
        <f>jisseki!W33</f>
        <v/>
      </c>
      <c r="D36" s="91" t="s">
        <v>103</v>
      </c>
      <c r="E36" s="66" t="n">
        <v>7</v>
      </c>
      <c r="F36" s="66" t="n">
        <v>23</v>
      </c>
      <c r="G36" s="66">
        <f>E36-F36</f>
        <v/>
      </c>
      <c r="H36" s="63" t="n">
        <v>2.2</v>
      </c>
      <c r="I36" s="92">
        <f>IF(((H36*C36)-AB36)&lt;0.99,"",(H36*C36)-AB36)</f>
        <v/>
      </c>
      <c r="J36" s="63" t="n"/>
      <c r="K36" s="63" t="s"/>
      <c r="L36" s="63" t="n">
        <v>5</v>
      </c>
      <c r="M36" s="63" t="n">
        <v>8</v>
      </c>
      <c r="N36" s="68" t="n">
        <v>2</v>
      </c>
      <c r="O36" s="66" t="s"/>
      <c r="P36" s="63" t="s"/>
      <c r="Q36" s="66" t="s"/>
      <c r="R36" s="69" t="n">
        <v>5</v>
      </c>
      <c r="S36" s="69" t="n">
        <v>5</v>
      </c>
      <c r="T36" s="69" t="s"/>
      <c r="U36" s="69" t="n">
        <v>24</v>
      </c>
      <c r="V36" s="69" t="s"/>
      <c r="W36" s="69" t="n">
        <v>5</v>
      </c>
      <c r="X36" s="69" t="n">
        <v>10</v>
      </c>
      <c r="Y36" s="70" t="s"/>
      <c r="Z36" s="71" t="s"/>
      <c r="AA36" s="71" t="n"/>
      <c r="AB36" s="72">
        <f>SUM(G36,K36:AA36)</f>
        <v/>
      </c>
      <c r="AC36" s="72">
        <f>AB36/C36</f>
        <v/>
      </c>
      <c r="AD36" s="72">
        <f>$D36*K36</f>
        <v/>
      </c>
      <c r="AE36" s="72">
        <f>$D36*L36</f>
        <v/>
      </c>
      <c r="AF36" s="72">
        <f>$D36*M36</f>
        <v/>
      </c>
      <c r="AG36" s="72">
        <f>$D36*N36</f>
        <v/>
      </c>
      <c r="AH36" s="72">
        <f>$D36*O36</f>
        <v/>
      </c>
      <c r="AI36" s="72">
        <f>$D36*P36</f>
        <v/>
      </c>
      <c r="AJ36" s="72">
        <f>$D36*Q36</f>
        <v/>
      </c>
      <c r="AK36" s="72">
        <f>$D36*R36</f>
        <v/>
      </c>
      <c r="AL36" s="72">
        <f>$D36*S36</f>
        <v/>
      </c>
      <c r="AM36" s="72">
        <f>$D36*T36</f>
        <v/>
      </c>
      <c r="AN36" s="72">
        <f>$D36*U36</f>
        <v/>
      </c>
      <c r="AO36" s="72">
        <f>$D36*V36</f>
        <v/>
      </c>
      <c r="AP36" s="72">
        <f>$D36*W36</f>
        <v/>
      </c>
      <c r="AQ36" s="72">
        <f>$D36*X36</f>
        <v/>
      </c>
      <c r="AR36" s="72">
        <f>$D36*Y36</f>
        <v/>
      </c>
      <c r="AS36" s="72">
        <f>$D36*Z36</f>
        <v/>
      </c>
      <c r="AT36" s="72">
        <f>$D36*AA36</f>
        <v/>
      </c>
    </row>
    <row customHeight="1" ht="13.9" r="37" s="73" spans="1:1034">
      <c r="A37" s="62" t="s">
        <v>73</v>
      </c>
      <c r="B37" s="63" t="s">
        <v>105</v>
      </c>
      <c r="C37" s="90">
        <f>jisseki!W34</f>
        <v/>
      </c>
      <c r="D37" s="91" t="s">
        <v>106</v>
      </c>
      <c r="E37" s="66" t="n">
        <v>11</v>
      </c>
      <c r="F37" s="66" t="n">
        <v>31</v>
      </c>
      <c r="G37" s="66">
        <f>E37-F37</f>
        <v/>
      </c>
      <c r="H37" s="63" t="n">
        <v>2.2</v>
      </c>
      <c r="I37" s="92">
        <f>IF(((H37*C37)-AB37)&lt;0.99,"",(H37*C37)-AB37)</f>
        <v/>
      </c>
      <c r="J37" s="63" t="n"/>
      <c r="K37" s="63" t="s"/>
      <c r="L37" s="63" t="s"/>
      <c r="M37" s="63" t="n">
        <v>4</v>
      </c>
      <c r="N37" s="68" t="n">
        <v>1</v>
      </c>
      <c r="O37" s="66" t="s"/>
      <c r="P37" s="63" t="n">
        <v>4</v>
      </c>
      <c r="Q37" s="66" t="s"/>
      <c r="R37" s="69" t="n">
        <v>10</v>
      </c>
      <c r="S37" s="69" t="n">
        <v>5</v>
      </c>
      <c r="T37" s="69" t="n">
        <v>5</v>
      </c>
      <c r="U37" s="69" t="s"/>
      <c r="V37" s="69" t="s"/>
      <c r="W37" s="69" t="n">
        <v>10</v>
      </c>
      <c r="X37" s="69" t="n">
        <v>10</v>
      </c>
      <c r="Y37" s="40" t="s"/>
      <c r="Z37" s="41" t="s"/>
      <c r="AA37" s="41" t="n"/>
      <c r="AB37" s="72">
        <f>SUM(G37,K37:AA37)</f>
        <v/>
      </c>
      <c r="AC37" s="72">
        <f>AB37/C37</f>
        <v/>
      </c>
      <c r="AD37" s="72">
        <f>$D37*K37</f>
        <v/>
      </c>
      <c r="AE37" s="72">
        <f>$D37*L37</f>
        <v/>
      </c>
      <c r="AF37" s="72">
        <f>$D37*M37</f>
        <v/>
      </c>
      <c r="AG37" s="72">
        <f>$D37*N37</f>
        <v/>
      </c>
      <c r="AH37" s="72">
        <f>$D37*O37</f>
        <v/>
      </c>
      <c r="AI37" s="72">
        <f>$D37*P37</f>
        <v/>
      </c>
      <c r="AJ37" s="72">
        <f>$D37*Q37</f>
        <v/>
      </c>
      <c r="AK37" s="72">
        <f>$D37*R37</f>
        <v/>
      </c>
      <c r="AL37" s="72">
        <f>$D37*S37</f>
        <v/>
      </c>
      <c r="AM37" s="72">
        <f>$D37*T37</f>
        <v/>
      </c>
      <c r="AN37" s="72">
        <f>$D37*U37</f>
        <v/>
      </c>
      <c r="AO37" s="72">
        <f>$D37*V37</f>
        <v/>
      </c>
      <c r="AP37" s="72">
        <f>$D37*W37</f>
        <v/>
      </c>
      <c r="AQ37" s="72">
        <f>$D37*X37</f>
        <v/>
      </c>
      <c r="AR37" s="72">
        <f>$D37*Y37</f>
        <v/>
      </c>
      <c r="AS37" s="72">
        <f>$D37*Z37</f>
        <v/>
      </c>
      <c r="AT37" s="72">
        <f>$D37*AA37</f>
        <v/>
      </c>
    </row>
    <row customHeight="1" ht="13.9" r="38" s="73" spans="1:1034">
      <c r="A38" s="62" t="s">
        <v>73</v>
      </c>
      <c r="B38" s="63" t="s">
        <v>107</v>
      </c>
      <c r="C38" s="90">
        <f>jisseki!W35</f>
        <v/>
      </c>
      <c r="D38" s="91" t="s">
        <v>80</v>
      </c>
      <c r="E38" s="66" t="n">
        <v>0</v>
      </c>
      <c r="F38" s="66" t="n">
        <v>15</v>
      </c>
      <c r="G38" s="66">
        <f>E38-F38</f>
        <v/>
      </c>
      <c r="H38" s="63" t="n">
        <v>2.2</v>
      </c>
      <c r="I38" s="92">
        <f>IF(((H38*C38)-AB38)&lt;0.99,"",(H38*C38)-AB38)</f>
        <v/>
      </c>
      <c r="J38" s="63" t="n"/>
      <c r="K38" s="63" t="s"/>
      <c r="L38" s="63" t="n">
        <v>3</v>
      </c>
      <c r="M38" s="63" t="n">
        <v>2</v>
      </c>
      <c r="N38" s="68" t="s"/>
      <c r="O38" s="66" t="s"/>
      <c r="P38" s="63" t="s"/>
      <c r="Q38" s="66" t="s"/>
      <c r="R38" s="69" t="n">
        <v>5</v>
      </c>
      <c r="S38" s="69" t="n">
        <v>5</v>
      </c>
      <c r="T38" s="69" t="n">
        <v>5</v>
      </c>
      <c r="U38" s="69" t="s"/>
      <c r="V38" s="69" t="s"/>
      <c r="W38" s="69" t="n">
        <v>5</v>
      </c>
      <c r="X38" s="69" t="s"/>
      <c r="Y38" s="70" t="s"/>
      <c r="Z38" s="71" t="n">
        <v>2</v>
      </c>
      <c r="AA38" s="71" t="n"/>
      <c r="AB38" s="72">
        <f>SUM(G38,K38:AA38)</f>
        <v/>
      </c>
      <c r="AC38" s="72">
        <f>AB38/C38</f>
        <v/>
      </c>
      <c r="AD38" s="72">
        <f>$D38*K38</f>
        <v/>
      </c>
      <c r="AE38" s="72">
        <f>$D38*L38</f>
        <v/>
      </c>
      <c r="AF38" s="72">
        <f>$D38*M38</f>
        <v/>
      </c>
      <c r="AG38" s="72">
        <f>$D38*N38</f>
        <v/>
      </c>
      <c r="AH38" s="72">
        <f>$D38*O38</f>
        <v/>
      </c>
      <c r="AI38" s="72">
        <f>$D38*P38</f>
        <v/>
      </c>
      <c r="AJ38" s="72">
        <f>$D38*Q38</f>
        <v/>
      </c>
      <c r="AK38" s="72">
        <f>$D38*R38</f>
        <v/>
      </c>
      <c r="AL38" s="72">
        <f>$D38*S38</f>
        <v/>
      </c>
      <c r="AM38" s="72">
        <f>$D38*T38</f>
        <v/>
      </c>
      <c r="AN38" s="72">
        <f>$D38*U38</f>
        <v/>
      </c>
      <c r="AO38" s="72">
        <f>$D38*V38</f>
        <v/>
      </c>
      <c r="AP38" s="72">
        <f>$D38*W38</f>
        <v/>
      </c>
      <c r="AQ38" s="72">
        <f>$D38*X38</f>
        <v/>
      </c>
      <c r="AR38" s="72">
        <f>$D38*Y38</f>
        <v/>
      </c>
      <c r="AS38" s="72">
        <f>$D38*Z38</f>
        <v/>
      </c>
      <c r="AT38" s="72">
        <f>$D38*AA38</f>
        <v/>
      </c>
    </row>
    <row customHeight="1" ht="13.9" r="39" s="73" spans="1:1034">
      <c r="A39" s="62" t="s">
        <v>73</v>
      </c>
      <c r="B39" s="63" t="s">
        <v>108</v>
      </c>
      <c r="C39" s="90">
        <f>jisseki!W36</f>
        <v/>
      </c>
      <c r="D39" s="91" t="s">
        <v>80</v>
      </c>
      <c r="E39" s="66" t="n">
        <v>-4</v>
      </c>
      <c r="F39" s="66" t="n">
        <v>26</v>
      </c>
      <c r="G39" s="66">
        <f>E39-F39</f>
        <v/>
      </c>
      <c r="H39" s="63" t="n">
        <v>2.2</v>
      </c>
      <c r="I39" s="92">
        <f>IF(((H39*C39)-AB39)&lt;0.99,"",(H39*C39)-AB39)</f>
        <v/>
      </c>
      <c r="J39" s="63" t="n"/>
      <c r="K39" s="63" t="s"/>
      <c r="L39" s="63" t="n">
        <v>1</v>
      </c>
      <c r="M39" s="63" t="n">
        <v>8</v>
      </c>
      <c r="N39" s="68" t="n">
        <v>1</v>
      </c>
      <c r="O39" s="66" t="s"/>
      <c r="P39" s="63" t="n">
        <v>10</v>
      </c>
      <c r="Q39" s="66" t="s"/>
      <c r="R39" s="69" t="n">
        <v>5</v>
      </c>
      <c r="S39" s="69" t="s"/>
      <c r="T39" s="69" t="n">
        <v>10</v>
      </c>
      <c r="U39" s="69" t="n">
        <v>10</v>
      </c>
      <c r="V39" s="69" t="s"/>
      <c r="W39" s="69" t="n">
        <v>10</v>
      </c>
      <c r="X39" s="69" t="s"/>
      <c r="Y39" s="70" t="s"/>
      <c r="Z39" s="71" t="s"/>
      <c r="AA39" s="71" t="n"/>
      <c r="AB39" s="72">
        <f>SUM(G39,K39:AA39)</f>
        <v/>
      </c>
      <c r="AC39" s="72">
        <f>AB39/C39</f>
        <v/>
      </c>
      <c r="AD39" s="72">
        <f>$D39*K39</f>
        <v/>
      </c>
      <c r="AE39" s="72">
        <f>$D39*L39</f>
        <v/>
      </c>
      <c r="AF39" s="72">
        <f>$D39*M39</f>
        <v/>
      </c>
      <c r="AG39" s="72">
        <f>$D39*N39</f>
        <v/>
      </c>
      <c r="AH39" s="72">
        <f>$D39*O39</f>
        <v/>
      </c>
      <c r="AI39" s="72">
        <f>$D39*P39</f>
        <v/>
      </c>
      <c r="AJ39" s="72">
        <f>$D39*Q39</f>
        <v/>
      </c>
      <c r="AK39" s="72">
        <f>$D39*R39</f>
        <v/>
      </c>
      <c r="AL39" s="72">
        <f>$D39*S39</f>
        <v/>
      </c>
      <c r="AM39" s="72">
        <f>$D39*T39</f>
        <v/>
      </c>
      <c r="AN39" s="72">
        <f>$D39*U39</f>
        <v/>
      </c>
      <c r="AO39" s="72">
        <f>$D39*V39</f>
        <v/>
      </c>
      <c r="AP39" s="72">
        <f>$D39*W39</f>
        <v/>
      </c>
      <c r="AQ39" s="72">
        <f>$D39*X39</f>
        <v/>
      </c>
      <c r="AR39" s="72">
        <f>$D39*Y39</f>
        <v/>
      </c>
      <c r="AS39" s="72">
        <f>$D39*Z39</f>
        <v/>
      </c>
      <c r="AT39" s="72">
        <f>$D39*AA39</f>
        <v/>
      </c>
    </row>
    <row customHeight="1" ht="13.9" r="40" s="73" spans="1:1034">
      <c r="A40" s="62" t="s">
        <v>73</v>
      </c>
      <c r="B40" s="63" t="s">
        <v>109</v>
      </c>
      <c r="C40" s="90">
        <f>jisseki!W37</f>
        <v/>
      </c>
      <c r="D40" s="91" t="s">
        <v>103</v>
      </c>
      <c r="E40" s="66" t="n">
        <v>-7</v>
      </c>
      <c r="F40" s="66" t="n">
        <v>34</v>
      </c>
      <c r="G40" s="66">
        <f>E40-F40</f>
        <v/>
      </c>
      <c r="H40" s="63" t="n">
        <v>2.2</v>
      </c>
      <c r="I40" s="92">
        <f>IF(((H40*C40)-AB40)&lt;0.99,"",(H40*C40)-AB40)</f>
        <v/>
      </c>
      <c r="J40" s="63" t="n"/>
      <c r="K40" s="63" t="n">
        <v>2</v>
      </c>
      <c r="L40" s="63" t="n">
        <v>8</v>
      </c>
      <c r="M40" s="63" t="n">
        <v>10</v>
      </c>
      <c r="N40" s="68" t="s"/>
      <c r="O40" s="66" t="s"/>
      <c r="P40" s="63" t="n">
        <v>4</v>
      </c>
      <c r="Q40" s="66" t="n">
        <v>1</v>
      </c>
      <c r="R40" s="69" t="n">
        <v>10</v>
      </c>
      <c r="S40" s="69" t="n">
        <v>10</v>
      </c>
      <c r="T40" s="69" t="n">
        <v>5</v>
      </c>
      <c r="U40" s="69" t="s"/>
      <c r="V40" s="69" t="s"/>
      <c r="W40" s="69" t="n">
        <v>5</v>
      </c>
      <c r="X40" s="69" t="n">
        <v>10</v>
      </c>
      <c r="Y40" s="70" t="s"/>
      <c r="Z40" s="71" t="n">
        <v>2</v>
      </c>
      <c r="AA40" s="71" t="n"/>
      <c r="AB40" s="72">
        <f>SUM(G40,K40:AA40)</f>
        <v/>
      </c>
      <c r="AC40" s="72">
        <f>AB40/C40</f>
        <v/>
      </c>
      <c r="AD40" s="72">
        <f>$D40*K40</f>
        <v/>
      </c>
      <c r="AE40" s="72">
        <f>$D40*L40</f>
        <v/>
      </c>
      <c r="AF40" s="72">
        <f>$D40*M40</f>
        <v/>
      </c>
      <c r="AG40" s="72">
        <f>$D40*N40</f>
        <v/>
      </c>
      <c r="AH40" s="72">
        <f>$D40*O40</f>
        <v/>
      </c>
      <c r="AI40" s="72">
        <f>$D40*P40</f>
        <v/>
      </c>
      <c r="AJ40" s="72">
        <f>$D40*Q40</f>
        <v/>
      </c>
      <c r="AK40" s="72">
        <f>$D40*R40</f>
        <v/>
      </c>
      <c r="AL40" s="72">
        <f>$D40*S40</f>
        <v/>
      </c>
      <c r="AM40" s="72">
        <f>$D40*T40</f>
        <v/>
      </c>
      <c r="AN40" s="72">
        <f>$D40*U40</f>
        <v/>
      </c>
      <c r="AO40" s="72">
        <f>$D40*V40</f>
        <v/>
      </c>
      <c r="AP40" s="72">
        <f>$D40*W40</f>
        <v/>
      </c>
      <c r="AQ40" s="72">
        <f>$D40*X40</f>
        <v/>
      </c>
      <c r="AR40" s="72">
        <f>$D40*Y40</f>
        <v/>
      </c>
      <c r="AS40" s="72">
        <f>$D40*Z40</f>
        <v/>
      </c>
      <c r="AT40" s="72">
        <f>$D40*AA40</f>
        <v/>
      </c>
    </row>
    <row customHeight="1" ht="13.5" r="41" s="73" spans="1:1034">
      <c r="A41" s="62" t="s">
        <v>73</v>
      </c>
      <c r="B41" s="63" t="s">
        <v>110</v>
      </c>
      <c r="C41" s="90">
        <f>jisseki!W38</f>
        <v/>
      </c>
      <c r="D41" s="91" t="s">
        <v>103</v>
      </c>
      <c r="E41" s="66" t="n">
        <v>1</v>
      </c>
      <c r="F41" s="66" t="n">
        <v>46</v>
      </c>
      <c r="G41" s="66">
        <f>E41-F41</f>
        <v/>
      </c>
      <c r="H41" s="63" t="n">
        <v>2.2</v>
      </c>
      <c r="I41" s="92">
        <f>IF(((H41*C41)-AB41)&lt;0.99,"",(H41*C41)-AB41)</f>
        <v/>
      </c>
      <c r="J41" s="63" t="n"/>
      <c r="K41" s="63" t="s"/>
      <c r="L41" s="63" t="n">
        <v>5</v>
      </c>
      <c r="M41" s="63" t="n">
        <v>10</v>
      </c>
      <c r="N41" s="68" t="n">
        <v>1</v>
      </c>
      <c r="O41" s="66" t="s"/>
      <c r="P41" s="63" t="n">
        <v>3</v>
      </c>
      <c r="Q41" s="66" t="n">
        <v>5</v>
      </c>
      <c r="R41" s="69" t="n">
        <v>10</v>
      </c>
      <c r="S41" s="69" t="n">
        <v>10</v>
      </c>
      <c r="T41" s="69" t="n">
        <v>5</v>
      </c>
      <c r="U41" s="69" t="n">
        <v>5</v>
      </c>
      <c r="V41" s="69" t="n">
        <v>4</v>
      </c>
      <c r="W41" s="69" t="n">
        <v>5</v>
      </c>
      <c r="X41" s="69" t="n">
        <v>10</v>
      </c>
      <c r="Y41" s="70" t="s"/>
      <c r="Z41" s="71" t="s"/>
      <c r="AA41" s="71" t="n"/>
      <c r="AB41" s="72">
        <f>SUM(G41,K41:AA41)</f>
        <v/>
      </c>
      <c r="AC41" s="72">
        <f>AB41/C41</f>
        <v/>
      </c>
      <c r="AD41" s="72">
        <f>$D41*K41</f>
        <v/>
      </c>
      <c r="AE41" s="72">
        <f>$D41*L41</f>
        <v/>
      </c>
      <c r="AF41" s="72">
        <f>$D41*M41</f>
        <v/>
      </c>
      <c r="AG41" s="72">
        <f>$D41*N41</f>
        <v/>
      </c>
      <c r="AH41" s="72">
        <f>$D41*O41</f>
        <v/>
      </c>
      <c r="AI41" s="72">
        <f>$D41*P41</f>
        <v/>
      </c>
      <c r="AJ41" s="72">
        <f>$D41*Q41</f>
        <v/>
      </c>
      <c r="AK41" s="72">
        <f>$D41*R41</f>
        <v/>
      </c>
      <c r="AL41" s="72">
        <f>$D41*S41</f>
        <v/>
      </c>
      <c r="AM41" s="72">
        <f>$D41*T41</f>
        <v/>
      </c>
      <c r="AN41" s="72">
        <f>$D41*U41</f>
        <v/>
      </c>
      <c r="AO41" s="72">
        <f>$D41*V41</f>
        <v/>
      </c>
      <c r="AP41" s="72">
        <f>$D41*W41</f>
        <v/>
      </c>
      <c r="AQ41" s="72">
        <f>$D41*X41</f>
        <v/>
      </c>
      <c r="AR41" s="72">
        <f>$D41*Y41</f>
        <v/>
      </c>
      <c r="AS41" s="72">
        <f>$D41*Z41</f>
        <v/>
      </c>
      <c r="AT41" s="72">
        <f>$D41*AA41</f>
        <v/>
      </c>
    </row>
    <row customHeight="1" ht="13.9" r="42" s="73" spans="1:1034">
      <c r="A42" s="62" t="s">
        <v>73</v>
      </c>
      <c r="B42" s="63" t="s">
        <v>111</v>
      </c>
      <c r="C42" s="90">
        <f>jisseki!W39</f>
        <v/>
      </c>
      <c r="D42" s="91" t="s">
        <v>112</v>
      </c>
      <c r="E42" s="66" t="n">
        <v>11</v>
      </c>
      <c r="F42" s="66" t="n">
        <v>7</v>
      </c>
      <c r="G42" s="66">
        <f>E42-F42</f>
        <v/>
      </c>
      <c r="H42" s="63" t="n">
        <v>2.2</v>
      </c>
      <c r="I42" s="92">
        <f>IF(((H42*C42)-AB42)&lt;0.99,"",(H42*C42)-AB42)</f>
        <v/>
      </c>
      <c r="J42" s="63" t="n"/>
      <c r="K42" s="63" t="s"/>
      <c r="L42" s="63" t="s"/>
      <c r="M42" s="63" t="s"/>
      <c r="N42" s="68" t="s"/>
      <c r="O42" s="66" t="s"/>
      <c r="P42" s="63" t="s"/>
      <c r="Q42" s="66" t="s"/>
      <c r="R42" s="69" t="s"/>
      <c r="S42" s="69" t="s"/>
      <c r="T42" s="69" t="s"/>
      <c r="U42" s="69" t="s"/>
      <c r="V42" s="69" t="n">
        <v>5</v>
      </c>
      <c r="W42" s="69" t="n">
        <v>10</v>
      </c>
      <c r="X42" s="69" t="s"/>
      <c r="Y42" s="70" t="s"/>
      <c r="Z42" s="71" t="s"/>
      <c r="AA42" s="71" t="n"/>
      <c r="AB42" s="72">
        <f>SUM(G42,K42:AA42)</f>
        <v/>
      </c>
      <c r="AC42" s="72">
        <f>AB42/C42</f>
        <v/>
      </c>
      <c r="AD42" s="72">
        <f>$D42*K42</f>
        <v/>
      </c>
      <c r="AE42" s="72">
        <f>$D42*L42</f>
        <v/>
      </c>
      <c r="AF42" s="72">
        <f>$D42*M42</f>
        <v/>
      </c>
      <c r="AG42" s="72">
        <f>$D42*N42</f>
        <v/>
      </c>
      <c r="AH42" s="72">
        <f>$D42*O42</f>
        <v/>
      </c>
      <c r="AI42" s="72">
        <f>$D42*P42</f>
        <v/>
      </c>
      <c r="AJ42" s="72">
        <f>$D42*Q42</f>
        <v/>
      </c>
      <c r="AK42" s="72">
        <f>$D42*R42</f>
        <v/>
      </c>
      <c r="AL42" s="72">
        <f>$D42*S42</f>
        <v/>
      </c>
      <c r="AM42" s="72">
        <f>$D42*T42</f>
        <v/>
      </c>
      <c r="AN42" s="72">
        <f>$D42*U42</f>
        <v/>
      </c>
      <c r="AO42" s="72">
        <f>$D42*V42</f>
        <v/>
      </c>
      <c r="AP42" s="72">
        <f>$D42*W42</f>
        <v/>
      </c>
      <c r="AQ42" s="72">
        <f>$D42*X42</f>
        <v/>
      </c>
      <c r="AR42" s="72">
        <f>$D42*Y42</f>
        <v/>
      </c>
      <c r="AS42" s="72">
        <f>$D42*Z42</f>
        <v/>
      </c>
      <c r="AT42" s="72">
        <f>$D42*AA42</f>
        <v/>
      </c>
    </row>
    <row customHeight="1" ht="13.9" r="43" s="73" spans="1:1034">
      <c r="A43" s="62" t="s">
        <v>73</v>
      </c>
      <c r="B43" s="63" t="s">
        <v>113</v>
      </c>
      <c r="C43" s="90">
        <f>jisseki!W40</f>
        <v/>
      </c>
      <c r="D43" s="91" t="s">
        <v>114</v>
      </c>
      <c r="E43" s="66" t="n">
        <v>11</v>
      </c>
      <c r="F43" s="66" t="n">
        <v>26</v>
      </c>
      <c r="G43" s="66">
        <f>E43-F43</f>
        <v/>
      </c>
      <c r="H43" s="63" t="n">
        <v>2.2</v>
      </c>
      <c r="I43" s="92">
        <f>IF(((H43*C43)-AB43)&lt;0.99,"",(H43*C43)-AB43)</f>
        <v/>
      </c>
      <c r="J43" s="63" t="n"/>
      <c r="K43" s="63" t="s"/>
      <c r="L43" s="63" t="s"/>
      <c r="M43" s="63" t="s"/>
      <c r="N43" s="68" t="s"/>
      <c r="O43" s="66" t="s"/>
      <c r="P43" s="63" t="s"/>
      <c r="Q43" s="66" t="s"/>
      <c r="R43" s="69" t="s"/>
      <c r="S43" s="69" t="n">
        <v>2</v>
      </c>
      <c r="T43" s="69" t="n">
        <v>2</v>
      </c>
      <c r="U43" s="69" t="s"/>
      <c r="V43" s="69" t="n">
        <v>7</v>
      </c>
      <c r="W43" s="69" t="n">
        <v>10</v>
      </c>
      <c r="X43" s="69" t="s"/>
      <c r="Y43" s="70" t="n">
        <v>15</v>
      </c>
      <c r="Z43" s="71" t="s"/>
      <c r="AA43" s="71" t="n"/>
      <c r="AB43" s="72">
        <f>SUM(G43,K43:AA43)</f>
        <v/>
      </c>
      <c r="AC43" s="72">
        <f>AB43/C43</f>
        <v/>
      </c>
      <c r="AD43" s="72">
        <f>$D43*K43</f>
        <v/>
      </c>
      <c r="AE43" s="72">
        <f>$D43*L43</f>
        <v/>
      </c>
      <c r="AF43" s="72">
        <f>$D43*M43</f>
        <v/>
      </c>
      <c r="AG43" s="72">
        <f>$D43*N43</f>
        <v/>
      </c>
      <c r="AH43" s="72">
        <f>$D43*O43</f>
        <v/>
      </c>
      <c r="AI43" s="72">
        <f>$D43*P43</f>
        <v/>
      </c>
      <c r="AJ43" s="72">
        <f>$D43*Q43</f>
        <v/>
      </c>
      <c r="AK43" s="72">
        <f>$D43*R43</f>
        <v/>
      </c>
      <c r="AL43" s="72">
        <f>$D43*S43</f>
        <v/>
      </c>
      <c r="AM43" s="72">
        <f>$D43*T43</f>
        <v/>
      </c>
      <c r="AN43" s="72">
        <f>$D43*U43</f>
        <v/>
      </c>
      <c r="AO43" s="72">
        <f>$D43*V43</f>
        <v/>
      </c>
      <c r="AP43" s="72">
        <f>$D43*W43</f>
        <v/>
      </c>
      <c r="AQ43" s="72">
        <f>$D43*X43</f>
        <v/>
      </c>
      <c r="AR43" s="72">
        <f>$D43*Y43</f>
        <v/>
      </c>
      <c r="AS43" s="72">
        <f>$D43*Z43</f>
        <v/>
      </c>
      <c r="AT43" s="72">
        <f>$D43*AA43</f>
        <v/>
      </c>
    </row>
    <row customHeight="1" ht="13.9" r="44" s="73" spans="1:1034">
      <c r="A44" s="62" t="s">
        <v>73</v>
      </c>
      <c r="B44" s="63" t="s">
        <v>115</v>
      </c>
      <c r="C44" s="90">
        <f>jisseki!W41</f>
        <v/>
      </c>
      <c r="D44" s="91" t="s">
        <v>116</v>
      </c>
      <c r="E44" s="66" t="n">
        <v>5</v>
      </c>
      <c r="F44" s="66" t="n">
        <v>12</v>
      </c>
      <c r="G44" s="66">
        <f>E44-F44</f>
        <v/>
      </c>
      <c r="H44" s="63" t="n">
        <v>2.2</v>
      </c>
      <c r="I44" s="92">
        <f>IF(((H44*C44)-AB44)&lt;0.99,"",(H44*C44)-AB44)</f>
        <v/>
      </c>
      <c r="J44" s="63" t="n"/>
      <c r="K44" s="63" t="s"/>
      <c r="L44" s="63" t="s"/>
      <c r="M44" s="63" t="s"/>
      <c r="N44" s="68" t="s"/>
      <c r="O44" s="66" t="s"/>
      <c r="P44" s="63" t="n">
        <v>5</v>
      </c>
      <c r="Q44" s="66" t="s"/>
      <c r="R44" s="69" t="n">
        <v>3</v>
      </c>
      <c r="S44" s="69" t="s"/>
      <c r="T44" s="69" t="s"/>
      <c r="U44" s="69" t="s"/>
      <c r="V44" s="69" t="n">
        <v>4</v>
      </c>
      <c r="W44" s="69" t="n">
        <v>10</v>
      </c>
      <c r="X44" s="69" t="s"/>
      <c r="Y44" s="70" t="n">
        <v>5</v>
      </c>
      <c r="Z44" s="71" t="s"/>
      <c r="AA44" s="71" t="n"/>
      <c r="AB44" s="72">
        <f>SUM(G44,K44:AA44)</f>
        <v/>
      </c>
      <c r="AC44" s="72">
        <f>AB44/C44</f>
        <v/>
      </c>
      <c r="AD44" s="72">
        <f>$D44*K44</f>
        <v/>
      </c>
      <c r="AE44" s="72">
        <f>$D44*L44</f>
        <v/>
      </c>
      <c r="AF44" s="72">
        <f>$D44*M44</f>
        <v/>
      </c>
      <c r="AG44" s="72">
        <f>$D44*N44</f>
        <v/>
      </c>
      <c r="AH44" s="72">
        <f>$D44*O44</f>
        <v/>
      </c>
      <c r="AI44" s="72">
        <f>$D44*P44</f>
        <v/>
      </c>
      <c r="AJ44" s="72">
        <f>$D44*Q44</f>
        <v/>
      </c>
      <c r="AK44" s="72">
        <f>$D44*R44</f>
        <v/>
      </c>
      <c r="AL44" s="72">
        <f>$D44*S44</f>
        <v/>
      </c>
      <c r="AM44" s="72">
        <f>$D44*T44</f>
        <v/>
      </c>
      <c r="AN44" s="72">
        <f>$D44*U44</f>
        <v/>
      </c>
      <c r="AO44" s="72">
        <f>$D44*V44</f>
        <v/>
      </c>
      <c r="AP44" s="72">
        <f>$D44*W44</f>
        <v/>
      </c>
      <c r="AQ44" s="72">
        <f>$D44*X44</f>
        <v/>
      </c>
      <c r="AR44" s="72">
        <f>$D44*Y44</f>
        <v/>
      </c>
      <c r="AS44" s="72">
        <f>$D44*Z44</f>
        <v/>
      </c>
      <c r="AT44" s="72">
        <f>$D44*AA44</f>
        <v/>
      </c>
    </row>
    <row customHeight="1" ht="13.9" r="45" s="73" spans="1:1034">
      <c r="A45" s="62" t="s">
        <v>73</v>
      </c>
      <c r="B45" s="63" t="s">
        <v>117</v>
      </c>
      <c r="C45" s="90">
        <f>jisseki!W42</f>
        <v/>
      </c>
      <c r="D45" s="91" t="s">
        <v>116</v>
      </c>
      <c r="E45" s="66" t="n">
        <v>7</v>
      </c>
      <c r="F45" s="66" t="n">
        <v>14</v>
      </c>
      <c r="G45" s="66">
        <f>E45-F45</f>
        <v/>
      </c>
      <c r="H45" s="63" t="n">
        <v>2.2</v>
      </c>
      <c r="I45" s="92">
        <f>IF(((H45*C45)-AB45)&lt;0.99,"",(H45*C45)-AB45)</f>
        <v/>
      </c>
      <c r="J45" s="63" t="n"/>
      <c r="K45" s="63" t="s"/>
      <c r="L45" s="63" t="s"/>
      <c r="M45" s="63" t="s"/>
      <c r="N45" s="68" t="s"/>
      <c r="O45" s="66" t="s"/>
      <c r="P45" s="63" t="s"/>
      <c r="Q45" s="66" t="s"/>
      <c r="R45" s="69" t="n">
        <v>5</v>
      </c>
      <c r="S45" s="69" t="n">
        <v>3</v>
      </c>
      <c r="T45" s="69" t="s"/>
      <c r="U45" s="69" t="s"/>
      <c r="V45" s="69" t="s"/>
      <c r="W45" s="69" t="n">
        <v>5</v>
      </c>
      <c r="X45" s="69" t="s"/>
      <c r="Y45" s="70" t="n">
        <v>5</v>
      </c>
      <c r="Z45" s="71" t="s"/>
      <c r="AA45" s="71" t="n"/>
      <c r="AB45" s="72">
        <f>SUM(G45,K45:AA45)</f>
        <v/>
      </c>
      <c r="AC45" s="72">
        <f>AB45/C45</f>
        <v/>
      </c>
      <c r="AD45" s="72">
        <f>$D45*K45</f>
        <v/>
      </c>
      <c r="AE45" s="72">
        <f>$D45*L45</f>
        <v/>
      </c>
      <c r="AF45" s="72">
        <f>$D45*M45</f>
        <v/>
      </c>
      <c r="AG45" s="72">
        <f>$D45*N45</f>
        <v/>
      </c>
      <c r="AH45" s="72">
        <f>$D45*O45</f>
        <v/>
      </c>
      <c r="AI45" s="72">
        <f>$D45*P45</f>
        <v/>
      </c>
      <c r="AJ45" s="72">
        <f>$D45*Q45</f>
        <v/>
      </c>
      <c r="AK45" s="72">
        <f>$D45*R45</f>
        <v/>
      </c>
      <c r="AL45" s="72">
        <f>$D45*S45</f>
        <v/>
      </c>
      <c r="AM45" s="72">
        <f>$D45*T45</f>
        <v/>
      </c>
      <c r="AN45" s="72">
        <f>$D45*U45</f>
        <v/>
      </c>
      <c r="AO45" s="72">
        <f>$D45*V45</f>
        <v/>
      </c>
      <c r="AP45" s="72">
        <f>$D45*W45</f>
        <v/>
      </c>
      <c r="AQ45" s="72">
        <f>$D45*X45</f>
        <v/>
      </c>
      <c r="AR45" s="72">
        <f>$D45*Y45</f>
        <v/>
      </c>
      <c r="AS45" s="72">
        <f>$D45*Z45</f>
        <v/>
      </c>
      <c r="AT45" s="72">
        <f>$D45*AA45</f>
        <v/>
      </c>
    </row>
    <row customHeight="1" ht="13.9" r="46" s="73" spans="1:1034">
      <c r="A46" s="62" t="s">
        <v>73</v>
      </c>
      <c r="B46" s="63" t="s">
        <v>118</v>
      </c>
      <c r="C46" s="90">
        <f>jisseki!W43</f>
        <v/>
      </c>
      <c r="D46" s="91" t="s">
        <v>119</v>
      </c>
      <c r="E46" s="66" t="n">
        <v>8</v>
      </c>
      <c r="F46" s="66" t="n">
        <v>13</v>
      </c>
      <c r="G46" s="66">
        <f>E46-F46</f>
        <v/>
      </c>
      <c r="H46" s="63" t="n">
        <v>2.2</v>
      </c>
      <c r="I46" s="92">
        <f>IF(((H46*C46)-AB46)&lt;0.99,"",(H46*C46)-AB46)</f>
        <v/>
      </c>
      <c r="J46" s="63" t="n"/>
      <c r="K46" s="63" t="s"/>
      <c r="L46" s="63" t="s"/>
      <c r="M46" s="63" t="s"/>
      <c r="N46" s="68" t="s"/>
      <c r="O46" s="66" t="s"/>
      <c r="P46" s="63" t="s"/>
      <c r="Q46" s="66" t="s"/>
      <c r="R46" s="69" t="s"/>
      <c r="S46" s="69" t="n">
        <v>3</v>
      </c>
      <c r="T46" s="69" t="s"/>
      <c r="U46" s="69" t="s"/>
      <c r="V46" s="69" t="n">
        <v>3</v>
      </c>
      <c r="W46" s="69" t="n">
        <v>5</v>
      </c>
      <c r="X46" s="69" t="s"/>
      <c r="Y46" s="70" t="n">
        <v>5</v>
      </c>
      <c r="Z46" s="71" t="s"/>
      <c r="AA46" s="71" t="n"/>
      <c r="AB46" s="72">
        <f>SUM(G46,K46:AA46)</f>
        <v/>
      </c>
      <c r="AC46" s="72">
        <f>AB46/C46</f>
        <v/>
      </c>
      <c r="AD46" s="72">
        <f>$D46*K46</f>
        <v/>
      </c>
      <c r="AE46" s="72">
        <f>$D46*L46</f>
        <v/>
      </c>
      <c r="AF46" s="72">
        <f>$D46*M46</f>
        <v/>
      </c>
      <c r="AG46" s="72">
        <f>$D46*N46</f>
        <v/>
      </c>
      <c r="AH46" s="72">
        <f>$D46*O46</f>
        <v/>
      </c>
      <c r="AI46" s="72">
        <f>$D46*P46</f>
        <v/>
      </c>
      <c r="AJ46" s="72">
        <f>$D46*Q46</f>
        <v/>
      </c>
      <c r="AK46" s="72">
        <f>$D46*R46</f>
        <v/>
      </c>
      <c r="AL46" s="72">
        <f>$D46*S46</f>
        <v/>
      </c>
      <c r="AM46" s="72">
        <f>$D46*T46</f>
        <v/>
      </c>
      <c r="AN46" s="72">
        <f>$D46*U46</f>
        <v/>
      </c>
      <c r="AO46" s="72">
        <f>$D46*V46</f>
        <v/>
      </c>
      <c r="AP46" s="72">
        <f>$D46*W46</f>
        <v/>
      </c>
      <c r="AQ46" s="72">
        <f>$D46*X46</f>
        <v/>
      </c>
      <c r="AR46" s="72">
        <f>$D46*Y46</f>
        <v/>
      </c>
      <c r="AS46" s="72">
        <f>$D46*Z46</f>
        <v/>
      </c>
      <c r="AT46" s="72">
        <f>$D46*AA46</f>
        <v/>
      </c>
    </row>
    <row customHeight="1" ht="13.9" r="47" s="73" spans="1:1034">
      <c r="A47" s="62" t="s">
        <v>73</v>
      </c>
      <c r="B47" s="63" t="s">
        <v>120</v>
      </c>
      <c r="C47" s="90">
        <f>jisseki!W44</f>
        <v/>
      </c>
      <c r="D47" s="91" t="s">
        <v>121</v>
      </c>
      <c r="E47" s="66" t="n">
        <v>5</v>
      </c>
      <c r="F47" s="66" t="n">
        <v>0</v>
      </c>
      <c r="G47" s="66">
        <f>E47-F47</f>
        <v/>
      </c>
      <c r="H47" s="63" t="n">
        <v>2.2</v>
      </c>
      <c r="I47" s="92">
        <f>IF(((H47*C47)-AB47)&lt;0.99,"",(H47*C47)-AB47)</f>
        <v/>
      </c>
      <c r="J47" s="63" t="n"/>
      <c r="K47" s="63" t="s"/>
      <c r="L47" s="63" t="s"/>
      <c r="M47" s="63" t="s"/>
      <c r="N47" s="68" t="s"/>
      <c r="O47" s="66" t="s"/>
      <c r="P47" s="63" t="s"/>
      <c r="Q47" s="66" t="s"/>
      <c r="R47" s="69" t="s"/>
      <c r="S47" s="69" t="s"/>
      <c r="T47" s="69" t="s"/>
      <c r="U47" s="69" t="s"/>
      <c r="V47" s="69" t="s"/>
      <c r="W47" s="69" t="s"/>
      <c r="X47" s="69" t="s"/>
      <c r="Y47" s="70" t="s"/>
      <c r="Z47" s="71" t="s"/>
      <c r="AA47" s="71" t="n"/>
      <c r="AB47" s="72">
        <f>SUM(G47,K47:AA47)</f>
        <v/>
      </c>
      <c r="AC47" s="72">
        <f>AB47/C47</f>
        <v/>
      </c>
      <c r="AD47" s="72">
        <f>$D47*K47</f>
        <v/>
      </c>
      <c r="AE47" s="72">
        <f>$D47*L47</f>
        <v/>
      </c>
      <c r="AF47" s="72">
        <f>$D47*M47</f>
        <v/>
      </c>
      <c r="AG47" s="72">
        <f>$D47*N47</f>
        <v/>
      </c>
      <c r="AH47" s="72">
        <f>$D47*O47</f>
        <v/>
      </c>
      <c r="AI47" s="72">
        <f>$D47*P47</f>
        <v/>
      </c>
      <c r="AJ47" s="72">
        <f>$D47*Q47</f>
        <v/>
      </c>
      <c r="AK47" s="72">
        <f>$D47*R47</f>
        <v/>
      </c>
      <c r="AL47" s="72">
        <f>$D47*S47</f>
        <v/>
      </c>
      <c r="AM47" s="72">
        <f>$D47*T47</f>
        <v/>
      </c>
      <c r="AN47" s="72">
        <f>$D47*U47</f>
        <v/>
      </c>
      <c r="AO47" s="72">
        <f>$D47*V47</f>
        <v/>
      </c>
      <c r="AP47" s="72">
        <f>$D47*W47</f>
        <v/>
      </c>
      <c r="AQ47" s="72">
        <f>$D47*X47</f>
        <v/>
      </c>
      <c r="AR47" s="72">
        <f>$D47*Y47</f>
        <v/>
      </c>
      <c r="AS47" s="72">
        <f>$D47*Z47</f>
        <v/>
      </c>
      <c r="AT47" s="72">
        <f>$D47*AA47</f>
        <v/>
      </c>
    </row>
    <row customHeight="1" ht="13.9" r="48" s="73" spans="1:1034">
      <c r="A48" s="62" t="s">
        <v>73</v>
      </c>
      <c r="B48" s="63" t="s">
        <v>122</v>
      </c>
      <c r="C48" s="90">
        <f>jisseki!W45</f>
        <v/>
      </c>
      <c r="D48" s="91" t="s">
        <v>112</v>
      </c>
      <c r="E48" s="66" t="n">
        <v>4</v>
      </c>
      <c r="F48" s="66" t="n">
        <v>14</v>
      </c>
      <c r="G48" s="66">
        <f>E48-F48</f>
        <v/>
      </c>
      <c r="H48" s="63" t="n">
        <v>2.2</v>
      </c>
      <c r="I48" s="92">
        <f>IF(((H48*C48)-AB48)&lt;0.99,"",(H48*C48)-AB48)</f>
        <v/>
      </c>
      <c r="J48" s="63" t="n"/>
      <c r="K48" s="63" t="s"/>
      <c r="L48" s="63" t="s"/>
      <c r="M48" s="63" t="s"/>
      <c r="N48" s="68" t="s"/>
      <c r="O48" s="66" t="s"/>
      <c r="P48" s="63" t="n">
        <v>4</v>
      </c>
      <c r="Q48" s="66" t="s"/>
      <c r="R48" s="69" t="n">
        <v>4</v>
      </c>
      <c r="S48" s="69" t="n">
        <v>3</v>
      </c>
      <c r="T48" s="69" t="s"/>
      <c r="U48" s="69" t="s"/>
      <c r="V48" s="69" t="s"/>
      <c r="W48" s="69" t="n">
        <v>10</v>
      </c>
      <c r="X48" s="69" t="s"/>
      <c r="Y48" s="70" t="n">
        <v>5</v>
      </c>
      <c r="Z48" s="71" t="s"/>
      <c r="AA48" s="71" t="n"/>
      <c r="AB48" s="72">
        <f>SUM(G48,K48:AA48)</f>
        <v/>
      </c>
      <c r="AC48" s="72">
        <f>AB48/C48</f>
        <v/>
      </c>
      <c r="AD48" s="72">
        <f>$D48*K48</f>
        <v/>
      </c>
      <c r="AE48" s="72">
        <f>$D48*L48</f>
        <v/>
      </c>
      <c r="AF48" s="72">
        <f>$D48*M48</f>
        <v/>
      </c>
      <c r="AG48" s="72">
        <f>$D48*N48</f>
        <v/>
      </c>
      <c r="AH48" s="72">
        <f>$D48*O48</f>
        <v/>
      </c>
      <c r="AI48" s="72">
        <f>$D48*P48</f>
        <v/>
      </c>
      <c r="AJ48" s="72">
        <f>$D48*Q48</f>
        <v/>
      </c>
      <c r="AK48" s="72">
        <f>$D48*R48</f>
        <v/>
      </c>
      <c r="AL48" s="72">
        <f>$D48*S48</f>
        <v/>
      </c>
      <c r="AM48" s="72">
        <f>$D48*T48</f>
        <v/>
      </c>
      <c r="AN48" s="72">
        <f>$D48*U48</f>
        <v/>
      </c>
      <c r="AO48" s="72">
        <f>$D48*V48</f>
        <v/>
      </c>
      <c r="AP48" s="72">
        <f>$D48*W48</f>
        <v/>
      </c>
      <c r="AQ48" s="72">
        <f>$D48*X48</f>
        <v/>
      </c>
      <c r="AR48" s="72">
        <f>$D48*Y48</f>
        <v/>
      </c>
      <c r="AS48" s="72">
        <f>$D48*Z48</f>
        <v/>
      </c>
      <c r="AT48" s="72">
        <f>$D48*AA48</f>
        <v/>
      </c>
    </row>
    <row customHeight="1" ht="17.1" r="49" s="73" spans="1:1034">
      <c r="A49" s="62" t="s">
        <v>73</v>
      </c>
      <c r="B49" s="63" t="s">
        <v>123</v>
      </c>
      <c r="C49" s="90">
        <f>jisseki!W46</f>
        <v/>
      </c>
      <c r="D49" s="91" t="s">
        <v>112</v>
      </c>
      <c r="E49" s="66" t="n">
        <v>4</v>
      </c>
      <c r="F49" s="66" t="n">
        <v>12</v>
      </c>
      <c r="G49" s="66">
        <f>E49-F49</f>
        <v/>
      </c>
      <c r="H49" s="63" t="n">
        <v>2.2</v>
      </c>
      <c r="I49" s="92">
        <f>IF(((H49*C49)-AB49)&lt;0.99,"",(H49*C49)-AB49)</f>
        <v/>
      </c>
      <c r="J49" s="63" t="n"/>
      <c r="K49" s="63" t="s"/>
      <c r="L49" s="63" t="s"/>
      <c r="M49" s="63" t="s"/>
      <c r="N49" s="68" t="s"/>
      <c r="O49" s="66" t="s"/>
      <c r="P49" s="63" t="n">
        <v>6</v>
      </c>
      <c r="Q49" s="66" t="s"/>
      <c r="R49" s="69" t="n">
        <v>4</v>
      </c>
      <c r="S49" s="69" t="s"/>
      <c r="T49" s="69" t="n">
        <v>2</v>
      </c>
      <c r="U49" s="69" t="s"/>
      <c r="V49" s="69" t="n">
        <v>4</v>
      </c>
      <c r="W49" s="69" t="n">
        <v>5</v>
      </c>
      <c r="X49" s="69" t="s"/>
      <c r="Y49" s="70" t="n">
        <v>5</v>
      </c>
      <c r="Z49" s="71" t="s"/>
      <c r="AA49" s="71" t="n"/>
      <c r="AB49" s="72">
        <f>SUM(G49,K49:AA49)</f>
        <v/>
      </c>
      <c r="AC49" s="72">
        <f>AB49/C49</f>
        <v/>
      </c>
      <c r="AD49" s="72">
        <f>$D49*K49</f>
        <v/>
      </c>
      <c r="AE49" s="72">
        <f>$D49*L49</f>
        <v/>
      </c>
      <c r="AF49" s="72">
        <f>$D49*M49</f>
        <v/>
      </c>
      <c r="AG49" s="72">
        <f>$D49*N49</f>
        <v/>
      </c>
      <c r="AH49" s="72">
        <f>$D49*O49</f>
        <v/>
      </c>
      <c r="AI49" s="72">
        <f>$D49*P49</f>
        <v/>
      </c>
      <c r="AJ49" s="72">
        <f>$D49*Q49</f>
        <v/>
      </c>
      <c r="AK49" s="72">
        <f>$D49*R49</f>
        <v/>
      </c>
      <c r="AL49" s="72">
        <f>$D49*S49</f>
        <v/>
      </c>
      <c r="AM49" s="72">
        <f>$D49*T49</f>
        <v/>
      </c>
      <c r="AN49" s="72">
        <f>$D49*U49</f>
        <v/>
      </c>
      <c r="AO49" s="72">
        <f>$D49*V49</f>
        <v/>
      </c>
      <c r="AP49" s="72">
        <f>$D49*W49</f>
        <v/>
      </c>
      <c r="AQ49" s="72">
        <f>$D49*X49</f>
        <v/>
      </c>
      <c r="AR49" s="72">
        <f>$D49*Y49</f>
        <v/>
      </c>
      <c r="AS49" s="72">
        <f>$D49*Z49</f>
        <v/>
      </c>
      <c r="AT49" s="72">
        <f>$D49*AA49</f>
        <v/>
      </c>
    </row>
    <row customHeight="1" ht="13.9" r="50" s="73" spans="1:1034">
      <c r="A50" s="62" t="s">
        <v>73</v>
      </c>
      <c r="B50" s="63" t="s">
        <v>124</v>
      </c>
      <c r="C50" s="90">
        <f>jisseki!W47</f>
        <v/>
      </c>
      <c r="D50" s="91" t="s">
        <v>125</v>
      </c>
      <c r="E50" s="66" t="n">
        <v>53</v>
      </c>
      <c r="F50" s="66" t="n">
        <v>51</v>
      </c>
      <c r="G50" s="66">
        <f>E50-F50</f>
        <v/>
      </c>
      <c r="H50" s="63" t="n">
        <v>2.2</v>
      </c>
      <c r="I50" s="92">
        <f>IF(((H50*C50)-AB50)&lt;0.99,"",(H50*C50)-AB50)</f>
        <v/>
      </c>
      <c r="J50" s="63" t="n"/>
      <c r="K50" s="63" t="s"/>
      <c r="L50" s="63" t="s"/>
      <c r="M50" s="63" t="s"/>
      <c r="N50" s="68" t="s"/>
      <c r="O50" s="66" t="s"/>
      <c r="P50" s="63" t="n">
        <v>20</v>
      </c>
      <c r="Q50" s="66" t="s"/>
      <c r="R50" s="69" t="s"/>
      <c r="S50" s="69" t="n">
        <v>20</v>
      </c>
      <c r="T50" s="69" t="s"/>
      <c r="U50" s="69" t="s"/>
      <c r="V50" s="69" t="s"/>
      <c r="W50" s="69" t="n">
        <v>20</v>
      </c>
      <c r="X50" s="69" t="n">
        <v>30</v>
      </c>
      <c r="Y50" s="70" t="s"/>
      <c r="Z50" s="71" t="s"/>
      <c r="AA50" s="71" t="n"/>
      <c r="AB50" s="72">
        <f>SUM(G50,K50:AA50)</f>
        <v/>
      </c>
      <c r="AC50" s="72">
        <f>AB50/C50</f>
        <v/>
      </c>
      <c r="AD50" s="72">
        <f>$D50*K50</f>
        <v/>
      </c>
      <c r="AE50" s="72">
        <f>$D50*L50</f>
        <v/>
      </c>
      <c r="AF50" s="72">
        <f>$D50*M50</f>
        <v/>
      </c>
      <c r="AG50" s="72">
        <f>$D50*N50</f>
        <v/>
      </c>
      <c r="AH50" s="72">
        <f>$D50*O50</f>
        <v/>
      </c>
      <c r="AI50" s="72">
        <f>$D50*P50</f>
        <v/>
      </c>
      <c r="AJ50" s="72">
        <f>$D50*Q50</f>
        <v/>
      </c>
      <c r="AK50" s="72">
        <f>$D50*R50</f>
        <v/>
      </c>
      <c r="AL50" s="72">
        <f>$D50*S50</f>
        <v/>
      </c>
      <c r="AM50" s="72">
        <f>$D50*T50</f>
        <v/>
      </c>
      <c r="AN50" s="72">
        <f>$D50*U50</f>
        <v/>
      </c>
      <c r="AO50" s="72">
        <f>$D50*V50</f>
        <v/>
      </c>
      <c r="AP50" s="72">
        <f>$D50*W50</f>
        <v/>
      </c>
      <c r="AQ50" s="72">
        <f>$D50*X50</f>
        <v/>
      </c>
      <c r="AR50" s="72">
        <f>$D50*Y50</f>
        <v/>
      </c>
      <c r="AS50" s="72">
        <f>$D50*Z50</f>
        <v/>
      </c>
      <c r="AT50" s="72">
        <f>$D50*AA50</f>
        <v/>
      </c>
    </row>
    <row customHeight="1" ht="13.9" r="51" s="73" spans="1:1034">
      <c r="A51" s="62" t="s">
        <v>73</v>
      </c>
      <c r="B51" s="63" t="s">
        <v>126</v>
      </c>
      <c r="C51" s="90">
        <f>jisseki!W48</f>
        <v/>
      </c>
      <c r="D51" s="91" t="s">
        <v>127</v>
      </c>
      <c r="E51" s="66" t="n">
        <v>0</v>
      </c>
      <c r="F51" s="66" t="n">
        <v>0</v>
      </c>
      <c r="G51" s="66">
        <f>E51-F51</f>
        <v/>
      </c>
      <c r="H51" s="63" t="n">
        <v>2.2</v>
      </c>
      <c r="I51" s="92">
        <f>IF(((H51*C51)-AB51)&lt;0.99,"",(H51*C51)-AB51)</f>
        <v/>
      </c>
      <c r="J51" s="63" t="n"/>
      <c r="K51" s="63" t="s"/>
      <c r="L51" s="63" t="s"/>
      <c r="M51" s="63" t="s"/>
      <c r="N51" s="68" t="s"/>
      <c r="O51" s="66" t="s"/>
      <c r="P51" s="63" t="s"/>
      <c r="Q51" s="66" t="s"/>
      <c r="R51" s="69" t="s"/>
      <c r="S51" s="69" t="s"/>
      <c r="T51" s="69" t="s"/>
      <c r="U51" s="69" t="s"/>
      <c r="V51" s="69" t="s"/>
      <c r="W51" s="69" t="s"/>
      <c r="X51" s="69" t="s"/>
      <c r="Y51" s="70" t="s"/>
      <c r="Z51" s="71" t="s"/>
      <c r="AA51" s="71" t="n"/>
      <c r="AB51" s="72">
        <f>SUM(G51,K51:AA51)</f>
        <v/>
      </c>
      <c r="AC51" s="72">
        <f>AB51/C51</f>
        <v/>
      </c>
      <c r="AD51" s="72">
        <f>$D51*K51</f>
        <v/>
      </c>
      <c r="AE51" s="72">
        <f>$D51*L51</f>
        <v/>
      </c>
      <c r="AF51" s="72">
        <f>$D51*M51</f>
        <v/>
      </c>
      <c r="AG51" s="72">
        <f>$D51*N51</f>
        <v/>
      </c>
      <c r="AH51" s="72">
        <f>$D51*O51</f>
        <v/>
      </c>
      <c r="AI51" s="72">
        <f>$D51*P51</f>
        <v/>
      </c>
      <c r="AJ51" s="72">
        <f>$D51*Q51</f>
        <v/>
      </c>
      <c r="AK51" s="72">
        <f>$D51*R51</f>
        <v/>
      </c>
      <c r="AL51" s="72">
        <f>$D51*S51</f>
        <v/>
      </c>
      <c r="AM51" s="72">
        <f>$D51*T51</f>
        <v/>
      </c>
      <c r="AN51" s="72">
        <f>$D51*U51</f>
        <v/>
      </c>
      <c r="AO51" s="72">
        <f>$D51*V51</f>
        <v/>
      </c>
      <c r="AP51" s="72">
        <f>$D51*W51</f>
        <v/>
      </c>
      <c r="AQ51" s="72">
        <f>$D51*X51</f>
        <v/>
      </c>
      <c r="AR51" s="72">
        <f>$D51*Y51</f>
        <v/>
      </c>
      <c r="AS51" s="72">
        <f>$D51*Z51</f>
        <v/>
      </c>
      <c r="AT51" s="72">
        <f>$D51*AA51</f>
        <v/>
      </c>
    </row>
    <row customHeight="1" ht="13.9" r="52" s="73" spans="1:1034">
      <c r="A52" s="62" t="s">
        <v>73</v>
      </c>
      <c r="B52" s="63" t="s">
        <v>128</v>
      </c>
      <c r="C52" s="90">
        <f>jisseki!W49</f>
        <v/>
      </c>
      <c r="D52" s="91" t="s">
        <v>129</v>
      </c>
      <c r="E52" s="66" t="n">
        <v>8</v>
      </c>
      <c r="F52" s="66" t="n">
        <v>0</v>
      </c>
      <c r="G52" s="66">
        <f>E52-F52</f>
        <v/>
      </c>
      <c r="H52" s="63" t="n">
        <v>2.2</v>
      </c>
      <c r="I52" s="92">
        <f>IF(((H52*C52)-AB52)&lt;0.99,"",(H52*C52)-AB52)</f>
        <v/>
      </c>
      <c r="J52" s="63" t="n"/>
      <c r="K52" s="63" t="s"/>
      <c r="L52" s="63" t="s"/>
      <c r="M52" s="63" t="s"/>
      <c r="N52" s="68" t="s"/>
      <c r="O52" s="66" t="s"/>
      <c r="P52" s="63" t="s"/>
      <c r="Q52" s="66" t="s"/>
      <c r="R52" s="69" t="s"/>
      <c r="S52" s="69" t="s"/>
      <c r="T52" s="69" t="s"/>
      <c r="U52" s="69" t="s"/>
      <c r="V52" s="69" t="s"/>
      <c r="W52" s="69" t="s"/>
      <c r="X52" s="69" t="s"/>
      <c r="Y52" s="70" t="s"/>
      <c r="Z52" s="71" t="s"/>
      <c r="AA52" s="71" t="n"/>
      <c r="AB52" s="72">
        <f>SUM(G52,K52:AA52)</f>
        <v/>
      </c>
      <c r="AC52" s="72">
        <f>AB52/C52</f>
        <v/>
      </c>
      <c r="AD52" s="72">
        <f>$D52*K52</f>
        <v/>
      </c>
      <c r="AE52" s="72">
        <f>$D52*L52</f>
        <v/>
      </c>
      <c r="AF52" s="72">
        <f>$D52*M52</f>
        <v/>
      </c>
      <c r="AG52" s="72">
        <f>$D52*N52</f>
        <v/>
      </c>
      <c r="AH52" s="72">
        <f>$D52*O52</f>
        <v/>
      </c>
      <c r="AI52" s="72">
        <f>$D52*P52</f>
        <v/>
      </c>
      <c r="AJ52" s="72">
        <f>$D52*Q52</f>
        <v/>
      </c>
      <c r="AK52" s="72">
        <f>$D52*R52</f>
        <v/>
      </c>
      <c r="AL52" s="72">
        <f>$D52*S52</f>
        <v/>
      </c>
      <c r="AM52" s="72">
        <f>$D52*T52</f>
        <v/>
      </c>
      <c r="AN52" s="72">
        <f>$D52*U52</f>
        <v/>
      </c>
      <c r="AO52" s="72">
        <f>$D52*V52</f>
        <v/>
      </c>
      <c r="AP52" s="72">
        <f>$D52*W52</f>
        <v/>
      </c>
      <c r="AQ52" s="72">
        <f>$D52*X52</f>
        <v/>
      </c>
      <c r="AR52" s="72">
        <f>$D52*Y52</f>
        <v/>
      </c>
      <c r="AS52" s="72">
        <f>$D52*Z52</f>
        <v/>
      </c>
      <c r="AT52" s="72">
        <f>$D52*AA52</f>
        <v/>
      </c>
    </row>
    <row customHeight="1" ht="13.9" r="53" s="73" spans="1:1034">
      <c r="A53" s="62" t="s">
        <v>73</v>
      </c>
      <c r="B53" s="63" t="s">
        <v>130</v>
      </c>
      <c r="C53" s="90">
        <f>jisseki!W50</f>
        <v/>
      </c>
      <c r="D53" s="91" t="s">
        <v>131</v>
      </c>
      <c r="E53" s="66" t="n">
        <v>2</v>
      </c>
      <c r="F53" s="66" t="n">
        <v>0</v>
      </c>
      <c r="G53" s="66">
        <f>E53-F53</f>
        <v/>
      </c>
      <c r="H53" s="63" t="n">
        <v>2.2</v>
      </c>
      <c r="I53" s="92">
        <f>IF(((H53*C53)-AB53)&lt;0.99,"",(H53*C53)-AB53)</f>
        <v/>
      </c>
      <c r="J53" s="63" t="n"/>
      <c r="K53" s="63" t="s"/>
      <c r="L53" s="63" t="s"/>
      <c r="M53" s="63" t="s"/>
      <c r="N53" s="68" t="s"/>
      <c r="O53" s="66" t="s"/>
      <c r="P53" s="63" t="s"/>
      <c r="Q53" s="66" t="s"/>
      <c r="R53" s="69" t="s"/>
      <c r="S53" s="69" t="s"/>
      <c r="T53" s="69" t="s"/>
      <c r="U53" s="69" t="s"/>
      <c r="V53" s="69" t="s"/>
      <c r="W53" s="69" t="s"/>
      <c r="X53" s="69" t="s"/>
      <c r="Y53" s="70" t="s"/>
      <c r="Z53" s="71" t="s"/>
      <c r="AA53" s="71" t="n"/>
      <c r="AB53" s="72">
        <f>SUM(G53,K53:AA53)</f>
        <v/>
      </c>
      <c r="AC53" s="72">
        <f>AB53/C53</f>
        <v/>
      </c>
      <c r="AD53" s="72">
        <f>$D53*K53</f>
        <v/>
      </c>
      <c r="AE53" s="72">
        <f>$D53*L53</f>
        <v/>
      </c>
      <c r="AF53" s="72">
        <f>$D53*M53</f>
        <v/>
      </c>
      <c r="AG53" s="72">
        <f>$D53*N53</f>
        <v/>
      </c>
      <c r="AH53" s="72">
        <f>$D53*O53</f>
        <v/>
      </c>
      <c r="AI53" s="72">
        <f>$D53*P53</f>
        <v/>
      </c>
      <c r="AJ53" s="72">
        <f>$D53*Q53</f>
        <v/>
      </c>
      <c r="AK53" s="72">
        <f>$D53*R53</f>
        <v/>
      </c>
      <c r="AL53" s="72">
        <f>$D53*S53</f>
        <v/>
      </c>
      <c r="AM53" s="72">
        <f>$D53*T53</f>
        <v/>
      </c>
      <c r="AN53" s="72">
        <f>$D53*U53</f>
        <v/>
      </c>
      <c r="AO53" s="72">
        <f>$D53*V53</f>
        <v/>
      </c>
      <c r="AP53" s="72">
        <f>$D53*W53</f>
        <v/>
      </c>
      <c r="AQ53" s="72">
        <f>$D53*X53</f>
        <v/>
      </c>
      <c r="AR53" s="72">
        <f>$D53*Y53</f>
        <v/>
      </c>
      <c r="AS53" s="72">
        <f>$D53*Z53</f>
        <v/>
      </c>
      <c r="AT53" s="72">
        <f>$D53*AA53</f>
        <v/>
      </c>
    </row>
    <row customHeight="1" ht="13.5" r="54" s="73" spans="1:1034">
      <c r="A54" s="62" t="s">
        <v>73</v>
      </c>
      <c r="B54" s="63" t="s">
        <v>132</v>
      </c>
      <c r="C54" s="90">
        <f>jisseki!W51</f>
        <v/>
      </c>
      <c r="D54" s="91" t="s">
        <v>131</v>
      </c>
      <c r="E54" s="66" t="n">
        <v>5</v>
      </c>
      <c r="F54" s="66" t="n">
        <v>0</v>
      </c>
      <c r="G54" s="66">
        <f>E54-F54</f>
        <v/>
      </c>
      <c r="H54" s="63" t="n">
        <v>2.2</v>
      </c>
      <c r="I54" s="92">
        <f>IF(((H54*C54)-AB54)&lt;0.99,"",(H54*C54)-AB54)</f>
        <v/>
      </c>
      <c r="J54" s="63" t="n"/>
      <c r="K54" s="63" t="s"/>
      <c r="L54" s="63" t="s"/>
      <c r="M54" s="63" t="s"/>
      <c r="N54" s="68" t="s"/>
      <c r="O54" s="66" t="s"/>
      <c r="P54" s="63" t="s"/>
      <c r="Q54" s="66" t="s"/>
      <c r="R54" s="69" t="s"/>
      <c r="S54" s="69" t="s"/>
      <c r="T54" s="69" t="s"/>
      <c r="U54" s="69" t="s"/>
      <c r="V54" s="69" t="s"/>
      <c r="W54" s="69" t="s"/>
      <c r="X54" s="69" t="s"/>
      <c r="Y54" s="70" t="s"/>
      <c r="Z54" s="71" t="s"/>
      <c r="AA54" s="71" t="n"/>
      <c r="AB54" s="72">
        <f>SUM(G54,K54:AA54)</f>
        <v/>
      </c>
      <c r="AC54" s="72">
        <f>AB54/C54</f>
        <v/>
      </c>
      <c r="AD54" s="72">
        <f>$D54*K54</f>
        <v/>
      </c>
      <c r="AE54" s="72">
        <f>$D54*L54</f>
        <v/>
      </c>
      <c r="AF54" s="72">
        <f>$D54*M54</f>
        <v/>
      </c>
      <c r="AG54" s="72">
        <f>$D54*N54</f>
        <v/>
      </c>
      <c r="AH54" s="72">
        <f>$D54*O54</f>
        <v/>
      </c>
      <c r="AI54" s="72">
        <f>$D54*P54</f>
        <v/>
      </c>
      <c r="AJ54" s="72">
        <f>$D54*Q54</f>
        <v/>
      </c>
      <c r="AK54" s="72">
        <f>$D54*R54</f>
        <v/>
      </c>
      <c r="AL54" s="72">
        <f>$D54*S54</f>
        <v/>
      </c>
      <c r="AM54" s="72">
        <f>$D54*T54</f>
        <v/>
      </c>
      <c r="AN54" s="72">
        <f>$D54*U54</f>
        <v/>
      </c>
      <c r="AO54" s="72">
        <f>$D54*V54</f>
        <v/>
      </c>
      <c r="AP54" s="72">
        <f>$D54*W54</f>
        <v/>
      </c>
      <c r="AQ54" s="72">
        <f>$D54*X54</f>
        <v/>
      </c>
      <c r="AR54" s="72">
        <f>$D54*Y54</f>
        <v/>
      </c>
      <c r="AS54" s="72">
        <f>$D54*Z54</f>
        <v/>
      </c>
      <c r="AT54" s="72">
        <f>$D54*AA54</f>
        <v/>
      </c>
    </row>
    <row customFormat="1" customHeight="1" ht="13.5" r="55" s="72" spans="1:1034">
      <c r="A55" s="62" t="s">
        <v>133</v>
      </c>
      <c r="B55" s="63" t="s">
        <v>134</v>
      </c>
      <c r="C55" s="90">
        <f>jisseki!W52</f>
        <v/>
      </c>
      <c r="D55" s="91" t="s">
        <v>135</v>
      </c>
      <c r="E55" s="66" t="n">
        <v>0</v>
      </c>
      <c r="F55" s="66" t="n">
        <v>1</v>
      </c>
      <c r="G55" s="66">
        <f>E55-F55</f>
        <v/>
      </c>
      <c r="H55" s="63" t="n">
        <v>2.2</v>
      </c>
      <c r="I55" s="92">
        <f>IF(((H55*C55)-AB55)&lt;0.99,"",(H55*C55)-AB55)</f>
        <v/>
      </c>
      <c r="J55" s="63" t="n"/>
      <c r="K55" s="63" t="s"/>
      <c r="L55" s="63" t="s"/>
      <c r="M55" s="63" t="s"/>
      <c r="N55" s="68" t="s"/>
      <c r="O55" s="66" t="s"/>
      <c r="P55" s="63" t="s"/>
      <c r="Q55" s="66" t="s"/>
      <c r="R55" s="69" t="n">
        <v>3</v>
      </c>
      <c r="S55" s="69" t="n">
        <v>2</v>
      </c>
      <c r="T55" s="69" t="s"/>
      <c r="U55" s="69" t="s"/>
      <c r="V55" s="69" t="s"/>
      <c r="W55" s="69" t="s"/>
      <c r="X55" s="69" t="s"/>
      <c r="Y55" s="70" t="s"/>
      <c r="Z55" s="71" t="s"/>
      <c r="AA55" s="71" t="n"/>
      <c r="AB55" s="72">
        <f>SUM(G55,K55:AA55)</f>
        <v/>
      </c>
      <c r="AC55" s="72">
        <f>AB55/C55</f>
        <v/>
      </c>
      <c r="AD55" s="72">
        <f>$D55*K55</f>
        <v/>
      </c>
      <c r="AE55" s="72">
        <f>$D55*L55</f>
        <v/>
      </c>
      <c r="AF55" s="72">
        <f>$D55*M55</f>
        <v/>
      </c>
      <c r="AG55" s="72">
        <f>$D55*N55</f>
        <v/>
      </c>
      <c r="AH55" s="72">
        <f>$D55*O55</f>
        <v/>
      </c>
      <c r="AI55" s="72">
        <f>$D55*P55</f>
        <v/>
      </c>
      <c r="AJ55" s="72">
        <f>$D55*Q55</f>
        <v/>
      </c>
      <c r="AK55" s="72">
        <f>$D55*R55</f>
        <v/>
      </c>
      <c r="AL55" s="72">
        <f>$D55*S55</f>
        <v/>
      </c>
      <c r="AM55" s="72">
        <f>$D55*T55</f>
        <v/>
      </c>
      <c r="AN55" s="72">
        <f>$D55*U55</f>
        <v/>
      </c>
      <c r="AO55" s="72">
        <f>$D55*V55</f>
        <v/>
      </c>
      <c r="AP55" s="72">
        <f>$D55*W55</f>
        <v/>
      </c>
      <c r="AQ55" s="72">
        <f>$D55*X55</f>
        <v/>
      </c>
      <c r="AR55" s="72">
        <f>$D55*Y55</f>
        <v/>
      </c>
      <c r="AS55" s="72">
        <f>$D55*Z55</f>
        <v/>
      </c>
      <c r="AT55" s="72">
        <f>$D55*AA55</f>
        <v/>
      </c>
    </row>
    <row customFormat="1" customHeight="1" ht="13.9" r="56" s="20" spans="1:1034">
      <c r="A56" s="17" t="s">
        <v>133</v>
      </c>
      <c r="B56" s="15" t="s">
        <v>136</v>
      </c>
      <c r="C56" s="93">
        <f>jisseki!W53</f>
        <v/>
      </c>
      <c r="D56" s="94" t="s">
        <v>135</v>
      </c>
      <c r="E56" s="66" t="n">
        <v>2</v>
      </c>
      <c r="F56" s="16" t="n">
        <v>0</v>
      </c>
      <c r="G56" s="16">
        <f>E56-F56</f>
        <v/>
      </c>
      <c r="H56" s="15" t="n">
        <v>2.2</v>
      </c>
      <c r="I56" s="95">
        <f>IF(((H56*C56)-AB56)&lt;0.99,"",(H56*C56)-AB56)</f>
        <v/>
      </c>
      <c r="J56" s="15" t="n"/>
      <c r="K56" s="15" t="s"/>
      <c r="L56" s="15" t="s"/>
      <c r="M56" s="15" t="s"/>
      <c r="N56" s="18" t="s"/>
      <c r="O56" s="16" t="s"/>
      <c r="P56" s="15" t="s"/>
      <c r="Q56" s="16" t="s"/>
      <c r="R56" s="23" t="s"/>
      <c r="S56" s="23" t="s"/>
      <c r="T56" s="23" t="s"/>
      <c r="U56" s="23" t="s"/>
      <c r="V56" s="23" t="s"/>
      <c r="W56" s="23" t="s"/>
      <c r="X56" s="23" t="s"/>
      <c r="Y56" s="25" t="s"/>
      <c r="Z56" s="28" t="s"/>
      <c r="AA56" s="28" t="n"/>
      <c r="AB56" s="20">
        <f>SUM(G56,K56:AA56)</f>
        <v/>
      </c>
      <c r="AC56" s="20">
        <f>AB56/C56</f>
        <v/>
      </c>
      <c r="AD56" s="20">
        <f>$D56*K56</f>
        <v/>
      </c>
      <c r="AE56" s="20">
        <f>$D56*L56</f>
        <v/>
      </c>
      <c r="AF56" s="20">
        <f>$D56*M56</f>
        <v/>
      </c>
      <c r="AG56" s="20">
        <f>$D56*N56</f>
        <v/>
      </c>
      <c r="AH56" s="20">
        <f>$D56*O56</f>
        <v/>
      </c>
      <c r="AI56" s="20">
        <f>$D56*P56</f>
        <v/>
      </c>
      <c r="AJ56" s="20">
        <f>$D56*Q56</f>
        <v/>
      </c>
      <c r="AK56" s="20">
        <f>$D56*R56</f>
        <v/>
      </c>
      <c r="AL56" s="20">
        <f>$D56*S56</f>
        <v/>
      </c>
      <c r="AM56" s="20">
        <f>$D56*T56</f>
        <v/>
      </c>
      <c r="AN56" s="20">
        <f>$D56*U56</f>
        <v/>
      </c>
      <c r="AO56" s="20">
        <f>$D56*V56</f>
        <v/>
      </c>
      <c r="AP56" s="20">
        <f>$D56*W56</f>
        <v/>
      </c>
      <c r="AQ56" s="20">
        <f>$D56*X56</f>
        <v/>
      </c>
      <c r="AR56" s="20">
        <f>$D56*Y56</f>
        <v/>
      </c>
      <c r="AS56" s="20">
        <f>$D56*Z56</f>
        <v/>
      </c>
      <c r="AT56" s="20">
        <f>$D56*AA56</f>
        <v/>
      </c>
      <c r="AU56" s="19" t="n"/>
      <c r="AV56" s="19" t="n"/>
      <c r="AW56" s="19" t="n"/>
      <c r="AX56" s="19" t="n"/>
      <c r="AY56" s="19" t="n"/>
      <c r="AZ56" s="19" t="n"/>
      <c r="BA56" s="19" t="n"/>
      <c r="BB56" s="19" t="n"/>
      <c r="BC56" s="19" t="n"/>
      <c r="BD56" s="19" t="n"/>
      <c r="BE56" s="19" t="n"/>
      <c r="BF56" s="19" t="n"/>
      <c r="BG56" s="19" t="n"/>
      <c r="BH56" s="19" t="n"/>
      <c r="BI56" s="19" t="n"/>
      <c r="BJ56" s="19" t="n"/>
      <c r="BK56" s="19" t="n"/>
      <c r="BL56" s="19" t="n"/>
      <c r="BM56" s="19" t="n"/>
      <c r="BN56" s="19" t="n"/>
      <c r="BO56" s="19" t="n"/>
      <c r="BP56" s="19" t="n"/>
      <c r="BQ56" s="19" t="n"/>
      <c r="BR56" s="19" t="n"/>
      <c r="BS56" s="19" t="n"/>
      <c r="BT56" s="19" t="n"/>
      <c r="BU56" s="19" t="n"/>
      <c r="BV56" s="19" t="n"/>
      <c r="BW56" s="19" t="n"/>
      <c r="BX56" s="19" t="n"/>
      <c r="BY56" s="19" t="n"/>
      <c r="BZ56" s="19" t="n"/>
      <c r="CA56" s="19" t="n"/>
      <c r="CB56" s="19" t="n"/>
      <c r="CC56" s="19" t="n"/>
      <c r="CD56" s="19" t="n"/>
      <c r="CE56" s="19" t="n"/>
      <c r="CF56" s="19" t="n"/>
      <c r="CG56" s="19" t="n"/>
      <c r="CH56" s="19" t="n"/>
      <c r="CI56" s="19" t="n"/>
      <c r="CJ56" s="19" t="n"/>
      <c r="CK56" s="19" t="n"/>
      <c r="CL56" s="19" t="n"/>
      <c r="CM56" s="19" t="n"/>
      <c r="CN56" s="19" t="n"/>
      <c r="CO56" s="19" t="n"/>
      <c r="CP56" s="19" t="n"/>
      <c r="CQ56" s="19" t="n"/>
      <c r="CR56" s="19" t="n"/>
      <c r="CS56" s="19" t="n"/>
      <c r="CT56" s="19" t="n"/>
      <c r="CU56" s="19" t="n"/>
      <c r="CV56" s="19" t="n"/>
      <c r="CW56" s="19" t="n"/>
      <c r="CX56" s="19" t="n"/>
      <c r="CY56" s="19" t="n"/>
      <c r="CZ56" s="19" t="n"/>
      <c r="DA56" s="19" t="n"/>
      <c r="DB56" s="19" t="n"/>
      <c r="DC56" s="19" t="n"/>
      <c r="DD56" s="19" t="n"/>
      <c r="DE56" s="19" t="n"/>
      <c r="DF56" s="19" t="n"/>
      <c r="DG56" s="19" t="n"/>
      <c r="DH56" s="19" t="n"/>
      <c r="DI56" s="19" t="n"/>
      <c r="DJ56" s="19" t="n"/>
      <c r="DK56" s="19" t="n"/>
      <c r="DL56" s="19" t="n"/>
      <c r="DM56" s="19" t="n"/>
      <c r="DN56" s="19" t="n"/>
      <c r="DO56" s="19" t="n"/>
      <c r="DP56" s="19" t="n"/>
      <c r="DQ56" s="19" t="n"/>
      <c r="DR56" s="19" t="n"/>
      <c r="DS56" s="19" t="n"/>
      <c r="DT56" s="19" t="n"/>
      <c r="DU56" s="19" t="n"/>
      <c r="DV56" s="19" t="n"/>
      <c r="DW56" s="19" t="n"/>
      <c r="DX56" s="19" t="n"/>
      <c r="DY56" s="19" t="n"/>
      <c r="DZ56" s="19" t="n"/>
      <c r="EA56" s="19" t="n"/>
      <c r="EB56" s="19" t="n"/>
      <c r="EC56" s="19" t="n"/>
      <c r="ED56" s="19" t="n"/>
      <c r="EE56" s="19" t="n"/>
      <c r="EF56" s="19" t="n"/>
      <c r="EG56" s="19" t="n"/>
      <c r="EH56" s="19" t="n"/>
      <c r="EI56" s="19" t="n"/>
      <c r="EJ56" s="19" t="n"/>
      <c r="EK56" s="19" t="n"/>
      <c r="EL56" s="19" t="n"/>
      <c r="EM56" s="19" t="n"/>
      <c r="EN56" s="19" t="n"/>
      <c r="EO56" s="19" t="n"/>
      <c r="EP56" s="19" t="n"/>
      <c r="EQ56" s="19" t="n"/>
      <c r="ER56" s="19" t="n"/>
      <c r="ES56" s="19" t="n"/>
      <c r="ET56" s="19" t="n"/>
      <c r="EU56" s="19" t="n"/>
      <c r="EV56" s="19" t="n"/>
      <c r="EW56" s="19" t="n"/>
      <c r="EX56" s="19" t="n"/>
      <c r="EY56" s="19" t="n"/>
      <c r="EZ56" s="19" t="n"/>
      <c r="FA56" s="19" t="n"/>
      <c r="FB56" s="19" t="n"/>
      <c r="FC56" s="19" t="n"/>
      <c r="FD56" s="19" t="n"/>
      <c r="FE56" s="19" t="n"/>
      <c r="FF56" s="19" t="n"/>
      <c r="FG56" s="19" t="n"/>
      <c r="FH56" s="19" t="n"/>
      <c r="FI56" s="19" t="n"/>
      <c r="FJ56" s="19" t="n"/>
      <c r="FK56" s="19" t="n"/>
      <c r="FL56" s="19" t="n"/>
      <c r="FM56" s="19" t="n"/>
      <c r="FN56" s="19" t="n"/>
      <c r="FO56" s="19" t="n"/>
      <c r="FP56" s="19" t="n"/>
      <c r="FQ56" s="19" t="n"/>
      <c r="FR56" s="19" t="n"/>
      <c r="FS56" s="19" t="n"/>
      <c r="FT56" s="19" t="n"/>
      <c r="FU56" s="19" t="n"/>
      <c r="FV56" s="19" t="n"/>
      <c r="FW56" s="19" t="n"/>
      <c r="FX56" s="19" t="n"/>
      <c r="FY56" s="19" t="n"/>
      <c r="FZ56" s="19" t="n"/>
      <c r="GA56" s="19" t="n"/>
      <c r="GB56" s="19" t="n"/>
      <c r="GC56" s="19" t="n"/>
      <c r="GD56" s="19" t="n"/>
      <c r="GE56" s="19" t="n"/>
      <c r="GF56" s="19" t="n"/>
      <c r="GG56" s="19" t="n"/>
      <c r="GH56" s="19" t="n"/>
      <c r="GI56" s="19" t="n"/>
      <c r="GJ56" s="19" t="n"/>
      <c r="GK56" s="19" t="n"/>
      <c r="GL56" s="19" t="n"/>
      <c r="GM56" s="19" t="n"/>
      <c r="GN56" s="19" t="n"/>
      <c r="GO56" s="19" t="n"/>
      <c r="GP56" s="19" t="n"/>
      <c r="GQ56" s="19" t="n"/>
      <c r="GR56" s="19" t="n"/>
      <c r="GS56" s="19" t="n"/>
      <c r="GT56" s="19" t="n"/>
      <c r="GU56" s="19" t="n"/>
      <c r="GV56" s="19" t="n"/>
      <c r="GW56" s="19" t="n"/>
      <c r="GX56" s="19" t="n"/>
      <c r="GY56" s="19" t="n"/>
      <c r="GZ56" s="19" t="n"/>
      <c r="HA56" s="19" t="n"/>
      <c r="HB56" s="19" t="n"/>
      <c r="HC56" s="19" t="n"/>
      <c r="HD56" s="19" t="n"/>
      <c r="HE56" s="19" t="n"/>
      <c r="HF56" s="19" t="n"/>
      <c r="HG56" s="19" t="n"/>
      <c r="HH56" s="19" t="n"/>
      <c r="HI56" s="19" t="n"/>
      <c r="HJ56" s="19" t="n"/>
      <c r="HK56" s="19" t="n"/>
      <c r="HL56" s="19" t="n"/>
      <c r="HM56" s="19" t="n"/>
      <c r="HN56" s="19" t="n"/>
      <c r="HO56" s="19" t="n"/>
      <c r="HP56" s="19" t="n"/>
      <c r="HQ56" s="19" t="n"/>
      <c r="HR56" s="19" t="n"/>
      <c r="HS56" s="19" t="n"/>
      <c r="HT56" s="19" t="n"/>
      <c r="HU56" s="19" t="n"/>
      <c r="HV56" s="19" t="n"/>
      <c r="HW56" s="19" t="n"/>
      <c r="HX56" s="19" t="n"/>
      <c r="HY56" s="19" t="n"/>
      <c r="HZ56" s="19" t="n"/>
      <c r="IA56" s="19" t="n"/>
      <c r="IB56" s="19" t="n"/>
      <c r="IC56" s="19" t="n"/>
      <c r="ID56" s="19" t="n"/>
      <c r="IE56" s="19" t="n"/>
      <c r="IF56" s="19" t="n"/>
      <c r="IG56" s="19" t="n"/>
      <c r="IH56" s="19" t="n"/>
      <c r="II56" s="19" t="n"/>
      <c r="IJ56" s="19" t="n"/>
      <c r="IK56" s="19" t="n"/>
      <c r="IL56" s="19" t="n"/>
      <c r="IM56" s="19" t="n"/>
      <c r="IN56" s="19" t="n"/>
      <c r="IO56" s="19" t="n"/>
      <c r="IP56" s="19" t="n"/>
      <c r="IQ56" s="19" t="n"/>
      <c r="IR56" s="19" t="n"/>
      <c r="IS56" s="19" t="n"/>
      <c r="IT56" s="19" t="n"/>
      <c r="IU56" s="19" t="n"/>
      <c r="IV56" s="19" t="n"/>
      <c r="IW56" s="19" t="n"/>
      <c r="IX56" s="19" t="n"/>
      <c r="IY56" s="19" t="n"/>
      <c r="IZ56" s="19" t="n"/>
      <c r="JA56" s="19" t="n"/>
      <c r="JB56" s="19" t="n"/>
      <c r="JC56" s="19" t="n"/>
      <c r="JD56" s="19" t="n"/>
      <c r="JE56" s="19" t="n"/>
      <c r="JF56" s="19" t="n"/>
      <c r="JG56" s="19" t="n"/>
      <c r="JH56" s="19" t="n"/>
      <c r="JI56" s="19" t="n"/>
      <c r="JJ56" s="19" t="n"/>
      <c r="JK56" s="19" t="n"/>
      <c r="JL56" s="19" t="n"/>
      <c r="JM56" s="19" t="n"/>
      <c r="JN56" s="19" t="n"/>
      <c r="JO56" s="19" t="n"/>
      <c r="JP56" s="19" t="n"/>
      <c r="JQ56" s="19" t="n"/>
      <c r="JR56" s="19" t="n"/>
      <c r="JS56" s="19" t="n"/>
      <c r="JT56" s="19" t="n"/>
      <c r="JU56" s="19" t="n"/>
      <c r="JV56" s="19" t="n"/>
      <c r="JW56" s="19" t="n"/>
      <c r="JX56" s="19" t="n"/>
      <c r="JY56" s="19" t="n"/>
      <c r="JZ56" s="19" t="n"/>
      <c r="KA56" s="19" t="n"/>
      <c r="KB56" s="19" t="n"/>
      <c r="KC56" s="19" t="n"/>
      <c r="KD56" s="19" t="n"/>
      <c r="KE56" s="19" t="n"/>
      <c r="KF56" s="19" t="n"/>
      <c r="KG56" s="19" t="n"/>
      <c r="KH56" s="19" t="n"/>
      <c r="KI56" s="19" t="n"/>
      <c r="KJ56" s="19" t="n"/>
      <c r="KK56" s="19" t="n"/>
      <c r="KL56" s="19" t="n"/>
      <c r="KM56" s="19" t="n"/>
      <c r="KN56" s="19" t="n"/>
      <c r="KO56" s="19" t="n"/>
      <c r="KP56" s="19" t="n"/>
      <c r="KQ56" s="19" t="n"/>
      <c r="KR56" s="19" t="n"/>
      <c r="KS56" s="19" t="n"/>
      <c r="KT56" s="19" t="n"/>
      <c r="KU56" s="19" t="n"/>
      <c r="KV56" s="19" t="n"/>
      <c r="KW56" s="19" t="n"/>
      <c r="KX56" s="19" t="n"/>
      <c r="KY56" s="19" t="n"/>
      <c r="KZ56" s="19" t="n"/>
      <c r="LA56" s="19" t="n"/>
      <c r="LB56" s="19" t="n"/>
      <c r="LC56" s="19" t="n"/>
      <c r="LD56" s="19" t="n"/>
      <c r="LE56" s="19" t="n"/>
      <c r="LF56" s="19" t="n"/>
      <c r="LG56" s="19" t="n"/>
      <c r="LH56" s="19" t="n"/>
      <c r="LI56" s="19" t="n"/>
      <c r="LJ56" s="19" t="n"/>
      <c r="LK56" s="19" t="n"/>
      <c r="LL56" s="19" t="n"/>
      <c r="LM56" s="19" t="n"/>
      <c r="LN56" s="19" t="n"/>
      <c r="LO56" s="19" t="n"/>
      <c r="LP56" s="19" t="n"/>
      <c r="LQ56" s="19" t="n"/>
      <c r="LR56" s="19" t="n"/>
      <c r="LS56" s="19" t="n"/>
      <c r="LT56" s="19" t="n"/>
      <c r="LU56" s="19" t="n"/>
      <c r="LV56" s="19" t="n"/>
      <c r="LW56" s="19" t="n"/>
      <c r="LX56" s="19" t="n"/>
      <c r="LY56" s="19" t="n"/>
      <c r="LZ56" s="19" t="n"/>
      <c r="MA56" s="19" t="n"/>
      <c r="MB56" s="19" t="n"/>
      <c r="MC56" s="19" t="n"/>
      <c r="MD56" s="19" t="n"/>
      <c r="ME56" s="19" t="n"/>
      <c r="MF56" s="19" t="n"/>
      <c r="MG56" s="19" t="n"/>
      <c r="MH56" s="19" t="n"/>
      <c r="MI56" s="19" t="n"/>
      <c r="MJ56" s="19" t="n"/>
      <c r="MK56" s="19" t="n"/>
      <c r="ML56" s="19" t="n"/>
      <c r="MM56" s="19" t="n"/>
      <c r="MN56" s="19" t="n"/>
      <c r="MO56" s="19" t="n"/>
      <c r="MP56" s="19" t="n"/>
      <c r="MQ56" s="19" t="n"/>
      <c r="MR56" s="19" t="n"/>
      <c r="MS56" s="19" t="n"/>
      <c r="MT56" s="19" t="n"/>
      <c r="MU56" s="19" t="n"/>
      <c r="MV56" s="19" t="n"/>
      <c r="MW56" s="19" t="n"/>
      <c r="MX56" s="19" t="n"/>
      <c r="MY56" s="19" t="n"/>
      <c r="MZ56" s="19" t="n"/>
      <c r="NA56" s="19" t="n"/>
      <c r="NB56" s="19" t="n"/>
      <c r="NC56" s="19" t="n"/>
      <c r="ND56" s="19" t="n"/>
      <c r="NE56" s="19" t="n"/>
      <c r="NF56" s="19" t="n"/>
      <c r="NG56" s="19" t="n"/>
      <c r="NH56" s="19" t="n"/>
      <c r="NI56" s="19" t="n"/>
      <c r="NJ56" s="19" t="n"/>
      <c r="NK56" s="19" t="n"/>
      <c r="NL56" s="19" t="n"/>
      <c r="NM56" s="19" t="n"/>
      <c r="NN56" s="19" t="n"/>
      <c r="NO56" s="19" t="n"/>
      <c r="NP56" s="19" t="n"/>
      <c r="NQ56" s="19" t="n"/>
      <c r="NR56" s="19" t="n"/>
      <c r="NS56" s="19" t="n"/>
      <c r="NT56" s="19" t="n"/>
      <c r="NU56" s="19" t="n"/>
      <c r="NV56" s="19" t="n"/>
      <c r="NW56" s="19" t="n"/>
      <c r="NX56" s="19" t="n"/>
      <c r="NY56" s="19" t="n"/>
      <c r="NZ56" s="19" t="n"/>
      <c r="OA56" s="19" t="n"/>
      <c r="OB56" s="19" t="n"/>
      <c r="OC56" s="19" t="n"/>
      <c r="OD56" s="19" t="n"/>
      <c r="OE56" s="19" t="n"/>
      <c r="OF56" s="19" t="n"/>
      <c r="OG56" s="19" t="n"/>
      <c r="OH56" s="19" t="n"/>
      <c r="OI56" s="19" t="n"/>
      <c r="OJ56" s="19" t="n"/>
      <c r="OK56" s="19" t="n"/>
      <c r="OL56" s="19" t="n"/>
      <c r="OM56" s="19" t="n"/>
      <c r="ON56" s="19" t="n"/>
      <c r="OO56" s="19" t="n"/>
      <c r="OP56" s="19" t="n"/>
      <c r="OQ56" s="19" t="n"/>
      <c r="OR56" s="19" t="n"/>
      <c r="OS56" s="19" t="n"/>
      <c r="OT56" s="19" t="n"/>
      <c r="OU56" s="19" t="n"/>
      <c r="OV56" s="19" t="n"/>
      <c r="OW56" s="19" t="n"/>
      <c r="OX56" s="19" t="n"/>
      <c r="OY56" s="19" t="n"/>
      <c r="OZ56" s="19" t="n"/>
      <c r="PA56" s="19" t="n"/>
      <c r="PB56" s="19" t="n"/>
      <c r="PC56" s="19" t="n"/>
      <c r="PD56" s="19" t="n"/>
      <c r="PE56" s="19" t="n"/>
      <c r="PF56" s="19" t="n"/>
      <c r="PG56" s="19" t="n"/>
      <c r="PH56" s="19" t="n"/>
      <c r="PI56" s="19" t="n"/>
      <c r="PJ56" s="19" t="n"/>
      <c r="PK56" s="19" t="n"/>
      <c r="PL56" s="19" t="n"/>
      <c r="PM56" s="19" t="n"/>
      <c r="PN56" s="19" t="n"/>
      <c r="PO56" s="19" t="n"/>
      <c r="PP56" s="19" t="n"/>
      <c r="PQ56" s="19" t="n"/>
      <c r="PR56" s="19" t="n"/>
      <c r="PS56" s="19" t="n"/>
      <c r="PT56" s="19" t="n"/>
      <c r="PU56" s="19" t="n"/>
      <c r="PV56" s="19" t="n"/>
      <c r="PW56" s="19" t="n"/>
      <c r="PX56" s="19" t="n"/>
      <c r="PY56" s="19" t="n"/>
      <c r="PZ56" s="19" t="n"/>
      <c r="QA56" s="19" t="n"/>
      <c r="QB56" s="19" t="n"/>
      <c r="QC56" s="19" t="n"/>
      <c r="QD56" s="19" t="n"/>
      <c r="QE56" s="19" t="n"/>
      <c r="QF56" s="19" t="n"/>
      <c r="QG56" s="19" t="n"/>
      <c r="QH56" s="19" t="n"/>
      <c r="QI56" s="19" t="n"/>
      <c r="QJ56" s="19" t="n"/>
      <c r="QK56" s="19" t="n"/>
      <c r="QL56" s="19" t="n"/>
      <c r="QM56" s="19" t="n"/>
      <c r="QN56" s="19" t="n"/>
      <c r="QO56" s="19" t="n"/>
      <c r="QP56" s="19" t="n"/>
      <c r="QQ56" s="19" t="n"/>
      <c r="QR56" s="19" t="n"/>
      <c r="QS56" s="19" t="n"/>
      <c r="QT56" s="19" t="n"/>
      <c r="QU56" s="19" t="n"/>
      <c r="QV56" s="19" t="n"/>
      <c r="QW56" s="19" t="n"/>
      <c r="QX56" s="19" t="n"/>
      <c r="QY56" s="19" t="n"/>
      <c r="QZ56" s="19" t="n"/>
      <c r="RA56" s="19" t="n"/>
      <c r="RB56" s="19" t="n"/>
      <c r="RC56" s="19" t="n"/>
      <c r="RD56" s="19" t="n"/>
      <c r="RE56" s="19" t="n"/>
      <c r="RF56" s="19" t="n"/>
      <c r="RG56" s="19" t="n"/>
      <c r="RH56" s="19" t="n"/>
      <c r="RI56" s="19" t="n"/>
      <c r="RJ56" s="19" t="n"/>
      <c r="RK56" s="19" t="n"/>
      <c r="RL56" s="19" t="n"/>
      <c r="RM56" s="19" t="n"/>
      <c r="RN56" s="19" t="n"/>
      <c r="RO56" s="19" t="n"/>
      <c r="RP56" s="19" t="n"/>
      <c r="RQ56" s="19" t="n"/>
      <c r="RR56" s="19" t="n"/>
      <c r="RS56" s="19" t="n"/>
      <c r="RT56" s="19" t="n"/>
      <c r="RU56" s="19" t="n"/>
      <c r="RV56" s="19" t="n"/>
      <c r="RW56" s="19" t="n"/>
      <c r="RX56" s="19" t="n"/>
      <c r="RY56" s="19" t="n"/>
      <c r="RZ56" s="19" t="n"/>
      <c r="SA56" s="19" t="n"/>
      <c r="SB56" s="19" t="n"/>
      <c r="SC56" s="19" t="n"/>
      <c r="SD56" s="19" t="n"/>
      <c r="SE56" s="19" t="n"/>
      <c r="SF56" s="19" t="n"/>
      <c r="SG56" s="19" t="n"/>
      <c r="SH56" s="19" t="n"/>
      <c r="SI56" s="19" t="n"/>
      <c r="SJ56" s="19" t="n"/>
      <c r="SK56" s="19" t="n"/>
      <c r="SL56" s="19" t="n"/>
      <c r="SM56" s="19" t="n"/>
      <c r="SN56" s="19" t="n"/>
      <c r="SO56" s="19" t="n"/>
      <c r="SP56" s="19" t="n"/>
      <c r="SQ56" s="19" t="n"/>
      <c r="SR56" s="19" t="n"/>
      <c r="SS56" s="19" t="n"/>
      <c r="ST56" s="19" t="n"/>
      <c r="SU56" s="19" t="n"/>
      <c r="SV56" s="19" t="n"/>
      <c r="SW56" s="19" t="n"/>
      <c r="SX56" s="19" t="n"/>
      <c r="SY56" s="19" t="n"/>
      <c r="SZ56" s="19" t="n"/>
      <c r="TA56" s="19" t="n"/>
      <c r="TB56" s="19" t="n"/>
      <c r="TC56" s="19" t="n"/>
      <c r="TD56" s="19" t="n"/>
      <c r="TE56" s="19" t="n"/>
      <c r="TF56" s="19" t="n"/>
      <c r="TG56" s="19" t="n"/>
      <c r="TH56" s="19" t="n"/>
      <c r="TI56" s="19" t="n"/>
      <c r="TJ56" s="19" t="n"/>
      <c r="TK56" s="19" t="n"/>
      <c r="TL56" s="19" t="n"/>
      <c r="TM56" s="19" t="n"/>
      <c r="TN56" s="19" t="n"/>
      <c r="TO56" s="19" t="n"/>
      <c r="TP56" s="19" t="n"/>
      <c r="TQ56" s="19" t="n"/>
      <c r="TR56" s="19" t="n"/>
      <c r="TS56" s="19" t="n"/>
      <c r="TT56" s="19" t="n"/>
      <c r="TU56" s="19" t="n"/>
      <c r="TV56" s="19" t="n"/>
      <c r="TW56" s="19" t="n"/>
      <c r="TX56" s="19" t="n"/>
      <c r="TY56" s="19" t="n"/>
      <c r="TZ56" s="19" t="n"/>
      <c r="UA56" s="19" t="n"/>
      <c r="UB56" s="19" t="n"/>
      <c r="UC56" s="19" t="n"/>
      <c r="UD56" s="19" t="n"/>
      <c r="UE56" s="19" t="n"/>
      <c r="UF56" s="19" t="n"/>
      <c r="UG56" s="19" t="n"/>
      <c r="UH56" s="19" t="n"/>
      <c r="UI56" s="19" t="n"/>
      <c r="UJ56" s="19" t="n"/>
      <c r="UK56" s="19" t="n"/>
      <c r="UL56" s="19" t="n"/>
      <c r="UM56" s="19" t="n"/>
      <c r="UN56" s="19" t="n"/>
      <c r="UO56" s="19" t="n"/>
      <c r="UP56" s="19" t="n"/>
      <c r="UQ56" s="19" t="n"/>
      <c r="UR56" s="19" t="n"/>
      <c r="US56" s="19" t="n"/>
      <c r="UT56" s="19" t="n"/>
      <c r="UU56" s="19" t="n"/>
      <c r="UV56" s="19" t="n"/>
      <c r="UW56" s="19" t="n"/>
      <c r="UX56" s="19" t="n"/>
      <c r="UY56" s="19" t="n"/>
      <c r="UZ56" s="19" t="n"/>
      <c r="VA56" s="19" t="n"/>
      <c r="VB56" s="19" t="n"/>
      <c r="VC56" s="19" t="n"/>
      <c r="VD56" s="19" t="n"/>
      <c r="VE56" s="19" t="n"/>
      <c r="VF56" s="19" t="n"/>
      <c r="VG56" s="19" t="n"/>
      <c r="VH56" s="19" t="n"/>
      <c r="VI56" s="19" t="n"/>
      <c r="VJ56" s="19" t="n"/>
      <c r="VK56" s="19" t="n"/>
      <c r="VL56" s="19" t="n"/>
      <c r="VM56" s="19" t="n"/>
      <c r="VN56" s="19" t="n"/>
      <c r="VO56" s="19" t="n"/>
      <c r="VP56" s="19" t="n"/>
      <c r="VQ56" s="19" t="n"/>
      <c r="VR56" s="19" t="n"/>
      <c r="VS56" s="19" t="n"/>
      <c r="VT56" s="19" t="n"/>
      <c r="VU56" s="19" t="n"/>
      <c r="VV56" s="19" t="n"/>
      <c r="VW56" s="19" t="n"/>
      <c r="VX56" s="19" t="n"/>
      <c r="VY56" s="19" t="n"/>
      <c r="VZ56" s="19" t="n"/>
      <c r="WA56" s="19" t="n"/>
      <c r="WB56" s="19" t="n"/>
      <c r="WC56" s="19" t="n"/>
      <c r="WD56" s="19" t="n"/>
      <c r="WE56" s="19" t="n"/>
      <c r="WF56" s="19" t="n"/>
      <c r="WG56" s="19" t="n"/>
      <c r="WH56" s="19" t="n"/>
      <c r="WI56" s="19" t="n"/>
      <c r="WJ56" s="19" t="n"/>
      <c r="WK56" s="19" t="n"/>
      <c r="WL56" s="19" t="n"/>
      <c r="WM56" s="19" t="n"/>
      <c r="WN56" s="19" t="n"/>
      <c r="WO56" s="19" t="n"/>
      <c r="WP56" s="19" t="n"/>
      <c r="WQ56" s="19" t="n"/>
      <c r="WR56" s="19" t="n"/>
      <c r="WS56" s="19" t="n"/>
      <c r="WT56" s="19" t="n"/>
      <c r="WU56" s="19" t="n"/>
      <c r="WV56" s="19" t="n"/>
      <c r="WW56" s="19" t="n"/>
      <c r="WX56" s="19" t="n"/>
      <c r="WY56" s="19" t="n"/>
      <c r="WZ56" s="19" t="n"/>
      <c r="XA56" s="19" t="n"/>
      <c r="XB56" s="19" t="n"/>
      <c r="XC56" s="19" t="n"/>
      <c r="XD56" s="19" t="n"/>
      <c r="XE56" s="19" t="n"/>
      <c r="XF56" s="19" t="n"/>
      <c r="XG56" s="19" t="n"/>
      <c r="XH56" s="19" t="n"/>
      <c r="XI56" s="19" t="n"/>
      <c r="XJ56" s="19" t="n"/>
      <c r="XK56" s="19" t="n"/>
      <c r="XL56" s="19" t="n"/>
      <c r="XM56" s="19" t="n"/>
      <c r="XN56" s="19" t="n"/>
      <c r="XO56" s="19" t="n"/>
      <c r="XP56" s="19" t="n"/>
      <c r="XQ56" s="19" t="n"/>
      <c r="XR56" s="19" t="n"/>
      <c r="XS56" s="19" t="n"/>
      <c r="XT56" s="19" t="n"/>
      <c r="XU56" s="19" t="n"/>
      <c r="XV56" s="19" t="n"/>
      <c r="XW56" s="19" t="n"/>
      <c r="XX56" s="19" t="n"/>
      <c r="XY56" s="19" t="n"/>
      <c r="XZ56" s="19" t="n"/>
      <c r="YA56" s="19" t="n"/>
      <c r="YB56" s="19" t="n"/>
      <c r="YC56" s="19" t="n"/>
      <c r="YD56" s="19" t="n"/>
      <c r="YE56" s="19" t="n"/>
      <c r="YF56" s="19" t="n"/>
      <c r="YG56" s="19" t="n"/>
      <c r="YH56" s="19" t="n"/>
      <c r="YI56" s="19" t="n"/>
      <c r="YJ56" s="19" t="n"/>
      <c r="YK56" s="19" t="n"/>
      <c r="YL56" s="19" t="n"/>
      <c r="YM56" s="19" t="n"/>
      <c r="YN56" s="19" t="n"/>
      <c r="YO56" s="19" t="n"/>
      <c r="YP56" s="19" t="n"/>
      <c r="YQ56" s="19" t="n"/>
      <c r="YR56" s="19" t="n"/>
      <c r="YS56" s="19" t="n"/>
      <c r="YT56" s="19" t="n"/>
      <c r="YU56" s="19" t="n"/>
      <c r="YV56" s="19" t="n"/>
      <c r="YW56" s="19" t="n"/>
      <c r="YX56" s="19" t="n"/>
      <c r="YY56" s="19" t="n"/>
      <c r="YZ56" s="19" t="n"/>
      <c r="ZA56" s="19" t="n"/>
      <c r="ZB56" s="19" t="n"/>
      <c r="ZC56" s="19" t="n"/>
      <c r="ZD56" s="19" t="n"/>
      <c r="ZE56" s="19" t="n"/>
      <c r="ZF56" s="19" t="n"/>
      <c r="ZG56" s="19" t="n"/>
      <c r="ZH56" s="19" t="n"/>
      <c r="ZI56" s="19" t="n"/>
      <c r="ZJ56" s="19" t="n"/>
      <c r="ZK56" s="19" t="n"/>
      <c r="ZL56" s="19" t="n"/>
      <c r="ZM56" s="19" t="n"/>
      <c r="ZN56" s="19" t="n"/>
      <c r="ZO56" s="19" t="n"/>
      <c r="ZP56" s="19" t="n"/>
      <c r="ZQ56" s="19" t="n"/>
      <c r="ZR56" s="19" t="n"/>
      <c r="ZS56" s="19" t="n"/>
      <c r="ZT56" s="19" t="n"/>
      <c r="ZU56" s="19" t="n"/>
      <c r="ZV56" s="19" t="n"/>
      <c r="ZW56" s="19" t="n"/>
      <c r="ZX56" s="19" t="n"/>
      <c r="ZY56" s="19" t="n"/>
      <c r="ZZ56" s="19" t="n"/>
      <c r="AAA56" s="19" t="n"/>
      <c r="AAB56" s="19" t="n"/>
      <c r="AAC56" s="19" t="n"/>
      <c r="AAD56" s="19" t="n"/>
      <c r="AAE56" s="19" t="n"/>
      <c r="AAF56" s="19" t="n"/>
      <c r="AAG56" s="19" t="n"/>
      <c r="AAH56" s="19" t="n"/>
      <c r="AAI56" s="19" t="n"/>
      <c r="AAJ56" s="19" t="n"/>
      <c r="AAK56" s="19" t="n"/>
      <c r="AAL56" s="19" t="n"/>
      <c r="AAM56" s="19" t="n"/>
      <c r="AAN56" s="19" t="n"/>
      <c r="AAO56" s="19" t="n"/>
      <c r="AAP56" s="19" t="n"/>
      <c r="AAQ56" s="19" t="n"/>
      <c r="AAR56" s="19" t="n"/>
      <c r="AAS56" s="19" t="n"/>
      <c r="AAT56" s="19" t="n"/>
      <c r="AAU56" s="19" t="n"/>
      <c r="AAV56" s="19" t="n"/>
      <c r="AAW56" s="19" t="n"/>
      <c r="AAX56" s="19" t="n"/>
      <c r="AAY56" s="19" t="n"/>
      <c r="AAZ56" s="19" t="n"/>
      <c r="ABA56" s="19" t="n"/>
      <c r="ABB56" s="19" t="n"/>
      <c r="ABC56" s="19" t="n"/>
      <c r="ABD56" s="19" t="n"/>
      <c r="ABE56" s="19" t="n"/>
      <c r="ABF56" s="19" t="n"/>
      <c r="ABG56" s="19" t="n"/>
      <c r="ABH56" s="19" t="n"/>
      <c r="ABI56" s="19" t="n"/>
      <c r="ABJ56" s="19" t="n"/>
      <c r="ABK56" s="19" t="n"/>
      <c r="ABL56" s="19" t="n"/>
      <c r="ABM56" s="19" t="n"/>
      <c r="ABN56" s="19" t="n"/>
      <c r="ABO56" s="19" t="n"/>
      <c r="ABP56" s="19" t="n"/>
      <c r="ABQ56" s="19" t="n"/>
      <c r="ABR56" s="19" t="n"/>
      <c r="ABS56" s="19" t="n"/>
      <c r="ABT56" s="19" t="n"/>
      <c r="ABU56" s="19" t="n"/>
      <c r="ABV56" s="19" t="n"/>
      <c r="ABW56" s="19" t="n"/>
      <c r="ABX56" s="19" t="n"/>
      <c r="ABY56" s="19" t="n"/>
      <c r="ABZ56" s="19" t="n"/>
      <c r="ACA56" s="19" t="n"/>
      <c r="ACB56" s="19" t="n"/>
      <c r="ACC56" s="19" t="n"/>
      <c r="ACD56" s="19" t="n"/>
      <c r="ACE56" s="19" t="n"/>
      <c r="ACF56" s="19" t="n"/>
      <c r="ACG56" s="19" t="n"/>
      <c r="ACH56" s="19" t="n"/>
      <c r="ACI56" s="19" t="n"/>
      <c r="ACJ56" s="19" t="n"/>
      <c r="ACK56" s="19" t="n"/>
      <c r="ACL56" s="19" t="n"/>
      <c r="ACM56" s="19" t="n"/>
      <c r="ACN56" s="19" t="n"/>
      <c r="ACO56" s="19" t="n"/>
      <c r="ACP56" s="19" t="n"/>
      <c r="ACQ56" s="19" t="n"/>
      <c r="ACR56" s="19" t="n"/>
      <c r="ACS56" s="19" t="n"/>
      <c r="ACT56" s="19" t="n"/>
      <c r="ACU56" s="19" t="n"/>
      <c r="ACV56" s="19" t="n"/>
      <c r="ACW56" s="19" t="n"/>
      <c r="ACX56" s="19" t="n"/>
      <c r="ACY56" s="19" t="n"/>
      <c r="ACZ56" s="19" t="n"/>
      <c r="ADA56" s="19" t="n"/>
      <c r="ADB56" s="19" t="n"/>
      <c r="ADC56" s="19" t="n"/>
      <c r="ADD56" s="19" t="n"/>
      <c r="ADE56" s="19" t="n"/>
      <c r="ADF56" s="19" t="n"/>
      <c r="ADG56" s="19" t="n"/>
      <c r="ADH56" s="19" t="n"/>
      <c r="ADI56" s="19" t="n"/>
      <c r="ADJ56" s="19" t="n"/>
      <c r="ADK56" s="19" t="n"/>
      <c r="ADL56" s="19" t="n"/>
      <c r="ADM56" s="19" t="n"/>
      <c r="ADN56" s="19" t="n"/>
      <c r="ADO56" s="19" t="n"/>
      <c r="ADP56" s="19" t="n"/>
      <c r="ADQ56" s="19" t="n"/>
      <c r="ADR56" s="19" t="n"/>
      <c r="ADS56" s="19" t="n"/>
      <c r="ADT56" s="19" t="n"/>
      <c r="ADU56" s="19" t="n"/>
      <c r="ADV56" s="19" t="n"/>
      <c r="ADW56" s="19" t="n"/>
      <c r="ADX56" s="19" t="n"/>
      <c r="ADY56" s="19" t="n"/>
      <c r="ADZ56" s="19" t="n"/>
      <c r="AEA56" s="19" t="n"/>
      <c r="AEB56" s="19" t="n"/>
      <c r="AEC56" s="19" t="n"/>
      <c r="AED56" s="19" t="n"/>
      <c r="AEE56" s="19" t="n"/>
      <c r="AEF56" s="19" t="n"/>
      <c r="AEG56" s="19" t="n"/>
      <c r="AEH56" s="19" t="n"/>
      <c r="AEI56" s="19" t="n"/>
      <c r="AEJ56" s="19" t="n"/>
      <c r="AEK56" s="19" t="n"/>
      <c r="AEL56" s="19" t="n"/>
      <c r="AEM56" s="19" t="n"/>
      <c r="AEN56" s="19" t="n"/>
      <c r="AEO56" s="19" t="n"/>
      <c r="AEP56" s="19" t="n"/>
      <c r="AEQ56" s="19" t="n"/>
      <c r="AER56" s="19" t="n"/>
      <c r="AES56" s="19" t="n"/>
      <c r="AET56" s="19" t="n"/>
      <c r="AEU56" s="19" t="n"/>
      <c r="AEV56" s="19" t="n"/>
      <c r="AEW56" s="19" t="n"/>
      <c r="AEX56" s="19" t="n"/>
      <c r="AEY56" s="19" t="n"/>
      <c r="AEZ56" s="19" t="n"/>
      <c r="AFA56" s="19" t="n"/>
      <c r="AFB56" s="19" t="n"/>
      <c r="AFC56" s="19" t="n"/>
      <c r="AFD56" s="19" t="n"/>
      <c r="AFE56" s="19" t="n"/>
      <c r="AFF56" s="19" t="n"/>
      <c r="AFG56" s="19" t="n"/>
      <c r="AFH56" s="19" t="n"/>
      <c r="AFI56" s="19" t="n"/>
      <c r="AFJ56" s="19" t="n"/>
      <c r="AFK56" s="19" t="n"/>
      <c r="AFL56" s="19" t="n"/>
      <c r="AFM56" s="19" t="n"/>
      <c r="AFN56" s="19" t="n"/>
      <c r="AFO56" s="19" t="n"/>
      <c r="AFP56" s="19" t="n"/>
      <c r="AFQ56" s="19" t="n"/>
      <c r="AFR56" s="19" t="n"/>
      <c r="AFS56" s="19" t="n"/>
      <c r="AFT56" s="19" t="n"/>
      <c r="AFU56" s="19" t="n"/>
      <c r="AFV56" s="19" t="n"/>
      <c r="AFW56" s="19" t="n"/>
      <c r="AFX56" s="19" t="n"/>
      <c r="AFY56" s="19" t="n"/>
      <c r="AFZ56" s="19" t="n"/>
      <c r="AGA56" s="19" t="n"/>
      <c r="AGB56" s="19" t="n"/>
      <c r="AGC56" s="19" t="n"/>
      <c r="AGD56" s="19" t="n"/>
      <c r="AGE56" s="19" t="n"/>
      <c r="AGF56" s="19" t="n"/>
      <c r="AGG56" s="19" t="n"/>
      <c r="AGH56" s="19" t="n"/>
      <c r="AGI56" s="19" t="n"/>
      <c r="AGJ56" s="19" t="n"/>
      <c r="AGK56" s="19" t="n"/>
      <c r="AGL56" s="19" t="n"/>
      <c r="AGM56" s="19" t="n"/>
      <c r="AGN56" s="19" t="n"/>
      <c r="AGO56" s="19" t="n"/>
      <c r="AGP56" s="19" t="n"/>
      <c r="AGQ56" s="19" t="n"/>
      <c r="AGR56" s="19" t="n"/>
      <c r="AGS56" s="19" t="n"/>
      <c r="AGT56" s="19" t="n"/>
      <c r="AGU56" s="19" t="n"/>
      <c r="AGV56" s="19" t="n"/>
      <c r="AGW56" s="19" t="n"/>
      <c r="AGX56" s="19" t="n"/>
      <c r="AGY56" s="19" t="n"/>
      <c r="AGZ56" s="19" t="n"/>
      <c r="AHA56" s="19" t="n"/>
      <c r="AHB56" s="19" t="n"/>
      <c r="AHC56" s="19" t="n"/>
      <c r="AHD56" s="19" t="n"/>
      <c r="AHE56" s="19" t="n"/>
      <c r="AHF56" s="19" t="n"/>
      <c r="AHG56" s="19" t="n"/>
      <c r="AHH56" s="19" t="n"/>
      <c r="AHI56" s="19" t="n"/>
      <c r="AHJ56" s="19" t="n"/>
      <c r="AHK56" s="19" t="n"/>
      <c r="AHL56" s="19" t="n"/>
      <c r="AHM56" s="19" t="n"/>
      <c r="AHN56" s="19" t="n"/>
      <c r="AHO56" s="19" t="n"/>
      <c r="AHP56" s="19" t="n"/>
      <c r="AHQ56" s="19" t="n"/>
      <c r="AHR56" s="19" t="n"/>
      <c r="AHS56" s="19" t="n"/>
      <c r="AHT56" s="19" t="n"/>
      <c r="AHU56" s="19" t="n"/>
      <c r="AHV56" s="19" t="n"/>
      <c r="AHW56" s="19" t="n"/>
      <c r="AHX56" s="19" t="n"/>
      <c r="AHY56" s="19" t="n"/>
      <c r="AHZ56" s="19" t="n"/>
      <c r="AIA56" s="19" t="n"/>
      <c r="AIB56" s="19" t="n"/>
      <c r="AIC56" s="19" t="n"/>
      <c r="AID56" s="19" t="n"/>
      <c r="AIE56" s="19" t="n"/>
      <c r="AIF56" s="19" t="n"/>
      <c r="AIG56" s="19" t="n"/>
      <c r="AIH56" s="19" t="n"/>
      <c r="AII56" s="19" t="n"/>
      <c r="AIJ56" s="19" t="n"/>
      <c r="AIK56" s="19" t="n"/>
      <c r="AIL56" s="19" t="n"/>
      <c r="AIM56" s="19" t="n"/>
      <c r="AIN56" s="19" t="n"/>
      <c r="AIO56" s="19" t="n"/>
      <c r="AIP56" s="19" t="n"/>
      <c r="AIQ56" s="19" t="n"/>
      <c r="AIR56" s="19" t="n"/>
      <c r="AIS56" s="19" t="n"/>
      <c r="AIT56" s="19" t="n"/>
      <c r="AIU56" s="19" t="n"/>
      <c r="AIV56" s="19" t="n"/>
      <c r="AIW56" s="19" t="n"/>
      <c r="AIX56" s="19" t="n"/>
      <c r="AIY56" s="19" t="n"/>
      <c r="AIZ56" s="19" t="n"/>
      <c r="AJA56" s="19" t="n"/>
      <c r="AJB56" s="19" t="n"/>
      <c r="AJC56" s="19" t="n"/>
      <c r="AJD56" s="19" t="n"/>
      <c r="AJE56" s="19" t="n"/>
      <c r="AJF56" s="19" t="n"/>
      <c r="AJG56" s="19" t="n"/>
      <c r="AJH56" s="19" t="n"/>
      <c r="AJI56" s="19" t="n"/>
      <c r="AJJ56" s="19" t="n"/>
      <c r="AJK56" s="19" t="n"/>
      <c r="AJL56" s="19" t="n"/>
      <c r="AJM56" s="19" t="n"/>
      <c r="AJN56" s="19" t="n"/>
      <c r="AJO56" s="19" t="n"/>
      <c r="AJP56" s="19" t="n"/>
      <c r="AJQ56" s="19" t="n"/>
      <c r="AJR56" s="19" t="n"/>
      <c r="AJS56" s="19" t="n"/>
      <c r="AJT56" s="19" t="n"/>
      <c r="AJU56" s="19" t="n"/>
      <c r="AJV56" s="19" t="n"/>
      <c r="AJW56" s="19" t="n"/>
      <c r="AJX56" s="19" t="n"/>
      <c r="AJY56" s="19" t="n"/>
      <c r="AJZ56" s="19" t="n"/>
      <c r="AKA56" s="19" t="n"/>
      <c r="AKB56" s="19" t="n"/>
      <c r="AKC56" s="19" t="n"/>
      <c r="AKD56" s="19" t="n"/>
      <c r="AKE56" s="19" t="n"/>
      <c r="AKF56" s="19" t="n"/>
      <c r="AKG56" s="19" t="n"/>
      <c r="AKH56" s="19" t="n"/>
      <c r="AKI56" s="19" t="n"/>
      <c r="AKJ56" s="19" t="n"/>
      <c r="AKK56" s="19" t="n"/>
      <c r="AKL56" s="19" t="n"/>
      <c r="AKM56" s="19" t="n"/>
      <c r="AKN56" s="19" t="n"/>
      <c r="AKO56" s="19" t="n"/>
      <c r="AKP56" s="19" t="n"/>
      <c r="AKQ56" s="19" t="n"/>
      <c r="AKR56" s="19" t="n"/>
      <c r="AKS56" s="19" t="n"/>
      <c r="AKT56" s="19" t="n"/>
      <c r="AKU56" s="19" t="n"/>
      <c r="AKV56" s="19" t="n"/>
      <c r="AKW56" s="19" t="n"/>
      <c r="AKX56" s="19" t="n"/>
      <c r="AKY56" s="19" t="n"/>
      <c r="AKZ56" s="19" t="n"/>
      <c r="ALA56" s="19" t="n"/>
      <c r="ALB56" s="19" t="n"/>
      <c r="ALC56" s="19" t="n"/>
      <c r="ALD56" s="19" t="n"/>
      <c r="ALE56" s="19" t="n"/>
      <c r="ALF56" s="19" t="n"/>
      <c r="ALG56" s="19" t="n"/>
      <c r="ALH56" s="19" t="n"/>
      <c r="ALI56" s="19" t="n"/>
      <c r="ALJ56" s="19" t="n"/>
      <c r="ALK56" s="19" t="n"/>
      <c r="ALL56" s="19" t="n"/>
      <c r="ALM56" s="19" t="n"/>
      <c r="ALN56" s="19" t="n"/>
      <c r="ALO56" s="19" t="n"/>
      <c r="ALP56" s="19" t="n"/>
      <c r="ALQ56" s="19" t="n"/>
      <c r="ALR56" s="19" t="n"/>
      <c r="ALS56" s="19" t="n"/>
      <c r="ALT56" s="19" t="n"/>
      <c r="ALU56" s="19" t="n"/>
      <c r="ALV56" s="19" t="n"/>
      <c r="ALW56" s="19" t="n"/>
      <c r="ALX56" s="19" t="n"/>
      <c r="ALY56" s="19" t="n"/>
      <c r="ALZ56" s="19" t="n"/>
      <c r="AMA56" s="19" t="n"/>
      <c r="AMB56" s="19" t="n"/>
      <c r="AMC56" s="19" t="n"/>
      <c r="AMD56" s="19" t="n"/>
      <c r="AME56" s="19" t="n"/>
      <c r="AMF56" s="19" t="n"/>
      <c r="AMG56" s="19" t="n"/>
      <c r="AMH56" s="19" t="n"/>
      <c r="AMI56" s="19" t="n"/>
      <c r="AMJ56" s="19" t="n"/>
      <c r="AMK56" s="19" t="n"/>
      <c r="AML56" s="19" t="n"/>
      <c r="AMM56" s="19" t="n"/>
      <c r="AMN56" s="19" t="n"/>
      <c r="AMO56" s="19" t="n"/>
      <c r="AMP56" s="19" t="n"/>
      <c r="AMQ56" s="19" t="n"/>
      <c r="AMR56" s="19" t="n"/>
      <c r="AMS56" s="19" t="n"/>
      <c r="AMT56" s="19" t="n"/>
    </row>
    <row customFormat="1" customHeight="1" ht="13.9" r="57" s="20" spans="1:1034">
      <c r="A57" s="17" t="s">
        <v>133</v>
      </c>
      <c r="B57" s="15" t="s">
        <v>137</v>
      </c>
      <c r="C57" s="93">
        <f>jisseki!W54</f>
        <v/>
      </c>
      <c r="D57" s="94" t="s">
        <v>135</v>
      </c>
      <c r="E57" s="66" t="n">
        <v>3</v>
      </c>
      <c r="F57" s="16" t="n">
        <v>0</v>
      </c>
      <c r="G57" s="16">
        <f>E57-F57</f>
        <v/>
      </c>
      <c r="H57" s="15" t="n">
        <v>2.2</v>
      </c>
      <c r="I57" s="95">
        <f>IF(((H57*C57)-AB57)&lt;0.99,"",(H57*C57)-AB57)</f>
        <v/>
      </c>
      <c r="J57" s="15" t="n"/>
      <c r="K57" s="15" t="s"/>
      <c r="L57" s="15" t="s"/>
      <c r="M57" s="15" t="s"/>
      <c r="N57" s="18" t="s"/>
      <c r="O57" s="16" t="s"/>
      <c r="P57" s="15" t="s"/>
      <c r="Q57" s="16" t="s"/>
      <c r="R57" s="23" t="s"/>
      <c r="S57" s="23" t="s"/>
      <c r="T57" s="23" t="s"/>
      <c r="U57" s="23" t="s"/>
      <c r="V57" s="23" t="s"/>
      <c r="W57" s="23" t="s"/>
      <c r="X57" s="23" t="s"/>
      <c r="Y57" s="25" t="s"/>
      <c r="Z57" s="28" t="s"/>
      <c r="AA57" s="28" t="n"/>
      <c r="AB57" s="20">
        <f>SUM(G57,K57:AA57)</f>
        <v/>
      </c>
      <c r="AC57" s="20">
        <f>AB57/C57</f>
        <v/>
      </c>
      <c r="AD57" s="20">
        <f>$D57*K57</f>
        <v/>
      </c>
      <c r="AE57" s="20">
        <f>$D57*L57</f>
        <v/>
      </c>
      <c r="AF57" s="20">
        <f>$D57*M57</f>
        <v/>
      </c>
      <c r="AG57" s="20">
        <f>$D57*N57</f>
        <v/>
      </c>
      <c r="AH57" s="20">
        <f>$D57*O57</f>
        <v/>
      </c>
      <c r="AI57" s="20">
        <f>$D57*P57</f>
        <v/>
      </c>
      <c r="AJ57" s="20">
        <f>$D57*Q57</f>
        <v/>
      </c>
      <c r="AK57" s="20">
        <f>$D57*R57</f>
        <v/>
      </c>
      <c r="AL57" s="20">
        <f>$D57*S57</f>
        <v/>
      </c>
      <c r="AM57" s="20">
        <f>$D57*T57</f>
        <v/>
      </c>
      <c r="AN57" s="20">
        <f>$D57*U57</f>
        <v/>
      </c>
      <c r="AO57" s="20">
        <f>$D57*V57</f>
        <v/>
      </c>
      <c r="AP57" s="20">
        <f>$D57*W57</f>
        <v/>
      </c>
      <c r="AQ57" s="20">
        <f>$D57*X57</f>
        <v/>
      </c>
      <c r="AR57" s="20">
        <f>$D57*Y57</f>
        <v/>
      </c>
      <c r="AS57" s="20">
        <f>$D57*Z57</f>
        <v/>
      </c>
      <c r="AT57" s="20">
        <f>$D57*AA57</f>
        <v/>
      </c>
      <c r="AU57" s="19" t="n"/>
      <c r="AV57" s="19" t="n"/>
      <c r="AW57" s="19" t="n"/>
      <c r="AX57" s="19" t="n"/>
      <c r="AY57" s="19" t="n"/>
      <c r="AZ57" s="19" t="n"/>
      <c r="BA57" s="19" t="n"/>
      <c r="BB57" s="19" t="n"/>
      <c r="BC57" s="19" t="n"/>
      <c r="BD57" s="19" t="n"/>
      <c r="BE57" s="19" t="n"/>
      <c r="BF57" s="19" t="n"/>
      <c r="BG57" s="19" t="n"/>
      <c r="BH57" s="19" t="n"/>
      <c r="BI57" s="19" t="n"/>
      <c r="BJ57" s="19" t="n"/>
      <c r="BK57" s="19" t="n"/>
      <c r="BL57" s="19" t="n"/>
      <c r="BM57" s="19" t="n"/>
      <c r="BN57" s="19" t="n"/>
      <c r="BO57" s="19" t="n"/>
      <c r="BP57" s="19" t="n"/>
      <c r="BQ57" s="19" t="n"/>
      <c r="BR57" s="19" t="n"/>
      <c r="BS57" s="19" t="n"/>
      <c r="BT57" s="19" t="n"/>
      <c r="BU57" s="19" t="n"/>
      <c r="BV57" s="19" t="n"/>
      <c r="BW57" s="19" t="n"/>
      <c r="BX57" s="19" t="n"/>
      <c r="BY57" s="19" t="n"/>
      <c r="BZ57" s="19" t="n"/>
      <c r="CA57" s="19" t="n"/>
      <c r="CB57" s="19" t="n"/>
      <c r="CC57" s="19" t="n"/>
      <c r="CD57" s="19" t="n"/>
      <c r="CE57" s="19" t="n"/>
      <c r="CF57" s="19" t="n"/>
      <c r="CG57" s="19" t="n"/>
      <c r="CH57" s="19" t="n"/>
      <c r="CI57" s="19" t="n"/>
      <c r="CJ57" s="19" t="n"/>
      <c r="CK57" s="19" t="n"/>
      <c r="CL57" s="19" t="n"/>
      <c r="CM57" s="19" t="n"/>
      <c r="CN57" s="19" t="n"/>
      <c r="CO57" s="19" t="n"/>
      <c r="CP57" s="19" t="n"/>
      <c r="CQ57" s="19" t="n"/>
      <c r="CR57" s="19" t="n"/>
      <c r="CS57" s="19" t="n"/>
      <c r="CT57" s="19" t="n"/>
      <c r="CU57" s="19" t="n"/>
      <c r="CV57" s="19" t="n"/>
      <c r="CW57" s="19" t="n"/>
      <c r="CX57" s="19" t="n"/>
      <c r="CY57" s="19" t="n"/>
      <c r="CZ57" s="19" t="n"/>
      <c r="DA57" s="19" t="n"/>
      <c r="DB57" s="19" t="n"/>
      <c r="DC57" s="19" t="n"/>
      <c r="DD57" s="19" t="n"/>
      <c r="DE57" s="19" t="n"/>
      <c r="DF57" s="19" t="n"/>
      <c r="DG57" s="19" t="n"/>
      <c r="DH57" s="19" t="n"/>
      <c r="DI57" s="19" t="n"/>
      <c r="DJ57" s="19" t="n"/>
      <c r="DK57" s="19" t="n"/>
      <c r="DL57" s="19" t="n"/>
      <c r="DM57" s="19" t="n"/>
      <c r="DN57" s="19" t="n"/>
      <c r="DO57" s="19" t="n"/>
      <c r="DP57" s="19" t="n"/>
      <c r="DQ57" s="19" t="n"/>
      <c r="DR57" s="19" t="n"/>
      <c r="DS57" s="19" t="n"/>
      <c r="DT57" s="19" t="n"/>
      <c r="DU57" s="19" t="n"/>
      <c r="DV57" s="19" t="n"/>
      <c r="DW57" s="19" t="n"/>
      <c r="DX57" s="19" t="n"/>
      <c r="DY57" s="19" t="n"/>
      <c r="DZ57" s="19" t="n"/>
      <c r="EA57" s="19" t="n"/>
      <c r="EB57" s="19" t="n"/>
      <c r="EC57" s="19" t="n"/>
      <c r="ED57" s="19" t="n"/>
      <c r="EE57" s="19" t="n"/>
      <c r="EF57" s="19" t="n"/>
      <c r="EG57" s="19" t="n"/>
      <c r="EH57" s="19" t="n"/>
      <c r="EI57" s="19" t="n"/>
      <c r="EJ57" s="19" t="n"/>
      <c r="EK57" s="19" t="n"/>
      <c r="EL57" s="19" t="n"/>
      <c r="EM57" s="19" t="n"/>
      <c r="EN57" s="19" t="n"/>
      <c r="EO57" s="19" t="n"/>
      <c r="EP57" s="19" t="n"/>
      <c r="EQ57" s="19" t="n"/>
      <c r="ER57" s="19" t="n"/>
      <c r="ES57" s="19" t="n"/>
      <c r="ET57" s="19" t="n"/>
      <c r="EU57" s="19" t="n"/>
      <c r="EV57" s="19" t="n"/>
      <c r="EW57" s="19" t="n"/>
      <c r="EX57" s="19" t="n"/>
      <c r="EY57" s="19" t="n"/>
      <c r="EZ57" s="19" t="n"/>
      <c r="FA57" s="19" t="n"/>
      <c r="FB57" s="19" t="n"/>
      <c r="FC57" s="19" t="n"/>
      <c r="FD57" s="19" t="n"/>
      <c r="FE57" s="19" t="n"/>
      <c r="FF57" s="19" t="n"/>
      <c r="FG57" s="19" t="n"/>
      <c r="FH57" s="19" t="n"/>
      <c r="FI57" s="19" t="n"/>
      <c r="FJ57" s="19" t="n"/>
      <c r="FK57" s="19" t="n"/>
      <c r="FL57" s="19" t="n"/>
      <c r="FM57" s="19" t="n"/>
      <c r="FN57" s="19" t="n"/>
      <c r="FO57" s="19" t="n"/>
      <c r="FP57" s="19" t="n"/>
      <c r="FQ57" s="19" t="n"/>
      <c r="FR57" s="19" t="n"/>
      <c r="FS57" s="19" t="n"/>
      <c r="FT57" s="19" t="n"/>
      <c r="FU57" s="19" t="n"/>
      <c r="FV57" s="19" t="n"/>
      <c r="FW57" s="19" t="n"/>
      <c r="FX57" s="19" t="n"/>
      <c r="FY57" s="19" t="n"/>
      <c r="FZ57" s="19" t="n"/>
      <c r="GA57" s="19" t="n"/>
      <c r="GB57" s="19" t="n"/>
      <c r="GC57" s="19" t="n"/>
      <c r="GD57" s="19" t="n"/>
      <c r="GE57" s="19" t="n"/>
      <c r="GF57" s="19" t="n"/>
      <c r="GG57" s="19" t="n"/>
      <c r="GH57" s="19" t="n"/>
      <c r="GI57" s="19" t="n"/>
      <c r="GJ57" s="19" t="n"/>
      <c r="GK57" s="19" t="n"/>
      <c r="GL57" s="19" t="n"/>
      <c r="GM57" s="19" t="n"/>
      <c r="GN57" s="19" t="n"/>
      <c r="GO57" s="19" t="n"/>
      <c r="GP57" s="19" t="n"/>
      <c r="GQ57" s="19" t="n"/>
      <c r="GR57" s="19" t="n"/>
      <c r="GS57" s="19" t="n"/>
      <c r="GT57" s="19" t="n"/>
      <c r="GU57" s="19" t="n"/>
      <c r="GV57" s="19" t="n"/>
      <c r="GW57" s="19" t="n"/>
      <c r="GX57" s="19" t="n"/>
      <c r="GY57" s="19" t="n"/>
      <c r="GZ57" s="19" t="n"/>
      <c r="HA57" s="19" t="n"/>
      <c r="HB57" s="19" t="n"/>
      <c r="HC57" s="19" t="n"/>
      <c r="HD57" s="19" t="n"/>
      <c r="HE57" s="19" t="n"/>
      <c r="HF57" s="19" t="n"/>
      <c r="HG57" s="19" t="n"/>
      <c r="HH57" s="19" t="n"/>
      <c r="HI57" s="19" t="n"/>
      <c r="HJ57" s="19" t="n"/>
      <c r="HK57" s="19" t="n"/>
      <c r="HL57" s="19" t="n"/>
      <c r="HM57" s="19" t="n"/>
      <c r="HN57" s="19" t="n"/>
      <c r="HO57" s="19" t="n"/>
      <c r="HP57" s="19" t="n"/>
      <c r="HQ57" s="19" t="n"/>
      <c r="HR57" s="19" t="n"/>
      <c r="HS57" s="19" t="n"/>
      <c r="HT57" s="19" t="n"/>
      <c r="HU57" s="19" t="n"/>
      <c r="HV57" s="19" t="n"/>
      <c r="HW57" s="19" t="n"/>
      <c r="HX57" s="19" t="n"/>
      <c r="HY57" s="19" t="n"/>
      <c r="HZ57" s="19" t="n"/>
      <c r="IA57" s="19" t="n"/>
      <c r="IB57" s="19" t="n"/>
      <c r="IC57" s="19" t="n"/>
      <c r="ID57" s="19" t="n"/>
      <c r="IE57" s="19" t="n"/>
      <c r="IF57" s="19" t="n"/>
      <c r="IG57" s="19" t="n"/>
      <c r="IH57" s="19" t="n"/>
      <c r="II57" s="19" t="n"/>
      <c r="IJ57" s="19" t="n"/>
      <c r="IK57" s="19" t="n"/>
      <c r="IL57" s="19" t="n"/>
      <c r="IM57" s="19" t="n"/>
      <c r="IN57" s="19" t="n"/>
      <c r="IO57" s="19" t="n"/>
      <c r="IP57" s="19" t="n"/>
      <c r="IQ57" s="19" t="n"/>
      <c r="IR57" s="19" t="n"/>
      <c r="IS57" s="19" t="n"/>
      <c r="IT57" s="19" t="n"/>
      <c r="IU57" s="19" t="n"/>
      <c r="IV57" s="19" t="n"/>
      <c r="IW57" s="19" t="n"/>
      <c r="IX57" s="19" t="n"/>
      <c r="IY57" s="19" t="n"/>
      <c r="IZ57" s="19" t="n"/>
      <c r="JA57" s="19" t="n"/>
      <c r="JB57" s="19" t="n"/>
      <c r="JC57" s="19" t="n"/>
      <c r="JD57" s="19" t="n"/>
      <c r="JE57" s="19" t="n"/>
      <c r="JF57" s="19" t="n"/>
      <c r="JG57" s="19" t="n"/>
      <c r="JH57" s="19" t="n"/>
      <c r="JI57" s="19" t="n"/>
      <c r="JJ57" s="19" t="n"/>
      <c r="JK57" s="19" t="n"/>
      <c r="JL57" s="19" t="n"/>
      <c r="JM57" s="19" t="n"/>
      <c r="JN57" s="19" t="n"/>
      <c r="JO57" s="19" t="n"/>
      <c r="JP57" s="19" t="n"/>
      <c r="JQ57" s="19" t="n"/>
      <c r="JR57" s="19" t="n"/>
      <c r="JS57" s="19" t="n"/>
      <c r="JT57" s="19" t="n"/>
      <c r="JU57" s="19" t="n"/>
      <c r="JV57" s="19" t="n"/>
      <c r="JW57" s="19" t="n"/>
      <c r="JX57" s="19" t="n"/>
      <c r="JY57" s="19" t="n"/>
      <c r="JZ57" s="19" t="n"/>
      <c r="KA57" s="19" t="n"/>
      <c r="KB57" s="19" t="n"/>
      <c r="KC57" s="19" t="n"/>
      <c r="KD57" s="19" t="n"/>
      <c r="KE57" s="19" t="n"/>
      <c r="KF57" s="19" t="n"/>
      <c r="KG57" s="19" t="n"/>
      <c r="KH57" s="19" t="n"/>
      <c r="KI57" s="19" t="n"/>
      <c r="KJ57" s="19" t="n"/>
      <c r="KK57" s="19" t="n"/>
      <c r="KL57" s="19" t="n"/>
      <c r="KM57" s="19" t="n"/>
      <c r="KN57" s="19" t="n"/>
      <c r="KO57" s="19" t="n"/>
      <c r="KP57" s="19" t="n"/>
      <c r="KQ57" s="19" t="n"/>
      <c r="KR57" s="19" t="n"/>
      <c r="KS57" s="19" t="n"/>
      <c r="KT57" s="19" t="n"/>
      <c r="KU57" s="19" t="n"/>
      <c r="KV57" s="19" t="n"/>
      <c r="KW57" s="19" t="n"/>
      <c r="KX57" s="19" t="n"/>
      <c r="KY57" s="19" t="n"/>
      <c r="KZ57" s="19" t="n"/>
      <c r="LA57" s="19" t="n"/>
      <c r="LB57" s="19" t="n"/>
      <c r="LC57" s="19" t="n"/>
      <c r="LD57" s="19" t="n"/>
      <c r="LE57" s="19" t="n"/>
      <c r="LF57" s="19" t="n"/>
      <c r="LG57" s="19" t="n"/>
      <c r="LH57" s="19" t="n"/>
      <c r="LI57" s="19" t="n"/>
      <c r="LJ57" s="19" t="n"/>
      <c r="LK57" s="19" t="n"/>
      <c r="LL57" s="19" t="n"/>
      <c r="LM57" s="19" t="n"/>
      <c r="LN57" s="19" t="n"/>
      <c r="LO57" s="19" t="n"/>
      <c r="LP57" s="19" t="n"/>
      <c r="LQ57" s="19" t="n"/>
      <c r="LR57" s="19" t="n"/>
      <c r="LS57" s="19" t="n"/>
      <c r="LT57" s="19" t="n"/>
      <c r="LU57" s="19" t="n"/>
      <c r="LV57" s="19" t="n"/>
      <c r="LW57" s="19" t="n"/>
      <c r="LX57" s="19" t="n"/>
      <c r="LY57" s="19" t="n"/>
      <c r="LZ57" s="19" t="n"/>
      <c r="MA57" s="19" t="n"/>
      <c r="MB57" s="19" t="n"/>
      <c r="MC57" s="19" t="n"/>
      <c r="MD57" s="19" t="n"/>
      <c r="ME57" s="19" t="n"/>
      <c r="MF57" s="19" t="n"/>
      <c r="MG57" s="19" t="n"/>
      <c r="MH57" s="19" t="n"/>
      <c r="MI57" s="19" t="n"/>
      <c r="MJ57" s="19" t="n"/>
      <c r="MK57" s="19" t="n"/>
      <c r="ML57" s="19" t="n"/>
      <c r="MM57" s="19" t="n"/>
      <c r="MN57" s="19" t="n"/>
      <c r="MO57" s="19" t="n"/>
      <c r="MP57" s="19" t="n"/>
      <c r="MQ57" s="19" t="n"/>
      <c r="MR57" s="19" t="n"/>
      <c r="MS57" s="19" t="n"/>
      <c r="MT57" s="19" t="n"/>
      <c r="MU57" s="19" t="n"/>
      <c r="MV57" s="19" t="n"/>
      <c r="MW57" s="19" t="n"/>
      <c r="MX57" s="19" t="n"/>
      <c r="MY57" s="19" t="n"/>
      <c r="MZ57" s="19" t="n"/>
      <c r="NA57" s="19" t="n"/>
      <c r="NB57" s="19" t="n"/>
      <c r="NC57" s="19" t="n"/>
      <c r="ND57" s="19" t="n"/>
      <c r="NE57" s="19" t="n"/>
      <c r="NF57" s="19" t="n"/>
      <c r="NG57" s="19" t="n"/>
      <c r="NH57" s="19" t="n"/>
      <c r="NI57" s="19" t="n"/>
      <c r="NJ57" s="19" t="n"/>
      <c r="NK57" s="19" t="n"/>
      <c r="NL57" s="19" t="n"/>
      <c r="NM57" s="19" t="n"/>
      <c r="NN57" s="19" t="n"/>
      <c r="NO57" s="19" t="n"/>
      <c r="NP57" s="19" t="n"/>
      <c r="NQ57" s="19" t="n"/>
      <c r="NR57" s="19" t="n"/>
      <c r="NS57" s="19" t="n"/>
      <c r="NT57" s="19" t="n"/>
      <c r="NU57" s="19" t="n"/>
      <c r="NV57" s="19" t="n"/>
      <c r="NW57" s="19" t="n"/>
      <c r="NX57" s="19" t="n"/>
      <c r="NY57" s="19" t="n"/>
      <c r="NZ57" s="19" t="n"/>
      <c r="OA57" s="19" t="n"/>
      <c r="OB57" s="19" t="n"/>
      <c r="OC57" s="19" t="n"/>
      <c r="OD57" s="19" t="n"/>
      <c r="OE57" s="19" t="n"/>
      <c r="OF57" s="19" t="n"/>
      <c r="OG57" s="19" t="n"/>
      <c r="OH57" s="19" t="n"/>
      <c r="OI57" s="19" t="n"/>
      <c r="OJ57" s="19" t="n"/>
      <c r="OK57" s="19" t="n"/>
      <c r="OL57" s="19" t="n"/>
      <c r="OM57" s="19" t="n"/>
      <c r="ON57" s="19" t="n"/>
      <c r="OO57" s="19" t="n"/>
      <c r="OP57" s="19" t="n"/>
      <c r="OQ57" s="19" t="n"/>
      <c r="OR57" s="19" t="n"/>
      <c r="OS57" s="19" t="n"/>
      <c r="OT57" s="19" t="n"/>
      <c r="OU57" s="19" t="n"/>
      <c r="OV57" s="19" t="n"/>
      <c r="OW57" s="19" t="n"/>
      <c r="OX57" s="19" t="n"/>
      <c r="OY57" s="19" t="n"/>
      <c r="OZ57" s="19" t="n"/>
      <c r="PA57" s="19" t="n"/>
      <c r="PB57" s="19" t="n"/>
      <c r="PC57" s="19" t="n"/>
      <c r="PD57" s="19" t="n"/>
      <c r="PE57" s="19" t="n"/>
      <c r="PF57" s="19" t="n"/>
      <c r="PG57" s="19" t="n"/>
      <c r="PH57" s="19" t="n"/>
      <c r="PI57" s="19" t="n"/>
      <c r="PJ57" s="19" t="n"/>
      <c r="PK57" s="19" t="n"/>
      <c r="PL57" s="19" t="n"/>
      <c r="PM57" s="19" t="n"/>
      <c r="PN57" s="19" t="n"/>
      <c r="PO57" s="19" t="n"/>
      <c r="PP57" s="19" t="n"/>
      <c r="PQ57" s="19" t="n"/>
      <c r="PR57" s="19" t="n"/>
      <c r="PS57" s="19" t="n"/>
      <c r="PT57" s="19" t="n"/>
      <c r="PU57" s="19" t="n"/>
      <c r="PV57" s="19" t="n"/>
      <c r="PW57" s="19" t="n"/>
      <c r="PX57" s="19" t="n"/>
      <c r="PY57" s="19" t="n"/>
      <c r="PZ57" s="19" t="n"/>
      <c r="QA57" s="19" t="n"/>
      <c r="QB57" s="19" t="n"/>
      <c r="QC57" s="19" t="n"/>
      <c r="QD57" s="19" t="n"/>
      <c r="QE57" s="19" t="n"/>
      <c r="QF57" s="19" t="n"/>
      <c r="QG57" s="19" t="n"/>
      <c r="QH57" s="19" t="n"/>
      <c r="QI57" s="19" t="n"/>
      <c r="QJ57" s="19" t="n"/>
      <c r="QK57" s="19" t="n"/>
      <c r="QL57" s="19" t="n"/>
      <c r="QM57" s="19" t="n"/>
      <c r="QN57" s="19" t="n"/>
      <c r="QO57" s="19" t="n"/>
      <c r="QP57" s="19" t="n"/>
      <c r="QQ57" s="19" t="n"/>
      <c r="QR57" s="19" t="n"/>
      <c r="QS57" s="19" t="n"/>
      <c r="QT57" s="19" t="n"/>
      <c r="QU57" s="19" t="n"/>
      <c r="QV57" s="19" t="n"/>
      <c r="QW57" s="19" t="n"/>
      <c r="QX57" s="19" t="n"/>
      <c r="QY57" s="19" t="n"/>
      <c r="QZ57" s="19" t="n"/>
      <c r="RA57" s="19" t="n"/>
      <c r="RB57" s="19" t="n"/>
      <c r="RC57" s="19" t="n"/>
      <c r="RD57" s="19" t="n"/>
      <c r="RE57" s="19" t="n"/>
      <c r="RF57" s="19" t="n"/>
      <c r="RG57" s="19" t="n"/>
      <c r="RH57" s="19" t="n"/>
      <c r="RI57" s="19" t="n"/>
      <c r="RJ57" s="19" t="n"/>
      <c r="RK57" s="19" t="n"/>
      <c r="RL57" s="19" t="n"/>
      <c r="RM57" s="19" t="n"/>
      <c r="RN57" s="19" t="n"/>
      <c r="RO57" s="19" t="n"/>
      <c r="RP57" s="19" t="n"/>
      <c r="RQ57" s="19" t="n"/>
      <c r="RR57" s="19" t="n"/>
      <c r="RS57" s="19" t="n"/>
      <c r="RT57" s="19" t="n"/>
      <c r="RU57" s="19" t="n"/>
      <c r="RV57" s="19" t="n"/>
      <c r="RW57" s="19" t="n"/>
      <c r="RX57" s="19" t="n"/>
      <c r="RY57" s="19" t="n"/>
      <c r="RZ57" s="19" t="n"/>
      <c r="SA57" s="19" t="n"/>
      <c r="SB57" s="19" t="n"/>
      <c r="SC57" s="19" t="n"/>
      <c r="SD57" s="19" t="n"/>
      <c r="SE57" s="19" t="n"/>
      <c r="SF57" s="19" t="n"/>
      <c r="SG57" s="19" t="n"/>
      <c r="SH57" s="19" t="n"/>
      <c r="SI57" s="19" t="n"/>
      <c r="SJ57" s="19" t="n"/>
      <c r="SK57" s="19" t="n"/>
      <c r="SL57" s="19" t="n"/>
      <c r="SM57" s="19" t="n"/>
      <c r="SN57" s="19" t="n"/>
      <c r="SO57" s="19" t="n"/>
      <c r="SP57" s="19" t="n"/>
      <c r="SQ57" s="19" t="n"/>
      <c r="SR57" s="19" t="n"/>
      <c r="SS57" s="19" t="n"/>
      <c r="ST57" s="19" t="n"/>
      <c r="SU57" s="19" t="n"/>
      <c r="SV57" s="19" t="n"/>
      <c r="SW57" s="19" t="n"/>
      <c r="SX57" s="19" t="n"/>
      <c r="SY57" s="19" t="n"/>
      <c r="SZ57" s="19" t="n"/>
      <c r="TA57" s="19" t="n"/>
      <c r="TB57" s="19" t="n"/>
      <c r="TC57" s="19" t="n"/>
      <c r="TD57" s="19" t="n"/>
      <c r="TE57" s="19" t="n"/>
      <c r="TF57" s="19" t="n"/>
      <c r="TG57" s="19" t="n"/>
      <c r="TH57" s="19" t="n"/>
      <c r="TI57" s="19" t="n"/>
      <c r="TJ57" s="19" t="n"/>
      <c r="TK57" s="19" t="n"/>
      <c r="TL57" s="19" t="n"/>
      <c r="TM57" s="19" t="n"/>
      <c r="TN57" s="19" t="n"/>
      <c r="TO57" s="19" t="n"/>
      <c r="TP57" s="19" t="n"/>
      <c r="TQ57" s="19" t="n"/>
      <c r="TR57" s="19" t="n"/>
      <c r="TS57" s="19" t="n"/>
      <c r="TT57" s="19" t="n"/>
      <c r="TU57" s="19" t="n"/>
      <c r="TV57" s="19" t="n"/>
      <c r="TW57" s="19" t="n"/>
      <c r="TX57" s="19" t="n"/>
      <c r="TY57" s="19" t="n"/>
      <c r="TZ57" s="19" t="n"/>
      <c r="UA57" s="19" t="n"/>
      <c r="UB57" s="19" t="n"/>
      <c r="UC57" s="19" t="n"/>
      <c r="UD57" s="19" t="n"/>
      <c r="UE57" s="19" t="n"/>
      <c r="UF57" s="19" t="n"/>
      <c r="UG57" s="19" t="n"/>
      <c r="UH57" s="19" t="n"/>
      <c r="UI57" s="19" t="n"/>
      <c r="UJ57" s="19" t="n"/>
      <c r="UK57" s="19" t="n"/>
      <c r="UL57" s="19" t="n"/>
      <c r="UM57" s="19" t="n"/>
      <c r="UN57" s="19" t="n"/>
      <c r="UO57" s="19" t="n"/>
      <c r="UP57" s="19" t="n"/>
      <c r="UQ57" s="19" t="n"/>
      <c r="UR57" s="19" t="n"/>
      <c r="US57" s="19" t="n"/>
      <c r="UT57" s="19" t="n"/>
      <c r="UU57" s="19" t="n"/>
      <c r="UV57" s="19" t="n"/>
      <c r="UW57" s="19" t="n"/>
      <c r="UX57" s="19" t="n"/>
      <c r="UY57" s="19" t="n"/>
      <c r="UZ57" s="19" t="n"/>
      <c r="VA57" s="19" t="n"/>
      <c r="VB57" s="19" t="n"/>
      <c r="VC57" s="19" t="n"/>
      <c r="VD57" s="19" t="n"/>
      <c r="VE57" s="19" t="n"/>
      <c r="VF57" s="19" t="n"/>
      <c r="VG57" s="19" t="n"/>
      <c r="VH57" s="19" t="n"/>
      <c r="VI57" s="19" t="n"/>
      <c r="VJ57" s="19" t="n"/>
      <c r="VK57" s="19" t="n"/>
      <c r="VL57" s="19" t="n"/>
      <c r="VM57" s="19" t="n"/>
      <c r="VN57" s="19" t="n"/>
      <c r="VO57" s="19" t="n"/>
      <c r="VP57" s="19" t="n"/>
      <c r="VQ57" s="19" t="n"/>
      <c r="VR57" s="19" t="n"/>
      <c r="VS57" s="19" t="n"/>
      <c r="VT57" s="19" t="n"/>
      <c r="VU57" s="19" t="n"/>
      <c r="VV57" s="19" t="n"/>
      <c r="VW57" s="19" t="n"/>
      <c r="VX57" s="19" t="n"/>
      <c r="VY57" s="19" t="n"/>
      <c r="VZ57" s="19" t="n"/>
      <c r="WA57" s="19" t="n"/>
      <c r="WB57" s="19" t="n"/>
      <c r="WC57" s="19" t="n"/>
      <c r="WD57" s="19" t="n"/>
      <c r="WE57" s="19" t="n"/>
      <c r="WF57" s="19" t="n"/>
      <c r="WG57" s="19" t="n"/>
      <c r="WH57" s="19" t="n"/>
      <c r="WI57" s="19" t="n"/>
      <c r="WJ57" s="19" t="n"/>
      <c r="WK57" s="19" t="n"/>
      <c r="WL57" s="19" t="n"/>
      <c r="WM57" s="19" t="n"/>
      <c r="WN57" s="19" t="n"/>
      <c r="WO57" s="19" t="n"/>
      <c r="WP57" s="19" t="n"/>
      <c r="WQ57" s="19" t="n"/>
      <c r="WR57" s="19" t="n"/>
      <c r="WS57" s="19" t="n"/>
      <c r="WT57" s="19" t="n"/>
      <c r="WU57" s="19" t="n"/>
      <c r="WV57" s="19" t="n"/>
      <c r="WW57" s="19" t="n"/>
      <c r="WX57" s="19" t="n"/>
      <c r="WY57" s="19" t="n"/>
      <c r="WZ57" s="19" t="n"/>
      <c r="XA57" s="19" t="n"/>
      <c r="XB57" s="19" t="n"/>
      <c r="XC57" s="19" t="n"/>
      <c r="XD57" s="19" t="n"/>
      <c r="XE57" s="19" t="n"/>
      <c r="XF57" s="19" t="n"/>
      <c r="XG57" s="19" t="n"/>
      <c r="XH57" s="19" t="n"/>
      <c r="XI57" s="19" t="n"/>
      <c r="XJ57" s="19" t="n"/>
      <c r="XK57" s="19" t="n"/>
      <c r="XL57" s="19" t="n"/>
      <c r="XM57" s="19" t="n"/>
      <c r="XN57" s="19" t="n"/>
      <c r="XO57" s="19" t="n"/>
      <c r="XP57" s="19" t="n"/>
      <c r="XQ57" s="19" t="n"/>
      <c r="XR57" s="19" t="n"/>
      <c r="XS57" s="19" t="n"/>
      <c r="XT57" s="19" t="n"/>
      <c r="XU57" s="19" t="n"/>
      <c r="XV57" s="19" t="n"/>
      <c r="XW57" s="19" t="n"/>
      <c r="XX57" s="19" t="n"/>
      <c r="XY57" s="19" t="n"/>
      <c r="XZ57" s="19" t="n"/>
      <c r="YA57" s="19" t="n"/>
      <c r="YB57" s="19" t="n"/>
      <c r="YC57" s="19" t="n"/>
      <c r="YD57" s="19" t="n"/>
      <c r="YE57" s="19" t="n"/>
      <c r="YF57" s="19" t="n"/>
      <c r="YG57" s="19" t="n"/>
      <c r="YH57" s="19" t="n"/>
      <c r="YI57" s="19" t="n"/>
      <c r="YJ57" s="19" t="n"/>
      <c r="YK57" s="19" t="n"/>
      <c r="YL57" s="19" t="n"/>
      <c r="YM57" s="19" t="n"/>
      <c r="YN57" s="19" t="n"/>
      <c r="YO57" s="19" t="n"/>
      <c r="YP57" s="19" t="n"/>
      <c r="YQ57" s="19" t="n"/>
      <c r="YR57" s="19" t="n"/>
      <c r="YS57" s="19" t="n"/>
      <c r="YT57" s="19" t="n"/>
      <c r="YU57" s="19" t="n"/>
      <c r="YV57" s="19" t="n"/>
      <c r="YW57" s="19" t="n"/>
      <c r="YX57" s="19" t="n"/>
      <c r="YY57" s="19" t="n"/>
      <c r="YZ57" s="19" t="n"/>
      <c r="ZA57" s="19" t="n"/>
      <c r="ZB57" s="19" t="n"/>
      <c r="ZC57" s="19" t="n"/>
      <c r="ZD57" s="19" t="n"/>
      <c r="ZE57" s="19" t="n"/>
      <c r="ZF57" s="19" t="n"/>
      <c r="ZG57" s="19" t="n"/>
      <c r="ZH57" s="19" t="n"/>
      <c r="ZI57" s="19" t="n"/>
      <c r="ZJ57" s="19" t="n"/>
      <c r="ZK57" s="19" t="n"/>
      <c r="ZL57" s="19" t="n"/>
      <c r="ZM57" s="19" t="n"/>
      <c r="ZN57" s="19" t="n"/>
      <c r="ZO57" s="19" t="n"/>
      <c r="ZP57" s="19" t="n"/>
      <c r="ZQ57" s="19" t="n"/>
      <c r="ZR57" s="19" t="n"/>
      <c r="ZS57" s="19" t="n"/>
      <c r="ZT57" s="19" t="n"/>
      <c r="ZU57" s="19" t="n"/>
      <c r="ZV57" s="19" t="n"/>
      <c r="ZW57" s="19" t="n"/>
      <c r="ZX57" s="19" t="n"/>
      <c r="ZY57" s="19" t="n"/>
      <c r="ZZ57" s="19" t="n"/>
      <c r="AAA57" s="19" t="n"/>
      <c r="AAB57" s="19" t="n"/>
      <c r="AAC57" s="19" t="n"/>
      <c r="AAD57" s="19" t="n"/>
      <c r="AAE57" s="19" t="n"/>
      <c r="AAF57" s="19" t="n"/>
      <c r="AAG57" s="19" t="n"/>
      <c r="AAH57" s="19" t="n"/>
      <c r="AAI57" s="19" t="n"/>
      <c r="AAJ57" s="19" t="n"/>
      <c r="AAK57" s="19" t="n"/>
      <c r="AAL57" s="19" t="n"/>
      <c r="AAM57" s="19" t="n"/>
      <c r="AAN57" s="19" t="n"/>
      <c r="AAO57" s="19" t="n"/>
      <c r="AAP57" s="19" t="n"/>
      <c r="AAQ57" s="19" t="n"/>
      <c r="AAR57" s="19" t="n"/>
      <c r="AAS57" s="19" t="n"/>
      <c r="AAT57" s="19" t="n"/>
      <c r="AAU57" s="19" t="n"/>
      <c r="AAV57" s="19" t="n"/>
      <c r="AAW57" s="19" t="n"/>
      <c r="AAX57" s="19" t="n"/>
      <c r="AAY57" s="19" t="n"/>
      <c r="AAZ57" s="19" t="n"/>
      <c r="ABA57" s="19" t="n"/>
      <c r="ABB57" s="19" t="n"/>
      <c r="ABC57" s="19" t="n"/>
      <c r="ABD57" s="19" t="n"/>
      <c r="ABE57" s="19" t="n"/>
      <c r="ABF57" s="19" t="n"/>
      <c r="ABG57" s="19" t="n"/>
      <c r="ABH57" s="19" t="n"/>
      <c r="ABI57" s="19" t="n"/>
      <c r="ABJ57" s="19" t="n"/>
      <c r="ABK57" s="19" t="n"/>
      <c r="ABL57" s="19" t="n"/>
      <c r="ABM57" s="19" t="n"/>
      <c r="ABN57" s="19" t="n"/>
      <c r="ABO57" s="19" t="n"/>
      <c r="ABP57" s="19" t="n"/>
      <c r="ABQ57" s="19" t="n"/>
      <c r="ABR57" s="19" t="n"/>
      <c r="ABS57" s="19" t="n"/>
      <c r="ABT57" s="19" t="n"/>
      <c r="ABU57" s="19" t="n"/>
      <c r="ABV57" s="19" t="n"/>
      <c r="ABW57" s="19" t="n"/>
      <c r="ABX57" s="19" t="n"/>
      <c r="ABY57" s="19" t="n"/>
      <c r="ABZ57" s="19" t="n"/>
      <c r="ACA57" s="19" t="n"/>
      <c r="ACB57" s="19" t="n"/>
      <c r="ACC57" s="19" t="n"/>
      <c r="ACD57" s="19" t="n"/>
      <c r="ACE57" s="19" t="n"/>
      <c r="ACF57" s="19" t="n"/>
      <c r="ACG57" s="19" t="n"/>
      <c r="ACH57" s="19" t="n"/>
      <c r="ACI57" s="19" t="n"/>
      <c r="ACJ57" s="19" t="n"/>
      <c r="ACK57" s="19" t="n"/>
      <c r="ACL57" s="19" t="n"/>
      <c r="ACM57" s="19" t="n"/>
      <c r="ACN57" s="19" t="n"/>
      <c r="ACO57" s="19" t="n"/>
      <c r="ACP57" s="19" t="n"/>
      <c r="ACQ57" s="19" t="n"/>
      <c r="ACR57" s="19" t="n"/>
      <c r="ACS57" s="19" t="n"/>
      <c r="ACT57" s="19" t="n"/>
      <c r="ACU57" s="19" t="n"/>
      <c r="ACV57" s="19" t="n"/>
      <c r="ACW57" s="19" t="n"/>
      <c r="ACX57" s="19" t="n"/>
      <c r="ACY57" s="19" t="n"/>
      <c r="ACZ57" s="19" t="n"/>
      <c r="ADA57" s="19" t="n"/>
      <c r="ADB57" s="19" t="n"/>
      <c r="ADC57" s="19" t="n"/>
      <c r="ADD57" s="19" t="n"/>
      <c r="ADE57" s="19" t="n"/>
      <c r="ADF57" s="19" t="n"/>
      <c r="ADG57" s="19" t="n"/>
      <c r="ADH57" s="19" t="n"/>
      <c r="ADI57" s="19" t="n"/>
      <c r="ADJ57" s="19" t="n"/>
      <c r="ADK57" s="19" t="n"/>
      <c r="ADL57" s="19" t="n"/>
      <c r="ADM57" s="19" t="n"/>
      <c r="ADN57" s="19" t="n"/>
      <c r="ADO57" s="19" t="n"/>
      <c r="ADP57" s="19" t="n"/>
      <c r="ADQ57" s="19" t="n"/>
      <c r="ADR57" s="19" t="n"/>
      <c r="ADS57" s="19" t="n"/>
      <c r="ADT57" s="19" t="n"/>
      <c r="ADU57" s="19" t="n"/>
      <c r="ADV57" s="19" t="n"/>
      <c r="ADW57" s="19" t="n"/>
      <c r="ADX57" s="19" t="n"/>
      <c r="ADY57" s="19" t="n"/>
      <c r="ADZ57" s="19" t="n"/>
      <c r="AEA57" s="19" t="n"/>
      <c r="AEB57" s="19" t="n"/>
      <c r="AEC57" s="19" t="n"/>
      <c r="AED57" s="19" t="n"/>
      <c r="AEE57" s="19" t="n"/>
      <c r="AEF57" s="19" t="n"/>
      <c r="AEG57" s="19" t="n"/>
      <c r="AEH57" s="19" t="n"/>
      <c r="AEI57" s="19" t="n"/>
      <c r="AEJ57" s="19" t="n"/>
      <c r="AEK57" s="19" t="n"/>
      <c r="AEL57" s="19" t="n"/>
      <c r="AEM57" s="19" t="n"/>
      <c r="AEN57" s="19" t="n"/>
      <c r="AEO57" s="19" t="n"/>
      <c r="AEP57" s="19" t="n"/>
      <c r="AEQ57" s="19" t="n"/>
      <c r="AER57" s="19" t="n"/>
      <c r="AES57" s="19" t="n"/>
      <c r="AET57" s="19" t="n"/>
      <c r="AEU57" s="19" t="n"/>
      <c r="AEV57" s="19" t="n"/>
      <c r="AEW57" s="19" t="n"/>
      <c r="AEX57" s="19" t="n"/>
      <c r="AEY57" s="19" t="n"/>
      <c r="AEZ57" s="19" t="n"/>
      <c r="AFA57" s="19" t="n"/>
      <c r="AFB57" s="19" t="n"/>
      <c r="AFC57" s="19" t="n"/>
      <c r="AFD57" s="19" t="n"/>
      <c r="AFE57" s="19" t="n"/>
      <c r="AFF57" s="19" t="n"/>
      <c r="AFG57" s="19" t="n"/>
      <c r="AFH57" s="19" t="n"/>
      <c r="AFI57" s="19" t="n"/>
      <c r="AFJ57" s="19" t="n"/>
      <c r="AFK57" s="19" t="n"/>
      <c r="AFL57" s="19" t="n"/>
      <c r="AFM57" s="19" t="n"/>
      <c r="AFN57" s="19" t="n"/>
      <c r="AFO57" s="19" t="n"/>
      <c r="AFP57" s="19" t="n"/>
      <c r="AFQ57" s="19" t="n"/>
      <c r="AFR57" s="19" t="n"/>
      <c r="AFS57" s="19" t="n"/>
      <c r="AFT57" s="19" t="n"/>
      <c r="AFU57" s="19" t="n"/>
      <c r="AFV57" s="19" t="n"/>
      <c r="AFW57" s="19" t="n"/>
      <c r="AFX57" s="19" t="n"/>
      <c r="AFY57" s="19" t="n"/>
      <c r="AFZ57" s="19" t="n"/>
      <c r="AGA57" s="19" t="n"/>
      <c r="AGB57" s="19" t="n"/>
      <c r="AGC57" s="19" t="n"/>
      <c r="AGD57" s="19" t="n"/>
      <c r="AGE57" s="19" t="n"/>
      <c r="AGF57" s="19" t="n"/>
      <c r="AGG57" s="19" t="n"/>
      <c r="AGH57" s="19" t="n"/>
      <c r="AGI57" s="19" t="n"/>
      <c r="AGJ57" s="19" t="n"/>
      <c r="AGK57" s="19" t="n"/>
      <c r="AGL57" s="19" t="n"/>
      <c r="AGM57" s="19" t="n"/>
      <c r="AGN57" s="19" t="n"/>
      <c r="AGO57" s="19" t="n"/>
      <c r="AGP57" s="19" t="n"/>
      <c r="AGQ57" s="19" t="n"/>
      <c r="AGR57" s="19" t="n"/>
      <c r="AGS57" s="19" t="n"/>
      <c r="AGT57" s="19" t="n"/>
      <c r="AGU57" s="19" t="n"/>
      <c r="AGV57" s="19" t="n"/>
      <c r="AGW57" s="19" t="n"/>
      <c r="AGX57" s="19" t="n"/>
      <c r="AGY57" s="19" t="n"/>
      <c r="AGZ57" s="19" t="n"/>
      <c r="AHA57" s="19" t="n"/>
      <c r="AHB57" s="19" t="n"/>
      <c r="AHC57" s="19" t="n"/>
      <c r="AHD57" s="19" t="n"/>
      <c r="AHE57" s="19" t="n"/>
      <c r="AHF57" s="19" t="n"/>
      <c r="AHG57" s="19" t="n"/>
      <c r="AHH57" s="19" t="n"/>
      <c r="AHI57" s="19" t="n"/>
      <c r="AHJ57" s="19" t="n"/>
      <c r="AHK57" s="19" t="n"/>
      <c r="AHL57" s="19" t="n"/>
      <c r="AHM57" s="19" t="n"/>
      <c r="AHN57" s="19" t="n"/>
      <c r="AHO57" s="19" t="n"/>
      <c r="AHP57" s="19" t="n"/>
      <c r="AHQ57" s="19" t="n"/>
      <c r="AHR57" s="19" t="n"/>
      <c r="AHS57" s="19" t="n"/>
      <c r="AHT57" s="19" t="n"/>
      <c r="AHU57" s="19" t="n"/>
      <c r="AHV57" s="19" t="n"/>
      <c r="AHW57" s="19" t="n"/>
      <c r="AHX57" s="19" t="n"/>
      <c r="AHY57" s="19" t="n"/>
      <c r="AHZ57" s="19" t="n"/>
      <c r="AIA57" s="19" t="n"/>
      <c r="AIB57" s="19" t="n"/>
      <c r="AIC57" s="19" t="n"/>
      <c r="AID57" s="19" t="n"/>
      <c r="AIE57" s="19" t="n"/>
      <c r="AIF57" s="19" t="n"/>
      <c r="AIG57" s="19" t="n"/>
      <c r="AIH57" s="19" t="n"/>
      <c r="AII57" s="19" t="n"/>
      <c r="AIJ57" s="19" t="n"/>
      <c r="AIK57" s="19" t="n"/>
      <c r="AIL57" s="19" t="n"/>
      <c r="AIM57" s="19" t="n"/>
      <c r="AIN57" s="19" t="n"/>
      <c r="AIO57" s="19" t="n"/>
      <c r="AIP57" s="19" t="n"/>
      <c r="AIQ57" s="19" t="n"/>
      <c r="AIR57" s="19" t="n"/>
      <c r="AIS57" s="19" t="n"/>
      <c r="AIT57" s="19" t="n"/>
      <c r="AIU57" s="19" t="n"/>
      <c r="AIV57" s="19" t="n"/>
      <c r="AIW57" s="19" t="n"/>
      <c r="AIX57" s="19" t="n"/>
      <c r="AIY57" s="19" t="n"/>
      <c r="AIZ57" s="19" t="n"/>
      <c r="AJA57" s="19" t="n"/>
      <c r="AJB57" s="19" t="n"/>
      <c r="AJC57" s="19" t="n"/>
      <c r="AJD57" s="19" t="n"/>
      <c r="AJE57" s="19" t="n"/>
      <c r="AJF57" s="19" t="n"/>
      <c r="AJG57" s="19" t="n"/>
      <c r="AJH57" s="19" t="n"/>
      <c r="AJI57" s="19" t="n"/>
      <c r="AJJ57" s="19" t="n"/>
      <c r="AJK57" s="19" t="n"/>
      <c r="AJL57" s="19" t="n"/>
      <c r="AJM57" s="19" t="n"/>
      <c r="AJN57" s="19" t="n"/>
      <c r="AJO57" s="19" t="n"/>
      <c r="AJP57" s="19" t="n"/>
      <c r="AJQ57" s="19" t="n"/>
      <c r="AJR57" s="19" t="n"/>
      <c r="AJS57" s="19" t="n"/>
      <c r="AJT57" s="19" t="n"/>
      <c r="AJU57" s="19" t="n"/>
      <c r="AJV57" s="19" t="n"/>
      <c r="AJW57" s="19" t="n"/>
      <c r="AJX57" s="19" t="n"/>
      <c r="AJY57" s="19" t="n"/>
      <c r="AJZ57" s="19" t="n"/>
      <c r="AKA57" s="19" t="n"/>
      <c r="AKB57" s="19" t="n"/>
      <c r="AKC57" s="19" t="n"/>
      <c r="AKD57" s="19" t="n"/>
      <c r="AKE57" s="19" t="n"/>
      <c r="AKF57" s="19" t="n"/>
      <c r="AKG57" s="19" t="n"/>
      <c r="AKH57" s="19" t="n"/>
      <c r="AKI57" s="19" t="n"/>
      <c r="AKJ57" s="19" t="n"/>
      <c r="AKK57" s="19" t="n"/>
      <c r="AKL57" s="19" t="n"/>
      <c r="AKM57" s="19" t="n"/>
      <c r="AKN57" s="19" t="n"/>
      <c r="AKO57" s="19" t="n"/>
      <c r="AKP57" s="19" t="n"/>
      <c r="AKQ57" s="19" t="n"/>
      <c r="AKR57" s="19" t="n"/>
      <c r="AKS57" s="19" t="n"/>
      <c r="AKT57" s="19" t="n"/>
      <c r="AKU57" s="19" t="n"/>
      <c r="AKV57" s="19" t="n"/>
      <c r="AKW57" s="19" t="n"/>
      <c r="AKX57" s="19" t="n"/>
      <c r="AKY57" s="19" t="n"/>
      <c r="AKZ57" s="19" t="n"/>
      <c r="ALA57" s="19" t="n"/>
      <c r="ALB57" s="19" t="n"/>
      <c r="ALC57" s="19" t="n"/>
      <c r="ALD57" s="19" t="n"/>
      <c r="ALE57" s="19" t="n"/>
      <c r="ALF57" s="19" t="n"/>
      <c r="ALG57" s="19" t="n"/>
      <c r="ALH57" s="19" t="n"/>
      <c r="ALI57" s="19" t="n"/>
      <c r="ALJ57" s="19" t="n"/>
      <c r="ALK57" s="19" t="n"/>
      <c r="ALL57" s="19" t="n"/>
      <c r="ALM57" s="19" t="n"/>
      <c r="ALN57" s="19" t="n"/>
      <c r="ALO57" s="19" t="n"/>
      <c r="ALP57" s="19" t="n"/>
      <c r="ALQ57" s="19" t="n"/>
      <c r="ALR57" s="19" t="n"/>
      <c r="ALS57" s="19" t="n"/>
      <c r="ALT57" s="19" t="n"/>
      <c r="ALU57" s="19" t="n"/>
      <c r="ALV57" s="19" t="n"/>
      <c r="ALW57" s="19" t="n"/>
      <c r="ALX57" s="19" t="n"/>
      <c r="ALY57" s="19" t="n"/>
      <c r="ALZ57" s="19" t="n"/>
      <c r="AMA57" s="19" t="n"/>
      <c r="AMB57" s="19" t="n"/>
      <c r="AMC57" s="19" t="n"/>
      <c r="AMD57" s="19" t="n"/>
      <c r="AME57" s="19" t="n"/>
      <c r="AMF57" s="19" t="n"/>
      <c r="AMG57" s="19" t="n"/>
      <c r="AMH57" s="19" t="n"/>
      <c r="AMI57" s="19" t="n"/>
      <c r="AMJ57" s="19" t="n"/>
      <c r="AMK57" s="19" t="n"/>
      <c r="AML57" s="19" t="n"/>
      <c r="AMM57" s="19" t="n"/>
      <c r="AMN57" s="19" t="n"/>
      <c r="AMO57" s="19" t="n"/>
      <c r="AMP57" s="19" t="n"/>
      <c r="AMQ57" s="19" t="n"/>
      <c r="AMR57" s="19" t="n"/>
      <c r="AMS57" s="19" t="n"/>
      <c r="AMT57" s="19" t="n"/>
    </row>
    <row customHeight="1" ht="13.9" r="58" s="73" spans="1:1034">
      <c r="A58" s="62" t="s">
        <v>133</v>
      </c>
      <c r="B58" s="63" t="s">
        <v>138</v>
      </c>
      <c r="C58" s="90">
        <f>jisseki!W55</f>
        <v/>
      </c>
      <c r="D58" s="91" t="s">
        <v>135</v>
      </c>
      <c r="E58" s="66" t="n">
        <v>3</v>
      </c>
      <c r="F58" s="66" t="n">
        <v>3</v>
      </c>
      <c r="G58" s="66">
        <f>E58-F58</f>
        <v/>
      </c>
      <c r="H58" s="63" t="n">
        <v>2.2</v>
      </c>
      <c r="I58" s="92">
        <f>IF(((H58*C58)-AB58)&lt;0.99,"",(H58*C58)-AB58)</f>
        <v/>
      </c>
      <c r="J58" s="63" t="n"/>
      <c r="K58" s="63" t="s"/>
      <c r="L58" s="63" t="s"/>
      <c r="M58" s="63" t="s"/>
      <c r="N58" s="68" t="s"/>
      <c r="O58" s="66" t="s"/>
      <c r="P58" s="63" t="s"/>
      <c r="Q58" s="66" t="s"/>
      <c r="R58" s="69" t="n">
        <v>2</v>
      </c>
      <c r="S58" s="69" t="s"/>
      <c r="T58" s="69" t="s"/>
      <c r="U58" s="69" t="s"/>
      <c r="V58" s="69" t="s"/>
      <c r="W58" s="69" t="s"/>
      <c r="X58" s="69" t="s"/>
      <c r="Y58" s="70" t="s"/>
      <c r="Z58" s="71" t="s"/>
      <c r="AA58" s="71" t="n"/>
      <c r="AB58" s="72">
        <f>SUM(G58,K58:AA58)</f>
        <v/>
      </c>
      <c r="AC58" s="72">
        <f>AB58/C58</f>
        <v/>
      </c>
      <c r="AD58" s="72">
        <f>$D58*K58</f>
        <v/>
      </c>
      <c r="AE58" s="72">
        <f>$D58*L58</f>
        <v/>
      </c>
      <c r="AF58" s="72">
        <f>$D58*M58</f>
        <v/>
      </c>
      <c r="AG58" s="72">
        <f>$D58*N58</f>
        <v/>
      </c>
      <c r="AH58" s="72">
        <f>$D58*O58</f>
        <v/>
      </c>
      <c r="AI58" s="72">
        <f>$D58*P58</f>
        <v/>
      </c>
      <c r="AJ58" s="72">
        <f>$D58*Q58</f>
        <v/>
      </c>
      <c r="AK58" s="72">
        <f>$D58*R58</f>
        <v/>
      </c>
      <c r="AL58" s="72">
        <f>$D58*S58</f>
        <v/>
      </c>
      <c r="AM58" s="72">
        <f>$D58*T58</f>
        <v/>
      </c>
      <c r="AN58" s="72">
        <f>$D58*U58</f>
        <v/>
      </c>
      <c r="AO58" s="72">
        <f>$D58*V58</f>
        <v/>
      </c>
      <c r="AP58" s="72">
        <f>$D58*W58</f>
        <v/>
      </c>
      <c r="AQ58" s="72">
        <f>$D58*X58</f>
        <v/>
      </c>
      <c r="AR58" s="72">
        <f>$D58*Y58</f>
        <v/>
      </c>
      <c r="AS58" s="72">
        <f>$D58*Z58</f>
        <v/>
      </c>
      <c r="AT58" s="72">
        <f>$D58*AA58</f>
        <v/>
      </c>
    </row>
    <row customHeight="1" ht="13.9" r="59" s="73" spans="1:1034">
      <c r="A59" s="62" t="s">
        <v>133</v>
      </c>
      <c r="B59" s="63" t="s">
        <v>139</v>
      </c>
      <c r="C59" s="90">
        <f>jisseki!W56</f>
        <v/>
      </c>
      <c r="D59" s="91" t="s">
        <v>135</v>
      </c>
      <c r="E59" s="66" t="n">
        <v>5</v>
      </c>
      <c r="F59" s="66" t="n">
        <v>2</v>
      </c>
      <c r="G59" s="66">
        <f>E59-F59</f>
        <v/>
      </c>
      <c r="H59" s="63" t="n">
        <v>2.2</v>
      </c>
      <c r="I59" s="92">
        <f>IF(((H59*C59)-AB59)&lt;0.99,"",(H59*C59)-AB59)</f>
        <v/>
      </c>
      <c r="J59" s="63" t="n"/>
      <c r="K59" s="63" t="s"/>
      <c r="L59" s="63" t="s"/>
      <c r="M59" s="63" t="s"/>
      <c r="N59" s="68" t="s"/>
      <c r="O59" s="66" t="s"/>
      <c r="P59" s="63" t="s"/>
      <c r="Q59" s="66" t="s"/>
      <c r="R59" s="69" t="s"/>
      <c r="S59" s="69" t="s"/>
      <c r="T59" s="69" t="s"/>
      <c r="U59" s="69" t="s"/>
      <c r="V59" s="69" t="s"/>
      <c r="W59" s="69" t="s"/>
      <c r="X59" s="69" t="s"/>
      <c r="Y59" s="70" t="s"/>
      <c r="Z59" s="71" t="s"/>
      <c r="AA59" s="71" t="n"/>
      <c r="AB59" s="72">
        <f>SUM(G59,K59:AA59)</f>
        <v/>
      </c>
      <c r="AC59" s="72">
        <f>AB59/C59</f>
        <v/>
      </c>
      <c r="AD59" s="72">
        <f>$D59*K59</f>
        <v/>
      </c>
      <c r="AE59" s="72">
        <f>$D59*L59</f>
        <v/>
      </c>
      <c r="AF59" s="72">
        <f>$D59*M59</f>
        <v/>
      </c>
      <c r="AG59" s="72">
        <f>$D59*N59</f>
        <v/>
      </c>
      <c r="AH59" s="72">
        <f>$D59*O59</f>
        <v/>
      </c>
      <c r="AI59" s="72">
        <f>$D59*P59</f>
        <v/>
      </c>
      <c r="AJ59" s="72">
        <f>$D59*Q59</f>
        <v/>
      </c>
      <c r="AK59" s="72">
        <f>$D59*R59</f>
        <v/>
      </c>
      <c r="AL59" s="72">
        <f>$D59*S59</f>
        <v/>
      </c>
      <c r="AM59" s="72">
        <f>$D59*T59</f>
        <v/>
      </c>
      <c r="AN59" s="72">
        <f>$D59*U59</f>
        <v/>
      </c>
      <c r="AO59" s="72">
        <f>$D59*V59</f>
        <v/>
      </c>
      <c r="AP59" s="72">
        <f>$D59*W59</f>
        <v/>
      </c>
      <c r="AQ59" s="72">
        <f>$D59*X59</f>
        <v/>
      </c>
      <c r="AR59" s="72">
        <f>$D59*Y59</f>
        <v/>
      </c>
      <c r="AS59" s="72">
        <f>$D59*Z59</f>
        <v/>
      </c>
      <c r="AT59" s="72">
        <f>$D59*AA59</f>
        <v/>
      </c>
    </row>
    <row customHeight="1" ht="13.9" r="60" s="73" spans="1:1034">
      <c r="A60" s="62" t="s">
        <v>133</v>
      </c>
      <c r="B60" s="63" t="s">
        <v>140</v>
      </c>
      <c r="C60" s="90">
        <f>jisseki!W57</f>
        <v/>
      </c>
      <c r="D60" s="91" t="s">
        <v>141</v>
      </c>
      <c r="E60" s="66" t="n">
        <v>1</v>
      </c>
      <c r="F60" s="66" t="n">
        <v>3</v>
      </c>
      <c r="G60" s="66">
        <f>E60-F60</f>
        <v/>
      </c>
      <c r="H60" s="63" t="n">
        <v>2.2</v>
      </c>
      <c r="I60" s="92">
        <f>IF(((H60*C60)-AB60)&lt;0.99,"",(H60*C60)-AB60)</f>
        <v/>
      </c>
      <c r="J60" s="63" t="n"/>
      <c r="K60" s="63" t="s"/>
      <c r="L60" s="63" t="s"/>
      <c r="M60" s="63" t="s"/>
      <c r="N60" s="68" t="s"/>
      <c r="O60" s="66" t="n">
        <v>1</v>
      </c>
      <c r="P60" s="63" t="s"/>
      <c r="Q60" s="66" t="s"/>
      <c r="R60" s="69" t="n">
        <v>2</v>
      </c>
      <c r="S60" s="69" t="s"/>
      <c r="T60" s="69" t="s"/>
      <c r="U60" s="69" t="s"/>
      <c r="V60" s="69" t="s"/>
      <c r="W60" s="69" t="s"/>
      <c r="X60" s="69" t="s"/>
      <c r="Y60" s="70" t="s"/>
      <c r="Z60" s="71" t="s"/>
      <c r="AA60" s="71" t="n"/>
      <c r="AB60" s="72">
        <f>SUM(G60,K60:AA60)</f>
        <v/>
      </c>
      <c r="AC60" s="72">
        <f>AB60/C60</f>
        <v/>
      </c>
      <c r="AD60" s="72">
        <f>$D60*K60</f>
        <v/>
      </c>
      <c r="AE60" s="72">
        <f>$D60*L60</f>
        <v/>
      </c>
      <c r="AF60" s="72">
        <f>$D60*M60</f>
        <v/>
      </c>
      <c r="AG60" s="72">
        <f>$D60*N60</f>
        <v/>
      </c>
      <c r="AH60" s="72">
        <f>$D60*O60</f>
        <v/>
      </c>
      <c r="AI60" s="72">
        <f>$D60*P60</f>
        <v/>
      </c>
      <c r="AJ60" s="72">
        <f>$D60*Q60</f>
        <v/>
      </c>
      <c r="AK60" s="72">
        <f>$D60*R60</f>
        <v/>
      </c>
      <c r="AL60" s="72">
        <f>$D60*S60</f>
        <v/>
      </c>
      <c r="AM60" s="72">
        <f>$D60*T60</f>
        <v/>
      </c>
      <c r="AN60" s="72">
        <f>$D60*U60</f>
        <v/>
      </c>
      <c r="AO60" s="72">
        <f>$D60*V60</f>
        <v/>
      </c>
      <c r="AP60" s="72">
        <f>$D60*W60</f>
        <v/>
      </c>
      <c r="AQ60" s="72">
        <f>$D60*X60</f>
        <v/>
      </c>
      <c r="AR60" s="72">
        <f>$D60*Y60</f>
        <v/>
      </c>
      <c r="AS60" s="72">
        <f>$D60*Z60</f>
        <v/>
      </c>
      <c r="AT60" s="72">
        <f>$D60*AA60</f>
        <v/>
      </c>
    </row>
    <row customHeight="1" ht="13.9" r="61" s="73" spans="1:1034">
      <c r="A61" s="62" t="s">
        <v>133</v>
      </c>
      <c r="B61" s="63" t="s">
        <v>142</v>
      </c>
      <c r="C61" s="90">
        <f>jisseki!W58</f>
        <v/>
      </c>
      <c r="D61" s="91" t="s">
        <v>135</v>
      </c>
      <c r="E61" s="66" t="n">
        <v>3</v>
      </c>
      <c r="F61" s="66" t="n">
        <v>1</v>
      </c>
      <c r="G61" s="66">
        <f>E61-F61</f>
        <v/>
      </c>
      <c r="H61" s="63" t="n">
        <v>2.2</v>
      </c>
      <c r="I61" s="92">
        <f>IF(((H61*C61)-AB61)&lt;0.99,"",(H61*C61)-AB61)</f>
        <v/>
      </c>
      <c r="J61" s="63" t="n"/>
      <c r="K61" s="63" t="s"/>
      <c r="L61" s="63" t="s"/>
      <c r="M61" s="63" t="s"/>
      <c r="N61" s="68" t="s"/>
      <c r="O61" s="66" t="s"/>
      <c r="P61" s="63" t="s"/>
      <c r="Q61" s="66" t="s"/>
      <c r="R61" s="69" t="n">
        <v>2</v>
      </c>
      <c r="S61" s="69" t="s"/>
      <c r="T61" s="69" t="s"/>
      <c r="U61" s="69" t="s"/>
      <c r="V61" s="69" t="s"/>
      <c r="W61" s="69" t="n">
        <v>2</v>
      </c>
      <c r="X61" s="69" t="s"/>
      <c r="Y61" s="70" t="s"/>
      <c r="Z61" s="71" t="s"/>
      <c r="AA61" s="71" t="n"/>
      <c r="AB61" s="72">
        <f>SUM(G61,K61:AA61)</f>
        <v/>
      </c>
      <c r="AC61" s="72">
        <f>AB61/C61</f>
        <v/>
      </c>
      <c r="AD61" s="72">
        <f>$D61*K61</f>
        <v/>
      </c>
      <c r="AE61" s="72">
        <f>$D61*L61</f>
        <v/>
      </c>
      <c r="AF61" s="72">
        <f>$D61*M61</f>
        <v/>
      </c>
      <c r="AG61" s="72">
        <f>$D61*N61</f>
        <v/>
      </c>
      <c r="AH61" s="72">
        <f>$D61*O61</f>
        <v/>
      </c>
      <c r="AI61" s="72">
        <f>$D61*P61</f>
        <v/>
      </c>
      <c r="AJ61" s="72">
        <f>$D61*Q61</f>
        <v/>
      </c>
      <c r="AK61" s="72">
        <f>$D61*R61</f>
        <v/>
      </c>
      <c r="AL61" s="72">
        <f>$D61*S61</f>
        <v/>
      </c>
      <c r="AM61" s="72">
        <f>$D61*T61</f>
        <v/>
      </c>
      <c r="AN61" s="72">
        <f>$D61*U61</f>
        <v/>
      </c>
      <c r="AO61" s="72">
        <f>$D61*V61</f>
        <v/>
      </c>
      <c r="AP61" s="72">
        <f>$D61*W61</f>
        <v/>
      </c>
      <c r="AQ61" s="72">
        <f>$D61*X61</f>
        <v/>
      </c>
      <c r="AR61" s="72">
        <f>$D61*Y61</f>
        <v/>
      </c>
      <c r="AS61" s="72">
        <f>$D61*Z61</f>
        <v/>
      </c>
      <c r="AT61" s="72">
        <f>$D61*AA61</f>
        <v/>
      </c>
    </row>
    <row customHeight="1" ht="13.9" r="62" s="73" spans="1:1034">
      <c r="A62" s="62" t="s">
        <v>133</v>
      </c>
      <c r="B62" s="63" t="s">
        <v>143</v>
      </c>
      <c r="C62" s="90">
        <f>jisseki!W59</f>
        <v/>
      </c>
      <c r="D62" s="91" t="s">
        <v>144</v>
      </c>
      <c r="E62" s="66" t="n">
        <v>11</v>
      </c>
      <c r="F62" s="66" t="n">
        <v>5</v>
      </c>
      <c r="G62" s="66">
        <f>E62-F62</f>
        <v/>
      </c>
      <c r="H62" s="63" t="n">
        <v>2.2</v>
      </c>
      <c r="I62" s="92">
        <f>IF(((H62*C62)-AB62)&lt;0.99,"",(H62*C62)-AB62)</f>
        <v/>
      </c>
      <c r="J62" s="63" t="n"/>
      <c r="K62" s="63" t="n">
        <v>5</v>
      </c>
      <c r="L62" s="63" t="s"/>
      <c r="M62" s="63" t="s"/>
      <c r="N62" s="68" t="s"/>
      <c r="O62" s="66" t="s"/>
      <c r="P62" s="63" t="s"/>
      <c r="Q62" s="66" t="s"/>
      <c r="R62" s="69" t="s"/>
      <c r="S62" s="69" t="s"/>
      <c r="T62" s="69" t="s"/>
      <c r="U62" s="69" t="s"/>
      <c r="V62" s="69" t="s"/>
      <c r="W62" s="69" t="s"/>
      <c r="X62" s="69" t="s"/>
      <c r="Y62" s="70" t="s"/>
      <c r="Z62" s="71" t="s"/>
      <c r="AA62" s="71" t="n"/>
      <c r="AB62" s="72">
        <f>SUM(G62,K62:AA62)</f>
        <v/>
      </c>
      <c r="AC62" s="72">
        <f>AB62/C62</f>
        <v/>
      </c>
      <c r="AD62" s="72">
        <f>$D62*K62</f>
        <v/>
      </c>
      <c r="AE62" s="72">
        <f>$D62*L62</f>
        <v/>
      </c>
      <c r="AF62" s="72">
        <f>$D62*M62</f>
        <v/>
      </c>
      <c r="AG62" s="72">
        <f>$D62*N62</f>
        <v/>
      </c>
      <c r="AH62" s="72">
        <f>$D62*O62</f>
        <v/>
      </c>
      <c r="AI62" s="72">
        <f>$D62*P62</f>
        <v/>
      </c>
      <c r="AJ62" s="72">
        <f>$D62*Q62</f>
        <v/>
      </c>
      <c r="AK62" s="72">
        <f>$D62*R62</f>
        <v/>
      </c>
      <c r="AL62" s="72">
        <f>$D62*S62</f>
        <v/>
      </c>
      <c r="AM62" s="72">
        <f>$D62*T62</f>
        <v/>
      </c>
      <c r="AN62" s="72">
        <f>$D62*U62</f>
        <v/>
      </c>
      <c r="AO62" s="72">
        <f>$D62*V62</f>
        <v/>
      </c>
      <c r="AP62" s="72">
        <f>$D62*W62</f>
        <v/>
      </c>
      <c r="AQ62" s="72">
        <f>$D62*X62</f>
        <v/>
      </c>
      <c r="AR62" s="72">
        <f>$D62*Y62</f>
        <v/>
      </c>
      <c r="AS62" s="72">
        <f>$D62*Z62</f>
        <v/>
      </c>
      <c r="AT62" s="72">
        <f>$D62*AA62</f>
        <v/>
      </c>
    </row>
    <row customHeight="1" ht="13.9" r="63" s="73" spans="1:1034">
      <c r="A63" s="62" t="s">
        <v>133</v>
      </c>
      <c r="B63" s="63" t="s">
        <v>145</v>
      </c>
      <c r="C63" s="90">
        <f>jisseki!W60</f>
        <v/>
      </c>
      <c r="D63" s="91" t="s">
        <v>144</v>
      </c>
      <c r="E63" s="66" t="n">
        <v>5</v>
      </c>
      <c r="F63" s="66" t="n">
        <v>11</v>
      </c>
      <c r="G63" s="66">
        <f>E63-F63</f>
        <v/>
      </c>
      <c r="H63" s="63" t="n">
        <v>2.2</v>
      </c>
      <c r="I63" s="92">
        <f>IF(((H63*C63)-AB63)&lt;0.99,"",(H63*C63)-AB63)</f>
        <v/>
      </c>
      <c r="J63" s="63" t="n"/>
      <c r="K63" s="63" t="s"/>
      <c r="L63" s="63" t="s"/>
      <c r="M63" s="63" t="s"/>
      <c r="N63" s="68" t="s"/>
      <c r="O63" s="66" t="n">
        <v>2</v>
      </c>
      <c r="P63" s="63" t="s"/>
      <c r="Q63" s="66" t="s"/>
      <c r="R63" s="69" t="n">
        <v>10</v>
      </c>
      <c r="S63" s="69" t="n">
        <v>10</v>
      </c>
      <c r="T63" s="69" t="s"/>
      <c r="U63" s="69" t="s"/>
      <c r="V63" s="69" t="s"/>
      <c r="W63" s="69" t="s"/>
      <c r="X63" s="69" t="s"/>
      <c r="Y63" s="70" t="s"/>
      <c r="Z63" s="71" t="s"/>
      <c r="AA63" s="71" t="n"/>
      <c r="AB63" s="72">
        <f>SUM(G63,K63:AA63)</f>
        <v/>
      </c>
      <c r="AC63" s="72">
        <f>AB63/C63</f>
        <v/>
      </c>
      <c r="AD63" s="72">
        <f>$D63*K63</f>
        <v/>
      </c>
      <c r="AE63" s="72">
        <f>$D63*L63</f>
        <v/>
      </c>
      <c r="AF63" s="72">
        <f>$D63*M63</f>
        <v/>
      </c>
      <c r="AG63" s="72">
        <f>$D63*N63</f>
        <v/>
      </c>
      <c r="AH63" s="72">
        <f>$D63*O63</f>
        <v/>
      </c>
      <c r="AI63" s="72">
        <f>$D63*P63</f>
        <v/>
      </c>
      <c r="AJ63" s="72">
        <f>$D63*Q63</f>
        <v/>
      </c>
      <c r="AK63" s="72">
        <f>$D63*R63</f>
        <v/>
      </c>
      <c r="AL63" s="72">
        <f>$D63*S63</f>
        <v/>
      </c>
      <c r="AM63" s="72">
        <f>$D63*T63</f>
        <v/>
      </c>
      <c r="AN63" s="72">
        <f>$D63*U63</f>
        <v/>
      </c>
      <c r="AO63" s="72">
        <f>$D63*V63</f>
        <v/>
      </c>
      <c r="AP63" s="72">
        <f>$D63*W63</f>
        <v/>
      </c>
      <c r="AQ63" s="72">
        <f>$D63*X63</f>
        <v/>
      </c>
      <c r="AR63" s="72">
        <f>$D63*Y63</f>
        <v/>
      </c>
      <c r="AS63" s="72">
        <f>$D63*Z63</f>
        <v/>
      </c>
      <c r="AT63" s="72">
        <f>$D63*AA63</f>
        <v/>
      </c>
    </row>
    <row customHeight="1" ht="13.5" r="64" s="73" spans="1:1034">
      <c r="A64" s="62" t="s">
        <v>133</v>
      </c>
      <c r="B64" s="63" t="s">
        <v>146</v>
      </c>
      <c r="C64" s="90">
        <f>jisseki!W61</f>
        <v/>
      </c>
      <c r="D64" s="91" t="s">
        <v>135</v>
      </c>
      <c r="E64" s="66" t="n">
        <v>5</v>
      </c>
      <c r="F64" s="66" t="n">
        <v>2</v>
      </c>
      <c r="G64" s="66">
        <f>E64-F64</f>
        <v/>
      </c>
      <c r="H64" s="63" t="n">
        <v>2.2</v>
      </c>
      <c r="I64" s="92">
        <f>IF(((H64*C64)-AB64)&lt;0.99,"",(H64*C64)-AB64)</f>
        <v/>
      </c>
      <c r="J64" s="63" t="n"/>
      <c r="K64" s="63" t="s"/>
      <c r="L64" s="63" t="s"/>
      <c r="M64" s="63" t="s"/>
      <c r="N64" s="68" t="s"/>
      <c r="O64" s="66" t="s"/>
      <c r="P64" s="63" t="s"/>
      <c r="Q64" s="66" t="s"/>
      <c r="R64" s="69" t="s"/>
      <c r="S64" s="69" t="s"/>
      <c r="T64" s="69" t="s"/>
      <c r="U64" s="69" t="s"/>
      <c r="V64" s="69" t="s"/>
      <c r="W64" s="69" t="s"/>
      <c r="X64" s="69" t="s"/>
      <c r="Y64" s="70" t="s"/>
      <c r="Z64" s="71" t="s"/>
      <c r="AA64" s="71" t="n"/>
      <c r="AB64" s="72">
        <f>SUM(G64,K64:AA64)</f>
        <v/>
      </c>
      <c r="AC64" s="72">
        <f>AB64/C64</f>
        <v/>
      </c>
      <c r="AD64" s="72">
        <f>$D64*K64</f>
        <v/>
      </c>
      <c r="AE64" s="72">
        <f>$D64*L64</f>
        <v/>
      </c>
      <c r="AF64" s="72">
        <f>$D64*M64</f>
        <v/>
      </c>
      <c r="AG64" s="72">
        <f>$D64*N64</f>
        <v/>
      </c>
      <c r="AH64" s="72">
        <f>$D64*O64</f>
        <v/>
      </c>
      <c r="AI64" s="72">
        <f>$D64*P64</f>
        <v/>
      </c>
      <c r="AJ64" s="72">
        <f>$D64*Q64</f>
        <v/>
      </c>
      <c r="AK64" s="72">
        <f>$D64*R64</f>
        <v/>
      </c>
      <c r="AL64" s="72">
        <f>$D64*S64</f>
        <v/>
      </c>
      <c r="AM64" s="72">
        <f>$D64*T64</f>
        <v/>
      </c>
      <c r="AN64" s="72">
        <f>$D64*U64</f>
        <v/>
      </c>
      <c r="AO64" s="72">
        <f>$D64*V64</f>
        <v/>
      </c>
      <c r="AP64" s="72">
        <f>$D64*W64</f>
        <v/>
      </c>
      <c r="AQ64" s="72">
        <f>$D64*X64</f>
        <v/>
      </c>
      <c r="AR64" s="72">
        <f>$D64*Y64</f>
        <v/>
      </c>
      <c r="AS64" s="72">
        <f>$D64*Z64</f>
        <v/>
      </c>
      <c r="AT64" s="72">
        <f>$D64*AA64</f>
        <v/>
      </c>
    </row>
    <row customFormat="1" customHeight="1" ht="13.9" r="65" s="72" spans="1:1034">
      <c r="A65" s="62" t="s">
        <v>133</v>
      </c>
      <c r="B65" s="63" t="s">
        <v>147</v>
      </c>
      <c r="C65" s="90">
        <f>jisseki!W62</f>
        <v/>
      </c>
      <c r="D65" s="91" t="s">
        <v>135</v>
      </c>
      <c r="E65" s="66" t="n">
        <v>3</v>
      </c>
      <c r="F65" s="66" t="n">
        <v>2</v>
      </c>
      <c r="G65" s="66">
        <f>E65-F65</f>
        <v/>
      </c>
      <c r="H65" s="63" t="n">
        <v>2.2</v>
      </c>
      <c r="I65" s="92">
        <f>IF(((H65*C65)-AB65)&lt;0.99,"",(H65*C65)-AB65)</f>
        <v/>
      </c>
      <c r="J65" s="63" t="n"/>
      <c r="K65" s="63" t="s"/>
      <c r="L65" s="63" t="s"/>
      <c r="M65" s="63" t="s"/>
      <c r="N65" s="68" t="s"/>
      <c r="O65" s="66" t="s"/>
      <c r="P65" s="63" t="s"/>
      <c r="Q65" s="66" t="s"/>
      <c r="R65" s="69" t="n">
        <v>2</v>
      </c>
      <c r="S65" s="69" t="s"/>
      <c r="T65" s="69" t="s"/>
      <c r="U65" s="69" t="s"/>
      <c r="V65" s="69" t="s"/>
      <c r="W65" s="69" t="s"/>
      <c r="X65" s="69" t="s"/>
      <c r="Y65" s="70" t="s"/>
      <c r="Z65" s="71" t="s"/>
      <c r="AA65" s="71" t="n"/>
      <c r="AB65" s="72">
        <f>SUM(G65,K65:AA65)</f>
        <v/>
      </c>
      <c r="AC65" s="72">
        <f>AB65/C65</f>
        <v/>
      </c>
      <c r="AD65" s="72">
        <f>$D65*K65</f>
        <v/>
      </c>
      <c r="AE65" s="72">
        <f>$D65*L65</f>
        <v/>
      </c>
      <c r="AF65" s="72">
        <f>$D65*M65</f>
        <v/>
      </c>
      <c r="AG65" s="72">
        <f>$D65*N65</f>
        <v/>
      </c>
      <c r="AH65" s="72">
        <f>$D65*O65</f>
        <v/>
      </c>
      <c r="AI65" s="72">
        <f>$D65*P65</f>
        <v/>
      </c>
      <c r="AJ65" s="72">
        <f>$D65*Q65</f>
        <v/>
      </c>
      <c r="AK65" s="72">
        <f>$D65*R65</f>
        <v/>
      </c>
      <c r="AL65" s="72">
        <f>$D65*S65</f>
        <v/>
      </c>
      <c r="AM65" s="72">
        <f>$D65*T65</f>
        <v/>
      </c>
      <c r="AN65" s="72">
        <f>$D65*U65</f>
        <v/>
      </c>
      <c r="AO65" s="72">
        <f>$D65*V65</f>
        <v/>
      </c>
      <c r="AP65" s="72">
        <f>$D65*W65</f>
        <v/>
      </c>
      <c r="AQ65" s="72">
        <f>$D65*X65</f>
        <v/>
      </c>
      <c r="AR65" s="72">
        <f>$D65*Y65</f>
        <v/>
      </c>
      <c r="AS65" s="72">
        <f>$D65*Z65</f>
        <v/>
      </c>
      <c r="AT65" s="72">
        <f>$D65*AA65</f>
        <v/>
      </c>
    </row>
    <row customFormat="1" customHeight="1" ht="13.5" r="66" s="72" spans="1:1034">
      <c r="A66" s="62" t="s">
        <v>133</v>
      </c>
      <c r="B66" s="63" t="s">
        <v>148</v>
      </c>
      <c r="C66" s="90">
        <f>jisseki!W63</f>
        <v/>
      </c>
      <c r="D66" s="91" t="s">
        <v>135</v>
      </c>
      <c r="E66" s="66" t="n">
        <v>6</v>
      </c>
      <c r="F66" s="66" t="n">
        <v>4</v>
      </c>
      <c r="G66" s="66">
        <f>E66-F66</f>
        <v/>
      </c>
      <c r="H66" s="63" t="n">
        <v>2.2</v>
      </c>
      <c r="I66" s="92">
        <f>IF(((H66*C66)-AB66)&lt;0.99,"",(H66*C66)-AB66)</f>
        <v/>
      </c>
      <c r="J66" s="63" t="n"/>
      <c r="K66" s="63" t="n">
        <v>4</v>
      </c>
      <c r="L66" s="63" t="s"/>
      <c r="M66" s="63" t="s"/>
      <c r="N66" s="68" t="s"/>
      <c r="O66" s="66" t="s"/>
      <c r="P66" s="63" t="s"/>
      <c r="Q66" s="66" t="s"/>
      <c r="R66" s="69" t="n">
        <v>3</v>
      </c>
      <c r="S66" s="69" t="s"/>
      <c r="T66" s="69" t="s"/>
      <c r="U66" s="69" t="s"/>
      <c r="V66" s="69" t="s"/>
      <c r="W66" s="69" t="s"/>
      <c r="X66" s="69" t="s"/>
      <c r="Y66" s="70" t="s"/>
      <c r="Z66" s="71" t="s"/>
      <c r="AA66" s="71" t="n"/>
      <c r="AB66" s="72">
        <f>SUM(G66,K66:AA66)</f>
        <v/>
      </c>
      <c r="AC66" s="72">
        <f>AB66/C66</f>
        <v/>
      </c>
      <c r="AD66" s="72">
        <f>$D66*K66</f>
        <v/>
      </c>
      <c r="AE66" s="72">
        <f>$D66*L66</f>
        <v/>
      </c>
      <c r="AF66" s="72">
        <f>$D66*M66</f>
        <v/>
      </c>
      <c r="AG66" s="72">
        <f>$D66*N66</f>
        <v/>
      </c>
      <c r="AH66" s="72">
        <f>$D66*O66</f>
        <v/>
      </c>
      <c r="AI66" s="72">
        <f>$D66*P66</f>
        <v/>
      </c>
      <c r="AJ66" s="72">
        <f>$D66*Q66</f>
        <v/>
      </c>
      <c r="AK66" s="72">
        <f>$D66*R66</f>
        <v/>
      </c>
      <c r="AL66" s="72">
        <f>$D66*S66</f>
        <v/>
      </c>
      <c r="AM66" s="72">
        <f>$D66*T66</f>
        <v/>
      </c>
      <c r="AN66" s="72">
        <f>$D66*U66</f>
        <v/>
      </c>
      <c r="AO66" s="72">
        <f>$D66*V66</f>
        <v/>
      </c>
      <c r="AP66" s="72">
        <f>$D66*W66</f>
        <v/>
      </c>
      <c r="AQ66" s="72">
        <f>$D66*X66</f>
        <v/>
      </c>
      <c r="AR66" s="72">
        <f>$D66*Y66</f>
        <v/>
      </c>
      <c r="AS66" s="72">
        <f>$D66*Z66</f>
        <v/>
      </c>
      <c r="AT66" s="72">
        <f>$D66*AA66</f>
        <v/>
      </c>
    </row>
    <row customFormat="1" customHeight="1" ht="13.9" r="67" s="20" spans="1:1034">
      <c r="A67" s="17" t="s">
        <v>133</v>
      </c>
      <c r="B67" s="15" t="s">
        <v>149</v>
      </c>
      <c r="C67" s="93">
        <f>jisseki!W64</f>
        <v/>
      </c>
      <c r="D67" s="94" t="s">
        <v>135</v>
      </c>
      <c r="E67" s="66" t="n">
        <v>3</v>
      </c>
      <c r="F67" s="16" t="n">
        <v>0</v>
      </c>
      <c r="G67" s="16">
        <f>E67-F67</f>
        <v/>
      </c>
      <c r="H67" s="15" t="n">
        <v>2.2</v>
      </c>
      <c r="I67" s="95">
        <f>IF(((H67*C67)-AB67)&lt;0.99,"",(H67*C67)-AB67)</f>
        <v/>
      </c>
      <c r="J67" s="15" t="n"/>
      <c r="K67" s="15" t="s"/>
      <c r="L67" s="15" t="s"/>
      <c r="M67" s="15" t="s"/>
      <c r="N67" s="18" t="s"/>
      <c r="O67" s="16" t="s"/>
      <c r="P67" s="15" t="s"/>
      <c r="Q67" s="16" t="s"/>
      <c r="R67" s="23" t="s"/>
      <c r="S67" s="23" t="s"/>
      <c r="T67" s="23" t="s"/>
      <c r="U67" s="23" t="s"/>
      <c r="V67" s="23" t="s"/>
      <c r="W67" s="23" t="s"/>
      <c r="X67" s="23" t="s"/>
      <c r="Y67" s="25" t="s"/>
      <c r="Z67" s="28" t="s"/>
      <c r="AA67" s="28" t="n"/>
      <c r="AB67" s="20">
        <f>SUM(G67,K67:AA67)</f>
        <v/>
      </c>
      <c r="AC67" s="20">
        <f>AB67/C67</f>
        <v/>
      </c>
      <c r="AD67" s="20">
        <f>$D67*K67</f>
        <v/>
      </c>
      <c r="AE67" s="20">
        <f>$D67*L67</f>
        <v/>
      </c>
      <c r="AF67" s="20">
        <f>$D67*M67</f>
        <v/>
      </c>
      <c r="AG67" s="20">
        <f>$D67*N67</f>
        <v/>
      </c>
      <c r="AH67" s="20">
        <f>$D67*O67</f>
        <v/>
      </c>
      <c r="AI67" s="20">
        <f>$D67*P67</f>
        <v/>
      </c>
      <c r="AJ67" s="20">
        <f>$D67*Q67</f>
        <v/>
      </c>
      <c r="AK67" s="20">
        <f>$D67*R67</f>
        <v/>
      </c>
      <c r="AL67" s="20">
        <f>$D67*S67</f>
        <v/>
      </c>
      <c r="AM67" s="20">
        <f>$D67*T67</f>
        <v/>
      </c>
      <c r="AN67" s="20">
        <f>$D67*U67</f>
        <v/>
      </c>
      <c r="AO67" s="20">
        <f>$D67*V67</f>
        <v/>
      </c>
      <c r="AP67" s="20">
        <f>$D67*W67</f>
        <v/>
      </c>
      <c r="AQ67" s="20">
        <f>$D67*X67</f>
        <v/>
      </c>
      <c r="AR67" s="20">
        <f>$D67*Y67</f>
        <v/>
      </c>
      <c r="AS67" s="20">
        <f>$D67*Z67</f>
        <v/>
      </c>
      <c r="AT67" s="20">
        <f>$D67*AA67</f>
        <v/>
      </c>
      <c r="AU67" s="19" t="n"/>
      <c r="AV67" s="19" t="n"/>
      <c r="AW67" s="19" t="n"/>
      <c r="AX67" s="19" t="n"/>
      <c r="AY67" s="19" t="n"/>
      <c r="AZ67" s="19" t="n"/>
      <c r="BA67" s="19" t="n"/>
      <c r="BB67" s="19" t="n"/>
      <c r="BC67" s="19" t="n"/>
      <c r="BD67" s="19" t="n"/>
      <c r="BE67" s="19" t="n"/>
      <c r="BF67" s="19" t="n"/>
      <c r="BG67" s="19" t="n"/>
      <c r="BH67" s="19" t="n"/>
      <c r="BI67" s="19" t="n"/>
      <c r="BJ67" s="19" t="n"/>
      <c r="BK67" s="19" t="n"/>
      <c r="BL67" s="19" t="n"/>
      <c r="BM67" s="19" t="n"/>
      <c r="BN67" s="19" t="n"/>
      <c r="BO67" s="19" t="n"/>
      <c r="BP67" s="19" t="n"/>
      <c r="BQ67" s="19" t="n"/>
      <c r="BR67" s="19" t="n"/>
      <c r="BS67" s="19" t="n"/>
      <c r="BT67" s="19" t="n"/>
      <c r="BU67" s="19" t="n"/>
      <c r="BV67" s="19" t="n"/>
      <c r="BW67" s="19" t="n"/>
      <c r="BX67" s="19" t="n"/>
      <c r="BY67" s="19" t="n"/>
      <c r="BZ67" s="19" t="n"/>
      <c r="CA67" s="19" t="n"/>
      <c r="CB67" s="19" t="n"/>
      <c r="CC67" s="19" t="n"/>
      <c r="CD67" s="19" t="n"/>
      <c r="CE67" s="19" t="n"/>
      <c r="CF67" s="19" t="n"/>
      <c r="CG67" s="19" t="n"/>
      <c r="CH67" s="19" t="n"/>
      <c r="CI67" s="19" t="n"/>
      <c r="CJ67" s="19" t="n"/>
      <c r="CK67" s="19" t="n"/>
      <c r="CL67" s="19" t="n"/>
      <c r="CM67" s="19" t="n"/>
      <c r="CN67" s="19" t="n"/>
      <c r="CO67" s="19" t="n"/>
      <c r="CP67" s="19" t="n"/>
      <c r="CQ67" s="19" t="n"/>
      <c r="CR67" s="19" t="n"/>
      <c r="CS67" s="19" t="n"/>
      <c r="CT67" s="19" t="n"/>
      <c r="CU67" s="19" t="n"/>
      <c r="CV67" s="19" t="n"/>
      <c r="CW67" s="19" t="n"/>
      <c r="CX67" s="19" t="n"/>
      <c r="CY67" s="19" t="n"/>
      <c r="CZ67" s="19" t="n"/>
      <c r="DA67" s="19" t="n"/>
      <c r="DB67" s="19" t="n"/>
      <c r="DC67" s="19" t="n"/>
      <c r="DD67" s="19" t="n"/>
      <c r="DE67" s="19" t="n"/>
      <c r="DF67" s="19" t="n"/>
      <c r="DG67" s="19" t="n"/>
      <c r="DH67" s="19" t="n"/>
      <c r="DI67" s="19" t="n"/>
      <c r="DJ67" s="19" t="n"/>
      <c r="DK67" s="19" t="n"/>
      <c r="DL67" s="19" t="n"/>
      <c r="DM67" s="19" t="n"/>
      <c r="DN67" s="19" t="n"/>
      <c r="DO67" s="19" t="n"/>
      <c r="DP67" s="19" t="n"/>
      <c r="DQ67" s="19" t="n"/>
      <c r="DR67" s="19" t="n"/>
      <c r="DS67" s="19" t="n"/>
      <c r="DT67" s="19" t="n"/>
      <c r="DU67" s="19" t="n"/>
      <c r="DV67" s="19" t="n"/>
      <c r="DW67" s="19" t="n"/>
      <c r="DX67" s="19" t="n"/>
      <c r="DY67" s="19" t="n"/>
      <c r="DZ67" s="19" t="n"/>
      <c r="EA67" s="19" t="n"/>
      <c r="EB67" s="19" t="n"/>
      <c r="EC67" s="19" t="n"/>
      <c r="ED67" s="19" t="n"/>
      <c r="EE67" s="19" t="n"/>
      <c r="EF67" s="19" t="n"/>
      <c r="EG67" s="19" t="n"/>
      <c r="EH67" s="19" t="n"/>
      <c r="EI67" s="19" t="n"/>
      <c r="EJ67" s="19" t="n"/>
      <c r="EK67" s="19" t="n"/>
      <c r="EL67" s="19" t="n"/>
      <c r="EM67" s="19" t="n"/>
      <c r="EN67" s="19" t="n"/>
      <c r="EO67" s="19" t="n"/>
      <c r="EP67" s="19" t="n"/>
      <c r="EQ67" s="19" t="n"/>
      <c r="ER67" s="19" t="n"/>
      <c r="ES67" s="19" t="n"/>
      <c r="ET67" s="19" t="n"/>
      <c r="EU67" s="19" t="n"/>
      <c r="EV67" s="19" t="n"/>
      <c r="EW67" s="19" t="n"/>
      <c r="EX67" s="19" t="n"/>
      <c r="EY67" s="19" t="n"/>
      <c r="EZ67" s="19" t="n"/>
      <c r="FA67" s="19" t="n"/>
      <c r="FB67" s="19" t="n"/>
      <c r="FC67" s="19" t="n"/>
      <c r="FD67" s="19" t="n"/>
      <c r="FE67" s="19" t="n"/>
      <c r="FF67" s="19" t="n"/>
      <c r="FG67" s="19" t="n"/>
      <c r="FH67" s="19" t="n"/>
      <c r="FI67" s="19" t="n"/>
      <c r="FJ67" s="19" t="n"/>
      <c r="FK67" s="19" t="n"/>
      <c r="FL67" s="19" t="n"/>
      <c r="FM67" s="19" t="n"/>
      <c r="FN67" s="19" t="n"/>
      <c r="FO67" s="19" t="n"/>
      <c r="FP67" s="19" t="n"/>
      <c r="FQ67" s="19" t="n"/>
      <c r="FR67" s="19" t="n"/>
      <c r="FS67" s="19" t="n"/>
      <c r="FT67" s="19" t="n"/>
      <c r="FU67" s="19" t="n"/>
      <c r="FV67" s="19" t="n"/>
      <c r="FW67" s="19" t="n"/>
      <c r="FX67" s="19" t="n"/>
      <c r="FY67" s="19" t="n"/>
      <c r="FZ67" s="19" t="n"/>
      <c r="GA67" s="19" t="n"/>
      <c r="GB67" s="19" t="n"/>
      <c r="GC67" s="19" t="n"/>
      <c r="GD67" s="19" t="n"/>
      <c r="GE67" s="19" t="n"/>
      <c r="GF67" s="19" t="n"/>
      <c r="GG67" s="19" t="n"/>
      <c r="GH67" s="19" t="n"/>
      <c r="GI67" s="19" t="n"/>
      <c r="GJ67" s="19" t="n"/>
      <c r="GK67" s="19" t="n"/>
      <c r="GL67" s="19" t="n"/>
      <c r="GM67" s="19" t="n"/>
      <c r="GN67" s="19" t="n"/>
      <c r="GO67" s="19" t="n"/>
      <c r="GP67" s="19" t="n"/>
      <c r="GQ67" s="19" t="n"/>
      <c r="GR67" s="19" t="n"/>
      <c r="GS67" s="19" t="n"/>
      <c r="GT67" s="19" t="n"/>
      <c r="GU67" s="19" t="n"/>
      <c r="GV67" s="19" t="n"/>
      <c r="GW67" s="19" t="n"/>
      <c r="GX67" s="19" t="n"/>
      <c r="GY67" s="19" t="n"/>
      <c r="GZ67" s="19" t="n"/>
      <c r="HA67" s="19" t="n"/>
      <c r="HB67" s="19" t="n"/>
      <c r="HC67" s="19" t="n"/>
      <c r="HD67" s="19" t="n"/>
      <c r="HE67" s="19" t="n"/>
      <c r="HF67" s="19" t="n"/>
      <c r="HG67" s="19" t="n"/>
      <c r="HH67" s="19" t="n"/>
      <c r="HI67" s="19" t="n"/>
      <c r="HJ67" s="19" t="n"/>
      <c r="HK67" s="19" t="n"/>
      <c r="HL67" s="19" t="n"/>
      <c r="HM67" s="19" t="n"/>
      <c r="HN67" s="19" t="n"/>
      <c r="HO67" s="19" t="n"/>
      <c r="HP67" s="19" t="n"/>
      <c r="HQ67" s="19" t="n"/>
      <c r="HR67" s="19" t="n"/>
      <c r="HS67" s="19" t="n"/>
      <c r="HT67" s="19" t="n"/>
      <c r="HU67" s="19" t="n"/>
      <c r="HV67" s="19" t="n"/>
      <c r="HW67" s="19" t="n"/>
      <c r="HX67" s="19" t="n"/>
      <c r="HY67" s="19" t="n"/>
      <c r="HZ67" s="19" t="n"/>
      <c r="IA67" s="19" t="n"/>
      <c r="IB67" s="19" t="n"/>
      <c r="IC67" s="19" t="n"/>
      <c r="ID67" s="19" t="n"/>
      <c r="IE67" s="19" t="n"/>
      <c r="IF67" s="19" t="n"/>
      <c r="IG67" s="19" t="n"/>
      <c r="IH67" s="19" t="n"/>
      <c r="II67" s="19" t="n"/>
      <c r="IJ67" s="19" t="n"/>
      <c r="IK67" s="19" t="n"/>
      <c r="IL67" s="19" t="n"/>
      <c r="IM67" s="19" t="n"/>
      <c r="IN67" s="19" t="n"/>
      <c r="IO67" s="19" t="n"/>
      <c r="IP67" s="19" t="n"/>
      <c r="IQ67" s="19" t="n"/>
      <c r="IR67" s="19" t="n"/>
      <c r="IS67" s="19" t="n"/>
      <c r="IT67" s="19" t="n"/>
      <c r="IU67" s="19" t="n"/>
      <c r="IV67" s="19" t="n"/>
      <c r="IW67" s="19" t="n"/>
      <c r="IX67" s="19" t="n"/>
      <c r="IY67" s="19" t="n"/>
      <c r="IZ67" s="19" t="n"/>
      <c r="JA67" s="19" t="n"/>
      <c r="JB67" s="19" t="n"/>
      <c r="JC67" s="19" t="n"/>
      <c r="JD67" s="19" t="n"/>
      <c r="JE67" s="19" t="n"/>
      <c r="JF67" s="19" t="n"/>
      <c r="JG67" s="19" t="n"/>
      <c r="JH67" s="19" t="n"/>
      <c r="JI67" s="19" t="n"/>
      <c r="JJ67" s="19" t="n"/>
      <c r="JK67" s="19" t="n"/>
      <c r="JL67" s="19" t="n"/>
      <c r="JM67" s="19" t="n"/>
      <c r="JN67" s="19" t="n"/>
      <c r="JO67" s="19" t="n"/>
      <c r="JP67" s="19" t="n"/>
      <c r="JQ67" s="19" t="n"/>
      <c r="JR67" s="19" t="n"/>
      <c r="JS67" s="19" t="n"/>
      <c r="JT67" s="19" t="n"/>
      <c r="JU67" s="19" t="n"/>
      <c r="JV67" s="19" t="n"/>
      <c r="JW67" s="19" t="n"/>
      <c r="JX67" s="19" t="n"/>
      <c r="JY67" s="19" t="n"/>
      <c r="JZ67" s="19" t="n"/>
      <c r="KA67" s="19" t="n"/>
      <c r="KB67" s="19" t="n"/>
      <c r="KC67" s="19" t="n"/>
      <c r="KD67" s="19" t="n"/>
      <c r="KE67" s="19" t="n"/>
      <c r="KF67" s="19" t="n"/>
      <c r="KG67" s="19" t="n"/>
      <c r="KH67" s="19" t="n"/>
      <c r="KI67" s="19" t="n"/>
      <c r="KJ67" s="19" t="n"/>
      <c r="KK67" s="19" t="n"/>
      <c r="KL67" s="19" t="n"/>
      <c r="KM67" s="19" t="n"/>
      <c r="KN67" s="19" t="n"/>
      <c r="KO67" s="19" t="n"/>
      <c r="KP67" s="19" t="n"/>
      <c r="KQ67" s="19" t="n"/>
      <c r="KR67" s="19" t="n"/>
      <c r="KS67" s="19" t="n"/>
      <c r="KT67" s="19" t="n"/>
      <c r="KU67" s="19" t="n"/>
      <c r="KV67" s="19" t="n"/>
      <c r="KW67" s="19" t="n"/>
      <c r="KX67" s="19" t="n"/>
      <c r="KY67" s="19" t="n"/>
      <c r="KZ67" s="19" t="n"/>
      <c r="LA67" s="19" t="n"/>
      <c r="LB67" s="19" t="n"/>
      <c r="LC67" s="19" t="n"/>
      <c r="LD67" s="19" t="n"/>
      <c r="LE67" s="19" t="n"/>
      <c r="LF67" s="19" t="n"/>
      <c r="LG67" s="19" t="n"/>
      <c r="LH67" s="19" t="n"/>
      <c r="LI67" s="19" t="n"/>
      <c r="LJ67" s="19" t="n"/>
      <c r="LK67" s="19" t="n"/>
      <c r="LL67" s="19" t="n"/>
      <c r="LM67" s="19" t="n"/>
      <c r="LN67" s="19" t="n"/>
      <c r="LO67" s="19" t="n"/>
      <c r="LP67" s="19" t="n"/>
      <c r="LQ67" s="19" t="n"/>
      <c r="LR67" s="19" t="n"/>
      <c r="LS67" s="19" t="n"/>
      <c r="LT67" s="19" t="n"/>
      <c r="LU67" s="19" t="n"/>
      <c r="LV67" s="19" t="n"/>
      <c r="LW67" s="19" t="n"/>
      <c r="LX67" s="19" t="n"/>
      <c r="LY67" s="19" t="n"/>
      <c r="LZ67" s="19" t="n"/>
      <c r="MA67" s="19" t="n"/>
      <c r="MB67" s="19" t="n"/>
      <c r="MC67" s="19" t="n"/>
      <c r="MD67" s="19" t="n"/>
      <c r="ME67" s="19" t="n"/>
      <c r="MF67" s="19" t="n"/>
      <c r="MG67" s="19" t="n"/>
      <c r="MH67" s="19" t="n"/>
      <c r="MI67" s="19" t="n"/>
      <c r="MJ67" s="19" t="n"/>
      <c r="MK67" s="19" t="n"/>
      <c r="ML67" s="19" t="n"/>
      <c r="MM67" s="19" t="n"/>
      <c r="MN67" s="19" t="n"/>
      <c r="MO67" s="19" t="n"/>
      <c r="MP67" s="19" t="n"/>
      <c r="MQ67" s="19" t="n"/>
      <c r="MR67" s="19" t="n"/>
      <c r="MS67" s="19" t="n"/>
      <c r="MT67" s="19" t="n"/>
      <c r="MU67" s="19" t="n"/>
      <c r="MV67" s="19" t="n"/>
      <c r="MW67" s="19" t="n"/>
      <c r="MX67" s="19" t="n"/>
      <c r="MY67" s="19" t="n"/>
      <c r="MZ67" s="19" t="n"/>
      <c r="NA67" s="19" t="n"/>
      <c r="NB67" s="19" t="n"/>
      <c r="NC67" s="19" t="n"/>
      <c r="ND67" s="19" t="n"/>
      <c r="NE67" s="19" t="n"/>
      <c r="NF67" s="19" t="n"/>
      <c r="NG67" s="19" t="n"/>
      <c r="NH67" s="19" t="n"/>
      <c r="NI67" s="19" t="n"/>
      <c r="NJ67" s="19" t="n"/>
      <c r="NK67" s="19" t="n"/>
      <c r="NL67" s="19" t="n"/>
      <c r="NM67" s="19" t="n"/>
      <c r="NN67" s="19" t="n"/>
      <c r="NO67" s="19" t="n"/>
      <c r="NP67" s="19" t="n"/>
      <c r="NQ67" s="19" t="n"/>
      <c r="NR67" s="19" t="n"/>
      <c r="NS67" s="19" t="n"/>
      <c r="NT67" s="19" t="n"/>
      <c r="NU67" s="19" t="n"/>
      <c r="NV67" s="19" t="n"/>
      <c r="NW67" s="19" t="n"/>
      <c r="NX67" s="19" t="n"/>
      <c r="NY67" s="19" t="n"/>
      <c r="NZ67" s="19" t="n"/>
      <c r="OA67" s="19" t="n"/>
      <c r="OB67" s="19" t="n"/>
      <c r="OC67" s="19" t="n"/>
      <c r="OD67" s="19" t="n"/>
      <c r="OE67" s="19" t="n"/>
      <c r="OF67" s="19" t="n"/>
      <c r="OG67" s="19" t="n"/>
      <c r="OH67" s="19" t="n"/>
      <c r="OI67" s="19" t="n"/>
      <c r="OJ67" s="19" t="n"/>
      <c r="OK67" s="19" t="n"/>
      <c r="OL67" s="19" t="n"/>
      <c r="OM67" s="19" t="n"/>
      <c r="ON67" s="19" t="n"/>
      <c r="OO67" s="19" t="n"/>
      <c r="OP67" s="19" t="n"/>
      <c r="OQ67" s="19" t="n"/>
      <c r="OR67" s="19" t="n"/>
      <c r="OS67" s="19" t="n"/>
      <c r="OT67" s="19" t="n"/>
      <c r="OU67" s="19" t="n"/>
      <c r="OV67" s="19" t="n"/>
      <c r="OW67" s="19" t="n"/>
      <c r="OX67" s="19" t="n"/>
      <c r="OY67" s="19" t="n"/>
      <c r="OZ67" s="19" t="n"/>
      <c r="PA67" s="19" t="n"/>
      <c r="PB67" s="19" t="n"/>
      <c r="PC67" s="19" t="n"/>
      <c r="PD67" s="19" t="n"/>
      <c r="PE67" s="19" t="n"/>
      <c r="PF67" s="19" t="n"/>
      <c r="PG67" s="19" t="n"/>
      <c r="PH67" s="19" t="n"/>
      <c r="PI67" s="19" t="n"/>
      <c r="PJ67" s="19" t="n"/>
      <c r="PK67" s="19" t="n"/>
      <c r="PL67" s="19" t="n"/>
      <c r="PM67" s="19" t="n"/>
      <c r="PN67" s="19" t="n"/>
      <c r="PO67" s="19" t="n"/>
      <c r="PP67" s="19" t="n"/>
      <c r="PQ67" s="19" t="n"/>
      <c r="PR67" s="19" t="n"/>
      <c r="PS67" s="19" t="n"/>
      <c r="PT67" s="19" t="n"/>
      <c r="PU67" s="19" t="n"/>
      <c r="PV67" s="19" t="n"/>
      <c r="PW67" s="19" t="n"/>
      <c r="PX67" s="19" t="n"/>
      <c r="PY67" s="19" t="n"/>
      <c r="PZ67" s="19" t="n"/>
      <c r="QA67" s="19" t="n"/>
      <c r="QB67" s="19" t="n"/>
      <c r="QC67" s="19" t="n"/>
      <c r="QD67" s="19" t="n"/>
      <c r="QE67" s="19" t="n"/>
      <c r="QF67" s="19" t="n"/>
      <c r="QG67" s="19" t="n"/>
      <c r="QH67" s="19" t="n"/>
      <c r="QI67" s="19" t="n"/>
      <c r="QJ67" s="19" t="n"/>
      <c r="QK67" s="19" t="n"/>
      <c r="QL67" s="19" t="n"/>
      <c r="QM67" s="19" t="n"/>
      <c r="QN67" s="19" t="n"/>
      <c r="QO67" s="19" t="n"/>
      <c r="QP67" s="19" t="n"/>
      <c r="QQ67" s="19" t="n"/>
      <c r="QR67" s="19" t="n"/>
      <c r="QS67" s="19" t="n"/>
      <c r="QT67" s="19" t="n"/>
      <c r="QU67" s="19" t="n"/>
      <c r="QV67" s="19" t="n"/>
      <c r="QW67" s="19" t="n"/>
      <c r="QX67" s="19" t="n"/>
      <c r="QY67" s="19" t="n"/>
      <c r="QZ67" s="19" t="n"/>
      <c r="RA67" s="19" t="n"/>
      <c r="RB67" s="19" t="n"/>
      <c r="RC67" s="19" t="n"/>
      <c r="RD67" s="19" t="n"/>
      <c r="RE67" s="19" t="n"/>
      <c r="RF67" s="19" t="n"/>
      <c r="RG67" s="19" t="n"/>
      <c r="RH67" s="19" t="n"/>
      <c r="RI67" s="19" t="n"/>
      <c r="RJ67" s="19" t="n"/>
      <c r="RK67" s="19" t="n"/>
      <c r="RL67" s="19" t="n"/>
      <c r="RM67" s="19" t="n"/>
      <c r="RN67" s="19" t="n"/>
      <c r="RO67" s="19" t="n"/>
      <c r="RP67" s="19" t="n"/>
      <c r="RQ67" s="19" t="n"/>
      <c r="RR67" s="19" t="n"/>
      <c r="RS67" s="19" t="n"/>
      <c r="RT67" s="19" t="n"/>
      <c r="RU67" s="19" t="n"/>
      <c r="RV67" s="19" t="n"/>
      <c r="RW67" s="19" t="n"/>
      <c r="RX67" s="19" t="n"/>
      <c r="RY67" s="19" t="n"/>
      <c r="RZ67" s="19" t="n"/>
      <c r="SA67" s="19" t="n"/>
      <c r="SB67" s="19" t="n"/>
      <c r="SC67" s="19" t="n"/>
      <c r="SD67" s="19" t="n"/>
      <c r="SE67" s="19" t="n"/>
      <c r="SF67" s="19" t="n"/>
      <c r="SG67" s="19" t="n"/>
      <c r="SH67" s="19" t="n"/>
      <c r="SI67" s="19" t="n"/>
      <c r="SJ67" s="19" t="n"/>
      <c r="SK67" s="19" t="n"/>
      <c r="SL67" s="19" t="n"/>
      <c r="SM67" s="19" t="n"/>
      <c r="SN67" s="19" t="n"/>
      <c r="SO67" s="19" t="n"/>
      <c r="SP67" s="19" t="n"/>
      <c r="SQ67" s="19" t="n"/>
      <c r="SR67" s="19" t="n"/>
      <c r="SS67" s="19" t="n"/>
      <c r="ST67" s="19" t="n"/>
      <c r="SU67" s="19" t="n"/>
      <c r="SV67" s="19" t="n"/>
      <c r="SW67" s="19" t="n"/>
      <c r="SX67" s="19" t="n"/>
      <c r="SY67" s="19" t="n"/>
      <c r="SZ67" s="19" t="n"/>
      <c r="TA67" s="19" t="n"/>
      <c r="TB67" s="19" t="n"/>
      <c r="TC67" s="19" t="n"/>
      <c r="TD67" s="19" t="n"/>
      <c r="TE67" s="19" t="n"/>
      <c r="TF67" s="19" t="n"/>
      <c r="TG67" s="19" t="n"/>
      <c r="TH67" s="19" t="n"/>
      <c r="TI67" s="19" t="n"/>
      <c r="TJ67" s="19" t="n"/>
      <c r="TK67" s="19" t="n"/>
      <c r="TL67" s="19" t="n"/>
      <c r="TM67" s="19" t="n"/>
      <c r="TN67" s="19" t="n"/>
      <c r="TO67" s="19" t="n"/>
      <c r="TP67" s="19" t="n"/>
      <c r="TQ67" s="19" t="n"/>
      <c r="TR67" s="19" t="n"/>
      <c r="TS67" s="19" t="n"/>
      <c r="TT67" s="19" t="n"/>
      <c r="TU67" s="19" t="n"/>
      <c r="TV67" s="19" t="n"/>
      <c r="TW67" s="19" t="n"/>
      <c r="TX67" s="19" t="n"/>
      <c r="TY67" s="19" t="n"/>
      <c r="TZ67" s="19" t="n"/>
      <c r="UA67" s="19" t="n"/>
      <c r="UB67" s="19" t="n"/>
      <c r="UC67" s="19" t="n"/>
      <c r="UD67" s="19" t="n"/>
      <c r="UE67" s="19" t="n"/>
      <c r="UF67" s="19" t="n"/>
      <c r="UG67" s="19" t="n"/>
      <c r="UH67" s="19" t="n"/>
      <c r="UI67" s="19" t="n"/>
      <c r="UJ67" s="19" t="n"/>
      <c r="UK67" s="19" t="n"/>
      <c r="UL67" s="19" t="n"/>
      <c r="UM67" s="19" t="n"/>
      <c r="UN67" s="19" t="n"/>
      <c r="UO67" s="19" t="n"/>
      <c r="UP67" s="19" t="n"/>
      <c r="UQ67" s="19" t="n"/>
      <c r="UR67" s="19" t="n"/>
      <c r="US67" s="19" t="n"/>
      <c r="UT67" s="19" t="n"/>
      <c r="UU67" s="19" t="n"/>
      <c r="UV67" s="19" t="n"/>
      <c r="UW67" s="19" t="n"/>
      <c r="UX67" s="19" t="n"/>
      <c r="UY67" s="19" t="n"/>
      <c r="UZ67" s="19" t="n"/>
      <c r="VA67" s="19" t="n"/>
      <c r="VB67" s="19" t="n"/>
      <c r="VC67" s="19" t="n"/>
      <c r="VD67" s="19" t="n"/>
      <c r="VE67" s="19" t="n"/>
      <c r="VF67" s="19" t="n"/>
      <c r="VG67" s="19" t="n"/>
      <c r="VH67" s="19" t="n"/>
      <c r="VI67" s="19" t="n"/>
      <c r="VJ67" s="19" t="n"/>
      <c r="VK67" s="19" t="n"/>
      <c r="VL67" s="19" t="n"/>
      <c r="VM67" s="19" t="n"/>
      <c r="VN67" s="19" t="n"/>
      <c r="VO67" s="19" t="n"/>
      <c r="VP67" s="19" t="n"/>
      <c r="VQ67" s="19" t="n"/>
      <c r="VR67" s="19" t="n"/>
      <c r="VS67" s="19" t="n"/>
      <c r="VT67" s="19" t="n"/>
      <c r="VU67" s="19" t="n"/>
      <c r="VV67" s="19" t="n"/>
      <c r="VW67" s="19" t="n"/>
      <c r="VX67" s="19" t="n"/>
      <c r="VY67" s="19" t="n"/>
      <c r="VZ67" s="19" t="n"/>
      <c r="WA67" s="19" t="n"/>
      <c r="WB67" s="19" t="n"/>
      <c r="WC67" s="19" t="n"/>
      <c r="WD67" s="19" t="n"/>
      <c r="WE67" s="19" t="n"/>
      <c r="WF67" s="19" t="n"/>
      <c r="WG67" s="19" t="n"/>
      <c r="WH67" s="19" t="n"/>
      <c r="WI67" s="19" t="n"/>
      <c r="WJ67" s="19" t="n"/>
      <c r="WK67" s="19" t="n"/>
      <c r="WL67" s="19" t="n"/>
      <c r="WM67" s="19" t="n"/>
      <c r="WN67" s="19" t="n"/>
      <c r="WO67" s="19" t="n"/>
      <c r="WP67" s="19" t="n"/>
      <c r="WQ67" s="19" t="n"/>
      <c r="WR67" s="19" t="n"/>
      <c r="WS67" s="19" t="n"/>
      <c r="WT67" s="19" t="n"/>
      <c r="WU67" s="19" t="n"/>
      <c r="WV67" s="19" t="n"/>
      <c r="WW67" s="19" t="n"/>
      <c r="WX67" s="19" t="n"/>
      <c r="WY67" s="19" t="n"/>
      <c r="WZ67" s="19" t="n"/>
      <c r="XA67" s="19" t="n"/>
      <c r="XB67" s="19" t="n"/>
      <c r="XC67" s="19" t="n"/>
      <c r="XD67" s="19" t="n"/>
      <c r="XE67" s="19" t="n"/>
      <c r="XF67" s="19" t="n"/>
      <c r="XG67" s="19" t="n"/>
      <c r="XH67" s="19" t="n"/>
      <c r="XI67" s="19" t="n"/>
      <c r="XJ67" s="19" t="n"/>
      <c r="XK67" s="19" t="n"/>
      <c r="XL67" s="19" t="n"/>
      <c r="XM67" s="19" t="n"/>
      <c r="XN67" s="19" t="n"/>
      <c r="XO67" s="19" t="n"/>
      <c r="XP67" s="19" t="n"/>
      <c r="XQ67" s="19" t="n"/>
      <c r="XR67" s="19" t="n"/>
      <c r="XS67" s="19" t="n"/>
      <c r="XT67" s="19" t="n"/>
      <c r="XU67" s="19" t="n"/>
      <c r="XV67" s="19" t="n"/>
      <c r="XW67" s="19" t="n"/>
      <c r="XX67" s="19" t="n"/>
      <c r="XY67" s="19" t="n"/>
      <c r="XZ67" s="19" t="n"/>
      <c r="YA67" s="19" t="n"/>
      <c r="YB67" s="19" t="n"/>
      <c r="YC67" s="19" t="n"/>
      <c r="YD67" s="19" t="n"/>
      <c r="YE67" s="19" t="n"/>
      <c r="YF67" s="19" t="n"/>
      <c r="YG67" s="19" t="n"/>
      <c r="YH67" s="19" t="n"/>
      <c r="YI67" s="19" t="n"/>
      <c r="YJ67" s="19" t="n"/>
      <c r="YK67" s="19" t="n"/>
      <c r="YL67" s="19" t="n"/>
      <c r="YM67" s="19" t="n"/>
      <c r="YN67" s="19" t="n"/>
      <c r="YO67" s="19" t="n"/>
      <c r="YP67" s="19" t="n"/>
      <c r="YQ67" s="19" t="n"/>
      <c r="YR67" s="19" t="n"/>
      <c r="YS67" s="19" t="n"/>
      <c r="YT67" s="19" t="n"/>
      <c r="YU67" s="19" t="n"/>
      <c r="YV67" s="19" t="n"/>
      <c r="YW67" s="19" t="n"/>
      <c r="YX67" s="19" t="n"/>
      <c r="YY67" s="19" t="n"/>
      <c r="YZ67" s="19" t="n"/>
      <c r="ZA67" s="19" t="n"/>
      <c r="ZB67" s="19" t="n"/>
      <c r="ZC67" s="19" t="n"/>
      <c r="ZD67" s="19" t="n"/>
      <c r="ZE67" s="19" t="n"/>
      <c r="ZF67" s="19" t="n"/>
      <c r="ZG67" s="19" t="n"/>
      <c r="ZH67" s="19" t="n"/>
      <c r="ZI67" s="19" t="n"/>
      <c r="ZJ67" s="19" t="n"/>
      <c r="ZK67" s="19" t="n"/>
      <c r="ZL67" s="19" t="n"/>
      <c r="ZM67" s="19" t="n"/>
      <c r="ZN67" s="19" t="n"/>
      <c r="ZO67" s="19" t="n"/>
      <c r="ZP67" s="19" t="n"/>
      <c r="ZQ67" s="19" t="n"/>
      <c r="ZR67" s="19" t="n"/>
      <c r="ZS67" s="19" t="n"/>
      <c r="ZT67" s="19" t="n"/>
      <c r="ZU67" s="19" t="n"/>
      <c r="ZV67" s="19" t="n"/>
      <c r="ZW67" s="19" t="n"/>
      <c r="ZX67" s="19" t="n"/>
      <c r="ZY67" s="19" t="n"/>
      <c r="ZZ67" s="19" t="n"/>
      <c r="AAA67" s="19" t="n"/>
      <c r="AAB67" s="19" t="n"/>
      <c r="AAC67" s="19" t="n"/>
      <c r="AAD67" s="19" t="n"/>
      <c r="AAE67" s="19" t="n"/>
      <c r="AAF67" s="19" t="n"/>
      <c r="AAG67" s="19" t="n"/>
      <c r="AAH67" s="19" t="n"/>
      <c r="AAI67" s="19" t="n"/>
      <c r="AAJ67" s="19" t="n"/>
      <c r="AAK67" s="19" t="n"/>
      <c r="AAL67" s="19" t="n"/>
      <c r="AAM67" s="19" t="n"/>
      <c r="AAN67" s="19" t="n"/>
      <c r="AAO67" s="19" t="n"/>
      <c r="AAP67" s="19" t="n"/>
      <c r="AAQ67" s="19" t="n"/>
      <c r="AAR67" s="19" t="n"/>
      <c r="AAS67" s="19" t="n"/>
      <c r="AAT67" s="19" t="n"/>
      <c r="AAU67" s="19" t="n"/>
      <c r="AAV67" s="19" t="n"/>
      <c r="AAW67" s="19" t="n"/>
      <c r="AAX67" s="19" t="n"/>
      <c r="AAY67" s="19" t="n"/>
      <c r="AAZ67" s="19" t="n"/>
      <c r="ABA67" s="19" t="n"/>
      <c r="ABB67" s="19" t="n"/>
      <c r="ABC67" s="19" t="n"/>
      <c r="ABD67" s="19" t="n"/>
      <c r="ABE67" s="19" t="n"/>
      <c r="ABF67" s="19" t="n"/>
      <c r="ABG67" s="19" t="n"/>
      <c r="ABH67" s="19" t="n"/>
      <c r="ABI67" s="19" t="n"/>
      <c r="ABJ67" s="19" t="n"/>
      <c r="ABK67" s="19" t="n"/>
      <c r="ABL67" s="19" t="n"/>
      <c r="ABM67" s="19" t="n"/>
      <c r="ABN67" s="19" t="n"/>
      <c r="ABO67" s="19" t="n"/>
      <c r="ABP67" s="19" t="n"/>
      <c r="ABQ67" s="19" t="n"/>
      <c r="ABR67" s="19" t="n"/>
      <c r="ABS67" s="19" t="n"/>
      <c r="ABT67" s="19" t="n"/>
      <c r="ABU67" s="19" t="n"/>
      <c r="ABV67" s="19" t="n"/>
      <c r="ABW67" s="19" t="n"/>
      <c r="ABX67" s="19" t="n"/>
      <c r="ABY67" s="19" t="n"/>
      <c r="ABZ67" s="19" t="n"/>
      <c r="ACA67" s="19" t="n"/>
      <c r="ACB67" s="19" t="n"/>
      <c r="ACC67" s="19" t="n"/>
      <c r="ACD67" s="19" t="n"/>
      <c r="ACE67" s="19" t="n"/>
      <c r="ACF67" s="19" t="n"/>
      <c r="ACG67" s="19" t="n"/>
      <c r="ACH67" s="19" t="n"/>
      <c r="ACI67" s="19" t="n"/>
      <c r="ACJ67" s="19" t="n"/>
      <c r="ACK67" s="19" t="n"/>
      <c r="ACL67" s="19" t="n"/>
      <c r="ACM67" s="19" t="n"/>
      <c r="ACN67" s="19" t="n"/>
      <c r="ACO67" s="19" t="n"/>
      <c r="ACP67" s="19" t="n"/>
      <c r="ACQ67" s="19" t="n"/>
      <c r="ACR67" s="19" t="n"/>
      <c r="ACS67" s="19" t="n"/>
      <c r="ACT67" s="19" t="n"/>
      <c r="ACU67" s="19" t="n"/>
      <c r="ACV67" s="19" t="n"/>
      <c r="ACW67" s="19" t="n"/>
      <c r="ACX67" s="19" t="n"/>
      <c r="ACY67" s="19" t="n"/>
      <c r="ACZ67" s="19" t="n"/>
      <c r="ADA67" s="19" t="n"/>
      <c r="ADB67" s="19" t="n"/>
      <c r="ADC67" s="19" t="n"/>
      <c r="ADD67" s="19" t="n"/>
      <c r="ADE67" s="19" t="n"/>
      <c r="ADF67" s="19" t="n"/>
      <c r="ADG67" s="19" t="n"/>
      <c r="ADH67" s="19" t="n"/>
      <c r="ADI67" s="19" t="n"/>
      <c r="ADJ67" s="19" t="n"/>
      <c r="ADK67" s="19" t="n"/>
      <c r="ADL67" s="19" t="n"/>
      <c r="ADM67" s="19" t="n"/>
      <c r="ADN67" s="19" t="n"/>
      <c r="ADO67" s="19" t="n"/>
      <c r="ADP67" s="19" t="n"/>
      <c r="ADQ67" s="19" t="n"/>
      <c r="ADR67" s="19" t="n"/>
      <c r="ADS67" s="19" t="n"/>
      <c r="ADT67" s="19" t="n"/>
      <c r="ADU67" s="19" t="n"/>
      <c r="ADV67" s="19" t="n"/>
      <c r="ADW67" s="19" t="n"/>
      <c r="ADX67" s="19" t="n"/>
      <c r="ADY67" s="19" t="n"/>
      <c r="ADZ67" s="19" t="n"/>
      <c r="AEA67" s="19" t="n"/>
      <c r="AEB67" s="19" t="n"/>
      <c r="AEC67" s="19" t="n"/>
      <c r="AED67" s="19" t="n"/>
      <c r="AEE67" s="19" t="n"/>
      <c r="AEF67" s="19" t="n"/>
      <c r="AEG67" s="19" t="n"/>
      <c r="AEH67" s="19" t="n"/>
      <c r="AEI67" s="19" t="n"/>
      <c r="AEJ67" s="19" t="n"/>
      <c r="AEK67" s="19" t="n"/>
      <c r="AEL67" s="19" t="n"/>
      <c r="AEM67" s="19" t="n"/>
      <c r="AEN67" s="19" t="n"/>
      <c r="AEO67" s="19" t="n"/>
      <c r="AEP67" s="19" t="n"/>
      <c r="AEQ67" s="19" t="n"/>
      <c r="AER67" s="19" t="n"/>
      <c r="AES67" s="19" t="n"/>
      <c r="AET67" s="19" t="n"/>
      <c r="AEU67" s="19" t="n"/>
      <c r="AEV67" s="19" t="n"/>
      <c r="AEW67" s="19" t="n"/>
      <c r="AEX67" s="19" t="n"/>
      <c r="AEY67" s="19" t="n"/>
      <c r="AEZ67" s="19" t="n"/>
      <c r="AFA67" s="19" t="n"/>
      <c r="AFB67" s="19" t="n"/>
      <c r="AFC67" s="19" t="n"/>
      <c r="AFD67" s="19" t="n"/>
      <c r="AFE67" s="19" t="n"/>
      <c r="AFF67" s="19" t="n"/>
      <c r="AFG67" s="19" t="n"/>
      <c r="AFH67" s="19" t="n"/>
      <c r="AFI67" s="19" t="n"/>
      <c r="AFJ67" s="19" t="n"/>
      <c r="AFK67" s="19" t="n"/>
      <c r="AFL67" s="19" t="n"/>
      <c r="AFM67" s="19" t="n"/>
      <c r="AFN67" s="19" t="n"/>
      <c r="AFO67" s="19" t="n"/>
      <c r="AFP67" s="19" t="n"/>
      <c r="AFQ67" s="19" t="n"/>
      <c r="AFR67" s="19" t="n"/>
      <c r="AFS67" s="19" t="n"/>
      <c r="AFT67" s="19" t="n"/>
      <c r="AFU67" s="19" t="n"/>
      <c r="AFV67" s="19" t="n"/>
      <c r="AFW67" s="19" t="n"/>
      <c r="AFX67" s="19" t="n"/>
      <c r="AFY67" s="19" t="n"/>
      <c r="AFZ67" s="19" t="n"/>
      <c r="AGA67" s="19" t="n"/>
      <c r="AGB67" s="19" t="n"/>
      <c r="AGC67" s="19" t="n"/>
      <c r="AGD67" s="19" t="n"/>
      <c r="AGE67" s="19" t="n"/>
      <c r="AGF67" s="19" t="n"/>
      <c r="AGG67" s="19" t="n"/>
      <c r="AGH67" s="19" t="n"/>
      <c r="AGI67" s="19" t="n"/>
      <c r="AGJ67" s="19" t="n"/>
      <c r="AGK67" s="19" t="n"/>
      <c r="AGL67" s="19" t="n"/>
      <c r="AGM67" s="19" t="n"/>
      <c r="AGN67" s="19" t="n"/>
      <c r="AGO67" s="19" t="n"/>
      <c r="AGP67" s="19" t="n"/>
      <c r="AGQ67" s="19" t="n"/>
      <c r="AGR67" s="19" t="n"/>
      <c r="AGS67" s="19" t="n"/>
      <c r="AGT67" s="19" t="n"/>
      <c r="AGU67" s="19" t="n"/>
      <c r="AGV67" s="19" t="n"/>
      <c r="AGW67" s="19" t="n"/>
      <c r="AGX67" s="19" t="n"/>
      <c r="AGY67" s="19" t="n"/>
      <c r="AGZ67" s="19" t="n"/>
      <c r="AHA67" s="19" t="n"/>
      <c r="AHB67" s="19" t="n"/>
      <c r="AHC67" s="19" t="n"/>
      <c r="AHD67" s="19" t="n"/>
      <c r="AHE67" s="19" t="n"/>
      <c r="AHF67" s="19" t="n"/>
      <c r="AHG67" s="19" t="n"/>
      <c r="AHH67" s="19" t="n"/>
      <c r="AHI67" s="19" t="n"/>
      <c r="AHJ67" s="19" t="n"/>
      <c r="AHK67" s="19" t="n"/>
      <c r="AHL67" s="19" t="n"/>
      <c r="AHM67" s="19" t="n"/>
      <c r="AHN67" s="19" t="n"/>
      <c r="AHO67" s="19" t="n"/>
      <c r="AHP67" s="19" t="n"/>
      <c r="AHQ67" s="19" t="n"/>
      <c r="AHR67" s="19" t="n"/>
      <c r="AHS67" s="19" t="n"/>
      <c r="AHT67" s="19" t="n"/>
      <c r="AHU67" s="19" t="n"/>
      <c r="AHV67" s="19" t="n"/>
      <c r="AHW67" s="19" t="n"/>
      <c r="AHX67" s="19" t="n"/>
      <c r="AHY67" s="19" t="n"/>
      <c r="AHZ67" s="19" t="n"/>
      <c r="AIA67" s="19" t="n"/>
      <c r="AIB67" s="19" t="n"/>
      <c r="AIC67" s="19" t="n"/>
      <c r="AID67" s="19" t="n"/>
      <c r="AIE67" s="19" t="n"/>
      <c r="AIF67" s="19" t="n"/>
      <c r="AIG67" s="19" t="n"/>
      <c r="AIH67" s="19" t="n"/>
      <c r="AII67" s="19" t="n"/>
      <c r="AIJ67" s="19" t="n"/>
      <c r="AIK67" s="19" t="n"/>
      <c r="AIL67" s="19" t="n"/>
      <c r="AIM67" s="19" t="n"/>
      <c r="AIN67" s="19" t="n"/>
      <c r="AIO67" s="19" t="n"/>
      <c r="AIP67" s="19" t="n"/>
      <c r="AIQ67" s="19" t="n"/>
      <c r="AIR67" s="19" t="n"/>
      <c r="AIS67" s="19" t="n"/>
      <c r="AIT67" s="19" t="n"/>
      <c r="AIU67" s="19" t="n"/>
      <c r="AIV67" s="19" t="n"/>
      <c r="AIW67" s="19" t="n"/>
      <c r="AIX67" s="19" t="n"/>
      <c r="AIY67" s="19" t="n"/>
      <c r="AIZ67" s="19" t="n"/>
      <c r="AJA67" s="19" t="n"/>
      <c r="AJB67" s="19" t="n"/>
      <c r="AJC67" s="19" t="n"/>
      <c r="AJD67" s="19" t="n"/>
      <c r="AJE67" s="19" t="n"/>
      <c r="AJF67" s="19" t="n"/>
      <c r="AJG67" s="19" t="n"/>
      <c r="AJH67" s="19" t="n"/>
      <c r="AJI67" s="19" t="n"/>
      <c r="AJJ67" s="19" t="n"/>
      <c r="AJK67" s="19" t="n"/>
      <c r="AJL67" s="19" t="n"/>
      <c r="AJM67" s="19" t="n"/>
      <c r="AJN67" s="19" t="n"/>
      <c r="AJO67" s="19" t="n"/>
      <c r="AJP67" s="19" t="n"/>
      <c r="AJQ67" s="19" t="n"/>
      <c r="AJR67" s="19" t="n"/>
      <c r="AJS67" s="19" t="n"/>
      <c r="AJT67" s="19" t="n"/>
      <c r="AJU67" s="19" t="n"/>
      <c r="AJV67" s="19" t="n"/>
      <c r="AJW67" s="19" t="n"/>
      <c r="AJX67" s="19" t="n"/>
      <c r="AJY67" s="19" t="n"/>
      <c r="AJZ67" s="19" t="n"/>
      <c r="AKA67" s="19" t="n"/>
      <c r="AKB67" s="19" t="n"/>
      <c r="AKC67" s="19" t="n"/>
      <c r="AKD67" s="19" t="n"/>
      <c r="AKE67" s="19" t="n"/>
      <c r="AKF67" s="19" t="n"/>
      <c r="AKG67" s="19" t="n"/>
      <c r="AKH67" s="19" t="n"/>
      <c r="AKI67" s="19" t="n"/>
      <c r="AKJ67" s="19" t="n"/>
      <c r="AKK67" s="19" t="n"/>
      <c r="AKL67" s="19" t="n"/>
      <c r="AKM67" s="19" t="n"/>
      <c r="AKN67" s="19" t="n"/>
      <c r="AKO67" s="19" t="n"/>
      <c r="AKP67" s="19" t="n"/>
      <c r="AKQ67" s="19" t="n"/>
      <c r="AKR67" s="19" t="n"/>
      <c r="AKS67" s="19" t="n"/>
      <c r="AKT67" s="19" t="n"/>
      <c r="AKU67" s="19" t="n"/>
      <c r="AKV67" s="19" t="n"/>
      <c r="AKW67" s="19" t="n"/>
      <c r="AKX67" s="19" t="n"/>
      <c r="AKY67" s="19" t="n"/>
      <c r="AKZ67" s="19" t="n"/>
      <c r="ALA67" s="19" t="n"/>
      <c r="ALB67" s="19" t="n"/>
      <c r="ALC67" s="19" t="n"/>
      <c r="ALD67" s="19" t="n"/>
      <c r="ALE67" s="19" t="n"/>
      <c r="ALF67" s="19" t="n"/>
      <c r="ALG67" s="19" t="n"/>
      <c r="ALH67" s="19" t="n"/>
      <c r="ALI67" s="19" t="n"/>
      <c r="ALJ67" s="19" t="n"/>
      <c r="ALK67" s="19" t="n"/>
      <c r="ALL67" s="19" t="n"/>
      <c r="ALM67" s="19" t="n"/>
      <c r="ALN67" s="19" t="n"/>
      <c r="ALO67" s="19" t="n"/>
      <c r="ALP67" s="19" t="n"/>
      <c r="ALQ67" s="19" t="n"/>
      <c r="ALR67" s="19" t="n"/>
      <c r="ALS67" s="19" t="n"/>
      <c r="ALT67" s="19" t="n"/>
      <c r="ALU67" s="19" t="n"/>
      <c r="ALV67" s="19" t="n"/>
      <c r="ALW67" s="19" t="n"/>
      <c r="ALX67" s="19" t="n"/>
      <c r="ALY67" s="19" t="n"/>
      <c r="ALZ67" s="19" t="n"/>
      <c r="AMA67" s="19" t="n"/>
      <c r="AMB67" s="19" t="n"/>
      <c r="AMC67" s="19" t="n"/>
      <c r="AMD67" s="19" t="n"/>
      <c r="AME67" s="19" t="n"/>
      <c r="AMF67" s="19" t="n"/>
      <c r="AMG67" s="19" t="n"/>
      <c r="AMH67" s="19" t="n"/>
      <c r="AMI67" s="19" t="n"/>
      <c r="AMJ67" s="19" t="n"/>
      <c r="AMK67" s="19" t="n"/>
      <c r="AML67" s="19" t="n"/>
      <c r="AMM67" s="19" t="n"/>
      <c r="AMN67" s="19" t="n"/>
      <c r="AMO67" s="19" t="n"/>
      <c r="AMP67" s="19" t="n"/>
      <c r="AMQ67" s="19" t="n"/>
      <c r="AMR67" s="19" t="n"/>
      <c r="AMS67" s="19" t="n"/>
      <c r="AMT67" s="19" t="n"/>
    </row>
    <row customFormat="1" customHeight="1" ht="13.9" r="68" s="20" spans="1:1034">
      <c r="A68" s="17" t="s">
        <v>133</v>
      </c>
      <c r="B68" s="15" t="s">
        <v>150</v>
      </c>
      <c r="C68" s="93">
        <f>jisseki!W65</f>
        <v/>
      </c>
      <c r="D68" s="94" t="s">
        <v>135</v>
      </c>
      <c r="E68" s="66" t="n">
        <v>1</v>
      </c>
      <c r="F68" s="16" t="n">
        <v>0</v>
      </c>
      <c r="G68" s="16">
        <f>E68-F68</f>
        <v/>
      </c>
      <c r="H68" s="15" t="n">
        <v>2.2</v>
      </c>
      <c r="I68" s="95">
        <f>IF(((H68*C68)-AB68)&lt;0.99,"",(H68*C68)-AB68)</f>
        <v/>
      </c>
      <c r="J68" s="15" t="n"/>
      <c r="K68" s="15" t="s"/>
      <c r="L68" s="15" t="s"/>
      <c r="M68" s="15" t="s"/>
      <c r="N68" s="18" t="s"/>
      <c r="O68" s="16" t="s"/>
      <c r="P68" s="15" t="s"/>
      <c r="Q68" s="16" t="s"/>
      <c r="R68" s="23" t="s"/>
      <c r="S68" s="23" t="s"/>
      <c r="T68" s="23" t="s"/>
      <c r="U68" s="23" t="s"/>
      <c r="V68" s="23" t="s"/>
      <c r="W68" s="23" t="s"/>
      <c r="X68" s="23" t="s"/>
      <c r="Y68" s="25" t="s"/>
      <c r="Z68" s="28" t="s"/>
      <c r="AA68" s="28" t="n"/>
      <c r="AB68" s="20">
        <f>SUM(G68,K68:AA68)</f>
        <v/>
      </c>
      <c r="AC68" s="20">
        <f>AB68/C68</f>
        <v/>
      </c>
      <c r="AD68" s="20">
        <f>$D68*K68</f>
        <v/>
      </c>
      <c r="AE68" s="20">
        <f>$D68*L68</f>
        <v/>
      </c>
      <c r="AF68" s="20">
        <f>$D68*M68</f>
        <v/>
      </c>
      <c r="AG68" s="20">
        <f>$D68*N68</f>
        <v/>
      </c>
      <c r="AH68" s="20">
        <f>$D68*O68</f>
        <v/>
      </c>
      <c r="AI68" s="20">
        <f>$D68*P68</f>
        <v/>
      </c>
      <c r="AJ68" s="20">
        <f>$D68*Q68</f>
        <v/>
      </c>
      <c r="AK68" s="20">
        <f>$D68*R68</f>
        <v/>
      </c>
      <c r="AL68" s="20">
        <f>$D68*S68</f>
        <v/>
      </c>
      <c r="AM68" s="20">
        <f>$D68*T68</f>
        <v/>
      </c>
      <c r="AN68" s="20">
        <f>$D68*U68</f>
        <v/>
      </c>
      <c r="AO68" s="20">
        <f>$D68*V68</f>
        <v/>
      </c>
      <c r="AP68" s="20">
        <f>$D68*W68</f>
        <v/>
      </c>
      <c r="AQ68" s="20">
        <f>$D68*X68</f>
        <v/>
      </c>
      <c r="AR68" s="20">
        <f>$D68*Y68</f>
        <v/>
      </c>
      <c r="AS68" s="20">
        <f>$D68*Z68</f>
        <v/>
      </c>
      <c r="AT68" s="20">
        <f>$D68*AA68</f>
        <v/>
      </c>
      <c r="AU68" s="19" t="n"/>
      <c r="AV68" s="19" t="n"/>
      <c r="AW68" s="19" t="n"/>
      <c r="AX68" s="19" t="n"/>
      <c r="AY68" s="19" t="n"/>
      <c r="AZ68" s="19" t="n"/>
      <c r="BA68" s="19" t="n"/>
      <c r="BB68" s="19" t="n"/>
      <c r="BC68" s="19" t="n"/>
      <c r="BD68" s="19" t="n"/>
      <c r="BE68" s="19" t="n"/>
      <c r="BF68" s="19" t="n"/>
      <c r="BG68" s="19" t="n"/>
      <c r="BH68" s="19" t="n"/>
      <c r="BI68" s="19" t="n"/>
      <c r="BJ68" s="19" t="n"/>
      <c r="BK68" s="19" t="n"/>
      <c r="BL68" s="19" t="n"/>
      <c r="BM68" s="19" t="n"/>
      <c r="BN68" s="19" t="n"/>
      <c r="BO68" s="19" t="n"/>
      <c r="BP68" s="19" t="n"/>
      <c r="BQ68" s="19" t="n"/>
      <c r="BR68" s="19" t="n"/>
      <c r="BS68" s="19" t="n"/>
      <c r="BT68" s="19" t="n"/>
      <c r="BU68" s="19" t="n"/>
      <c r="BV68" s="19" t="n"/>
      <c r="BW68" s="19" t="n"/>
      <c r="BX68" s="19" t="n"/>
      <c r="BY68" s="19" t="n"/>
      <c r="BZ68" s="19" t="n"/>
      <c r="CA68" s="19" t="n"/>
      <c r="CB68" s="19" t="n"/>
      <c r="CC68" s="19" t="n"/>
      <c r="CD68" s="19" t="n"/>
      <c r="CE68" s="19" t="n"/>
      <c r="CF68" s="19" t="n"/>
      <c r="CG68" s="19" t="n"/>
      <c r="CH68" s="19" t="n"/>
      <c r="CI68" s="19" t="n"/>
      <c r="CJ68" s="19" t="n"/>
      <c r="CK68" s="19" t="n"/>
      <c r="CL68" s="19" t="n"/>
      <c r="CM68" s="19" t="n"/>
      <c r="CN68" s="19" t="n"/>
      <c r="CO68" s="19" t="n"/>
      <c r="CP68" s="19" t="n"/>
      <c r="CQ68" s="19" t="n"/>
      <c r="CR68" s="19" t="n"/>
      <c r="CS68" s="19" t="n"/>
      <c r="CT68" s="19" t="n"/>
      <c r="CU68" s="19" t="n"/>
      <c r="CV68" s="19" t="n"/>
      <c r="CW68" s="19" t="n"/>
      <c r="CX68" s="19" t="n"/>
      <c r="CY68" s="19" t="n"/>
      <c r="CZ68" s="19" t="n"/>
      <c r="DA68" s="19" t="n"/>
      <c r="DB68" s="19" t="n"/>
      <c r="DC68" s="19" t="n"/>
      <c r="DD68" s="19" t="n"/>
      <c r="DE68" s="19" t="n"/>
      <c r="DF68" s="19" t="n"/>
      <c r="DG68" s="19" t="n"/>
      <c r="DH68" s="19" t="n"/>
      <c r="DI68" s="19" t="n"/>
      <c r="DJ68" s="19" t="n"/>
      <c r="DK68" s="19" t="n"/>
      <c r="DL68" s="19" t="n"/>
      <c r="DM68" s="19" t="n"/>
      <c r="DN68" s="19" t="n"/>
      <c r="DO68" s="19" t="n"/>
      <c r="DP68" s="19" t="n"/>
      <c r="DQ68" s="19" t="n"/>
      <c r="DR68" s="19" t="n"/>
      <c r="DS68" s="19" t="n"/>
      <c r="DT68" s="19" t="n"/>
      <c r="DU68" s="19" t="n"/>
      <c r="DV68" s="19" t="n"/>
      <c r="DW68" s="19" t="n"/>
      <c r="DX68" s="19" t="n"/>
      <c r="DY68" s="19" t="n"/>
      <c r="DZ68" s="19" t="n"/>
      <c r="EA68" s="19" t="n"/>
      <c r="EB68" s="19" t="n"/>
      <c r="EC68" s="19" t="n"/>
      <c r="ED68" s="19" t="n"/>
      <c r="EE68" s="19" t="n"/>
      <c r="EF68" s="19" t="n"/>
      <c r="EG68" s="19" t="n"/>
      <c r="EH68" s="19" t="n"/>
      <c r="EI68" s="19" t="n"/>
      <c r="EJ68" s="19" t="n"/>
      <c r="EK68" s="19" t="n"/>
      <c r="EL68" s="19" t="n"/>
      <c r="EM68" s="19" t="n"/>
      <c r="EN68" s="19" t="n"/>
      <c r="EO68" s="19" t="n"/>
      <c r="EP68" s="19" t="n"/>
      <c r="EQ68" s="19" t="n"/>
      <c r="ER68" s="19" t="n"/>
      <c r="ES68" s="19" t="n"/>
      <c r="ET68" s="19" t="n"/>
      <c r="EU68" s="19" t="n"/>
      <c r="EV68" s="19" t="n"/>
      <c r="EW68" s="19" t="n"/>
      <c r="EX68" s="19" t="n"/>
      <c r="EY68" s="19" t="n"/>
      <c r="EZ68" s="19" t="n"/>
      <c r="FA68" s="19" t="n"/>
      <c r="FB68" s="19" t="n"/>
      <c r="FC68" s="19" t="n"/>
      <c r="FD68" s="19" t="n"/>
      <c r="FE68" s="19" t="n"/>
      <c r="FF68" s="19" t="n"/>
      <c r="FG68" s="19" t="n"/>
      <c r="FH68" s="19" t="n"/>
      <c r="FI68" s="19" t="n"/>
      <c r="FJ68" s="19" t="n"/>
      <c r="FK68" s="19" t="n"/>
      <c r="FL68" s="19" t="n"/>
      <c r="FM68" s="19" t="n"/>
      <c r="FN68" s="19" t="n"/>
      <c r="FO68" s="19" t="n"/>
      <c r="FP68" s="19" t="n"/>
      <c r="FQ68" s="19" t="n"/>
      <c r="FR68" s="19" t="n"/>
      <c r="FS68" s="19" t="n"/>
      <c r="FT68" s="19" t="n"/>
      <c r="FU68" s="19" t="n"/>
      <c r="FV68" s="19" t="n"/>
      <c r="FW68" s="19" t="n"/>
      <c r="FX68" s="19" t="n"/>
      <c r="FY68" s="19" t="n"/>
      <c r="FZ68" s="19" t="n"/>
      <c r="GA68" s="19" t="n"/>
      <c r="GB68" s="19" t="n"/>
      <c r="GC68" s="19" t="n"/>
      <c r="GD68" s="19" t="n"/>
      <c r="GE68" s="19" t="n"/>
      <c r="GF68" s="19" t="n"/>
      <c r="GG68" s="19" t="n"/>
      <c r="GH68" s="19" t="n"/>
      <c r="GI68" s="19" t="n"/>
      <c r="GJ68" s="19" t="n"/>
      <c r="GK68" s="19" t="n"/>
      <c r="GL68" s="19" t="n"/>
      <c r="GM68" s="19" t="n"/>
      <c r="GN68" s="19" t="n"/>
      <c r="GO68" s="19" t="n"/>
      <c r="GP68" s="19" t="n"/>
      <c r="GQ68" s="19" t="n"/>
      <c r="GR68" s="19" t="n"/>
      <c r="GS68" s="19" t="n"/>
      <c r="GT68" s="19" t="n"/>
      <c r="GU68" s="19" t="n"/>
      <c r="GV68" s="19" t="n"/>
      <c r="GW68" s="19" t="n"/>
      <c r="GX68" s="19" t="n"/>
      <c r="GY68" s="19" t="n"/>
      <c r="GZ68" s="19" t="n"/>
      <c r="HA68" s="19" t="n"/>
      <c r="HB68" s="19" t="n"/>
      <c r="HC68" s="19" t="n"/>
      <c r="HD68" s="19" t="n"/>
      <c r="HE68" s="19" t="n"/>
      <c r="HF68" s="19" t="n"/>
      <c r="HG68" s="19" t="n"/>
      <c r="HH68" s="19" t="n"/>
      <c r="HI68" s="19" t="n"/>
      <c r="HJ68" s="19" t="n"/>
      <c r="HK68" s="19" t="n"/>
      <c r="HL68" s="19" t="n"/>
      <c r="HM68" s="19" t="n"/>
      <c r="HN68" s="19" t="n"/>
      <c r="HO68" s="19" t="n"/>
      <c r="HP68" s="19" t="n"/>
      <c r="HQ68" s="19" t="n"/>
      <c r="HR68" s="19" t="n"/>
      <c r="HS68" s="19" t="n"/>
      <c r="HT68" s="19" t="n"/>
      <c r="HU68" s="19" t="n"/>
      <c r="HV68" s="19" t="n"/>
      <c r="HW68" s="19" t="n"/>
      <c r="HX68" s="19" t="n"/>
      <c r="HY68" s="19" t="n"/>
      <c r="HZ68" s="19" t="n"/>
      <c r="IA68" s="19" t="n"/>
      <c r="IB68" s="19" t="n"/>
      <c r="IC68" s="19" t="n"/>
      <c r="ID68" s="19" t="n"/>
      <c r="IE68" s="19" t="n"/>
      <c r="IF68" s="19" t="n"/>
      <c r="IG68" s="19" t="n"/>
      <c r="IH68" s="19" t="n"/>
      <c r="II68" s="19" t="n"/>
      <c r="IJ68" s="19" t="n"/>
      <c r="IK68" s="19" t="n"/>
      <c r="IL68" s="19" t="n"/>
      <c r="IM68" s="19" t="n"/>
      <c r="IN68" s="19" t="n"/>
      <c r="IO68" s="19" t="n"/>
      <c r="IP68" s="19" t="n"/>
      <c r="IQ68" s="19" t="n"/>
      <c r="IR68" s="19" t="n"/>
      <c r="IS68" s="19" t="n"/>
      <c r="IT68" s="19" t="n"/>
      <c r="IU68" s="19" t="n"/>
      <c r="IV68" s="19" t="n"/>
      <c r="IW68" s="19" t="n"/>
      <c r="IX68" s="19" t="n"/>
      <c r="IY68" s="19" t="n"/>
      <c r="IZ68" s="19" t="n"/>
      <c r="JA68" s="19" t="n"/>
      <c r="JB68" s="19" t="n"/>
      <c r="JC68" s="19" t="n"/>
      <c r="JD68" s="19" t="n"/>
      <c r="JE68" s="19" t="n"/>
      <c r="JF68" s="19" t="n"/>
      <c r="JG68" s="19" t="n"/>
      <c r="JH68" s="19" t="n"/>
      <c r="JI68" s="19" t="n"/>
      <c r="JJ68" s="19" t="n"/>
      <c r="JK68" s="19" t="n"/>
      <c r="JL68" s="19" t="n"/>
      <c r="JM68" s="19" t="n"/>
      <c r="JN68" s="19" t="n"/>
      <c r="JO68" s="19" t="n"/>
      <c r="JP68" s="19" t="n"/>
      <c r="JQ68" s="19" t="n"/>
      <c r="JR68" s="19" t="n"/>
      <c r="JS68" s="19" t="n"/>
      <c r="JT68" s="19" t="n"/>
      <c r="JU68" s="19" t="n"/>
      <c r="JV68" s="19" t="n"/>
      <c r="JW68" s="19" t="n"/>
      <c r="JX68" s="19" t="n"/>
      <c r="JY68" s="19" t="n"/>
      <c r="JZ68" s="19" t="n"/>
      <c r="KA68" s="19" t="n"/>
      <c r="KB68" s="19" t="n"/>
      <c r="KC68" s="19" t="n"/>
      <c r="KD68" s="19" t="n"/>
      <c r="KE68" s="19" t="n"/>
      <c r="KF68" s="19" t="n"/>
      <c r="KG68" s="19" t="n"/>
      <c r="KH68" s="19" t="n"/>
      <c r="KI68" s="19" t="n"/>
      <c r="KJ68" s="19" t="n"/>
      <c r="KK68" s="19" t="n"/>
      <c r="KL68" s="19" t="n"/>
      <c r="KM68" s="19" t="n"/>
      <c r="KN68" s="19" t="n"/>
      <c r="KO68" s="19" t="n"/>
      <c r="KP68" s="19" t="n"/>
      <c r="KQ68" s="19" t="n"/>
      <c r="KR68" s="19" t="n"/>
      <c r="KS68" s="19" t="n"/>
      <c r="KT68" s="19" t="n"/>
      <c r="KU68" s="19" t="n"/>
      <c r="KV68" s="19" t="n"/>
      <c r="KW68" s="19" t="n"/>
      <c r="KX68" s="19" t="n"/>
      <c r="KY68" s="19" t="n"/>
      <c r="KZ68" s="19" t="n"/>
      <c r="LA68" s="19" t="n"/>
      <c r="LB68" s="19" t="n"/>
      <c r="LC68" s="19" t="n"/>
      <c r="LD68" s="19" t="n"/>
      <c r="LE68" s="19" t="n"/>
      <c r="LF68" s="19" t="n"/>
      <c r="LG68" s="19" t="n"/>
      <c r="LH68" s="19" t="n"/>
      <c r="LI68" s="19" t="n"/>
      <c r="LJ68" s="19" t="n"/>
      <c r="LK68" s="19" t="n"/>
      <c r="LL68" s="19" t="n"/>
      <c r="LM68" s="19" t="n"/>
      <c r="LN68" s="19" t="n"/>
      <c r="LO68" s="19" t="n"/>
      <c r="LP68" s="19" t="n"/>
      <c r="LQ68" s="19" t="n"/>
      <c r="LR68" s="19" t="n"/>
      <c r="LS68" s="19" t="n"/>
      <c r="LT68" s="19" t="n"/>
      <c r="LU68" s="19" t="n"/>
      <c r="LV68" s="19" t="n"/>
      <c r="LW68" s="19" t="n"/>
      <c r="LX68" s="19" t="n"/>
      <c r="LY68" s="19" t="n"/>
      <c r="LZ68" s="19" t="n"/>
      <c r="MA68" s="19" t="n"/>
      <c r="MB68" s="19" t="n"/>
      <c r="MC68" s="19" t="n"/>
      <c r="MD68" s="19" t="n"/>
      <c r="ME68" s="19" t="n"/>
      <c r="MF68" s="19" t="n"/>
      <c r="MG68" s="19" t="n"/>
      <c r="MH68" s="19" t="n"/>
      <c r="MI68" s="19" t="n"/>
      <c r="MJ68" s="19" t="n"/>
      <c r="MK68" s="19" t="n"/>
      <c r="ML68" s="19" t="n"/>
      <c r="MM68" s="19" t="n"/>
      <c r="MN68" s="19" t="n"/>
      <c r="MO68" s="19" t="n"/>
      <c r="MP68" s="19" t="n"/>
      <c r="MQ68" s="19" t="n"/>
      <c r="MR68" s="19" t="n"/>
      <c r="MS68" s="19" t="n"/>
      <c r="MT68" s="19" t="n"/>
      <c r="MU68" s="19" t="n"/>
      <c r="MV68" s="19" t="n"/>
      <c r="MW68" s="19" t="n"/>
      <c r="MX68" s="19" t="n"/>
      <c r="MY68" s="19" t="n"/>
      <c r="MZ68" s="19" t="n"/>
      <c r="NA68" s="19" t="n"/>
      <c r="NB68" s="19" t="n"/>
      <c r="NC68" s="19" t="n"/>
      <c r="ND68" s="19" t="n"/>
      <c r="NE68" s="19" t="n"/>
      <c r="NF68" s="19" t="n"/>
      <c r="NG68" s="19" t="n"/>
      <c r="NH68" s="19" t="n"/>
      <c r="NI68" s="19" t="n"/>
      <c r="NJ68" s="19" t="n"/>
      <c r="NK68" s="19" t="n"/>
      <c r="NL68" s="19" t="n"/>
      <c r="NM68" s="19" t="n"/>
      <c r="NN68" s="19" t="n"/>
      <c r="NO68" s="19" t="n"/>
      <c r="NP68" s="19" t="n"/>
      <c r="NQ68" s="19" t="n"/>
      <c r="NR68" s="19" t="n"/>
      <c r="NS68" s="19" t="n"/>
      <c r="NT68" s="19" t="n"/>
      <c r="NU68" s="19" t="n"/>
      <c r="NV68" s="19" t="n"/>
      <c r="NW68" s="19" t="n"/>
      <c r="NX68" s="19" t="n"/>
      <c r="NY68" s="19" t="n"/>
      <c r="NZ68" s="19" t="n"/>
      <c r="OA68" s="19" t="n"/>
      <c r="OB68" s="19" t="n"/>
      <c r="OC68" s="19" t="n"/>
      <c r="OD68" s="19" t="n"/>
      <c r="OE68" s="19" t="n"/>
      <c r="OF68" s="19" t="n"/>
      <c r="OG68" s="19" t="n"/>
      <c r="OH68" s="19" t="n"/>
      <c r="OI68" s="19" t="n"/>
      <c r="OJ68" s="19" t="n"/>
      <c r="OK68" s="19" t="n"/>
      <c r="OL68" s="19" t="n"/>
      <c r="OM68" s="19" t="n"/>
      <c r="ON68" s="19" t="n"/>
      <c r="OO68" s="19" t="n"/>
      <c r="OP68" s="19" t="n"/>
      <c r="OQ68" s="19" t="n"/>
      <c r="OR68" s="19" t="n"/>
      <c r="OS68" s="19" t="n"/>
      <c r="OT68" s="19" t="n"/>
      <c r="OU68" s="19" t="n"/>
      <c r="OV68" s="19" t="n"/>
      <c r="OW68" s="19" t="n"/>
      <c r="OX68" s="19" t="n"/>
      <c r="OY68" s="19" t="n"/>
      <c r="OZ68" s="19" t="n"/>
      <c r="PA68" s="19" t="n"/>
      <c r="PB68" s="19" t="n"/>
      <c r="PC68" s="19" t="n"/>
      <c r="PD68" s="19" t="n"/>
      <c r="PE68" s="19" t="n"/>
      <c r="PF68" s="19" t="n"/>
      <c r="PG68" s="19" t="n"/>
      <c r="PH68" s="19" t="n"/>
      <c r="PI68" s="19" t="n"/>
      <c r="PJ68" s="19" t="n"/>
      <c r="PK68" s="19" t="n"/>
      <c r="PL68" s="19" t="n"/>
      <c r="PM68" s="19" t="n"/>
      <c r="PN68" s="19" t="n"/>
      <c r="PO68" s="19" t="n"/>
      <c r="PP68" s="19" t="n"/>
      <c r="PQ68" s="19" t="n"/>
      <c r="PR68" s="19" t="n"/>
      <c r="PS68" s="19" t="n"/>
      <c r="PT68" s="19" t="n"/>
      <c r="PU68" s="19" t="n"/>
      <c r="PV68" s="19" t="n"/>
      <c r="PW68" s="19" t="n"/>
      <c r="PX68" s="19" t="n"/>
      <c r="PY68" s="19" t="n"/>
      <c r="PZ68" s="19" t="n"/>
      <c r="QA68" s="19" t="n"/>
      <c r="QB68" s="19" t="n"/>
      <c r="QC68" s="19" t="n"/>
      <c r="QD68" s="19" t="n"/>
      <c r="QE68" s="19" t="n"/>
      <c r="QF68" s="19" t="n"/>
      <c r="QG68" s="19" t="n"/>
      <c r="QH68" s="19" t="n"/>
      <c r="QI68" s="19" t="n"/>
      <c r="QJ68" s="19" t="n"/>
      <c r="QK68" s="19" t="n"/>
      <c r="QL68" s="19" t="n"/>
      <c r="QM68" s="19" t="n"/>
      <c r="QN68" s="19" t="n"/>
      <c r="QO68" s="19" t="n"/>
      <c r="QP68" s="19" t="n"/>
      <c r="QQ68" s="19" t="n"/>
      <c r="QR68" s="19" t="n"/>
      <c r="QS68" s="19" t="n"/>
      <c r="QT68" s="19" t="n"/>
      <c r="QU68" s="19" t="n"/>
      <c r="QV68" s="19" t="n"/>
      <c r="QW68" s="19" t="n"/>
      <c r="QX68" s="19" t="n"/>
      <c r="QY68" s="19" t="n"/>
      <c r="QZ68" s="19" t="n"/>
      <c r="RA68" s="19" t="n"/>
      <c r="RB68" s="19" t="n"/>
      <c r="RC68" s="19" t="n"/>
      <c r="RD68" s="19" t="n"/>
      <c r="RE68" s="19" t="n"/>
      <c r="RF68" s="19" t="n"/>
      <c r="RG68" s="19" t="n"/>
      <c r="RH68" s="19" t="n"/>
      <c r="RI68" s="19" t="n"/>
      <c r="RJ68" s="19" t="n"/>
      <c r="RK68" s="19" t="n"/>
      <c r="RL68" s="19" t="n"/>
      <c r="RM68" s="19" t="n"/>
      <c r="RN68" s="19" t="n"/>
      <c r="RO68" s="19" t="n"/>
      <c r="RP68" s="19" t="n"/>
      <c r="RQ68" s="19" t="n"/>
      <c r="RR68" s="19" t="n"/>
      <c r="RS68" s="19" t="n"/>
      <c r="RT68" s="19" t="n"/>
      <c r="RU68" s="19" t="n"/>
      <c r="RV68" s="19" t="n"/>
      <c r="RW68" s="19" t="n"/>
      <c r="RX68" s="19" t="n"/>
      <c r="RY68" s="19" t="n"/>
      <c r="RZ68" s="19" t="n"/>
      <c r="SA68" s="19" t="n"/>
      <c r="SB68" s="19" t="n"/>
      <c r="SC68" s="19" t="n"/>
      <c r="SD68" s="19" t="n"/>
      <c r="SE68" s="19" t="n"/>
      <c r="SF68" s="19" t="n"/>
      <c r="SG68" s="19" t="n"/>
      <c r="SH68" s="19" t="n"/>
      <c r="SI68" s="19" t="n"/>
      <c r="SJ68" s="19" t="n"/>
      <c r="SK68" s="19" t="n"/>
      <c r="SL68" s="19" t="n"/>
      <c r="SM68" s="19" t="n"/>
      <c r="SN68" s="19" t="n"/>
      <c r="SO68" s="19" t="n"/>
      <c r="SP68" s="19" t="n"/>
      <c r="SQ68" s="19" t="n"/>
      <c r="SR68" s="19" t="n"/>
      <c r="SS68" s="19" t="n"/>
      <c r="ST68" s="19" t="n"/>
      <c r="SU68" s="19" t="n"/>
      <c r="SV68" s="19" t="n"/>
      <c r="SW68" s="19" t="n"/>
      <c r="SX68" s="19" t="n"/>
      <c r="SY68" s="19" t="n"/>
      <c r="SZ68" s="19" t="n"/>
      <c r="TA68" s="19" t="n"/>
      <c r="TB68" s="19" t="n"/>
      <c r="TC68" s="19" t="n"/>
      <c r="TD68" s="19" t="n"/>
      <c r="TE68" s="19" t="n"/>
      <c r="TF68" s="19" t="n"/>
      <c r="TG68" s="19" t="n"/>
      <c r="TH68" s="19" t="n"/>
      <c r="TI68" s="19" t="n"/>
      <c r="TJ68" s="19" t="n"/>
      <c r="TK68" s="19" t="n"/>
      <c r="TL68" s="19" t="n"/>
      <c r="TM68" s="19" t="n"/>
      <c r="TN68" s="19" t="n"/>
      <c r="TO68" s="19" t="n"/>
      <c r="TP68" s="19" t="n"/>
      <c r="TQ68" s="19" t="n"/>
      <c r="TR68" s="19" t="n"/>
      <c r="TS68" s="19" t="n"/>
      <c r="TT68" s="19" t="n"/>
      <c r="TU68" s="19" t="n"/>
      <c r="TV68" s="19" t="n"/>
      <c r="TW68" s="19" t="n"/>
      <c r="TX68" s="19" t="n"/>
      <c r="TY68" s="19" t="n"/>
      <c r="TZ68" s="19" t="n"/>
      <c r="UA68" s="19" t="n"/>
      <c r="UB68" s="19" t="n"/>
      <c r="UC68" s="19" t="n"/>
      <c r="UD68" s="19" t="n"/>
      <c r="UE68" s="19" t="n"/>
      <c r="UF68" s="19" t="n"/>
      <c r="UG68" s="19" t="n"/>
      <c r="UH68" s="19" t="n"/>
      <c r="UI68" s="19" t="n"/>
      <c r="UJ68" s="19" t="n"/>
      <c r="UK68" s="19" t="n"/>
      <c r="UL68" s="19" t="n"/>
      <c r="UM68" s="19" t="n"/>
      <c r="UN68" s="19" t="n"/>
      <c r="UO68" s="19" t="n"/>
      <c r="UP68" s="19" t="n"/>
      <c r="UQ68" s="19" t="n"/>
      <c r="UR68" s="19" t="n"/>
      <c r="US68" s="19" t="n"/>
      <c r="UT68" s="19" t="n"/>
      <c r="UU68" s="19" t="n"/>
      <c r="UV68" s="19" t="n"/>
      <c r="UW68" s="19" t="n"/>
      <c r="UX68" s="19" t="n"/>
      <c r="UY68" s="19" t="n"/>
      <c r="UZ68" s="19" t="n"/>
      <c r="VA68" s="19" t="n"/>
      <c r="VB68" s="19" t="n"/>
      <c r="VC68" s="19" t="n"/>
      <c r="VD68" s="19" t="n"/>
      <c r="VE68" s="19" t="n"/>
      <c r="VF68" s="19" t="n"/>
      <c r="VG68" s="19" t="n"/>
      <c r="VH68" s="19" t="n"/>
      <c r="VI68" s="19" t="n"/>
      <c r="VJ68" s="19" t="n"/>
      <c r="VK68" s="19" t="n"/>
      <c r="VL68" s="19" t="n"/>
      <c r="VM68" s="19" t="n"/>
      <c r="VN68" s="19" t="n"/>
      <c r="VO68" s="19" t="n"/>
      <c r="VP68" s="19" t="n"/>
      <c r="VQ68" s="19" t="n"/>
      <c r="VR68" s="19" t="n"/>
      <c r="VS68" s="19" t="n"/>
      <c r="VT68" s="19" t="n"/>
      <c r="VU68" s="19" t="n"/>
      <c r="VV68" s="19" t="n"/>
      <c r="VW68" s="19" t="n"/>
      <c r="VX68" s="19" t="n"/>
      <c r="VY68" s="19" t="n"/>
      <c r="VZ68" s="19" t="n"/>
      <c r="WA68" s="19" t="n"/>
      <c r="WB68" s="19" t="n"/>
      <c r="WC68" s="19" t="n"/>
      <c r="WD68" s="19" t="n"/>
      <c r="WE68" s="19" t="n"/>
      <c r="WF68" s="19" t="n"/>
      <c r="WG68" s="19" t="n"/>
      <c r="WH68" s="19" t="n"/>
      <c r="WI68" s="19" t="n"/>
      <c r="WJ68" s="19" t="n"/>
      <c r="WK68" s="19" t="n"/>
      <c r="WL68" s="19" t="n"/>
      <c r="WM68" s="19" t="n"/>
      <c r="WN68" s="19" t="n"/>
      <c r="WO68" s="19" t="n"/>
      <c r="WP68" s="19" t="n"/>
      <c r="WQ68" s="19" t="n"/>
      <c r="WR68" s="19" t="n"/>
      <c r="WS68" s="19" t="n"/>
      <c r="WT68" s="19" t="n"/>
      <c r="WU68" s="19" t="n"/>
      <c r="WV68" s="19" t="n"/>
      <c r="WW68" s="19" t="n"/>
      <c r="WX68" s="19" t="n"/>
      <c r="WY68" s="19" t="n"/>
      <c r="WZ68" s="19" t="n"/>
      <c r="XA68" s="19" t="n"/>
      <c r="XB68" s="19" t="n"/>
      <c r="XC68" s="19" t="n"/>
      <c r="XD68" s="19" t="n"/>
      <c r="XE68" s="19" t="n"/>
      <c r="XF68" s="19" t="n"/>
      <c r="XG68" s="19" t="n"/>
      <c r="XH68" s="19" t="n"/>
      <c r="XI68" s="19" t="n"/>
      <c r="XJ68" s="19" t="n"/>
      <c r="XK68" s="19" t="n"/>
      <c r="XL68" s="19" t="n"/>
      <c r="XM68" s="19" t="n"/>
      <c r="XN68" s="19" t="n"/>
      <c r="XO68" s="19" t="n"/>
      <c r="XP68" s="19" t="n"/>
      <c r="XQ68" s="19" t="n"/>
      <c r="XR68" s="19" t="n"/>
      <c r="XS68" s="19" t="n"/>
      <c r="XT68" s="19" t="n"/>
      <c r="XU68" s="19" t="n"/>
      <c r="XV68" s="19" t="n"/>
      <c r="XW68" s="19" t="n"/>
      <c r="XX68" s="19" t="n"/>
      <c r="XY68" s="19" t="n"/>
      <c r="XZ68" s="19" t="n"/>
      <c r="YA68" s="19" t="n"/>
      <c r="YB68" s="19" t="n"/>
      <c r="YC68" s="19" t="n"/>
      <c r="YD68" s="19" t="n"/>
      <c r="YE68" s="19" t="n"/>
      <c r="YF68" s="19" t="n"/>
      <c r="YG68" s="19" t="n"/>
      <c r="YH68" s="19" t="n"/>
      <c r="YI68" s="19" t="n"/>
      <c r="YJ68" s="19" t="n"/>
      <c r="YK68" s="19" t="n"/>
      <c r="YL68" s="19" t="n"/>
      <c r="YM68" s="19" t="n"/>
      <c r="YN68" s="19" t="n"/>
      <c r="YO68" s="19" t="n"/>
      <c r="YP68" s="19" t="n"/>
      <c r="YQ68" s="19" t="n"/>
      <c r="YR68" s="19" t="n"/>
      <c r="YS68" s="19" t="n"/>
      <c r="YT68" s="19" t="n"/>
      <c r="YU68" s="19" t="n"/>
      <c r="YV68" s="19" t="n"/>
      <c r="YW68" s="19" t="n"/>
      <c r="YX68" s="19" t="n"/>
      <c r="YY68" s="19" t="n"/>
      <c r="YZ68" s="19" t="n"/>
      <c r="ZA68" s="19" t="n"/>
      <c r="ZB68" s="19" t="n"/>
      <c r="ZC68" s="19" t="n"/>
      <c r="ZD68" s="19" t="n"/>
      <c r="ZE68" s="19" t="n"/>
      <c r="ZF68" s="19" t="n"/>
      <c r="ZG68" s="19" t="n"/>
      <c r="ZH68" s="19" t="n"/>
      <c r="ZI68" s="19" t="n"/>
      <c r="ZJ68" s="19" t="n"/>
      <c r="ZK68" s="19" t="n"/>
      <c r="ZL68" s="19" t="n"/>
      <c r="ZM68" s="19" t="n"/>
      <c r="ZN68" s="19" t="n"/>
      <c r="ZO68" s="19" t="n"/>
      <c r="ZP68" s="19" t="n"/>
      <c r="ZQ68" s="19" t="n"/>
      <c r="ZR68" s="19" t="n"/>
      <c r="ZS68" s="19" t="n"/>
      <c r="ZT68" s="19" t="n"/>
      <c r="ZU68" s="19" t="n"/>
      <c r="ZV68" s="19" t="n"/>
      <c r="ZW68" s="19" t="n"/>
      <c r="ZX68" s="19" t="n"/>
      <c r="ZY68" s="19" t="n"/>
      <c r="ZZ68" s="19" t="n"/>
      <c r="AAA68" s="19" t="n"/>
      <c r="AAB68" s="19" t="n"/>
      <c r="AAC68" s="19" t="n"/>
      <c r="AAD68" s="19" t="n"/>
      <c r="AAE68" s="19" t="n"/>
      <c r="AAF68" s="19" t="n"/>
      <c r="AAG68" s="19" t="n"/>
      <c r="AAH68" s="19" t="n"/>
      <c r="AAI68" s="19" t="n"/>
      <c r="AAJ68" s="19" t="n"/>
      <c r="AAK68" s="19" t="n"/>
      <c r="AAL68" s="19" t="n"/>
      <c r="AAM68" s="19" t="n"/>
      <c r="AAN68" s="19" t="n"/>
      <c r="AAO68" s="19" t="n"/>
      <c r="AAP68" s="19" t="n"/>
      <c r="AAQ68" s="19" t="n"/>
      <c r="AAR68" s="19" t="n"/>
      <c r="AAS68" s="19" t="n"/>
      <c r="AAT68" s="19" t="n"/>
      <c r="AAU68" s="19" t="n"/>
      <c r="AAV68" s="19" t="n"/>
      <c r="AAW68" s="19" t="n"/>
      <c r="AAX68" s="19" t="n"/>
      <c r="AAY68" s="19" t="n"/>
      <c r="AAZ68" s="19" t="n"/>
      <c r="ABA68" s="19" t="n"/>
      <c r="ABB68" s="19" t="n"/>
      <c r="ABC68" s="19" t="n"/>
      <c r="ABD68" s="19" t="n"/>
      <c r="ABE68" s="19" t="n"/>
      <c r="ABF68" s="19" t="n"/>
      <c r="ABG68" s="19" t="n"/>
      <c r="ABH68" s="19" t="n"/>
      <c r="ABI68" s="19" t="n"/>
      <c r="ABJ68" s="19" t="n"/>
      <c r="ABK68" s="19" t="n"/>
      <c r="ABL68" s="19" t="n"/>
      <c r="ABM68" s="19" t="n"/>
      <c r="ABN68" s="19" t="n"/>
      <c r="ABO68" s="19" t="n"/>
      <c r="ABP68" s="19" t="n"/>
      <c r="ABQ68" s="19" t="n"/>
      <c r="ABR68" s="19" t="n"/>
      <c r="ABS68" s="19" t="n"/>
      <c r="ABT68" s="19" t="n"/>
      <c r="ABU68" s="19" t="n"/>
      <c r="ABV68" s="19" t="n"/>
      <c r="ABW68" s="19" t="n"/>
      <c r="ABX68" s="19" t="n"/>
      <c r="ABY68" s="19" t="n"/>
      <c r="ABZ68" s="19" t="n"/>
      <c r="ACA68" s="19" t="n"/>
      <c r="ACB68" s="19" t="n"/>
      <c r="ACC68" s="19" t="n"/>
      <c r="ACD68" s="19" t="n"/>
      <c r="ACE68" s="19" t="n"/>
      <c r="ACF68" s="19" t="n"/>
      <c r="ACG68" s="19" t="n"/>
      <c r="ACH68" s="19" t="n"/>
      <c r="ACI68" s="19" t="n"/>
      <c r="ACJ68" s="19" t="n"/>
      <c r="ACK68" s="19" t="n"/>
      <c r="ACL68" s="19" t="n"/>
      <c r="ACM68" s="19" t="n"/>
      <c r="ACN68" s="19" t="n"/>
      <c r="ACO68" s="19" t="n"/>
      <c r="ACP68" s="19" t="n"/>
      <c r="ACQ68" s="19" t="n"/>
      <c r="ACR68" s="19" t="n"/>
      <c r="ACS68" s="19" t="n"/>
      <c r="ACT68" s="19" t="n"/>
      <c r="ACU68" s="19" t="n"/>
      <c r="ACV68" s="19" t="n"/>
      <c r="ACW68" s="19" t="n"/>
      <c r="ACX68" s="19" t="n"/>
      <c r="ACY68" s="19" t="n"/>
      <c r="ACZ68" s="19" t="n"/>
      <c r="ADA68" s="19" t="n"/>
      <c r="ADB68" s="19" t="n"/>
      <c r="ADC68" s="19" t="n"/>
      <c r="ADD68" s="19" t="n"/>
      <c r="ADE68" s="19" t="n"/>
      <c r="ADF68" s="19" t="n"/>
      <c r="ADG68" s="19" t="n"/>
      <c r="ADH68" s="19" t="n"/>
      <c r="ADI68" s="19" t="n"/>
      <c r="ADJ68" s="19" t="n"/>
      <c r="ADK68" s="19" t="n"/>
      <c r="ADL68" s="19" t="n"/>
      <c r="ADM68" s="19" t="n"/>
      <c r="ADN68" s="19" t="n"/>
      <c r="ADO68" s="19" t="n"/>
      <c r="ADP68" s="19" t="n"/>
      <c r="ADQ68" s="19" t="n"/>
      <c r="ADR68" s="19" t="n"/>
      <c r="ADS68" s="19" t="n"/>
      <c r="ADT68" s="19" t="n"/>
      <c r="ADU68" s="19" t="n"/>
      <c r="ADV68" s="19" t="n"/>
      <c r="ADW68" s="19" t="n"/>
      <c r="ADX68" s="19" t="n"/>
      <c r="ADY68" s="19" t="n"/>
      <c r="ADZ68" s="19" t="n"/>
      <c r="AEA68" s="19" t="n"/>
      <c r="AEB68" s="19" t="n"/>
      <c r="AEC68" s="19" t="n"/>
      <c r="AED68" s="19" t="n"/>
      <c r="AEE68" s="19" t="n"/>
      <c r="AEF68" s="19" t="n"/>
      <c r="AEG68" s="19" t="n"/>
      <c r="AEH68" s="19" t="n"/>
      <c r="AEI68" s="19" t="n"/>
      <c r="AEJ68" s="19" t="n"/>
      <c r="AEK68" s="19" t="n"/>
      <c r="AEL68" s="19" t="n"/>
      <c r="AEM68" s="19" t="n"/>
      <c r="AEN68" s="19" t="n"/>
      <c r="AEO68" s="19" t="n"/>
      <c r="AEP68" s="19" t="n"/>
      <c r="AEQ68" s="19" t="n"/>
      <c r="AER68" s="19" t="n"/>
      <c r="AES68" s="19" t="n"/>
      <c r="AET68" s="19" t="n"/>
      <c r="AEU68" s="19" t="n"/>
      <c r="AEV68" s="19" t="n"/>
      <c r="AEW68" s="19" t="n"/>
      <c r="AEX68" s="19" t="n"/>
      <c r="AEY68" s="19" t="n"/>
      <c r="AEZ68" s="19" t="n"/>
      <c r="AFA68" s="19" t="n"/>
      <c r="AFB68" s="19" t="n"/>
      <c r="AFC68" s="19" t="n"/>
      <c r="AFD68" s="19" t="n"/>
      <c r="AFE68" s="19" t="n"/>
      <c r="AFF68" s="19" t="n"/>
      <c r="AFG68" s="19" t="n"/>
      <c r="AFH68" s="19" t="n"/>
      <c r="AFI68" s="19" t="n"/>
      <c r="AFJ68" s="19" t="n"/>
      <c r="AFK68" s="19" t="n"/>
      <c r="AFL68" s="19" t="n"/>
      <c r="AFM68" s="19" t="n"/>
      <c r="AFN68" s="19" t="n"/>
      <c r="AFO68" s="19" t="n"/>
      <c r="AFP68" s="19" t="n"/>
      <c r="AFQ68" s="19" t="n"/>
      <c r="AFR68" s="19" t="n"/>
      <c r="AFS68" s="19" t="n"/>
      <c r="AFT68" s="19" t="n"/>
      <c r="AFU68" s="19" t="n"/>
      <c r="AFV68" s="19" t="n"/>
      <c r="AFW68" s="19" t="n"/>
      <c r="AFX68" s="19" t="n"/>
      <c r="AFY68" s="19" t="n"/>
      <c r="AFZ68" s="19" t="n"/>
      <c r="AGA68" s="19" t="n"/>
      <c r="AGB68" s="19" t="n"/>
      <c r="AGC68" s="19" t="n"/>
      <c r="AGD68" s="19" t="n"/>
      <c r="AGE68" s="19" t="n"/>
      <c r="AGF68" s="19" t="n"/>
      <c r="AGG68" s="19" t="n"/>
      <c r="AGH68" s="19" t="n"/>
      <c r="AGI68" s="19" t="n"/>
      <c r="AGJ68" s="19" t="n"/>
      <c r="AGK68" s="19" t="n"/>
      <c r="AGL68" s="19" t="n"/>
      <c r="AGM68" s="19" t="n"/>
      <c r="AGN68" s="19" t="n"/>
      <c r="AGO68" s="19" t="n"/>
      <c r="AGP68" s="19" t="n"/>
      <c r="AGQ68" s="19" t="n"/>
      <c r="AGR68" s="19" t="n"/>
      <c r="AGS68" s="19" t="n"/>
      <c r="AGT68" s="19" t="n"/>
      <c r="AGU68" s="19" t="n"/>
      <c r="AGV68" s="19" t="n"/>
      <c r="AGW68" s="19" t="n"/>
      <c r="AGX68" s="19" t="n"/>
      <c r="AGY68" s="19" t="n"/>
      <c r="AGZ68" s="19" t="n"/>
      <c r="AHA68" s="19" t="n"/>
      <c r="AHB68" s="19" t="n"/>
      <c r="AHC68" s="19" t="n"/>
      <c r="AHD68" s="19" t="n"/>
      <c r="AHE68" s="19" t="n"/>
      <c r="AHF68" s="19" t="n"/>
      <c r="AHG68" s="19" t="n"/>
      <c r="AHH68" s="19" t="n"/>
      <c r="AHI68" s="19" t="n"/>
      <c r="AHJ68" s="19" t="n"/>
      <c r="AHK68" s="19" t="n"/>
      <c r="AHL68" s="19" t="n"/>
      <c r="AHM68" s="19" t="n"/>
      <c r="AHN68" s="19" t="n"/>
      <c r="AHO68" s="19" t="n"/>
      <c r="AHP68" s="19" t="n"/>
      <c r="AHQ68" s="19" t="n"/>
      <c r="AHR68" s="19" t="n"/>
      <c r="AHS68" s="19" t="n"/>
      <c r="AHT68" s="19" t="n"/>
      <c r="AHU68" s="19" t="n"/>
      <c r="AHV68" s="19" t="n"/>
      <c r="AHW68" s="19" t="n"/>
      <c r="AHX68" s="19" t="n"/>
      <c r="AHY68" s="19" t="n"/>
      <c r="AHZ68" s="19" t="n"/>
      <c r="AIA68" s="19" t="n"/>
      <c r="AIB68" s="19" t="n"/>
      <c r="AIC68" s="19" t="n"/>
      <c r="AID68" s="19" t="n"/>
      <c r="AIE68" s="19" t="n"/>
      <c r="AIF68" s="19" t="n"/>
      <c r="AIG68" s="19" t="n"/>
      <c r="AIH68" s="19" t="n"/>
      <c r="AII68" s="19" t="n"/>
      <c r="AIJ68" s="19" t="n"/>
      <c r="AIK68" s="19" t="n"/>
      <c r="AIL68" s="19" t="n"/>
      <c r="AIM68" s="19" t="n"/>
      <c r="AIN68" s="19" t="n"/>
      <c r="AIO68" s="19" t="n"/>
      <c r="AIP68" s="19" t="n"/>
      <c r="AIQ68" s="19" t="n"/>
      <c r="AIR68" s="19" t="n"/>
      <c r="AIS68" s="19" t="n"/>
      <c r="AIT68" s="19" t="n"/>
      <c r="AIU68" s="19" t="n"/>
      <c r="AIV68" s="19" t="n"/>
      <c r="AIW68" s="19" t="n"/>
      <c r="AIX68" s="19" t="n"/>
      <c r="AIY68" s="19" t="n"/>
      <c r="AIZ68" s="19" t="n"/>
      <c r="AJA68" s="19" t="n"/>
      <c r="AJB68" s="19" t="n"/>
      <c r="AJC68" s="19" t="n"/>
      <c r="AJD68" s="19" t="n"/>
      <c r="AJE68" s="19" t="n"/>
      <c r="AJF68" s="19" t="n"/>
      <c r="AJG68" s="19" t="n"/>
      <c r="AJH68" s="19" t="n"/>
      <c r="AJI68" s="19" t="n"/>
      <c r="AJJ68" s="19" t="n"/>
      <c r="AJK68" s="19" t="n"/>
      <c r="AJL68" s="19" t="n"/>
      <c r="AJM68" s="19" t="n"/>
      <c r="AJN68" s="19" t="n"/>
      <c r="AJO68" s="19" t="n"/>
      <c r="AJP68" s="19" t="n"/>
      <c r="AJQ68" s="19" t="n"/>
      <c r="AJR68" s="19" t="n"/>
      <c r="AJS68" s="19" t="n"/>
      <c r="AJT68" s="19" t="n"/>
      <c r="AJU68" s="19" t="n"/>
      <c r="AJV68" s="19" t="n"/>
      <c r="AJW68" s="19" t="n"/>
      <c r="AJX68" s="19" t="n"/>
      <c r="AJY68" s="19" t="n"/>
      <c r="AJZ68" s="19" t="n"/>
      <c r="AKA68" s="19" t="n"/>
      <c r="AKB68" s="19" t="n"/>
      <c r="AKC68" s="19" t="n"/>
      <c r="AKD68" s="19" t="n"/>
      <c r="AKE68" s="19" t="n"/>
      <c r="AKF68" s="19" t="n"/>
      <c r="AKG68" s="19" t="n"/>
      <c r="AKH68" s="19" t="n"/>
      <c r="AKI68" s="19" t="n"/>
      <c r="AKJ68" s="19" t="n"/>
      <c r="AKK68" s="19" t="n"/>
      <c r="AKL68" s="19" t="n"/>
      <c r="AKM68" s="19" t="n"/>
      <c r="AKN68" s="19" t="n"/>
      <c r="AKO68" s="19" t="n"/>
      <c r="AKP68" s="19" t="n"/>
      <c r="AKQ68" s="19" t="n"/>
      <c r="AKR68" s="19" t="n"/>
      <c r="AKS68" s="19" t="n"/>
      <c r="AKT68" s="19" t="n"/>
      <c r="AKU68" s="19" t="n"/>
      <c r="AKV68" s="19" t="n"/>
      <c r="AKW68" s="19" t="n"/>
      <c r="AKX68" s="19" t="n"/>
      <c r="AKY68" s="19" t="n"/>
      <c r="AKZ68" s="19" t="n"/>
      <c r="ALA68" s="19" t="n"/>
      <c r="ALB68" s="19" t="n"/>
      <c r="ALC68" s="19" t="n"/>
      <c r="ALD68" s="19" t="n"/>
      <c r="ALE68" s="19" t="n"/>
      <c r="ALF68" s="19" t="n"/>
      <c r="ALG68" s="19" t="n"/>
      <c r="ALH68" s="19" t="n"/>
      <c r="ALI68" s="19" t="n"/>
      <c r="ALJ68" s="19" t="n"/>
      <c r="ALK68" s="19" t="n"/>
      <c r="ALL68" s="19" t="n"/>
      <c r="ALM68" s="19" t="n"/>
      <c r="ALN68" s="19" t="n"/>
      <c r="ALO68" s="19" t="n"/>
      <c r="ALP68" s="19" t="n"/>
      <c r="ALQ68" s="19" t="n"/>
      <c r="ALR68" s="19" t="n"/>
      <c r="ALS68" s="19" t="n"/>
      <c r="ALT68" s="19" t="n"/>
      <c r="ALU68" s="19" t="n"/>
      <c r="ALV68" s="19" t="n"/>
      <c r="ALW68" s="19" t="n"/>
      <c r="ALX68" s="19" t="n"/>
      <c r="ALY68" s="19" t="n"/>
      <c r="ALZ68" s="19" t="n"/>
      <c r="AMA68" s="19" t="n"/>
      <c r="AMB68" s="19" t="n"/>
      <c r="AMC68" s="19" t="n"/>
      <c r="AMD68" s="19" t="n"/>
      <c r="AME68" s="19" t="n"/>
      <c r="AMF68" s="19" t="n"/>
      <c r="AMG68" s="19" t="n"/>
      <c r="AMH68" s="19" t="n"/>
      <c r="AMI68" s="19" t="n"/>
      <c r="AMJ68" s="19" t="n"/>
      <c r="AMK68" s="19" t="n"/>
      <c r="AML68" s="19" t="n"/>
      <c r="AMM68" s="19" t="n"/>
      <c r="AMN68" s="19" t="n"/>
      <c r="AMO68" s="19" t="n"/>
      <c r="AMP68" s="19" t="n"/>
      <c r="AMQ68" s="19" t="n"/>
      <c r="AMR68" s="19" t="n"/>
      <c r="AMS68" s="19" t="n"/>
      <c r="AMT68" s="19" t="n"/>
    </row>
    <row customHeight="1" ht="13.9" r="69" s="73" spans="1:1034">
      <c r="A69" s="62" t="s">
        <v>133</v>
      </c>
      <c r="B69" s="63" t="s">
        <v>151</v>
      </c>
      <c r="C69" s="90">
        <f>jisseki!W66</f>
        <v/>
      </c>
      <c r="D69" s="91" t="s">
        <v>135</v>
      </c>
      <c r="E69" s="66" t="n">
        <v>4</v>
      </c>
      <c r="F69" s="66" t="n">
        <v>2</v>
      </c>
      <c r="G69" s="66">
        <f>E69-F69</f>
        <v/>
      </c>
      <c r="H69" s="63" t="n">
        <v>2.2</v>
      </c>
      <c r="I69" s="92">
        <f>IF(((H69*C69)-AB69)&lt;0.99,"",(H69*C69)-AB69)</f>
        <v/>
      </c>
      <c r="J69" s="63" t="n"/>
      <c r="K69" s="63" t="s"/>
      <c r="L69" s="63" t="s"/>
      <c r="M69" s="63" t="s"/>
      <c r="N69" s="68" t="s"/>
      <c r="O69" s="66" t="s"/>
      <c r="P69" s="63" t="s"/>
      <c r="Q69" s="66" t="s"/>
      <c r="R69" s="69" t="s"/>
      <c r="S69" s="69" t="s"/>
      <c r="T69" s="69" t="s"/>
      <c r="U69" s="69" t="s"/>
      <c r="V69" s="69" t="s"/>
      <c r="W69" s="69" t="s"/>
      <c r="X69" s="69" t="s"/>
      <c r="Y69" s="70" t="s"/>
      <c r="Z69" s="71" t="s"/>
      <c r="AA69" s="71" t="n"/>
      <c r="AB69" s="72">
        <f>SUM(G69,K69:AA69)</f>
        <v/>
      </c>
      <c r="AC69" s="72">
        <f>AB69/C69</f>
        <v/>
      </c>
      <c r="AD69" s="72">
        <f>$D69*K69</f>
        <v/>
      </c>
      <c r="AE69" s="72">
        <f>$D69*L69</f>
        <v/>
      </c>
      <c r="AF69" s="72">
        <f>$D69*M69</f>
        <v/>
      </c>
      <c r="AG69" s="72">
        <f>$D69*N69</f>
        <v/>
      </c>
      <c r="AH69" s="72">
        <f>$D69*O69</f>
        <v/>
      </c>
      <c r="AI69" s="72">
        <f>$D69*P69</f>
        <v/>
      </c>
      <c r="AJ69" s="72">
        <f>$D69*Q69</f>
        <v/>
      </c>
      <c r="AK69" s="72">
        <f>$D69*R69</f>
        <v/>
      </c>
      <c r="AL69" s="72">
        <f>$D69*S69</f>
        <v/>
      </c>
      <c r="AM69" s="72">
        <f>$D69*T69</f>
        <v/>
      </c>
      <c r="AN69" s="72">
        <f>$D69*U69</f>
        <v/>
      </c>
      <c r="AO69" s="72">
        <f>$D69*V69</f>
        <v/>
      </c>
      <c r="AP69" s="72">
        <f>$D69*W69</f>
        <v/>
      </c>
      <c r="AQ69" s="72">
        <f>$D69*X69</f>
        <v/>
      </c>
      <c r="AR69" s="72">
        <f>$D69*Y69</f>
        <v/>
      </c>
      <c r="AS69" s="72">
        <f>$D69*Z69</f>
        <v/>
      </c>
      <c r="AT69" s="72">
        <f>$D69*AA69</f>
        <v/>
      </c>
    </row>
    <row customHeight="1" ht="13.9" r="70" s="73" spans="1:1034">
      <c r="A70" s="62" t="s">
        <v>133</v>
      </c>
      <c r="B70" s="63" t="s">
        <v>152</v>
      </c>
      <c r="C70" s="90">
        <f>jisseki!W67</f>
        <v/>
      </c>
      <c r="D70" s="91" t="s">
        <v>135</v>
      </c>
      <c r="E70" s="66" t="n">
        <v>7</v>
      </c>
      <c r="F70" s="66" t="n">
        <v>2</v>
      </c>
      <c r="G70" s="66">
        <f>E70-F70</f>
        <v/>
      </c>
      <c r="H70" s="63" t="n">
        <v>2.2</v>
      </c>
      <c r="I70" s="92">
        <f>IF(((H70*C70)-AB70)&lt;0.99,"",(H70*C70)-AB70)</f>
        <v/>
      </c>
      <c r="J70" s="63" t="n"/>
      <c r="K70" s="63" t="s"/>
      <c r="L70" s="63" t="s"/>
      <c r="M70" s="63" t="s"/>
      <c r="N70" s="68" t="s"/>
      <c r="O70" s="66" t="s"/>
      <c r="P70" s="63" t="s"/>
      <c r="Q70" s="66" t="s"/>
      <c r="R70" s="69" t="s"/>
      <c r="S70" s="69" t="s"/>
      <c r="T70" s="69" t="s"/>
      <c r="U70" s="69" t="s"/>
      <c r="V70" s="69" t="s"/>
      <c r="W70" s="69" t="s"/>
      <c r="X70" s="69" t="s"/>
      <c r="Y70" s="70" t="s"/>
      <c r="Z70" s="71" t="s"/>
      <c r="AA70" s="71" t="n"/>
      <c r="AB70" s="72">
        <f>SUM(G70,K70:AA70)</f>
        <v/>
      </c>
      <c r="AC70" s="72">
        <f>AB70/C70</f>
        <v/>
      </c>
      <c r="AD70" s="72">
        <f>$D70*K70</f>
        <v/>
      </c>
      <c r="AE70" s="72">
        <f>$D70*L70</f>
        <v/>
      </c>
      <c r="AF70" s="72">
        <f>$D70*M70</f>
        <v/>
      </c>
      <c r="AG70" s="72">
        <f>$D70*N70</f>
        <v/>
      </c>
      <c r="AH70" s="72">
        <f>$D70*O70</f>
        <v/>
      </c>
      <c r="AI70" s="72">
        <f>$D70*P70</f>
        <v/>
      </c>
      <c r="AJ70" s="72">
        <f>$D70*Q70</f>
        <v/>
      </c>
      <c r="AK70" s="72">
        <f>$D70*R70</f>
        <v/>
      </c>
      <c r="AL70" s="72">
        <f>$D70*S70</f>
        <v/>
      </c>
      <c r="AM70" s="72">
        <f>$D70*T70</f>
        <v/>
      </c>
      <c r="AN70" s="72">
        <f>$D70*U70</f>
        <v/>
      </c>
      <c r="AO70" s="72">
        <f>$D70*V70</f>
        <v/>
      </c>
      <c r="AP70" s="72">
        <f>$D70*W70</f>
        <v/>
      </c>
      <c r="AQ70" s="72">
        <f>$D70*X70</f>
        <v/>
      </c>
      <c r="AR70" s="72">
        <f>$D70*Y70</f>
        <v/>
      </c>
      <c r="AS70" s="72">
        <f>$D70*Z70</f>
        <v/>
      </c>
      <c r="AT70" s="72">
        <f>$D70*AA70</f>
        <v/>
      </c>
    </row>
    <row customHeight="1" ht="13.5" r="71" s="73" spans="1:1034">
      <c r="A71" s="62" t="s">
        <v>133</v>
      </c>
      <c r="B71" s="63" t="s">
        <v>153</v>
      </c>
      <c r="C71" s="90">
        <f>jisseki!W68</f>
        <v/>
      </c>
      <c r="D71" s="91" t="s">
        <v>141</v>
      </c>
      <c r="E71" s="66" t="n">
        <v>2</v>
      </c>
      <c r="F71" s="66" t="n">
        <v>0</v>
      </c>
      <c r="G71" s="66">
        <f>E71-F71</f>
        <v/>
      </c>
      <c r="H71" s="63" t="n">
        <v>2.2</v>
      </c>
      <c r="I71" s="92">
        <f>IF(((H71*C71)-AB71)&lt;0.99,"",(H71*C71)-AB71)</f>
        <v/>
      </c>
      <c r="J71" s="63" t="n"/>
      <c r="K71" s="63" t="s"/>
      <c r="L71" s="63" t="s"/>
      <c r="M71" s="63" t="s"/>
      <c r="N71" s="68" t="s"/>
      <c r="O71" s="66" t="s"/>
      <c r="P71" s="63" t="s"/>
      <c r="Q71" s="66" t="s"/>
      <c r="R71" s="69" t="s"/>
      <c r="S71" s="69" t="n">
        <v>2</v>
      </c>
      <c r="T71" s="69" t="s"/>
      <c r="U71" s="69" t="s"/>
      <c r="V71" s="69" t="s"/>
      <c r="W71" s="69" t="s"/>
      <c r="X71" s="69" t="s"/>
      <c r="Y71" s="70" t="s"/>
      <c r="Z71" s="71" t="s"/>
      <c r="AA71" s="71" t="n"/>
      <c r="AB71" s="72">
        <f>SUM(G71,K71:AA71)</f>
        <v/>
      </c>
      <c r="AC71" s="72">
        <f>AB71/C71</f>
        <v/>
      </c>
      <c r="AD71" s="72">
        <f>$D71*K71</f>
        <v/>
      </c>
      <c r="AE71" s="72">
        <f>$D71*L71</f>
        <v/>
      </c>
      <c r="AF71" s="72">
        <f>$D71*M71</f>
        <v/>
      </c>
      <c r="AG71" s="72">
        <f>$D71*N71</f>
        <v/>
      </c>
      <c r="AH71" s="72">
        <f>$D71*O71</f>
        <v/>
      </c>
      <c r="AI71" s="72">
        <f>$D71*P71</f>
        <v/>
      </c>
      <c r="AJ71" s="72">
        <f>$D71*Q71</f>
        <v/>
      </c>
      <c r="AK71" s="72">
        <f>$D71*R71</f>
        <v/>
      </c>
      <c r="AL71" s="72">
        <f>$D71*S71</f>
        <v/>
      </c>
      <c r="AM71" s="72">
        <f>$D71*T71</f>
        <v/>
      </c>
      <c r="AN71" s="72">
        <f>$D71*U71</f>
        <v/>
      </c>
      <c r="AO71" s="72">
        <f>$D71*V71</f>
        <v/>
      </c>
      <c r="AP71" s="72">
        <f>$D71*W71</f>
        <v/>
      </c>
      <c r="AQ71" s="72">
        <f>$D71*X71</f>
        <v/>
      </c>
      <c r="AR71" s="72">
        <f>$D71*Y71</f>
        <v/>
      </c>
      <c r="AS71" s="72">
        <f>$D71*Z71</f>
        <v/>
      </c>
      <c r="AT71" s="72">
        <f>$D71*AA71</f>
        <v/>
      </c>
    </row>
    <row customHeight="1" ht="13.9" r="72" s="73" spans="1:1034">
      <c r="A72" s="62" t="s">
        <v>133</v>
      </c>
      <c r="B72" s="63" t="s">
        <v>154</v>
      </c>
      <c r="C72" s="90">
        <f>jisseki!W69</f>
        <v/>
      </c>
      <c r="D72" s="91" t="s">
        <v>135</v>
      </c>
      <c r="E72" s="66" t="n">
        <v>4</v>
      </c>
      <c r="F72" s="66" t="n">
        <v>2</v>
      </c>
      <c r="G72" s="66">
        <f>E72-F72</f>
        <v/>
      </c>
      <c r="H72" s="63" t="n">
        <v>2.2</v>
      </c>
      <c r="I72" s="92">
        <f>IF(((H72*C72)-AB72)&lt;0.99,"",(H72*C72)-AB72)</f>
        <v/>
      </c>
      <c r="J72" s="63" t="n"/>
      <c r="K72" s="63" t="s"/>
      <c r="L72" s="63" t="s"/>
      <c r="M72" s="63" t="s"/>
      <c r="N72" s="68" t="s"/>
      <c r="O72" s="66" t="s"/>
      <c r="P72" s="63" t="s"/>
      <c r="Q72" s="66" t="s"/>
      <c r="R72" s="69" t="s"/>
      <c r="S72" s="69" t="s"/>
      <c r="T72" s="69" t="s"/>
      <c r="U72" s="69" t="s"/>
      <c r="V72" s="69" t="s"/>
      <c r="W72" s="69" t="s"/>
      <c r="X72" s="69" t="s"/>
      <c r="Y72" s="70" t="s"/>
      <c r="Z72" s="71" t="s"/>
      <c r="AA72" s="71" t="n"/>
      <c r="AB72" s="72">
        <f>SUM(G72,K72:AA72)</f>
        <v/>
      </c>
      <c r="AC72" s="72">
        <f>AB72/C72</f>
        <v/>
      </c>
      <c r="AD72" s="72">
        <f>$D72*K72</f>
        <v/>
      </c>
      <c r="AE72" s="72">
        <f>$D72*L72</f>
        <v/>
      </c>
      <c r="AF72" s="72">
        <f>$D72*M72</f>
        <v/>
      </c>
      <c r="AG72" s="72">
        <f>$D72*N72</f>
        <v/>
      </c>
      <c r="AH72" s="72">
        <f>$D72*O72</f>
        <v/>
      </c>
      <c r="AI72" s="72">
        <f>$D72*P72</f>
        <v/>
      </c>
      <c r="AJ72" s="72">
        <f>$D72*Q72</f>
        <v/>
      </c>
      <c r="AK72" s="72">
        <f>$D72*R72</f>
        <v/>
      </c>
      <c r="AL72" s="72">
        <f>$D72*S72</f>
        <v/>
      </c>
      <c r="AM72" s="72">
        <f>$D72*T72</f>
        <v/>
      </c>
      <c r="AN72" s="72">
        <f>$D72*U72</f>
        <v/>
      </c>
      <c r="AO72" s="72">
        <f>$D72*V72</f>
        <v/>
      </c>
      <c r="AP72" s="72">
        <f>$D72*W72</f>
        <v/>
      </c>
      <c r="AQ72" s="72">
        <f>$D72*X72</f>
        <v/>
      </c>
      <c r="AR72" s="72">
        <f>$D72*Y72</f>
        <v/>
      </c>
      <c r="AS72" s="72">
        <f>$D72*Z72</f>
        <v/>
      </c>
      <c r="AT72" s="72">
        <f>$D72*AA72</f>
        <v/>
      </c>
    </row>
    <row customHeight="1" ht="13.9" r="73" s="73" spans="1:1034">
      <c r="A73" s="62" t="s">
        <v>133</v>
      </c>
      <c r="B73" s="63" t="s">
        <v>155</v>
      </c>
      <c r="C73" s="90">
        <f>jisseki!W70</f>
        <v/>
      </c>
      <c r="D73" s="91" t="s">
        <v>144</v>
      </c>
      <c r="E73" s="66" t="n">
        <v>8</v>
      </c>
      <c r="F73" s="66" t="n">
        <v>16</v>
      </c>
      <c r="G73" s="66">
        <f>E73-F73</f>
        <v/>
      </c>
      <c r="H73" s="63" t="n">
        <v>2.2</v>
      </c>
      <c r="I73" s="92">
        <f>IF(((H73*C73)-AB73)&lt;0.99,"",(H73*C73)-AB73)</f>
        <v/>
      </c>
      <c r="J73" s="63" t="n"/>
      <c r="K73" s="63" t="n">
        <v>5</v>
      </c>
      <c r="L73" s="63" t="s"/>
      <c r="M73" s="63" t="s"/>
      <c r="N73" s="68" t="s"/>
      <c r="O73" s="66" t="s"/>
      <c r="P73" s="63" t="s"/>
      <c r="Q73" s="66" t="s"/>
      <c r="R73" s="69" t="s"/>
      <c r="S73" s="69" t="s"/>
      <c r="T73" s="69" t="s"/>
      <c r="U73" s="69" t="s"/>
      <c r="V73" s="69" t="n">
        <v>10</v>
      </c>
      <c r="W73" s="69" t="s"/>
      <c r="X73" s="69" t="s"/>
      <c r="Y73" s="70" t="s"/>
      <c r="Z73" s="71" t="s"/>
      <c r="AA73" s="71" t="n"/>
      <c r="AB73" s="72">
        <f>SUM(G73,K73:AA73)</f>
        <v/>
      </c>
      <c r="AC73" s="72">
        <f>AB73/C73</f>
        <v/>
      </c>
      <c r="AD73" s="72">
        <f>$D73*K73</f>
        <v/>
      </c>
      <c r="AE73" s="72">
        <f>$D73*L73</f>
        <v/>
      </c>
      <c r="AF73" s="72">
        <f>$D73*M73</f>
        <v/>
      </c>
      <c r="AG73" s="72">
        <f>$D73*N73</f>
        <v/>
      </c>
      <c r="AH73" s="72">
        <f>$D73*O73</f>
        <v/>
      </c>
      <c r="AI73" s="72">
        <f>$D73*P73</f>
        <v/>
      </c>
      <c r="AJ73" s="72">
        <f>$D73*Q73</f>
        <v/>
      </c>
      <c r="AK73" s="72">
        <f>$D73*R73</f>
        <v/>
      </c>
      <c r="AL73" s="72">
        <f>$D73*S73</f>
        <v/>
      </c>
      <c r="AM73" s="72">
        <f>$D73*T73</f>
        <v/>
      </c>
      <c r="AN73" s="72">
        <f>$D73*U73</f>
        <v/>
      </c>
      <c r="AO73" s="72">
        <f>$D73*V73</f>
        <v/>
      </c>
      <c r="AP73" s="72">
        <f>$D73*W73</f>
        <v/>
      </c>
      <c r="AQ73" s="72">
        <f>$D73*X73</f>
        <v/>
      </c>
      <c r="AR73" s="72">
        <f>$D73*Y73</f>
        <v/>
      </c>
      <c r="AS73" s="72">
        <f>$D73*Z73</f>
        <v/>
      </c>
      <c r="AT73" s="72">
        <f>$D73*AA73</f>
        <v/>
      </c>
    </row>
    <row customHeight="1" ht="13.5" r="74" s="73" spans="1:1034">
      <c r="A74" s="62" t="s">
        <v>133</v>
      </c>
      <c r="B74" s="63" t="s">
        <v>156</v>
      </c>
      <c r="C74" s="90">
        <f>jisseki!W71</f>
        <v/>
      </c>
      <c r="D74" s="91" t="s">
        <v>144</v>
      </c>
      <c r="E74" s="66" t="n">
        <v>29</v>
      </c>
      <c r="F74" s="66" t="n">
        <v>19</v>
      </c>
      <c r="G74" s="66">
        <f>E74-F74</f>
        <v/>
      </c>
      <c r="H74" s="63" t="n">
        <v>2.2</v>
      </c>
      <c r="I74" s="92">
        <f>IF(((H74*C74)-AB74)&lt;0.99,"",(H74*C74)-AB74)</f>
        <v/>
      </c>
      <c r="J74" s="63" t="n"/>
      <c r="K74" s="63" t="n">
        <v>10</v>
      </c>
      <c r="L74" s="63" t="s"/>
      <c r="M74" s="63" t="s"/>
      <c r="N74" s="68" t="s"/>
      <c r="O74" s="66" t="s"/>
      <c r="P74" s="63" t="s"/>
      <c r="Q74" s="66" t="s"/>
      <c r="R74" s="69" t="s"/>
      <c r="S74" s="69" t="s"/>
      <c r="T74" s="69" t="s"/>
      <c r="U74" s="69" t="s"/>
      <c r="V74" s="69" t="s"/>
      <c r="W74" s="69" t="s"/>
      <c r="X74" s="69" t="s"/>
      <c r="Y74" s="70" t="s"/>
      <c r="Z74" s="71" t="s"/>
      <c r="AA74" s="71" t="n"/>
      <c r="AB74" s="72">
        <f>SUM(G74,K74:AA74)</f>
        <v/>
      </c>
      <c r="AC74" s="72">
        <f>AB74/C74</f>
        <v/>
      </c>
      <c r="AD74" s="72">
        <f>$D74*K74</f>
        <v/>
      </c>
      <c r="AE74" s="72">
        <f>$D74*L74</f>
        <v/>
      </c>
      <c r="AF74" s="72">
        <f>$D74*M74</f>
        <v/>
      </c>
      <c r="AG74" s="72">
        <f>$D74*N74</f>
        <v/>
      </c>
      <c r="AH74" s="72">
        <f>$D74*O74</f>
        <v/>
      </c>
      <c r="AI74" s="72">
        <f>$D74*P74</f>
        <v/>
      </c>
      <c r="AJ74" s="72">
        <f>$D74*Q74</f>
        <v/>
      </c>
      <c r="AK74" s="72">
        <f>$D74*R74</f>
        <v/>
      </c>
      <c r="AL74" s="72">
        <f>$D74*S74</f>
        <v/>
      </c>
      <c r="AM74" s="72">
        <f>$D74*T74</f>
        <v/>
      </c>
      <c r="AN74" s="72">
        <f>$D74*U74</f>
        <v/>
      </c>
      <c r="AO74" s="72">
        <f>$D74*V74</f>
        <v/>
      </c>
      <c r="AP74" s="72">
        <f>$D74*W74</f>
        <v/>
      </c>
      <c r="AQ74" s="72">
        <f>$D74*X74</f>
        <v/>
      </c>
      <c r="AR74" s="72">
        <f>$D74*Y74</f>
        <v/>
      </c>
      <c r="AS74" s="72">
        <f>$D74*Z74</f>
        <v/>
      </c>
      <c r="AT74" s="72">
        <f>$D74*AA74</f>
        <v/>
      </c>
    </row>
    <row customFormat="1" customHeight="1" ht="13.9" r="75" s="72" spans="1:1034">
      <c r="A75" s="62" t="s">
        <v>133</v>
      </c>
      <c r="B75" s="63" t="s">
        <v>157</v>
      </c>
      <c r="C75" s="90">
        <f>jisseki!W72</f>
        <v/>
      </c>
      <c r="D75" s="91" t="s">
        <v>135</v>
      </c>
      <c r="E75" s="66" t="n">
        <v>9</v>
      </c>
      <c r="F75" s="66" t="n">
        <v>1</v>
      </c>
      <c r="G75" s="66">
        <f>E75-F75</f>
        <v/>
      </c>
      <c r="H75" s="63" t="n">
        <v>2.2</v>
      </c>
      <c r="I75" s="92">
        <f>IF(((H75*C75)-AB75)&lt;0.99,"",(H75*C75)-AB75)</f>
        <v/>
      </c>
      <c r="J75" s="63" t="n"/>
      <c r="K75" s="63" t="s"/>
      <c r="L75" s="63" t="s"/>
      <c r="M75" s="63" t="s"/>
      <c r="N75" s="68" t="s"/>
      <c r="O75" s="66" t="s"/>
      <c r="P75" s="63" t="s"/>
      <c r="Q75" s="66" t="s"/>
      <c r="R75" s="69" t="s"/>
      <c r="S75" s="69" t="s"/>
      <c r="T75" s="69" t="s"/>
      <c r="U75" s="69" t="s"/>
      <c r="V75" s="69" t="s"/>
      <c r="W75" s="69" t="s"/>
      <c r="X75" s="69" t="s"/>
      <c r="Y75" s="70" t="s"/>
      <c r="Z75" s="71" t="s"/>
      <c r="AA75" s="71" t="n"/>
      <c r="AB75" s="72">
        <f>SUM(G75,K75:AA75)</f>
        <v/>
      </c>
      <c r="AC75" s="72">
        <f>AB75/C75</f>
        <v/>
      </c>
      <c r="AD75" s="72">
        <f>$D75*K75</f>
        <v/>
      </c>
      <c r="AE75" s="72">
        <f>$D75*L75</f>
        <v/>
      </c>
      <c r="AF75" s="72">
        <f>$D75*M75</f>
        <v/>
      </c>
      <c r="AG75" s="72">
        <f>$D75*N75</f>
        <v/>
      </c>
      <c r="AH75" s="72">
        <f>$D75*O75</f>
        <v/>
      </c>
      <c r="AI75" s="72">
        <f>$D75*P75</f>
        <v/>
      </c>
      <c r="AJ75" s="72">
        <f>$D75*Q75</f>
        <v/>
      </c>
      <c r="AK75" s="72">
        <f>$D75*R75</f>
        <v/>
      </c>
      <c r="AL75" s="72">
        <f>$D75*S75</f>
        <v/>
      </c>
      <c r="AM75" s="72">
        <f>$D75*T75</f>
        <v/>
      </c>
      <c r="AN75" s="72">
        <f>$D75*U75</f>
        <v/>
      </c>
      <c r="AO75" s="72">
        <f>$D75*V75</f>
        <v/>
      </c>
      <c r="AP75" s="72">
        <f>$D75*W75</f>
        <v/>
      </c>
      <c r="AQ75" s="72">
        <f>$D75*X75</f>
        <v/>
      </c>
      <c r="AR75" s="72">
        <f>$D75*Y75</f>
        <v/>
      </c>
      <c r="AS75" s="72">
        <f>$D75*Z75</f>
        <v/>
      </c>
      <c r="AT75" s="72">
        <f>$D75*AA75</f>
        <v/>
      </c>
    </row>
    <row customFormat="1" customHeight="1" ht="13.9" r="76" s="72" spans="1:1034">
      <c r="A76" s="62" t="s">
        <v>133</v>
      </c>
      <c r="B76" s="63" t="s">
        <v>158</v>
      </c>
      <c r="C76" s="90">
        <f>jisseki!W73</f>
        <v/>
      </c>
      <c r="D76" s="91" t="s">
        <v>135</v>
      </c>
      <c r="E76" s="66" t="n">
        <v>3</v>
      </c>
      <c r="F76" s="66" t="n">
        <v>2</v>
      </c>
      <c r="G76" s="66">
        <f>E76-F76</f>
        <v/>
      </c>
      <c r="H76" s="63" t="n">
        <v>2.2</v>
      </c>
      <c r="I76" s="92">
        <f>IF(((H76*C76)-AB76)&lt;0.99,"",(H76*C76)-AB76)</f>
        <v/>
      </c>
      <c r="J76" s="63" t="n"/>
      <c r="K76" s="63" t="s"/>
      <c r="L76" s="63" t="s"/>
      <c r="M76" s="63" t="s"/>
      <c r="N76" s="68" t="s"/>
      <c r="O76" s="66" t="s"/>
      <c r="P76" s="63" t="s"/>
      <c r="Q76" s="66" t="s"/>
      <c r="R76" s="69" t="s"/>
      <c r="S76" s="69" t="s"/>
      <c r="T76" s="69" t="n">
        <v>4</v>
      </c>
      <c r="U76" s="69" t="s"/>
      <c r="V76" s="69" t="s"/>
      <c r="W76" s="69" t="s"/>
      <c r="X76" s="69" t="s"/>
      <c r="Y76" s="70" t="s"/>
      <c r="Z76" s="71" t="s"/>
      <c r="AA76" s="71" t="n"/>
      <c r="AB76" s="72">
        <f>SUM(G76,K76:AA76)</f>
        <v/>
      </c>
      <c r="AC76" s="72">
        <f>AB76/C76</f>
        <v/>
      </c>
      <c r="AD76" s="72">
        <f>$D76*K76</f>
        <v/>
      </c>
      <c r="AE76" s="72">
        <f>$D76*L76</f>
        <v/>
      </c>
      <c r="AF76" s="72">
        <f>$D76*M76</f>
        <v/>
      </c>
      <c r="AG76" s="72">
        <f>$D76*N76</f>
        <v/>
      </c>
      <c r="AH76" s="72">
        <f>$D76*O76</f>
        <v/>
      </c>
      <c r="AI76" s="72">
        <f>$D76*P76</f>
        <v/>
      </c>
      <c r="AJ76" s="72">
        <f>$D76*Q76</f>
        <v/>
      </c>
      <c r="AK76" s="72">
        <f>$D76*R76</f>
        <v/>
      </c>
      <c r="AL76" s="72">
        <f>$D76*S76</f>
        <v/>
      </c>
      <c r="AM76" s="72">
        <f>$D76*T76</f>
        <v/>
      </c>
      <c r="AN76" s="72">
        <f>$D76*U76</f>
        <v/>
      </c>
      <c r="AO76" s="72">
        <f>$D76*V76</f>
        <v/>
      </c>
      <c r="AP76" s="72">
        <f>$D76*W76</f>
        <v/>
      </c>
      <c r="AQ76" s="72">
        <f>$D76*X76</f>
        <v/>
      </c>
      <c r="AR76" s="72">
        <f>$D76*Y76</f>
        <v/>
      </c>
      <c r="AS76" s="72">
        <f>$D76*Z76</f>
        <v/>
      </c>
      <c r="AT76" s="72">
        <f>$D76*AA76</f>
        <v/>
      </c>
    </row>
    <row customHeight="1" ht="13.9" r="77" s="73" spans="1:1034">
      <c r="A77" s="62" t="s">
        <v>133</v>
      </c>
      <c r="B77" s="63" t="s">
        <v>159</v>
      </c>
      <c r="C77" s="90">
        <f>jisseki!W74</f>
        <v/>
      </c>
      <c r="D77" s="91" t="s">
        <v>135</v>
      </c>
      <c r="E77" s="66" t="n">
        <v>10</v>
      </c>
      <c r="F77" s="66" t="n">
        <v>9</v>
      </c>
      <c r="G77" s="66">
        <f>E77-F77</f>
        <v/>
      </c>
      <c r="H77" s="63" t="n">
        <v>2.2</v>
      </c>
      <c r="I77" s="92">
        <f>IF(((H77*C77)-AB77)&lt;0.99,"",(H77*C77)-AB77)</f>
        <v/>
      </c>
      <c r="J77" s="63" t="n"/>
      <c r="K77" s="63" t="n">
        <v>5</v>
      </c>
      <c r="L77" s="63" t="s"/>
      <c r="M77" s="63" t="s"/>
      <c r="N77" s="68" t="s"/>
      <c r="O77" s="66" t="n">
        <v>15</v>
      </c>
      <c r="P77" s="63" t="s"/>
      <c r="Q77" s="66" t="s"/>
      <c r="R77" s="69" t="s"/>
      <c r="S77" s="69" t="s"/>
      <c r="T77" s="69" t="s"/>
      <c r="U77" s="69" t="s"/>
      <c r="V77" s="69" t="s"/>
      <c r="W77" s="69" t="n">
        <v>5</v>
      </c>
      <c r="X77" s="69" t="s"/>
      <c r="Y77" s="70" t="s"/>
      <c r="Z77" s="71" t="s"/>
      <c r="AA77" s="71" t="n"/>
      <c r="AB77" s="72">
        <f>SUM(G77,K77:AA77)</f>
        <v/>
      </c>
      <c r="AC77" s="72">
        <f>AB77/C77</f>
        <v/>
      </c>
      <c r="AD77" s="72">
        <f>$D77*K77</f>
        <v/>
      </c>
      <c r="AE77" s="72">
        <f>$D77*L77</f>
        <v/>
      </c>
      <c r="AF77" s="72">
        <f>$D77*M77</f>
        <v/>
      </c>
      <c r="AG77" s="72">
        <f>$D77*N77</f>
        <v/>
      </c>
      <c r="AH77" s="72">
        <f>$D77*O77</f>
        <v/>
      </c>
      <c r="AI77" s="72">
        <f>$D77*P77</f>
        <v/>
      </c>
      <c r="AJ77" s="72">
        <f>$D77*Q77</f>
        <v/>
      </c>
      <c r="AK77" s="72">
        <f>$D77*R77</f>
        <v/>
      </c>
      <c r="AL77" s="72">
        <f>$D77*S77</f>
        <v/>
      </c>
      <c r="AM77" s="72">
        <f>$D77*T77</f>
        <v/>
      </c>
      <c r="AN77" s="72">
        <f>$D77*U77</f>
        <v/>
      </c>
      <c r="AO77" s="72">
        <f>$D77*V77</f>
        <v/>
      </c>
      <c r="AP77" s="72">
        <f>$D77*W77</f>
        <v/>
      </c>
      <c r="AQ77" s="72">
        <f>$D77*X77</f>
        <v/>
      </c>
      <c r="AR77" s="72">
        <f>$D77*Y77</f>
        <v/>
      </c>
      <c r="AS77" s="72">
        <f>$D77*Z77</f>
        <v/>
      </c>
      <c r="AT77" s="72">
        <f>$D77*AA77</f>
        <v/>
      </c>
    </row>
    <row customFormat="1" customHeight="1" ht="13.9" r="78" s="20" spans="1:1034">
      <c r="A78" s="17" t="s">
        <v>133</v>
      </c>
      <c r="B78" s="15" t="s">
        <v>160</v>
      </c>
      <c r="C78" s="93">
        <f>jisseki!W75</f>
        <v/>
      </c>
      <c r="D78" s="94" t="s">
        <v>135</v>
      </c>
      <c r="E78" s="66" t="n">
        <v>1</v>
      </c>
      <c r="F78" s="16" t="n">
        <v>0</v>
      </c>
      <c r="G78" s="16">
        <f>E78-F78</f>
        <v/>
      </c>
      <c r="H78" s="15" t="n">
        <v>2.2</v>
      </c>
      <c r="I78" s="95">
        <f>IF(((H78*C78)-AB78)&lt;0.99,"",(H78*C78)-AB78)</f>
        <v/>
      </c>
      <c r="J78" s="15" t="n"/>
      <c r="K78" s="15" t="s"/>
      <c r="L78" s="15" t="s"/>
      <c r="M78" s="15" t="s"/>
      <c r="N78" s="18" t="s"/>
      <c r="O78" s="16" t="s"/>
      <c r="P78" s="15" t="s"/>
      <c r="Q78" s="16" t="s"/>
      <c r="R78" s="23" t="s"/>
      <c r="S78" s="23" t="s"/>
      <c r="T78" s="23" t="s"/>
      <c r="U78" s="23" t="s"/>
      <c r="V78" s="23" t="s"/>
      <c r="W78" s="23" t="s"/>
      <c r="X78" s="23" t="s"/>
      <c r="Y78" s="25" t="s"/>
      <c r="Z78" s="28" t="s"/>
      <c r="AA78" s="28" t="n"/>
      <c r="AB78" s="20">
        <f>SUM(G78,K78:AA78)</f>
        <v/>
      </c>
      <c r="AC78" s="20">
        <f>AB78/C78</f>
        <v/>
      </c>
      <c r="AD78" s="20">
        <f>$D78*K78</f>
        <v/>
      </c>
      <c r="AE78" s="20">
        <f>$D78*L78</f>
        <v/>
      </c>
      <c r="AF78" s="20">
        <f>$D78*M78</f>
        <v/>
      </c>
      <c r="AG78" s="20">
        <f>$D78*N78</f>
        <v/>
      </c>
      <c r="AH78" s="20">
        <f>$D78*O78</f>
        <v/>
      </c>
      <c r="AI78" s="20">
        <f>$D78*P78</f>
        <v/>
      </c>
      <c r="AJ78" s="20">
        <f>$D78*Q78</f>
        <v/>
      </c>
      <c r="AK78" s="20">
        <f>$D78*R78</f>
        <v/>
      </c>
      <c r="AL78" s="20">
        <f>$D78*S78</f>
        <v/>
      </c>
      <c r="AM78" s="20">
        <f>$D78*T78</f>
        <v/>
      </c>
      <c r="AN78" s="20">
        <f>$D78*U78</f>
        <v/>
      </c>
      <c r="AO78" s="20">
        <f>$D78*V78</f>
        <v/>
      </c>
      <c r="AP78" s="20">
        <f>$D78*W78</f>
        <v/>
      </c>
      <c r="AQ78" s="20">
        <f>$D78*X78</f>
        <v/>
      </c>
      <c r="AR78" s="20">
        <f>$D78*Y78</f>
        <v/>
      </c>
      <c r="AS78" s="20">
        <f>$D78*Z78</f>
        <v/>
      </c>
      <c r="AT78" s="20">
        <f>$D78*AA78</f>
        <v/>
      </c>
      <c r="AU78" s="19" t="n"/>
      <c r="AV78" s="19" t="n"/>
      <c r="AW78" s="19" t="n"/>
      <c r="AX78" s="19" t="n"/>
      <c r="AY78" s="19" t="n"/>
      <c r="AZ78" s="19" t="n"/>
      <c r="BA78" s="19" t="n"/>
      <c r="BB78" s="19" t="n"/>
      <c r="BC78" s="19" t="n"/>
      <c r="BD78" s="19" t="n"/>
      <c r="BE78" s="19" t="n"/>
      <c r="BF78" s="19" t="n"/>
      <c r="BG78" s="19" t="n"/>
      <c r="BH78" s="19" t="n"/>
      <c r="BI78" s="19" t="n"/>
      <c r="BJ78" s="19" t="n"/>
      <c r="BK78" s="19" t="n"/>
      <c r="BL78" s="19" t="n"/>
      <c r="BM78" s="19" t="n"/>
      <c r="BN78" s="19" t="n"/>
      <c r="BO78" s="19" t="n"/>
      <c r="BP78" s="19" t="n"/>
      <c r="BQ78" s="19" t="n"/>
      <c r="BR78" s="19" t="n"/>
      <c r="BS78" s="19" t="n"/>
      <c r="BT78" s="19" t="n"/>
      <c r="BU78" s="19" t="n"/>
      <c r="BV78" s="19" t="n"/>
      <c r="BW78" s="19" t="n"/>
      <c r="BX78" s="19" t="n"/>
      <c r="BY78" s="19" t="n"/>
      <c r="BZ78" s="19" t="n"/>
      <c r="CA78" s="19" t="n"/>
      <c r="CB78" s="19" t="n"/>
      <c r="CC78" s="19" t="n"/>
      <c r="CD78" s="19" t="n"/>
      <c r="CE78" s="19" t="n"/>
      <c r="CF78" s="19" t="n"/>
      <c r="CG78" s="19" t="n"/>
      <c r="CH78" s="19" t="n"/>
      <c r="CI78" s="19" t="n"/>
      <c r="CJ78" s="19" t="n"/>
      <c r="CK78" s="19" t="n"/>
      <c r="CL78" s="19" t="n"/>
      <c r="CM78" s="19" t="n"/>
      <c r="CN78" s="19" t="n"/>
      <c r="CO78" s="19" t="n"/>
      <c r="CP78" s="19" t="n"/>
      <c r="CQ78" s="19" t="n"/>
      <c r="CR78" s="19" t="n"/>
      <c r="CS78" s="19" t="n"/>
      <c r="CT78" s="19" t="n"/>
      <c r="CU78" s="19" t="n"/>
      <c r="CV78" s="19" t="n"/>
      <c r="CW78" s="19" t="n"/>
      <c r="CX78" s="19" t="n"/>
      <c r="CY78" s="19" t="n"/>
      <c r="CZ78" s="19" t="n"/>
      <c r="DA78" s="19" t="n"/>
      <c r="DB78" s="19" t="n"/>
      <c r="DC78" s="19" t="n"/>
      <c r="DD78" s="19" t="n"/>
      <c r="DE78" s="19" t="n"/>
      <c r="DF78" s="19" t="n"/>
      <c r="DG78" s="19" t="n"/>
      <c r="DH78" s="19" t="n"/>
      <c r="DI78" s="19" t="n"/>
      <c r="DJ78" s="19" t="n"/>
      <c r="DK78" s="19" t="n"/>
      <c r="DL78" s="19" t="n"/>
      <c r="DM78" s="19" t="n"/>
      <c r="DN78" s="19" t="n"/>
      <c r="DO78" s="19" t="n"/>
      <c r="DP78" s="19" t="n"/>
      <c r="DQ78" s="19" t="n"/>
      <c r="DR78" s="19" t="n"/>
      <c r="DS78" s="19" t="n"/>
      <c r="DT78" s="19" t="n"/>
      <c r="DU78" s="19" t="n"/>
      <c r="DV78" s="19" t="n"/>
      <c r="DW78" s="19" t="n"/>
      <c r="DX78" s="19" t="n"/>
      <c r="DY78" s="19" t="n"/>
      <c r="DZ78" s="19" t="n"/>
      <c r="EA78" s="19" t="n"/>
      <c r="EB78" s="19" t="n"/>
      <c r="EC78" s="19" t="n"/>
      <c r="ED78" s="19" t="n"/>
      <c r="EE78" s="19" t="n"/>
      <c r="EF78" s="19" t="n"/>
      <c r="EG78" s="19" t="n"/>
      <c r="EH78" s="19" t="n"/>
      <c r="EI78" s="19" t="n"/>
      <c r="EJ78" s="19" t="n"/>
      <c r="EK78" s="19" t="n"/>
      <c r="EL78" s="19" t="n"/>
      <c r="EM78" s="19" t="n"/>
      <c r="EN78" s="19" t="n"/>
      <c r="EO78" s="19" t="n"/>
      <c r="EP78" s="19" t="n"/>
      <c r="EQ78" s="19" t="n"/>
      <c r="ER78" s="19" t="n"/>
      <c r="ES78" s="19" t="n"/>
      <c r="ET78" s="19" t="n"/>
      <c r="EU78" s="19" t="n"/>
      <c r="EV78" s="19" t="n"/>
      <c r="EW78" s="19" t="n"/>
      <c r="EX78" s="19" t="n"/>
      <c r="EY78" s="19" t="n"/>
      <c r="EZ78" s="19" t="n"/>
      <c r="FA78" s="19" t="n"/>
      <c r="FB78" s="19" t="n"/>
      <c r="FC78" s="19" t="n"/>
      <c r="FD78" s="19" t="n"/>
      <c r="FE78" s="19" t="n"/>
      <c r="FF78" s="19" t="n"/>
      <c r="FG78" s="19" t="n"/>
      <c r="FH78" s="19" t="n"/>
      <c r="FI78" s="19" t="n"/>
      <c r="FJ78" s="19" t="n"/>
      <c r="FK78" s="19" t="n"/>
      <c r="FL78" s="19" t="n"/>
      <c r="FM78" s="19" t="n"/>
      <c r="FN78" s="19" t="n"/>
      <c r="FO78" s="19" t="n"/>
      <c r="FP78" s="19" t="n"/>
      <c r="FQ78" s="19" t="n"/>
      <c r="FR78" s="19" t="n"/>
      <c r="FS78" s="19" t="n"/>
      <c r="FT78" s="19" t="n"/>
      <c r="FU78" s="19" t="n"/>
      <c r="FV78" s="19" t="n"/>
      <c r="FW78" s="19" t="n"/>
      <c r="FX78" s="19" t="n"/>
      <c r="FY78" s="19" t="n"/>
      <c r="FZ78" s="19" t="n"/>
      <c r="GA78" s="19" t="n"/>
      <c r="GB78" s="19" t="n"/>
      <c r="GC78" s="19" t="n"/>
      <c r="GD78" s="19" t="n"/>
      <c r="GE78" s="19" t="n"/>
      <c r="GF78" s="19" t="n"/>
      <c r="GG78" s="19" t="n"/>
      <c r="GH78" s="19" t="n"/>
      <c r="GI78" s="19" t="n"/>
      <c r="GJ78" s="19" t="n"/>
      <c r="GK78" s="19" t="n"/>
      <c r="GL78" s="19" t="n"/>
      <c r="GM78" s="19" t="n"/>
      <c r="GN78" s="19" t="n"/>
      <c r="GO78" s="19" t="n"/>
      <c r="GP78" s="19" t="n"/>
      <c r="GQ78" s="19" t="n"/>
      <c r="GR78" s="19" t="n"/>
      <c r="GS78" s="19" t="n"/>
      <c r="GT78" s="19" t="n"/>
      <c r="GU78" s="19" t="n"/>
      <c r="GV78" s="19" t="n"/>
      <c r="GW78" s="19" t="n"/>
      <c r="GX78" s="19" t="n"/>
      <c r="GY78" s="19" t="n"/>
      <c r="GZ78" s="19" t="n"/>
      <c r="HA78" s="19" t="n"/>
      <c r="HB78" s="19" t="n"/>
      <c r="HC78" s="19" t="n"/>
      <c r="HD78" s="19" t="n"/>
      <c r="HE78" s="19" t="n"/>
      <c r="HF78" s="19" t="n"/>
      <c r="HG78" s="19" t="n"/>
      <c r="HH78" s="19" t="n"/>
      <c r="HI78" s="19" t="n"/>
      <c r="HJ78" s="19" t="n"/>
      <c r="HK78" s="19" t="n"/>
      <c r="HL78" s="19" t="n"/>
      <c r="HM78" s="19" t="n"/>
      <c r="HN78" s="19" t="n"/>
      <c r="HO78" s="19" t="n"/>
      <c r="HP78" s="19" t="n"/>
      <c r="HQ78" s="19" t="n"/>
      <c r="HR78" s="19" t="n"/>
      <c r="HS78" s="19" t="n"/>
      <c r="HT78" s="19" t="n"/>
      <c r="HU78" s="19" t="n"/>
      <c r="HV78" s="19" t="n"/>
      <c r="HW78" s="19" t="n"/>
      <c r="HX78" s="19" t="n"/>
      <c r="HY78" s="19" t="n"/>
      <c r="HZ78" s="19" t="n"/>
      <c r="IA78" s="19" t="n"/>
      <c r="IB78" s="19" t="n"/>
      <c r="IC78" s="19" t="n"/>
      <c r="ID78" s="19" t="n"/>
      <c r="IE78" s="19" t="n"/>
      <c r="IF78" s="19" t="n"/>
      <c r="IG78" s="19" t="n"/>
      <c r="IH78" s="19" t="n"/>
      <c r="II78" s="19" t="n"/>
      <c r="IJ78" s="19" t="n"/>
      <c r="IK78" s="19" t="n"/>
      <c r="IL78" s="19" t="n"/>
      <c r="IM78" s="19" t="n"/>
      <c r="IN78" s="19" t="n"/>
      <c r="IO78" s="19" t="n"/>
      <c r="IP78" s="19" t="n"/>
      <c r="IQ78" s="19" t="n"/>
      <c r="IR78" s="19" t="n"/>
      <c r="IS78" s="19" t="n"/>
      <c r="IT78" s="19" t="n"/>
      <c r="IU78" s="19" t="n"/>
      <c r="IV78" s="19" t="n"/>
      <c r="IW78" s="19" t="n"/>
      <c r="IX78" s="19" t="n"/>
      <c r="IY78" s="19" t="n"/>
      <c r="IZ78" s="19" t="n"/>
      <c r="JA78" s="19" t="n"/>
      <c r="JB78" s="19" t="n"/>
      <c r="JC78" s="19" t="n"/>
      <c r="JD78" s="19" t="n"/>
      <c r="JE78" s="19" t="n"/>
      <c r="JF78" s="19" t="n"/>
      <c r="JG78" s="19" t="n"/>
      <c r="JH78" s="19" t="n"/>
      <c r="JI78" s="19" t="n"/>
      <c r="JJ78" s="19" t="n"/>
      <c r="JK78" s="19" t="n"/>
      <c r="JL78" s="19" t="n"/>
      <c r="JM78" s="19" t="n"/>
      <c r="JN78" s="19" t="n"/>
      <c r="JO78" s="19" t="n"/>
      <c r="JP78" s="19" t="n"/>
      <c r="JQ78" s="19" t="n"/>
      <c r="JR78" s="19" t="n"/>
      <c r="JS78" s="19" t="n"/>
      <c r="JT78" s="19" t="n"/>
      <c r="JU78" s="19" t="n"/>
      <c r="JV78" s="19" t="n"/>
      <c r="JW78" s="19" t="n"/>
      <c r="JX78" s="19" t="n"/>
      <c r="JY78" s="19" t="n"/>
      <c r="JZ78" s="19" t="n"/>
      <c r="KA78" s="19" t="n"/>
      <c r="KB78" s="19" t="n"/>
      <c r="KC78" s="19" t="n"/>
      <c r="KD78" s="19" t="n"/>
      <c r="KE78" s="19" t="n"/>
      <c r="KF78" s="19" t="n"/>
      <c r="KG78" s="19" t="n"/>
      <c r="KH78" s="19" t="n"/>
      <c r="KI78" s="19" t="n"/>
      <c r="KJ78" s="19" t="n"/>
      <c r="KK78" s="19" t="n"/>
      <c r="KL78" s="19" t="n"/>
      <c r="KM78" s="19" t="n"/>
      <c r="KN78" s="19" t="n"/>
      <c r="KO78" s="19" t="n"/>
      <c r="KP78" s="19" t="n"/>
      <c r="KQ78" s="19" t="n"/>
      <c r="KR78" s="19" t="n"/>
      <c r="KS78" s="19" t="n"/>
      <c r="KT78" s="19" t="n"/>
      <c r="KU78" s="19" t="n"/>
      <c r="KV78" s="19" t="n"/>
      <c r="KW78" s="19" t="n"/>
      <c r="KX78" s="19" t="n"/>
      <c r="KY78" s="19" t="n"/>
      <c r="KZ78" s="19" t="n"/>
      <c r="LA78" s="19" t="n"/>
      <c r="LB78" s="19" t="n"/>
      <c r="LC78" s="19" t="n"/>
      <c r="LD78" s="19" t="n"/>
      <c r="LE78" s="19" t="n"/>
      <c r="LF78" s="19" t="n"/>
      <c r="LG78" s="19" t="n"/>
      <c r="LH78" s="19" t="n"/>
      <c r="LI78" s="19" t="n"/>
      <c r="LJ78" s="19" t="n"/>
      <c r="LK78" s="19" t="n"/>
      <c r="LL78" s="19" t="n"/>
      <c r="LM78" s="19" t="n"/>
      <c r="LN78" s="19" t="n"/>
      <c r="LO78" s="19" t="n"/>
      <c r="LP78" s="19" t="n"/>
      <c r="LQ78" s="19" t="n"/>
      <c r="LR78" s="19" t="n"/>
      <c r="LS78" s="19" t="n"/>
      <c r="LT78" s="19" t="n"/>
      <c r="LU78" s="19" t="n"/>
      <c r="LV78" s="19" t="n"/>
      <c r="LW78" s="19" t="n"/>
      <c r="LX78" s="19" t="n"/>
      <c r="LY78" s="19" t="n"/>
      <c r="LZ78" s="19" t="n"/>
      <c r="MA78" s="19" t="n"/>
      <c r="MB78" s="19" t="n"/>
      <c r="MC78" s="19" t="n"/>
      <c r="MD78" s="19" t="n"/>
      <c r="ME78" s="19" t="n"/>
      <c r="MF78" s="19" t="n"/>
      <c r="MG78" s="19" t="n"/>
      <c r="MH78" s="19" t="n"/>
      <c r="MI78" s="19" t="n"/>
      <c r="MJ78" s="19" t="n"/>
      <c r="MK78" s="19" t="n"/>
      <c r="ML78" s="19" t="n"/>
      <c r="MM78" s="19" t="n"/>
      <c r="MN78" s="19" t="n"/>
      <c r="MO78" s="19" t="n"/>
      <c r="MP78" s="19" t="n"/>
      <c r="MQ78" s="19" t="n"/>
      <c r="MR78" s="19" t="n"/>
      <c r="MS78" s="19" t="n"/>
      <c r="MT78" s="19" t="n"/>
      <c r="MU78" s="19" t="n"/>
      <c r="MV78" s="19" t="n"/>
      <c r="MW78" s="19" t="n"/>
      <c r="MX78" s="19" t="n"/>
      <c r="MY78" s="19" t="n"/>
      <c r="MZ78" s="19" t="n"/>
      <c r="NA78" s="19" t="n"/>
      <c r="NB78" s="19" t="n"/>
      <c r="NC78" s="19" t="n"/>
      <c r="ND78" s="19" t="n"/>
      <c r="NE78" s="19" t="n"/>
      <c r="NF78" s="19" t="n"/>
      <c r="NG78" s="19" t="n"/>
      <c r="NH78" s="19" t="n"/>
      <c r="NI78" s="19" t="n"/>
      <c r="NJ78" s="19" t="n"/>
      <c r="NK78" s="19" t="n"/>
      <c r="NL78" s="19" t="n"/>
      <c r="NM78" s="19" t="n"/>
      <c r="NN78" s="19" t="n"/>
      <c r="NO78" s="19" t="n"/>
      <c r="NP78" s="19" t="n"/>
      <c r="NQ78" s="19" t="n"/>
      <c r="NR78" s="19" t="n"/>
      <c r="NS78" s="19" t="n"/>
      <c r="NT78" s="19" t="n"/>
      <c r="NU78" s="19" t="n"/>
      <c r="NV78" s="19" t="n"/>
      <c r="NW78" s="19" t="n"/>
      <c r="NX78" s="19" t="n"/>
      <c r="NY78" s="19" t="n"/>
      <c r="NZ78" s="19" t="n"/>
      <c r="OA78" s="19" t="n"/>
      <c r="OB78" s="19" t="n"/>
      <c r="OC78" s="19" t="n"/>
      <c r="OD78" s="19" t="n"/>
      <c r="OE78" s="19" t="n"/>
      <c r="OF78" s="19" t="n"/>
      <c r="OG78" s="19" t="n"/>
      <c r="OH78" s="19" t="n"/>
      <c r="OI78" s="19" t="n"/>
      <c r="OJ78" s="19" t="n"/>
      <c r="OK78" s="19" t="n"/>
      <c r="OL78" s="19" t="n"/>
      <c r="OM78" s="19" t="n"/>
      <c r="ON78" s="19" t="n"/>
      <c r="OO78" s="19" t="n"/>
      <c r="OP78" s="19" t="n"/>
      <c r="OQ78" s="19" t="n"/>
      <c r="OR78" s="19" t="n"/>
      <c r="OS78" s="19" t="n"/>
      <c r="OT78" s="19" t="n"/>
      <c r="OU78" s="19" t="n"/>
      <c r="OV78" s="19" t="n"/>
      <c r="OW78" s="19" t="n"/>
      <c r="OX78" s="19" t="n"/>
      <c r="OY78" s="19" t="n"/>
      <c r="OZ78" s="19" t="n"/>
      <c r="PA78" s="19" t="n"/>
      <c r="PB78" s="19" t="n"/>
      <c r="PC78" s="19" t="n"/>
      <c r="PD78" s="19" t="n"/>
      <c r="PE78" s="19" t="n"/>
      <c r="PF78" s="19" t="n"/>
      <c r="PG78" s="19" t="n"/>
      <c r="PH78" s="19" t="n"/>
      <c r="PI78" s="19" t="n"/>
      <c r="PJ78" s="19" t="n"/>
      <c r="PK78" s="19" t="n"/>
      <c r="PL78" s="19" t="n"/>
      <c r="PM78" s="19" t="n"/>
      <c r="PN78" s="19" t="n"/>
      <c r="PO78" s="19" t="n"/>
      <c r="PP78" s="19" t="n"/>
      <c r="PQ78" s="19" t="n"/>
      <c r="PR78" s="19" t="n"/>
      <c r="PS78" s="19" t="n"/>
      <c r="PT78" s="19" t="n"/>
      <c r="PU78" s="19" t="n"/>
      <c r="PV78" s="19" t="n"/>
      <c r="PW78" s="19" t="n"/>
      <c r="PX78" s="19" t="n"/>
      <c r="PY78" s="19" t="n"/>
      <c r="PZ78" s="19" t="n"/>
      <c r="QA78" s="19" t="n"/>
      <c r="QB78" s="19" t="n"/>
      <c r="QC78" s="19" t="n"/>
      <c r="QD78" s="19" t="n"/>
      <c r="QE78" s="19" t="n"/>
      <c r="QF78" s="19" t="n"/>
      <c r="QG78" s="19" t="n"/>
      <c r="QH78" s="19" t="n"/>
      <c r="QI78" s="19" t="n"/>
      <c r="QJ78" s="19" t="n"/>
      <c r="QK78" s="19" t="n"/>
      <c r="QL78" s="19" t="n"/>
      <c r="QM78" s="19" t="n"/>
      <c r="QN78" s="19" t="n"/>
      <c r="QO78" s="19" t="n"/>
      <c r="QP78" s="19" t="n"/>
      <c r="QQ78" s="19" t="n"/>
      <c r="QR78" s="19" t="n"/>
      <c r="QS78" s="19" t="n"/>
      <c r="QT78" s="19" t="n"/>
      <c r="QU78" s="19" t="n"/>
      <c r="QV78" s="19" t="n"/>
      <c r="QW78" s="19" t="n"/>
      <c r="QX78" s="19" t="n"/>
      <c r="QY78" s="19" t="n"/>
      <c r="QZ78" s="19" t="n"/>
      <c r="RA78" s="19" t="n"/>
      <c r="RB78" s="19" t="n"/>
      <c r="RC78" s="19" t="n"/>
      <c r="RD78" s="19" t="n"/>
      <c r="RE78" s="19" t="n"/>
      <c r="RF78" s="19" t="n"/>
      <c r="RG78" s="19" t="n"/>
      <c r="RH78" s="19" t="n"/>
      <c r="RI78" s="19" t="n"/>
      <c r="RJ78" s="19" t="n"/>
      <c r="RK78" s="19" t="n"/>
      <c r="RL78" s="19" t="n"/>
      <c r="RM78" s="19" t="n"/>
      <c r="RN78" s="19" t="n"/>
      <c r="RO78" s="19" t="n"/>
      <c r="RP78" s="19" t="n"/>
      <c r="RQ78" s="19" t="n"/>
      <c r="RR78" s="19" t="n"/>
      <c r="RS78" s="19" t="n"/>
      <c r="RT78" s="19" t="n"/>
      <c r="RU78" s="19" t="n"/>
      <c r="RV78" s="19" t="n"/>
      <c r="RW78" s="19" t="n"/>
      <c r="RX78" s="19" t="n"/>
      <c r="RY78" s="19" t="n"/>
      <c r="RZ78" s="19" t="n"/>
      <c r="SA78" s="19" t="n"/>
      <c r="SB78" s="19" t="n"/>
      <c r="SC78" s="19" t="n"/>
      <c r="SD78" s="19" t="n"/>
      <c r="SE78" s="19" t="n"/>
      <c r="SF78" s="19" t="n"/>
      <c r="SG78" s="19" t="n"/>
      <c r="SH78" s="19" t="n"/>
      <c r="SI78" s="19" t="n"/>
      <c r="SJ78" s="19" t="n"/>
      <c r="SK78" s="19" t="n"/>
      <c r="SL78" s="19" t="n"/>
      <c r="SM78" s="19" t="n"/>
      <c r="SN78" s="19" t="n"/>
      <c r="SO78" s="19" t="n"/>
      <c r="SP78" s="19" t="n"/>
      <c r="SQ78" s="19" t="n"/>
      <c r="SR78" s="19" t="n"/>
      <c r="SS78" s="19" t="n"/>
      <c r="ST78" s="19" t="n"/>
      <c r="SU78" s="19" t="n"/>
      <c r="SV78" s="19" t="n"/>
      <c r="SW78" s="19" t="n"/>
      <c r="SX78" s="19" t="n"/>
      <c r="SY78" s="19" t="n"/>
      <c r="SZ78" s="19" t="n"/>
      <c r="TA78" s="19" t="n"/>
      <c r="TB78" s="19" t="n"/>
      <c r="TC78" s="19" t="n"/>
      <c r="TD78" s="19" t="n"/>
      <c r="TE78" s="19" t="n"/>
      <c r="TF78" s="19" t="n"/>
      <c r="TG78" s="19" t="n"/>
      <c r="TH78" s="19" t="n"/>
      <c r="TI78" s="19" t="n"/>
      <c r="TJ78" s="19" t="n"/>
      <c r="TK78" s="19" t="n"/>
      <c r="TL78" s="19" t="n"/>
      <c r="TM78" s="19" t="n"/>
      <c r="TN78" s="19" t="n"/>
      <c r="TO78" s="19" t="n"/>
      <c r="TP78" s="19" t="n"/>
      <c r="TQ78" s="19" t="n"/>
      <c r="TR78" s="19" t="n"/>
      <c r="TS78" s="19" t="n"/>
      <c r="TT78" s="19" t="n"/>
      <c r="TU78" s="19" t="n"/>
      <c r="TV78" s="19" t="n"/>
      <c r="TW78" s="19" t="n"/>
      <c r="TX78" s="19" t="n"/>
      <c r="TY78" s="19" t="n"/>
      <c r="TZ78" s="19" t="n"/>
      <c r="UA78" s="19" t="n"/>
      <c r="UB78" s="19" t="n"/>
      <c r="UC78" s="19" t="n"/>
      <c r="UD78" s="19" t="n"/>
      <c r="UE78" s="19" t="n"/>
      <c r="UF78" s="19" t="n"/>
      <c r="UG78" s="19" t="n"/>
      <c r="UH78" s="19" t="n"/>
      <c r="UI78" s="19" t="n"/>
      <c r="UJ78" s="19" t="n"/>
      <c r="UK78" s="19" t="n"/>
      <c r="UL78" s="19" t="n"/>
      <c r="UM78" s="19" t="n"/>
      <c r="UN78" s="19" t="n"/>
      <c r="UO78" s="19" t="n"/>
      <c r="UP78" s="19" t="n"/>
      <c r="UQ78" s="19" t="n"/>
      <c r="UR78" s="19" t="n"/>
      <c r="US78" s="19" t="n"/>
      <c r="UT78" s="19" t="n"/>
      <c r="UU78" s="19" t="n"/>
      <c r="UV78" s="19" t="n"/>
      <c r="UW78" s="19" t="n"/>
      <c r="UX78" s="19" t="n"/>
      <c r="UY78" s="19" t="n"/>
      <c r="UZ78" s="19" t="n"/>
      <c r="VA78" s="19" t="n"/>
      <c r="VB78" s="19" t="n"/>
      <c r="VC78" s="19" t="n"/>
      <c r="VD78" s="19" t="n"/>
      <c r="VE78" s="19" t="n"/>
      <c r="VF78" s="19" t="n"/>
      <c r="VG78" s="19" t="n"/>
      <c r="VH78" s="19" t="n"/>
      <c r="VI78" s="19" t="n"/>
      <c r="VJ78" s="19" t="n"/>
      <c r="VK78" s="19" t="n"/>
      <c r="VL78" s="19" t="n"/>
      <c r="VM78" s="19" t="n"/>
      <c r="VN78" s="19" t="n"/>
      <c r="VO78" s="19" t="n"/>
      <c r="VP78" s="19" t="n"/>
      <c r="VQ78" s="19" t="n"/>
      <c r="VR78" s="19" t="n"/>
      <c r="VS78" s="19" t="n"/>
      <c r="VT78" s="19" t="n"/>
      <c r="VU78" s="19" t="n"/>
      <c r="VV78" s="19" t="n"/>
      <c r="VW78" s="19" t="n"/>
      <c r="VX78" s="19" t="n"/>
      <c r="VY78" s="19" t="n"/>
      <c r="VZ78" s="19" t="n"/>
      <c r="WA78" s="19" t="n"/>
      <c r="WB78" s="19" t="n"/>
      <c r="WC78" s="19" t="n"/>
      <c r="WD78" s="19" t="n"/>
      <c r="WE78" s="19" t="n"/>
      <c r="WF78" s="19" t="n"/>
      <c r="WG78" s="19" t="n"/>
      <c r="WH78" s="19" t="n"/>
      <c r="WI78" s="19" t="n"/>
      <c r="WJ78" s="19" t="n"/>
      <c r="WK78" s="19" t="n"/>
      <c r="WL78" s="19" t="n"/>
      <c r="WM78" s="19" t="n"/>
      <c r="WN78" s="19" t="n"/>
      <c r="WO78" s="19" t="n"/>
      <c r="WP78" s="19" t="n"/>
      <c r="WQ78" s="19" t="n"/>
      <c r="WR78" s="19" t="n"/>
      <c r="WS78" s="19" t="n"/>
      <c r="WT78" s="19" t="n"/>
      <c r="WU78" s="19" t="n"/>
      <c r="WV78" s="19" t="n"/>
      <c r="WW78" s="19" t="n"/>
      <c r="WX78" s="19" t="n"/>
      <c r="WY78" s="19" t="n"/>
      <c r="WZ78" s="19" t="n"/>
      <c r="XA78" s="19" t="n"/>
      <c r="XB78" s="19" t="n"/>
      <c r="XC78" s="19" t="n"/>
      <c r="XD78" s="19" t="n"/>
      <c r="XE78" s="19" t="n"/>
      <c r="XF78" s="19" t="n"/>
      <c r="XG78" s="19" t="n"/>
      <c r="XH78" s="19" t="n"/>
      <c r="XI78" s="19" t="n"/>
      <c r="XJ78" s="19" t="n"/>
      <c r="XK78" s="19" t="n"/>
      <c r="XL78" s="19" t="n"/>
      <c r="XM78" s="19" t="n"/>
      <c r="XN78" s="19" t="n"/>
      <c r="XO78" s="19" t="n"/>
      <c r="XP78" s="19" t="n"/>
      <c r="XQ78" s="19" t="n"/>
      <c r="XR78" s="19" t="n"/>
      <c r="XS78" s="19" t="n"/>
      <c r="XT78" s="19" t="n"/>
      <c r="XU78" s="19" t="n"/>
      <c r="XV78" s="19" t="n"/>
      <c r="XW78" s="19" t="n"/>
      <c r="XX78" s="19" t="n"/>
      <c r="XY78" s="19" t="n"/>
      <c r="XZ78" s="19" t="n"/>
      <c r="YA78" s="19" t="n"/>
      <c r="YB78" s="19" t="n"/>
      <c r="YC78" s="19" t="n"/>
      <c r="YD78" s="19" t="n"/>
      <c r="YE78" s="19" t="n"/>
      <c r="YF78" s="19" t="n"/>
      <c r="YG78" s="19" t="n"/>
      <c r="YH78" s="19" t="n"/>
      <c r="YI78" s="19" t="n"/>
      <c r="YJ78" s="19" t="n"/>
      <c r="YK78" s="19" t="n"/>
      <c r="YL78" s="19" t="n"/>
      <c r="YM78" s="19" t="n"/>
      <c r="YN78" s="19" t="n"/>
      <c r="YO78" s="19" t="n"/>
      <c r="YP78" s="19" t="n"/>
      <c r="YQ78" s="19" t="n"/>
      <c r="YR78" s="19" t="n"/>
      <c r="YS78" s="19" t="n"/>
      <c r="YT78" s="19" t="n"/>
      <c r="YU78" s="19" t="n"/>
      <c r="YV78" s="19" t="n"/>
      <c r="YW78" s="19" t="n"/>
      <c r="YX78" s="19" t="n"/>
      <c r="YY78" s="19" t="n"/>
      <c r="YZ78" s="19" t="n"/>
      <c r="ZA78" s="19" t="n"/>
      <c r="ZB78" s="19" t="n"/>
      <c r="ZC78" s="19" t="n"/>
      <c r="ZD78" s="19" t="n"/>
      <c r="ZE78" s="19" t="n"/>
      <c r="ZF78" s="19" t="n"/>
      <c r="ZG78" s="19" t="n"/>
      <c r="ZH78" s="19" t="n"/>
      <c r="ZI78" s="19" t="n"/>
      <c r="ZJ78" s="19" t="n"/>
      <c r="ZK78" s="19" t="n"/>
      <c r="ZL78" s="19" t="n"/>
      <c r="ZM78" s="19" t="n"/>
      <c r="ZN78" s="19" t="n"/>
      <c r="ZO78" s="19" t="n"/>
      <c r="ZP78" s="19" t="n"/>
      <c r="ZQ78" s="19" t="n"/>
      <c r="ZR78" s="19" t="n"/>
      <c r="ZS78" s="19" t="n"/>
      <c r="ZT78" s="19" t="n"/>
      <c r="ZU78" s="19" t="n"/>
      <c r="ZV78" s="19" t="n"/>
      <c r="ZW78" s="19" t="n"/>
      <c r="ZX78" s="19" t="n"/>
      <c r="ZY78" s="19" t="n"/>
      <c r="ZZ78" s="19" t="n"/>
      <c r="AAA78" s="19" t="n"/>
      <c r="AAB78" s="19" t="n"/>
      <c r="AAC78" s="19" t="n"/>
      <c r="AAD78" s="19" t="n"/>
      <c r="AAE78" s="19" t="n"/>
      <c r="AAF78" s="19" t="n"/>
      <c r="AAG78" s="19" t="n"/>
      <c r="AAH78" s="19" t="n"/>
      <c r="AAI78" s="19" t="n"/>
      <c r="AAJ78" s="19" t="n"/>
      <c r="AAK78" s="19" t="n"/>
      <c r="AAL78" s="19" t="n"/>
      <c r="AAM78" s="19" t="n"/>
      <c r="AAN78" s="19" t="n"/>
      <c r="AAO78" s="19" t="n"/>
      <c r="AAP78" s="19" t="n"/>
      <c r="AAQ78" s="19" t="n"/>
      <c r="AAR78" s="19" t="n"/>
      <c r="AAS78" s="19" t="n"/>
      <c r="AAT78" s="19" t="n"/>
      <c r="AAU78" s="19" t="n"/>
      <c r="AAV78" s="19" t="n"/>
      <c r="AAW78" s="19" t="n"/>
      <c r="AAX78" s="19" t="n"/>
      <c r="AAY78" s="19" t="n"/>
      <c r="AAZ78" s="19" t="n"/>
      <c r="ABA78" s="19" t="n"/>
      <c r="ABB78" s="19" t="n"/>
      <c r="ABC78" s="19" t="n"/>
      <c r="ABD78" s="19" t="n"/>
      <c r="ABE78" s="19" t="n"/>
      <c r="ABF78" s="19" t="n"/>
      <c r="ABG78" s="19" t="n"/>
      <c r="ABH78" s="19" t="n"/>
      <c r="ABI78" s="19" t="n"/>
      <c r="ABJ78" s="19" t="n"/>
      <c r="ABK78" s="19" t="n"/>
      <c r="ABL78" s="19" t="n"/>
      <c r="ABM78" s="19" t="n"/>
      <c r="ABN78" s="19" t="n"/>
      <c r="ABO78" s="19" t="n"/>
      <c r="ABP78" s="19" t="n"/>
      <c r="ABQ78" s="19" t="n"/>
      <c r="ABR78" s="19" t="n"/>
      <c r="ABS78" s="19" t="n"/>
      <c r="ABT78" s="19" t="n"/>
      <c r="ABU78" s="19" t="n"/>
      <c r="ABV78" s="19" t="n"/>
      <c r="ABW78" s="19" t="n"/>
      <c r="ABX78" s="19" t="n"/>
      <c r="ABY78" s="19" t="n"/>
      <c r="ABZ78" s="19" t="n"/>
      <c r="ACA78" s="19" t="n"/>
      <c r="ACB78" s="19" t="n"/>
      <c r="ACC78" s="19" t="n"/>
      <c r="ACD78" s="19" t="n"/>
      <c r="ACE78" s="19" t="n"/>
      <c r="ACF78" s="19" t="n"/>
      <c r="ACG78" s="19" t="n"/>
      <c r="ACH78" s="19" t="n"/>
      <c r="ACI78" s="19" t="n"/>
      <c r="ACJ78" s="19" t="n"/>
      <c r="ACK78" s="19" t="n"/>
      <c r="ACL78" s="19" t="n"/>
      <c r="ACM78" s="19" t="n"/>
      <c r="ACN78" s="19" t="n"/>
      <c r="ACO78" s="19" t="n"/>
      <c r="ACP78" s="19" t="n"/>
      <c r="ACQ78" s="19" t="n"/>
      <c r="ACR78" s="19" t="n"/>
      <c r="ACS78" s="19" t="n"/>
      <c r="ACT78" s="19" t="n"/>
      <c r="ACU78" s="19" t="n"/>
      <c r="ACV78" s="19" t="n"/>
      <c r="ACW78" s="19" t="n"/>
      <c r="ACX78" s="19" t="n"/>
      <c r="ACY78" s="19" t="n"/>
      <c r="ACZ78" s="19" t="n"/>
      <c r="ADA78" s="19" t="n"/>
      <c r="ADB78" s="19" t="n"/>
      <c r="ADC78" s="19" t="n"/>
      <c r="ADD78" s="19" t="n"/>
      <c r="ADE78" s="19" t="n"/>
      <c r="ADF78" s="19" t="n"/>
      <c r="ADG78" s="19" t="n"/>
      <c r="ADH78" s="19" t="n"/>
      <c r="ADI78" s="19" t="n"/>
      <c r="ADJ78" s="19" t="n"/>
      <c r="ADK78" s="19" t="n"/>
      <c r="ADL78" s="19" t="n"/>
      <c r="ADM78" s="19" t="n"/>
      <c r="ADN78" s="19" t="n"/>
      <c r="ADO78" s="19" t="n"/>
      <c r="ADP78" s="19" t="n"/>
      <c r="ADQ78" s="19" t="n"/>
      <c r="ADR78" s="19" t="n"/>
      <c r="ADS78" s="19" t="n"/>
      <c r="ADT78" s="19" t="n"/>
      <c r="ADU78" s="19" t="n"/>
      <c r="ADV78" s="19" t="n"/>
      <c r="ADW78" s="19" t="n"/>
      <c r="ADX78" s="19" t="n"/>
      <c r="ADY78" s="19" t="n"/>
      <c r="ADZ78" s="19" t="n"/>
      <c r="AEA78" s="19" t="n"/>
      <c r="AEB78" s="19" t="n"/>
      <c r="AEC78" s="19" t="n"/>
      <c r="AED78" s="19" t="n"/>
      <c r="AEE78" s="19" t="n"/>
      <c r="AEF78" s="19" t="n"/>
      <c r="AEG78" s="19" t="n"/>
      <c r="AEH78" s="19" t="n"/>
      <c r="AEI78" s="19" t="n"/>
      <c r="AEJ78" s="19" t="n"/>
      <c r="AEK78" s="19" t="n"/>
      <c r="AEL78" s="19" t="n"/>
      <c r="AEM78" s="19" t="n"/>
      <c r="AEN78" s="19" t="n"/>
      <c r="AEO78" s="19" t="n"/>
      <c r="AEP78" s="19" t="n"/>
      <c r="AEQ78" s="19" t="n"/>
      <c r="AER78" s="19" t="n"/>
      <c r="AES78" s="19" t="n"/>
      <c r="AET78" s="19" t="n"/>
      <c r="AEU78" s="19" t="n"/>
      <c r="AEV78" s="19" t="n"/>
      <c r="AEW78" s="19" t="n"/>
      <c r="AEX78" s="19" t="n"/>
      <c r="AEY78" s="19" t="n"/>
      <c r="AEZ78" s="19" t="n"/>
      <c r="AFA78" s="19" t="n"/>
      <c r="AFB78" s="19" t="n"/>
      <c r="AFC78" s="19" t="n"/>
      <c r="AFD78" s="19" t="n"/>
      <c r="AFE78" s="19" t="n"/>
      <c r="AFF78" s="19" t="n"/>
      <c r="AFG78" s="19" t="n"/>
      <c r="AFH78" s="19" t="n"/>
      <c r="AFI78" s="19" t="n"/>
      <c r="AFJ78" s="19" t="n"/>
      <c r="AFK78" s="19" t="n"/>
      <c r="AFL78" s="19" t="n"/>
      <c r="AFM78" s="19" t="n"/>
      <c r="AFN78" s="19" t="n"/>
      <c r="AFO78" s="19" t="n"/>
      <c r="AFP78" s="19" t="n"/>
      <c r="AFQ78" s="19" t="n"/>
      <c r="AFR78" s="19" t="n"/>
      <c r="AFS78" s="19" t="n"/>
      <c r="AFT78" s="19" t="n"/>
      <c r="AFU78" s="19" t="n"/>
      <c r="AFV78" s="19" t="n"/>
      <c r="AFW78" s="19" t="n"/>
      <c r="AFX78" s="19" t="n"/>
      <c r="AFY78" s="19" t="n"/>
      <c r="AFZ78" s="19" t="n"/>
      <c r="AGA78" s="19" t="n"/>
      <c r="AGB78" s="19" t="n"/>
      <c r="AGC78" s="19" t="n"/>
      <c r="AGD78" s="19" t="n"/>
      <c r="AGE78" s="19" t="n"/>
      <c r="AGF78" s="19" t="n"/>
      <c r="AGG78" s="19" t="n"/>
      <c r="AGH78" s="19" t="n"/>
      <c r="AGI78" s="19" t="n"/>
      <c r="AGJ78" s="19" t="n"/>
      <c r="AGK78" s="19" t="n"/>
      <c r="AGL78" s="19" t="n"/>
      <c r="AGM78" s="19" t="n"/>
      <c r="AGN78" s="19" t="n"/>
      <c r="AGO78" s="19" t="n"/>
      <c r="AGP78" s="19" t="n"/>
      <c r="AGQ78" s="19" t="n"/>
      <c r="AGR78" s="19" t="n"/>
      <c r="AGS78" s="19" t="n"/>
      <c r="AGT78" s="19" t="n"/>
      <c r="AGU78" s="19" t="n"/>
      <c r="AGV78" s="19" t="n"/>
      <c r="AGW78" s="19" t="n"/>
      <c r="AGX78" s="19" t="n"/>
      <c r="AGY78" s="19" t="n"/>
      <c r="AGZ78" s="19" t="n"/>
      <c r="AHA78" s="19" t="n"/>
      <c r="AHB78" s="19" t="n"/>
      <c r="AHC78" s="19" t="n"/>
      <c r="AHD78" s="19" t="n"/>
      <c r="AHE78" s="19" t="n"/>
      <c r="AHF78" s="19" t="n"/>
      <c r="AHG78" s="19" t="n"/>
      <c r="AHH78" s="19" t="n"/>
      <c r="AHI78" s="19" t="n"/>
      <c r="AHJ78" s="19" t="n"/>
      <c r="AHK78" s="19" t="n"/>
      <c r="AHL78" s="19" t="n"/>
      <c r="AHM78" s="19" t="n"/>
      <c r="AHN78" s="19" t="n"/>
      <c r="AHO78" s="19" t="n"/>
      <c r="AHP78" s="19" t="n"/>
      <c r="AHQ78" s="19" t="n"/>
      <c r="AHR78" s="19" t="n"/>
      <c r="AHS78" s="19" t="n"/>
      <c r="AHT78" s="19" t="n"/>
      <c r="AHU78" s="19" t="n"/>
      <c r="AHV78" s="19" t="n"/>
      <c r="AHW78" s="19" t="n"/>
      <c r="AHX78" s="19" t="n"/>
      <c r="AHY78" s="19" t="n"/>
      <c r="AHZ78" s="19" t="n"/>
      <c r="AIA78" s="19" t="n"/>
      <c r="AIB78" s="19" t="n"/>
      <c r="AIC78" s="19" t="n"/>
      <c r="AID78" s="19" t="n"/>
      <c r="AIE78" s="19" t="n"/>
      <c r="AIF78" s="19" t="n"/>
      <c r="AIG78" s="19" t="n"/>
      <c r="AIH78" s="19" t="n"/>
      <c r="AII78" s="19" t="n"/>
      <c r="AIJ78" s="19" t="n"/>
      <c r="AIK78" s="19" t="n"/>
      <c r="AIL78" s="19" t="n"/>
      <c r="AIM78" s="19" t="n"/>
      <c r="AIN78" s="19" t="n"/>
      <c r="AIO78" s="19" t="n"/>
      <c r="AIP78" s="19" t="n"/>
      <c r="AIQ78" s="19" t="n"/>
      <c r="AIR78" s="19" t="n"/>
      <c r="AIS78" s="19" t="n"/>
      <c r="AIT78" s="19" t="n"/>
      <c r="AIU78" s="19" t="n"/>
      <c r="AIV78" s="19" t="n"/>
      <c r="AIW78" s="19" t="n"/>
      <c r="AIX78" s="19" t="n"/>
      <c r="AIY78" s="19" t="n"/>
      <c r="AIZ78" s="19" t="n"/>
      <c r="AJA78" s="19" t="n"/>
      <c r="AJB78" s="19" t="n"/>
      <c r="AJC78" s="19" t="n"/>
      <c r="AJD78" s="19" t="n"/>
      <c r="AJE78" s="19" t="n"/>
      <c r="AJF78" s="19" t="n"/>
      <c r="AJG78" s="19" t="n"/>
      <c r="AJH78" s="19" t="n"/>
      <c r="AJI78" s="19" t="n"/>
      <c r="AJJ78" s="19" t="n"/>
      <c r="AJK78" s="19" t="n"/>
      <c r="AJL78" s="19" t="n"/>
      <c r="AJM78" s="19" t="n"/>
      <c r="AJN78" s="19" t="n"/>
      <c r="AJO78" s="19" t="n"/>
      <c r="AJP78" s="19" t="n"/>
      <c r="AJQ78" s="19" t="n"/>
      <c r="AJR78" s="19" t="n"/>
      <c r="AJS78" s="19" t="n"/>
      <c r="AJT78" s="19" t="n"/>
      <c r="AJU78" s="19" t="n"/>
      <c r="AJV78" s="19" t="n"/>
      <c r="AJW78" s="19" t="n"/>
      <c r="AJX78" s="19" t="n"/>
      <c r="AJY78" s="19" t="n"/>
      <c r="AJZ78" s="19" t="n"/>
      <c r="AKA78" s="19" t="n"/>
      <c r="AKB78" s="19" t="n"/>
      <c r="AKC78" s="19" t="n"/>
      <c r="AKD78" s="19" t="n"/>
      <c r="AKE78" s="19" t="n"/>
      <c r="AKF78" s="19" t="n"/>
      <c r="AKG78" s="19" t="n"/>
      <c r="AKH78" s="19" t="n"/>
      <c r="AKI78" s="19" t="n"/>
      <c r="AKJ78" s="19" t="n"/>
      <c r="AKK78" s="19" t="n"/>
      <c r="AKL78" s="19" t="n"/>
      <c r="AKM78" s="19" t="n"/>
      <c r="AKN78" s="19" t="n"/>
      <c r="AKO78" s="19" t="n"/>
      <c r="AKP78" s="19" t="n"/>
      <c r="AKQ78" s="19" t="n"/>
      <c r="AKR78" s="19" t="n"/>
      <c r="AKS78" s="19" t="n"/>
      <c r="AKT78" s="19" t="n"/>
      <c r="AKU78" s="19" t="n"/>
      <c r="AKV78" s="19" t="n"/>
      <c r="AKW78" s="19" t="n"/>
      <c r="AKX78" s="19" t="n"/>
      <c r="AKY78" s="19" t="n"/>
      <c r="AKZ78" s="19" t="n"/>
      <c r="ALA78" s="19" t="n"/>
      <c r="ALB78" s="19" t="n"/>
      <c r="ALC78" s="19" t="n"/>
      <c r="ALD78" s="19" t="n"/>
      <c r="ALE78" s="19" t="n"/>
      <c r="ALF78" s="19" t="n"/>
      <c r="ALG78" s="19" t="n"/>
      <c r="ALH78" s="19" t="n"/>
      <c r="ALI78" s="19" t="n"/>
      <c r="ALJ78" s="19" t="n"/>
      <c r="ALK78" s="19" t="n"/>
      <c r="ALL78" s="19" t="n"/>
      <c r="ALM78" s="19" t="n"/>
      <c r="ALN78" s="19" t="n"/>
      <c r="ALO78" s="19" t="n"/>
      <c r="ALP78" s="19" t="n"/>
      <c r="ALQ78" s="19" t="n"/>
      <c r="ALR78" s="19" t="n"/>
      <c r="ALS78" s="19" t="n"/>
      <c r="ALT78" s="19" t="n"/>
      <c r="ALU78" s="19" t="n"/>
      <c r="ALV78" s="19" t="n"/>
      <c r="ALW78" s="19" t="n"/>
      <c r="ALX78" s="19" t="n"/>
      <c r="ALY78" s="19" t="n"/>
      <c r="ALZ78" s="19" t="n"/>
      <c r="AMA78" s="19" t="n"/>
      <c r="AMB78" s="19" t="n"/>
      <c r="AMC78" s="19" t="n"/>
      <c r="AMD78" s="19" t="n"/>
      <c r="AME78" s="19" t="n"/>
      <c r="AMF78" s="19" t="n"/>
      <c r="AMG78" s="19" t="n"/>
      <c r="AMH78" s="19" t="n"/>
      <c r="AMI78" s="19" t="n"/>
      <c r="AMJ78" s="19" t="n"/>
      <c r="AMK78" s="19" t="n"/>
      <c r="AML78" s="19" t="n"/>
      <c r="AMM78" s="19" t="n"/>
      <c r="AMN78" s="19" t="n"/>
      <c r="AMO78" s="19" t="n"/>
      <c r="AMP78" s="19" t="n"/>
      <c r="AMQ78" s="19" t="n"/>
      <c r="AMR78" s="19" t="n"/>
      <c r="AMS78" s="19" t="n"/>
      <c r="AMT78" s="19" t="n"/>
    </row>
    <row customFormat="1" customHeight="1" ht="13.9" r="79" s="20" spans="1:1034">
      <c r="A79" s="17" t="s">
        <v>133</v>
      </c>
      <c r="B79" s="15" t="s">
        <v>161</v>
      </c>
      <c r="C79" s="93">
        <f>jisseki!W76</f>
        <v/>
      </c>
      <c r="D79" s="94" t="s">
        <v>135</v>
      </c>
      <c r="E79" s="66" t="n">
        <v>6</v>
      </c>
      <c r="F79" s="16" t="n">
        <v>0</v>
      </c>
      <c r="G79" s="16">
        <f>E79-F79</f>
        <v/>
      </c>
      <c r="H79" s="15" t="n">
        <v>2.2</v>
      </c>
      <c r="I79" s="95">
        <f>IF(((H79*C79)-AB79)&lt;0.99,"",(H79*C79)-AB79)</f>
        <v/>
      </c>
      <c r="J79" s="15" t="n"/>
      <c r="K79" s="15" t="s"/>
      <c r="L79" s="15" t="s"/>
      <c r="M79" s="15" t="s"/>
      <c r="N79" s="18" t="s"/>
      <c r="O79" s="16" t="s"/>
      <c r="P79" s="15" t="s"/>
      <c r="Q79" s="16" t="s"/>
      <c r="R79" s="23" t="s"/>
      <c r="S79" s="23" t="s"/>
      <c r="T79" s="23" t="s"/>
      <c r="U79" s="23" t="s"/>
      <c r="V79" s="23" t="s"/>
      <c r="W79" s="23" t="s"/>
      <c r="X79" s="23" t="s"/>
      <c r="Y79" s="25" t="s"/>
      <c r="Z79" s="28" t="s"/>
      <c r="AA79" s="28" t="n"/>
      <c r="AB79" s="20">
        <f>SUM(G79,K79:AA79)</f>
        <v/>
      </c>
      <c r="AC79" s="20">
        <f>AB79/C79</f>
        <v/>
      </c>
      <c r="AD79" s="20">
        <f>$D79*K79</f>
        <v/>
      </c>
      <c r="AE79" s="20">
        <f>$D79*L79</f>
        <v/>
      </c>
      <c r="AF79" s="20">
        <f>$D79*M79</f>
        <v/>
      </c>
      <c r="AG79" s="20">
        <f>$D79*N79</f>
        <v/>
      </c>
      <c r="AH79" s="20">
        <f>$D79*O79</f>
        <v/>
      </c>
      <c r="AI79" s="20">
        <f>$D79*P79</f>
        <v/>
      </c>
      <c r="AJ79" s="20">
        <f>$D79*Q79</f>
        <v/>
      </c>
      <c r="AK79" s="20">
        <f>$D79*R79</f>
        <v/>
      </c>
      <c r="AL79" s="20">
        <f>$D79*S79</f>
        <v/>
      </c>
      <c r="AM79" s="20">
        <f>$D79*T79</f>
        <v/>
      </c>
      <c r="AN79" s="20">
        <f>$D79*U79</f>
        <v/>
      </c>
      <c r="AO79" s="20">
        <f>$D79*V79</f>
        <v/>
      </c>
      <c r="AP79" s="20">
        <f>$D79*W79</f>
        <v/>
      </c>
      <c r="AQ79" s="20">
        <f>$D79*X79</f>
        <v/>
      </c>
      <c r="AR79" s="20">
        <f>$D79*Y79</f>
        <v/>
      </c>
      <c r="AS79" s="20">
        <f>$D79*Z79</f>
        <v/>
      </c>
      <c r="AT79" s="20">
        <f>$D79*AA79</f>
        <v/>
      </c>
      <c r="AU79" s="19" t="n"/>
      <c r="AV79" s="19" t="n"/>
      <c r="AW79" s="19" t="n"/>
      <c r="AX79" s="19" t="n"/>
      <c r="AY79" s="19" t="n"/>
      <c r="AZ79" s="19" t="n"/>
      <c r="BA79" s="19" t="n"/>
      <c r="BB79" s="19" t="n"/>
      <c r="BC79" s="19" t="n"/>
      <c r="BD79" s="19" t="n"/>
      <c r="BE79" s="19" t="n"/>
      <c r="BF79" s="19" t="n"/>
      <c r="BG79" s="19" t="n"/>
      <c r="BH79" s="19" t="n"/>
      <c r="BI79" s="19" t="n"/>
      <c r="BJ79" s="19" t="n"/>
      <c r="BK79" s="19" t="n"/>
      <c r="BL79" s="19" t="n"/>
      <c r="BM79" s="19" t="n"/>
      <c r="BN79" s="19" t="n"/>
      <c r="BO79" s="19" t="n"/>
      <c r="BP79" s="19" t="n"/>
      <c r="BQ79" s="19" t="n"/>
      <c r="BR79" s="19" t="n"/>
      <c r="BS79" s="19" t="n"/>
      <c r="BT79" s="19" t="n"/>
      <c r="BU79" s="19" t="n"/>
      <c r="BV79" s="19" t="n"/>
      <c r="BW79" s="19" t="n"/>
      <c r="BX79" s="19" t="n"/>
      <c r="BY79" s="19" t="n"/>
      <c r="BZ79" s="19" t="n"/>
      <c r="CA79" s="19" t="n"/>
      <c r="CB79" s="19" t="n"/>
      <c r="CC79" s="19" t="n"/>
      <c r="CD79" s="19" t="n"/>
      <c r="CE79" s="19" t="n"/>
      <c r="CF79" s="19" t="n"/>
      <c r="CG79" s="19" t="n"/>
      <c r="CH79" s="19" t="n"/>
      <c r="CI79" s="19" t="n"/>
      <c r="CJ79" s="19" t="n"/>
      <c r="CK79" s="19" t="n"/>
      <c r="CL79" s="19" t="n"/>
      <c r="CM79" s="19" t="n"/>
      <c r="CN79" s="19" t="n"/>
      <c r="CO79" s="19" t="n"/>
      <c r="CP79" s="19" t="n"/>
      <c r="CQ79" s="19" t="n"/>
      <c r="CR79" s="19" t="n"/>
      <c r="CS79" s="19" t="n"/>
      <c r="CT79" s="19" t="n"/>
      <c r="CU79" s="19" t="n"/>
      <c r="CV79" s="19" t="n"/>
      <c r="CW79" s="19" t="n"/>
      <c r="CX79" s="19" t="n"/>
      <c r="CY79" s="19" t="n"/>
      <c r="CZ79" s="19" t="n"/>
      <c r="DA79" s="19" t="n"/>
      <c r="DB79" s="19" t="n"/>
      <c r="DC79" s="19" t="n"/>
      <c r="DD79" s="19" t="n"/>
      <c r="DE79" s="19" t="n"/>
      <c r="DF79" s="19" t="n"/>
      <c r="DG79" s="19" t="n"/>
      <c r="DH79" s="19" t="n"/>
      <c r="DI79" s="19" t="n"/>
      <c r="DJ79" s="19" t="n"/>
      <c r="DK79" s="19" t="n"/>
      <c r="DL79" s="19" t="n"/>
      <c r="DM79" s="19" t="n"/>
      <c r="DN79" s="19" t="n"/>
      <c r="DO79" s="19" t="n"/>
      <c r="DP79" s="19" t="n"/>
      <c r="DQ79" s="19" t="n"/>
      <c r="DR79" s="19" t="n"/>
      <c r="DS79" s="19" t="n"/>
      <c r="DT79" s="19" t="n"/>
      <c r="DU79" s="19" t="n"/>
      <c r="DV79" s="19" t="n"/>
      <c r="DW79" s="19" t="n"/>
      <c r="DX79" s="19" t="n"/>
      <c r="DY79" s="19" t="n"/>
      <c r="DZ79" s="19" t="n"/>
      <c r="EA79" s="19" t="n"/>
      <c r="EB79" s="19" t="n"/>
      <c r="EC79" s="19" t="n"/>
      <c r="ED79" s="19" t="n"/>
      <c r="EE79" s="19" t="n"/>
      <c r="EF79" s="19" t="n"/>
      <c r="EG79" s="19" t="n"/>
      <c r="EH79" s="19" t="n"/>
      <c r="EI79" s="19" t="n"/>
      <c r="EJ79" s="19" t="n"/>
      <c r="EK79" s="19" t="n"/>
      <c r="EL79" s="19" t="n"/>
      <c r="EM79" s="19" t="n"/>
      <c r="EN79" s="19" t="n"/>
      <c r="EO79" s="19" t="n"/>
      <c r="EP79" s="19" t="n"/>
      <c r="EQ79" s="19" t="n"/>
      <c r="ER79" s="19" t="n"/>
      <c r="ES79" s="19" t="n"/>
      <c r="ET79" s="19" t="n"/>
      <c r="EU79" s="19" t="n"/>
      <c r="EV79" s="19" t="n"/>
      <c r="EW79" s="19" t="n"/>
      <c r="EX79" s="19" t="n"/>
      <c r="EY79" s="19" t="n"/>
      <c r="EZ79" s="19" t="n"/>
      <c r="FA79" s="19" t="n"/>
      <c r="FB79" s="19" t="n"/>
      <c r="FC79" s="19" t="n"/>
      <c r="FD79" s="19" t="n"/>
      <c r="FE79" s="19" t="n"/>
      <c r="FF79" s="19" t="n"/>
      <c r="FG79" s="19" t="n"/>
      <c r="FH79" s="19" t="n"/>
      <c r="FI79" s="19" t="n"/>
      <c r="FJ79" s="19" t="n"/>
      <c r="FK79" s="19" t="n"/>
      <c r="FL79" s="19" t="n"/>
      <c r="FM79" s="19" t="n"/>
      <c r="FN79" s="19" t="n"/>
      <c r="FO79" s="19" t="n"/>
      <c r="FP79" s="19" t="n"/>
      <c r="FQ79" s="19" t="n"/>
      <c r="FR79" s="19" t="n"/>
      <c r="FS79" s="19" t="n"/>
      <c r="FT79" s="19" t="n"/>
      <c r="FU79" s="19" t="n"/>
      <c r="FV79" s="19" t="n"/>
      <c r="FW79" s="19" t="n"/>
      <c r="FX79" s="19" t="n"/>
      <c r="FY79" s="19" t="n"/>
      <c r="FZ79" s="19" t="n"/>
      <c r="GA79" s="19" t="n"/>
      <c r="GB79" s="19" t="n"/>
      <c r="GC79" s="19" t="n"/>
      <c r="GD79" s="19" t="n"/>
      <c r="GE79" s="19" t="n"/>
      <c r="GF79" s="19" t="n"/>
      <c r="GG79" s="19" t="n"/>
      <c r="GH79" s="19" t="n"/>
      <c r="GI79" s="19" t="n"/>
      <c r="GJ79" s="19" t="n"/>
      <c r="GK79" s="19" t="n"/>
      <c r="GL79" s="19" t="n"/>
      <c r="GM79" s="19" t="n"/>
      <c r="GN79" s="19" t="n"/>
      <c r="GO79" s="19" t="n"/>
      <c r="GP79" s="19" t="n"/>
      <c r="GQ79" s="19" t="n"/>
      <c r="GR79" s="19" t="n"/>
      <c r="GS79" s="19" t="n"/>
      <c r="GT79" s="19" t="n"/>
      <c r="GU79" s="19" t="n"/>
      <c r="GV79" s="19" t="n"/>
      <c r="GW79" s="19" t="n"/>
      <c r="GX79" s="19" t="n"/>
      <c r="GY79" s="19" t="n"/>
      <c r="GZ79" s="19" t="n"/>
      <c r="HA79" s="19" t="n"/>
      <c r="HB79" s="19" t="n"/>
      <c r="HC79" s="19" t="n"/>
      <c r="HD79" s="19" t="n"/>
      <c r="HE79" s="19" t="n"/>
      <c r="HF79" s="19" t="n"/>
      <c r="HG79" s="19" t="n"/>
      <c r="HH79" s="19" t="n"/>
      <c r="HI79" s="19" t="n"/>
      <c r="HJ79" s="19" t="n"/>
      <c r="HK79" s="19" t="n"/>
      <c r="HL79" s="19" t="n"/>
      <c r="HM79" s="19" t="n"/>
      <c r="HN79" s="19" t="n"/>
      <c r="HO79" s="19" t="n"/>
      <c r="HP79" s="19" t="n"/>
      <c r="HQ79" s="19" t="n"/>
      <c r="HR79" s="19" t="n"/>
      <c r="HS79" s="19" t="n"/>
      <c r="HT79" s="19" t="n"/>
      <c r="HU79" s="19" t="n"/>
      <c r="HV79" s="19" t="n"/>
      <c r="HW79" s="19" t="n"/>
      <c r="HX79" s="19" t="n"/>
      <c r="HY79" s="19" t="n"/>
      <c r="HZ79" s="19" t="n"/>
      <c r="IA79" s="19" t="n"/>
      <c r="IB79" s="19" t="n"/>
      <c r="IC79" s="19" t="n"/>
      <c r="ID79" s="19" t="n"/>
      <c r="IE79" s="19" t="n"/>
      <c r="IF79" s="19" t="n"/>
      <c r="IG79" s="19" t="n"/>
      <c r="IH79" s="19" t="n"/>
      <c r="II79" s="19" t="n"/>
      <c r="IJ79" s="19" t="n"/>
      <c r="IK79" s="19" t="n"/>
      <c r="IL79" s="19" t="n"/>
      <c r="IM79" s="19" t="n"/>
      <c r="IN79" s="19" t="n"/>
      <c r="IO79" s="19" t="n"/>
      <c r="IP79" s="19" t="n"/>
      <c r="IQ79" s="19" t="n"/>
      <c r="IR79" s="19" t="n"/>
      <c r="IS79" s="19" t="n"/>
      <c r="IT79" s="19" t="n"/>
      <c r="IU79" s="19" t="n"/>
      <c r="IV79" s="19" t="n"/>
      <c r="IW79" s="19" t="n"/>
      <c r="IX79" s="19" t="n"/>
      <c r="IY79" s="19" t="n"/>
      <c r="IZ79" s="19" t="n"/>
      <c r="JA79" s="19" t="n"/>
      <c r="JB79" s="19" t="n"/>
      <c r="JC79" s="19" t="n"/>
      <c r="JD79" s="19" t="n"/>
      <c r="JE79" s="19" t="n"/>
      <c r="JF79" s="19" t="n"/>
      <c r="JG79" s="19" t="n"/>
      <c r="JH79" s="19" t="n"/>
      <c r="JI79" s="19" t="n"/>
      <c r="JJ79" s="19" t="n"/>
      <c r="JK79" s="19" t="n"/>
      <c r="JL79" s="19" t="n"/>
      <c r="JM79" s="19" t="n"/>
      <c r="JN79" s="19" t="n"/>
      <c r="JO79" s="19" t="n"/>
      <c r="JP79" s="19" t="n"/>
      <c r="JQ79" s="19" t="n"/>
      <c r="JR79" s="19" t="n"/>
      <c r="JS79" s="19" t="n"/>
      <c r="JT79" s="19" t="n"/>
      <c r="JU79" s="19" t="n"/>
      <c r="JV79" s="19" t="n"/>
      <c r="JW79" s="19" t="n"/>
      <c r="JX79" s="19" t="n"/>
      <c r="JY79" s="19" t="n"/>
      <c r="JZ79" s="19" t="n"/>
      <c r="KA79" s="19" t="n"/>
      <c r="KB79" s="19" t="n"/>
      <c r="KC79" s="19" t="n"/>
      <c r="KD79" s="19" t="n"/>
      <c r="KE79" s="19" t="n"/>
      <c r="KF79" s="19" t="n"/>
      <c r="KG79" s="19" t="n"/>
      <c r="KH79" s="19" t="n"/>
      <c r="KI79" s="19" t="n"/>
      <c r="KJ79" s="19" t="n"/>
      <c r="KK79" s="19" t="n"/>
      <c r="KL79" s="19" t="n"/>
      <c r="KM79" s="19" t="n"/>
      <c r="KN79" s="19" t="n"/>
      <c r="KO79" s="19" t="n"/>
      <c r="KP79" s="19" t="n"/>
      <c r="KQ79" s="19" t="n"/>
      <c r="KR79" s="19" t="n"/>
      <c r="KS79" s="19" t="n"/>
      <c r="KT79" s="19" t="n"/>
      <c r="KU79" s="19" t="n"/>
      <c r="KV79" s="19" t="n"/>
      <c r="KW79" s="19" t="n"/>
      <c r="KX79" s="19" t="n"/>
      <c r="KY79" s="19" t="n"/>
      <c r="KZ79" s="19" t="n"/>
      <c r="LA79" s="19" t="n"/>
      <c r="LB79" s="19" t="n"/>
      <c r="LC79" s="19" t="n"/>
      <c r="LD79" s="19" t="n"/>
      <c r="LE79" s="19" t="n"/>
      <c r="LF79" s="19" t="n"/>
      <c r="LG79" s="19" t="n"/>
      <c r="LH79" s="19" t="n"/>
      <c r="LI79" s="19" t="n"/>
      <c r="LJ79" s="19" t="n"/>
      <c r="LK79" s="19" t="n"/>
      <c r="LL79" s="19" t="n"/>
      <c r="LM79" s="19" t="n"/>
      <c r="LN79" s="19" t="n"/>
      <c r="LO79" s="19" t="n"/>
      <c r="LP79" s="19" t="n"/>
      <c r="LQ79" s="19" t="n"/>
      <c r="LR79" s="19" t="n"/>
      <c r="LS79" s="19" t="n"/>
      <c r="LT79" s="19" t="n"/>
      <c r="LU79" s="19" t="n"/>
      <c r="LV79" s="19" t="n"/>
      <c r="LW79" s="19" t="n"/>
      <c r="LX79" s="19" t="n"/>
      <c r="LY79" s="19" t="n"/>
      <c r="LZ79" s="19" t="n"/>
      <c r="MA79" s="19" t="n"/>
      <c r="MB79" s="19" t="n"/>
      <c r="MC79" s="19" t="n"/>
      <c r="MD79" s="19" t="n"/>
      <c r="ME79" s="19" t="n"/>
      <c r="MF79" s="19" t="n"/>
      <c r="MG79" s="19" t="n"/>
      <c r="MH79" s="19" t="n"/>
      <c r="MI79" s="19" t="n"/>
      <c r="MJ79" s="19" t="n"/>
      <c r="MK79" s="19" t="n"/>
      <c r="ML79" s="19" t="n"/>
      <c r="MM79" s="19" t="n"/>
      <c r="MN79" s="19" t="n"/>
      <c r="MO79" s="19" t="n"/>
      <c r="MP79" s="19" t="n"/>
      <c r="MQ79" s="19" t="n"/>
      <c r="MR79" s="19" t="n"/>
      <c r="MS79" s="19" t="n"/>
      <c r="MT79" s="19" t="n"/>
      <c r="MU79" s="19" t="n"/>
      <c r="MV79" s="19" t="n"/>
      <c r="MW79" s="19" t="n"/>
      <c r="MX79" s="19" t="n"/>
      <c r="MY79" s="19" t="n"/>
      <c r="MZ79" s="19" t="n"/>
      <c r="NA79" s="19" t="n"/>
      <c r="NB79" s="19" t="n"/>
      <c r="NC79" s="19" t="n"/>
      <c r="ND79" s="19" t="n"/>
      <c r="NE79" s="19" t="n"/>
      <c r="NF79" s="19" t="n"/>
      <c r="NG79" s="19" t="n"/>
      <c r="NH79" s="19" t="n"/>
      <c r="NI79" s="19" t="n"/>
      <c r="NJ79" s="19" t="n"/>
      <c r="NK79" s="19" t="n"/>
      <c r="NL79" s="19" t="n"/>
      <c r="NM79" s="19" t="n"/>
      <c r="NN79" s="19" t="n"/>
      <c r="NO79" s="19" t="n"/>
      <c r="NP79" s="19" t="n"/>
      <c r="NQ79" s="19" t="n"/>
      <c r="NR79" s="19" t="n"/>
      <c r="NS79" s="19" t="n"/>
      <c r="NT79" s="19" t="n"/>
      <c r="NU79" s="19" t="n"/>
      <c r="NV79" s="19" t="n"/>
      <c r="NW79" s="19" t="n"/>
      <c r="NX79" s="19" t="n"/>
      <c r="NY79" s="19" t="n"/>
      <c r="NZ79" s="19" t="n"/>
      <c r="OA79" s="19" t="n"/>
      <c r="OB79" s="19" t="n"/>
      <c r="OC79" s="19" t="n"/>
      <c r="OD79" s="19" t="n"/>
      <c r="OE79" s="19" t="n"/>
      <c r="OF79" s="19" t="n"/>
      <c r="OG79" s="19" t="n"/>
      <c r="OH79" s="19" t="n"/>
      <c r="OI79" s="19" t="n"/>
      <c r="OJ79" s="19" t="n"/>
      <c r="OK79" s="19" t="n"/>
      <c r="OL79" s="19" t="n"/>
      <c r="OM79" s="19" t="n"/>
      <c r="ON79" s="19" t="n"/>
      <c r="OO79" s="19" t="n"/>
      <c r="OP79" s="19" t="n"/>
      <c r="OQ79" s="19" t="n"/>
      <c r="OR79" s="19" t="n"/>
      <c r="OS79" s="19" t="n"/>
      <c r="OT79" s="19" t="n"/>
      <c r="OU79" s="19" t="n"/>
      <c r="OV79" s="19" t="n"/>
      <c r="OW79" s="19" t="n"/>
      <c r="OX79" s="19" t="n"/>
      <c r="OY79" s="19" t="n"/>
      <c r="OZ79" s="19" t="n"/>
      <c r="PA79" s="19" t="n"/>
      <c r="PB79" s="19" t="n"/>
      <c r="PC79" s="19" t="n"/>
      <c r="PD79" s="19" t="n"/>
      <c r="PE79" s="19" t="n"/>
      <c r="PF79" s="19" t="n"/>
      <c r="PG79" s="19" t="n"/>
      <c r="PH79" s="19" t="n"/>
      <c r="PI79" s="19" t="n"/>
      <c r="PJ79" s="19" t="n"/>
      <c r="PK79" s="19" t="n"/>
      <c r="PL79" s="19" t="n"/>
      <c r="PM79" s="19" t="n"/>
      <c r="PN79" s="19" t="n"/>
      <c r="PO79" s="19" t="n"/>
      <c r="PP79" s="19" t="n"/>
      <c r="PQ79" s="19" t="n"/>
      <c r="PR79" s="19" t="n"/>
      <c r="PS79" s="19" t="n"/>
      <c r="PT79" s="19" t="n"/>
      <c r="PU79" s="19" t="n"/>
      <c r="PV79" s="19" t="n"/>
      <c r="PW79" s="19" t="n"/>
      <c r="PX79" s="19" t="n"/>
      <c r="PY79" s="19" t="n"/>
      <c r="PZ79" s="19" t="n"/>
      <c r="QA79" s="19" t="n"/>
      <c r="QB79" s="19" t="n"/>
      <c r="QC79" s="19" t="n"/>
      <c r="QD79" s="19" t="n"/>
      <c r="QE79" s="19" t="n"/>
      <c r="QF79" s="19" t="n"/>
      <c r="QG79" s="19" t="n"/>
      <c r="QH79" s="19" t="n"/>
      <c r="QI79" s="19" t="n"/>
      <c r="QJ79" s="19" t="n"/>
      <c r="QK79" s="19" t="n"/>
      <c r="QL79" s="19" t="n"/>
      <c r="QM79" s="19" t="n"/>
      <c r="QN79" s="19" t="n"/>
      <c r="QO79" s="19" t="n"/>
      <c r="QP79" s="19" t="n"/>
      <c r="QQ79" s="19" t="n"/>
      <c r="QR79" s="19" t="n"/>
      <c r="QS79" s="19" t="n"/>
      <c r="QT79" s="19" t="n"/>
      <c r="QU79" s="19" t="n"/>
      <c r="QV79" s="19" t="n"/>
      <c r="QW79" s="19" t="n"/>
      <c r="QX79" s="19" t="n"/>
      <c r="QY79" s="19" t="n"/>
      <c r="QZ79" s="19" t="n"/>
      <c r="RA79" s="19" t="n"/>
      <c r="RB79" s="19" t="n"/>
      <c r="RC79" s="19" t="n"/>
      <c r="RD79" s="19" t="n"/>
      <c r="RE79" s="19" t="n"/>
      <c r="RF79" s="19" t="n"/>
      <c r="RG79" s="19" t="n"/>
      <c r="RH79" s="19" t="n"/>
      <c r="RI79" s="19" t="n"/>
      <c r="RJ79" s="19" t="n"/>
      <c r="RK79" s="19" t="n"/>
      <c r="RL79" s="19" t="n"/>
      <c r="RM79" s="19" t="n"/>
      <c r="RN79" s="19" t="n"/>
      <c r="RO79" s="19" t="n"/>
      <c r="RP79" s="19" t="n"/>
      <c r="RQ79" s="19" t="n"/>
      <c r="RR79" s="19" t="n"/>
      <c r="RS79" s="19" t="n"/>
      <c r="RT79" s="19" t="n"/>
      <c r="RU79" s="19" t="n"/>
      <c r="RV79" s="19" t="n"/>
      <c r="RW79" s="19" t="n"/>
      <c r="RX79" s="19" t="n"/>
      <c r="RY79" s="19" t="n"/>
      <c r="RZ79" s="19" t="n"/>
      <c r="SA79" s="19" t="n"/>
      <c r="SB79" s="19" t="n"/>
      <c r="SC79" s="19" t="n"/>
      <c r="SD79" s="19" t="n"/>
      <c r="SE79" s="19" t="n"/>
      <c r="SF79" s="19" t="n"/>
      <c r="SG79" s="19" t="n"/>
      <c r="SH79" s="19" t="n"/>
      <c r="SI79" s="19" t="n"/>
      <c r="SJ79" s="19" t="n"/>
      <c r="SK79" s="19" t="n"/>
      <c r="SL79" s="19" t="n"/>
      <c r="SM79" s="19" t="n"/>
      <c r="SN79" s="19" t="n"/>
      <c r="SO79" s="19" t="n"/>
      <c r="SP79" s="19" t="n"/>
      <c r="SQ79" s="19" t="n"/>
      <c r="SR79" s="19" t="n"/>
      <c r="SS79" s="19" t="n"/>
      <c r="ST79" s="19" t="n"/>
      <c r="SU79" s="19" t="n"/>
      <c r="SV79" s="19" t="n"/>
      <c r="SW79" s="19" t="n"/>
      <c r="SX79" s="19" t="n"/>
      <c r="SY79" s="19" t="n"/>
      <c r="SZ79" s="19" t="n"/>
      <c r="TA79" s="19" t="n"/>
      <c r="TB79" s="19" t="n"/>
      <c r="TC79" s="19" t="n"/>
      <c r="TD79" s="19" t="n"/>
      <c r="TE79" s="19" t="n"/>
      <c r="TF79" s="19" t="n"/>
      <c r="TG79" s="19" t="n"/>
      <c r="TH79" s="19" t="n"/>
      <c r="TI79" s="19" t="n"/>
      <c r="TJ79" s="19" t="n"/>
      <c r="TK79" s="19" t="n"/>
      <c r="TL79" s="19" t="n"/>
      <c r="TM79" s="19" t="n"/>
      <c r="TN79" s="19" t="n"/>
      <c r="TO79" s="19" t="n"/>
      <c r="TP79" s="19" t="n"/>
      <c r="TQ79" s="19" t="n"/>
      <c r="TR79" s="19" t="n"/>
      <c r="TS79" s="19" t="n"/>
      <c r="TT79" s="19" t="n"/>
      <c r="TU79" s="19" t="n"/>
      <c r="TV79" s="19" t="n"/>
      <c r="TW79" s="19" t="n"/>
      <c r="TX79" s="19" t="n"/>
      <c r="TY79" s="19" t="n"/>
      <c r="TZ79" s="19" t="n"/>
      <c r="UA79" s="19" t="n"/>
      <c r="UB79" s="19" t="n"/>
      <c r="UC79" s="19" t="n"/>
      <c r="UD79" s="19" t="n"/>
      <c r="UE79" s="19" t="n"/>
      <c r="UF79" s="19" t="n"/>
      <c r="UG79" s="19" t="n"/>
      <c r="UH79" s="19" t="n"/>
      <c r="UI79" s="19" t="n"/>
      <c r="UJ79" s="19" t="n"/>
      <c r="UK79" s="19" t="n"/>
      <c r="UL79" s="19" t="n"/>
      <c r="UM79" s="19" t="n"/>
      <c r="UN79" s="19" t="n"/>
      <c r="UO79" s="19" t="n"/>
      <c r="UP79" s="19" t="n"/>
      <c r="UQ79" s="19" t="n"/>
      <c r="UR79" s="19" t="n"/>
      <c r="US79" s="19" t="n"/>
      <c r="UT79" s="19" t="n"/>
      <c r="UU79" s="19" t="n"/>
      <c r="UV79" s="19" t="n"/>
      <c r="UW79" s="19" t="n"/>
      <c r="UX79" s="19" t="n"/>
      <c r="UY79" s="19" t="n"/>
      <c r="UZ79" s="19" t="n"/>
      <c r="VA79" s="19" t="n"/>
      <c r="VB79" s="19" t="n"/>
      <c r="VC79" s="19" t="n"/>
      <c r="VD79" s="19" t="n"/>
      <c r="VE79" s="19" t="n"/>
      <c r="VF79" s="19" t="n"/>
      <c r="VG79" s="19" t="n"/>
      <c r="VH79" s="19" t="n"/>
      <c r="VI79" s="19" t="n"/>
      <c r="VJ79" s="19" t="n"/>
      <c r="VK79" s="19" t="n"/>
      <c r="VL79" s="19" t="n"/>
      <c r="VM79" s="19" t="n"/>
      <c r="VN79" s="19" t="n"/>
      <c r="VO79" s="19" t="n"/>
      <c r="VP79" s="19" t="n"/>
      <c r="VQ79" s="19" t="n"/>
      <c r="VR79" s="19" t="n"/>
      <c r="VS79" s="19" t="n"/>
      <c r="VT79" s="19" t="n"/>
      <c r="VU79" s="19" t="n"/>
      <c r="VV79" s="19" t="n"/>
      <c r="VW79" s="19" t="n"/>
      <c r="VX79" s="19" t="n"/>
      <c r="VY79" s="19" t="n"/>
      <c r="VZ79" s="19" t="n"/>
      <c r="WA79" s="19" t="n"/>
      <c r="WB79" s="19" t="n"/>
      <c r="WC79" s="19" t="n"/>
      <c r="WD79" s="19" t="n"/>
      <c r="WE79" s="19" t="n"/>
      <c r="WF79" s="19" t="n"/>
      <c r="WG79" s="19" t="n"/>
      <c r="WH79" s="19" t="n"/>
      <c r="WI79" s="19" t="n"/>
      <c r="WJ79" s="19" t="n"/>
      <c r="WK79" s="19" t="n"/>
      <c r="WL79" s="19" t="n"/>
      <c r="WM79" s="19" t="n"/>
      <c r="WN79" s="19" t="n"/>
      <c r="WO79" s="19" t="n"/>
      <c r="WP79" s="19" t="n"/>
      <c r="WQ79" s="19" t="n"/>
      <c r="WR79" s="19" t="n"/>
      <c r="WS79" s="19" t="n"/>
      <c r="WT79" s="19" t="n"/>
      <c r="WU79" s="19" t="n"/>
      <c r="WV79" s="19" t="n"/>
      <c r="WW79" s="19" t="n"/>
      <c r="WX79" s="19" t="n"/>
      <c r="WY79" s="19" t="n"/>
      <c r="WZ79" s="19" t="n"/>
      <c r="XA79" s="19" t="n"/>
      <c r="XB79" s="19" t="n"/>
      <c r="XC79" s="19" t="n"/>
      <c r="XD79" s="19" t="n"/>
      <c r="XE79" s="19" t="n"/>
      <c r="XF79" s="19" t="n"/>
      <c r="XG79" s="19" t="n"/>
      <c r="XH79" s="19" t="n"/>
      <c r="XI79" s="19" t="n"/>
      <c r="XJ79" s="19" t="n"/>
      <c r="XK79" s="19" t="n"/>
      <c r="XL79" s="19" t="n"/>
      <c r="XM79" s="19" t="n"/>
      <c r="XN79" s="19" t="n"/>
      <c r="XO79" s="19" t="n"/>
      <c r="XP79" s="19" t="n"/>
      <c r="XQ79" s="19" t="n"/>
      <c r="XR79" s="19" t="n"/>
      <c r="XS79" s="19" t="n"/>
      <c r="XT79" s="19" t="n"/>
      <c r="XU79" s="19" t="n"/>
      <c r="XV79" s="19" t="n"/>
      <c r="XW79" s="19" t="n"/>
      <c r="XX79" s="19" t="n"/>
      <c r="XY79" s="19" t="n"/>
      <c r="XZ79" s="19" t="n"/>
      <c r="YA79" s="19" t="n"/>
      <c r="YB79" s="19" t="n"/>
      <c r="YC79" s="19" t="n"/>
      <c r="YD79" s="19" t="n"/>
      <c r="YE79" s="19" t="n"/>
      <c r="YF79" s="19" t="n"/>
      <c r="YG79" s="19" t="n"/>
      <c r="YH79" s="19" t="n"/>
      <c r="YI79" s="19" t="n"/>
      <c r="YJ79" s="19" t="n"/>
      <c r="YK79" s="19" t="n"/>
      <c r="YL79" s="19" t="n"/>
      <c r="YM79" s="19" t="n"/>
      <c r="YN79" s="19" t="n"/>
      <c r="YO79" s="19" t="n"/>
      <c r="YP79" s="19" t="n"/>
      <c r="YQ79" s="19" t="n"/>
      <c r="YR79" s="19" t="n"/>
      <c r="YS79" s="19" t="n"/>
      <c r="YT79" s="19" t="n"/>
      <c r="YU79" s="19" t="n"/>
      <c r="YV79" s="19" t="n"/>
      <c r="YW79" s="19" t="n"/>
      <c r="YX79" s="19" t="n"/>
      <c r="YY79" s="19" t="n"/>
      <c r="YZ79" s="19" t="n"/>
      <c r="ZA79" s="19" t="n"/>
      <c r="ZB79" s="19" t="n"/>
      <c r="ZC79" s="19" t="n"/>
      <c r="ZD79" s="19" t="n"/>
      <c r="ZE79" s="19" t="n"/>
      <c r="ZF79" s="19" t="n"/>
      <c r="ZG79" s="19" t="n"/>
      <c r="ZH79" s="19" t="n"/>
      <c r="ZI79" s="19" t="n"/>
      <c r="ZJ79" s="19" t="n"/>
      <c r="ZK79" s="19" t="n"/>
      <c r="ZL79" s="19" t="n"/>
      <c r="ZM79" s="19" t="n"/>
      <c r="ZN79" s="19" t="n"/>
      <c r="ZO79" s="19" t="n"/>
      <c r="ZP79" s="19" t="n"/>
      <c r="ZQ79" s="19" t="n"/>
      <c r="ZR79" s="19" t="n"/>
      <c r="ZS79" s="19" t="n"/>
      <c r="ZT79" s="19" t="n"/>
      <c r="ZU79" s="19" t="n"/>
      <c r="ZV79" s="19" t="n"/>
      <c r="ZW79" s="19" t="n"/>
      <c r="ZX79" s="19" t="n"/>
      <c r="ZY79" s="19" t="n"/>
      <c r="ZZ79" s="19" t="n"/>
      <c r="AAA79" s="19" t="n"/>
      <c r="AAB79" s="19" t="n"/>
      <c r="AAC79" s="19" t="n"/>
      <c r="AAD79" s="19" t="n"/>
      <c r="AAE79" s="19" t="n"/>
      <c r="AAF79" s="19" t="n"/>
      <c r="AAG79" s="19" t="n"/>
      <c r="AAH79" s="19" t="n"/>
      <c r="AAI79" s="19" t="n"/>
      <c r="AAJ79" s="19" t="n"/>
      <c r="AAK79" s="19" t="n"/>
      <c r="AAL79" s="19" t="n"/>
      <c r="AAM79" s="19" t="n"/>
      <c r="AAN79" s="19" t="n"/>
      <c r="AAO79" s="19" t="n"/>
      <c r="AAP79" s="19" t="n"/>
      <c r="AAQ79" s="19" t="n"/>
      <c r="AAR79" s="19" t="n"/>
      <c r="AAS79" s="19" t="n"/>
      <c r="AAT79" s="19" t="n"/>
      <c r="AAU79" s="19" t="n"/>
      <c r="AAV79" s="19" t="n"/>
      <c r="AAW79" s="19" t="n"/>
      <c r="AAX79" s="19" t="n"/>
      <c r="AAY79" s="19" t="n"/>
      <c r="AAZ79" s="19" t="n"/>
      <c r="ABA79" s="19" t="n"/>
      <c r="ABB79" s="19" t="n"/>
      <c r="ABC79" s="19" t="n"/>
      <c r="ABD79" s="19" t="n"/>
      <c r="ABE79" s="19" t="n"/>
      <c r="ABF79" s="19" t="n"/>
      <c r="ABG79" s="19" t="n"/>
      <c r="ABH79" s="19" t="n"/>
      <c r="ABI79" s="19" t="n"/>
      <c r="ABJ79" s="19" t="n"/>
      <c r="ABK79" s="19" t="n"/>
      <c r="ABL79" s="19" t="n"/>
      <c r="ABM79" s="19" t="n"/>
      <c r="ABN79" s="19" t="n"/>
      <c r="ABO79" s="19" t="n"/>
      <c r="ABP79" s="19" t="n"/>
      <c r="ABQ79" s="19" t="n"/>
      <c r="ABR79" s="19" t="n"/>
      <c r="ABS79" s="19" t="n"/>
      <c r="ABT79" s="19" t="n"/>
      <c r="ABU79" s="19" t="n"/>
      <c r="ABV79" s="19" t="n"/>
      <c r="ABW79" s="19" t="n"/>
      <c r="ABX79" s="19" t="n"/>
      <c r="ABY79" s="19" t="n"/>
      <c r="ABZ79" s="19" t="n"/>
      <c r="ACA79" s="19" t="n"/>
      <c r="ACB79" s="19" t="n"/>
      <c r="ACC79" s="19" t="n"/>
      <c r="ACD79" s="19" t="n"/>
      <c r="ACE79" s="19" t="n"/>
      <c r="ACF79" s="19" t="n"/>
      <c r="ACG79" s="19" t="n"/>
      <c r="ACH79" s="19" t="n"/>
      <c r="ACI79" s="19" t="n"/>
      <c r="ACJ79" s="19" t="n"/>
      <c r="ACK79" s="19" t="n"/>
      <c r="ACL79" s="19" t="n"/>
      <c r="ACM79" s="19" t="n"/>
      <c r="ACN79" s="19" t="n"/>
      <c r="ACO79" s="19" t="n"/>
      <c r="ACP79" s="19" t="n"/>
      <c r="ACQ79" s="19" t="n"/>
      <c r="ACR79" s="19" t="n"/>
      <c r="ACS79" s="19" t="n"/>
      <c r="ACT79" s="19" t="n"/>
      <c r="ACU79" s="19" t="n"/>
      <c r="ACV79" s="19" t="n"/>
      <c r="ACW79" s="19" t="n"/>
      <c r="ACX79" s="19" t="n"/>
      <c r="ACY79" s="19" t="n"/>
      <c r="ACZ79" s="19" t="n"/>
      <c r="ADA79" s="19" t="n"/>
      <c r="ADB79" s="19" t="n"/>
      <c r="ADC79" s="19" t="n"/>
      <c r="ADD79" s="19" t="n"/>
      <c r="ADE79" s="19" t="n"/>
      <c r="ADF79" s="19" t="n"/>
      <c r="ADG79" s="19" t="n"/>
      <c r="ADH79" s="19" t="n"/>
      <c r="ADI79" s="19" t="n"/>
      <c r="ADJ79" s="19" t="n"/>
      <c r="ADK79" s="19" t="n"/>
      <c r="ADL79" s="19" t="n"/>
      <c r="ADM79" s="19" t="n"/>
      <c r="ADN79" s="19" t="n"/>
      <c r="ADO79" s="19" t="n"/>
      <c r="ADP79" s="19" t="n"/>
      <c r="ADQ79" s="19" t="n"/>
      <c r="ADR79" s="19" t="n"/>
      <c r="ADS79" s="19" t="n"/>
      <c r="ADT79" s="19" t="n"/>
      <c r="ADU79" s="19" t="n"/>
      <c r="ADV79" s="19" t="n"/>
      <c r="ADW79" s="19" t="n"/>
      <c r="ADX79" s="19" t="n"/>
      <c r="ADY79" s="19" t="n"/>
      <c r="ADZ79" s="19" t="n"/>
      <c r="AEA79" s="19" t="n"/>
      <c r="AEB79" s="19" t="n"/>
      <c r="AEC79" s="19" t="n"/>
      <c r="AED79" s="19" t="n"/>
      <c r="AEE79" s="19" t="n"/>
      <c r="AEF79" s="19" t="n"/>
      <c r="AEG79" s="19" t="n"/>
      <c r="AEH79" s="19" t="n"/>
      <c r="AEI79" s="19" t="n"/>
      <c r="AEJ79" s="19" t="n"/>
      <c r="AEK79" s="19" t="n"/>
      <c r="AEL79" s="19" t="n"/>
      <c r="AEM79" s="19" t="n"/>
      <c r="AEN79" s="19" t="n"/>
      <c r="AEO79" s="19" t="n"/>
      <c r="AEP79" s="19" t="n"/>
      <c r="AEQ79" s="19" t="n"/>
      <c r="AER79" s="19" t="n"/>
      <c r="AES79" s="19" t="n"/>
      <c r="AET79" s="19" t="n"/>
      <c r="AEU79" s="19" t="n"/>
      <c r="AEV79" s="19" t="n"/>
      <c r="AEW79" s="19" t="n"/>
      <c r="AEX79" s="19" t="n"/>
      <c r="AEY79" s="19" t="n"/>
      <c r="AEZ79" s="19" t="n"/>
      <c r="AFA79" s="19" t="n"/>
      <c r="AFB79" s="19" t="n"/>
      <c r="AFC79" s="19" t="n"/>
      <c r="AFD79" s="19" t="n"/>
      <c r="AFE79" s="19" t="n"/>
      <c r="AFF79" s="19" t="n"/>
      <c r="AFG79" s="19" t="n"/>
      <c r="AFH79" s="19" t="n"/>
      <c r="AFI79" s="19" t="n"/>
      <c r="AFJ79" s="19" t="n"/>
      <c r="AFK79" s="19" t="n"/>
      <c r="AFL79" s="19" t="n"/>
      <c r="AFM79" s="19" t="n"/>
      <c r="AFN79" s="19" t="n"/>
      <c r="AFO79" s="19" t="n"/>
      <c r="AFP79" s="19" t="n"/>
      <c r="AFQ79" s="19" t="n"/>
      <c r="AFR79" s="19" t="n"/>
      <c r="AFS79" s="19" t="n"/>
      <c r="AFT79" s="19" t="n"/>
      <c r="AFU79" s="19" t="n"/>
      <c r="AFV79" s="19" t="n"/>
      <c r="AFW79" s="19" t="n"/>
      <c r="AFX79" s="19" t="n"/>
      <c r="AFY79" s="19" t="n"/>
      <c r="AFZ79" s="19" t="n"/>
      <c r="AGA79" s="19" t="n"/>
      <c r="AGB79" s="19" t="n"/>
      <c r="AGC79" s="19" t="n"/>
      <c r="AGD79" s="19" t="n"/>
      <c r="AGE79" s="19" t="n"/>
      <c r="AGF79" s="19" t="n"/>
      <c r="AGG79" s="19" t="n"/>
      <c r="AGH79" s="19" t="n"/>
      <c r="AGI79" s="19" t="n"/>
      <c r="AGJ79" s="19" t="n"/>
      <c r="AGK79" s="19" t="n"/>
      <c r="AGL79" s="19" t="n"/>
      <c r="AGM79" s="19" t="n"/>
      <c r="AGN79" s="19" t="n"/>
      <c r="AGO79" s="19" t="n"/>
      <c r="AGP79" s="19" t="n"/>
      <c r="AGQ79" s="19" t="n"/>
      <c r="AGR79" s="19" t="n"/>
      <c r="AGS79" s="19" t="n"/>
      <c r="AGT79" s="19" t="n"/>
      <c r="AGU79" s="19" t="n"/>
      <c r="AGV79" s="19" t="n"/>
      <c r="AGW79" s="19" t="n"/>
      <c r="AGX79" s="19" t="n"/>
      <c r="AGY79" s="19" t="n"/>
      <c r="AGZ79" s="19" t="n"/>
      <c r="AHA79" s="19" t="n"/>
      <c r="AHB79" s="19" t="n"/>
      <c r="AHC79" s="19" t="n"/>
      <c r="AHD79" s="19" t="n"/>
      <c r="AHE79" s="19" t="n"/>
      <c r="AHF79" s="19" t="n"/>
      <c r="AHG79" s="19" t="n"/>
      <c r="AHH79" s="19" t="n"/>
      <c r="AHI79" s="19" t="n"/>
      <c r="AHJ79" s="19" t="n"/>
      <c r="AHK79" s="19" t="n"/>
      <c r="AHL79" s="19" t="n"/>
      <c r="AHM79" s="19" t="n"/>
      <c r="AHN79" s="19" t="n"/>
      <c r="AHO79" s="19" t="n"/>
      <c r="AHP79" s="19" t="n"/>
      <c r="AHQ79" s="19" t="n"/>
      <c r="AHR79" s="19" t="n"/>
      <c r="AHS79" s="19" t="n"/>
      <c r="AHT79" s="19" t="n"/>
      <c r="AHU79" s="19" t="n"/>
      <c r="AHV79" s="19" t="n"/>
      <c r="AHW79" s="19" t="n"/>
      <c r="AHX79" s="19" t="n"/>
      <c r="AHY79" s="19" t="n"/>
      <c r="AHZ79" s="19" t="n"/>
      <c r="AIA79" s="19" t="n"/>
      <c r="AIB79" s="19" t="n"/>
      <c r="AIC79" s="19" t="n"/>
      <c r="AID79" s="19" t="n"/>
      <c r="AIE79" s="19" t="n"/>
      <c r="AIF79" s="19" t="n"/>
      <c r="AIG79" s="19" t="n"/>
      <c r="AIH79" s="19" t="n"/>
      <c r="AII79" s="19" t="n"/>
      <c r="AIJ79" s="19" t="n"/>
      <c r="AIK79" s="19" t="n"/>
      <c r="AIL79" s="19" t="n"/>
      <c r="AIM79" s="19" t="n"/>
      <c r="AIN79" s="19" t="n"/>
      <c r="AIO79" s="19" t="n"/>
      <c r="AIP79" s="19" t="n"/>
      <c r="AIQ79" s="19" t="n"/>
      <c r="AIR79" s="19" t="n"/>
      <c r="AIS79" s="19" t="n"/>
      <c r="AIT79" s="19" t="n"/>
      <c r="AIU79" s="19" t="n"/>
      <c r="AIV79" s="19" t="n"/>
      <c r="AIW79" s="19" t="n"/>
      <c r="AIX79" s="19" t="n"/>
      <c r="AIY79" s="19" t="n"/>
      <c r="AIZ79" s="19" t="n"/>
      <c r="AJA79" s="19" t="n"/>
      <c r="AJB79" s="19" t="n"/>
      <c r="AJC79" s="19" t="n"/>
      <c r="AJD79" s="19" t="n"/>
      <c r="AJE79" s="19" t="n"/>
      <c r="AJF79" s="19" t="n"/>
      <c r="AJG79" s="19" t="n"/>
      <c r="AJH79" s="19" t="n"/>
      <c r="AJI79" s="19" t="n"/>
      <c r="AJJ79" s="19" t="n"/>
      <c r="AJK79" s="19" t="n"/>
      <c r="AJL79" s="19" t="n"/>
      <c r="AJM79" s="19" t="n"/>
      <c r="AJN79" s="19" t="n"/>
      <c r="AJO79" s="19" t="n"/>
      <c r="AJP79" s="19" t="n"/>
      <c r="AJQ79" s="19" t="n"/>
      <c r="AJR79" s="19" t="n"/>
      <c r="AJS79" s="19" t="n"/>
      <c r="AJT79" s="19" t="n"/>
      <c r="AJU79" s="19" t="n"/>
      <c r="AJV79" s="19" t="n"/>
      <c r="AJW79" s="19" t="n"/>
      <c r="AJX79" s="19" t="n"/>
      <c r="AJY79" s="19" t="n"/>
      <c r="AJZ79" s="19" t="n"/>
      <c r="AKA79" s="19" t="n"/>
      <c r="AKB79" s="19" t="n"/>
      <c r="AKC79" s="19" t="n"/>
      <c r="AKD79" s="19" t="n"/>
      <c r="AKE79" s="19" t="n"/>
      <c r="AKF79" s="19" t="n"/>
      <c r="AKG79" s="19" t="n"/>
      <c r="AKH79" s="19" t="n"/>
      <c r="AKI79" s="19" t="n"/>
      <c r="AKJ79" s="19" t="n"/>
      <c r="AKK79" s="19" t="n"/>
      <c r="AKL79" s="19" t="n"/>
      <c r="AKM79" s="19" t="n"/>
      <c r="AKN79" s="19" t="n"/>
      <c r="AKO79" s="19" t="n"/>
      <c r="AKP79" s="19" t="n"/>
      <c r="AKQ79" s="19" t="n"/>
      <c r="AKR79" s="19" t="n"/>
      <c r="AKS79" s="19" t="n"/>
      <c r="AKT79" s="19" t="n"/>
      <c r="AKU79" s="19" t="n"/>
      <c r="AKV79" s="19" t="n"/>
      <c r="AKW79" s="19" t="n"/>
      <c r="AKX79" s="19" t="n"/>
      <c r="AKY79" s="19" t="n"/>
      <c r="AKZ79" s="19" t="n"/>
      <c r="ALA79" s="19" t="n"/>
      <c r="ALB79" s="19" t="n"/>
      <c r="ALC79" s="19" t="n"/>
      <c r="ALD79" s="19" t="n"/>
      <c r="ALE79" s="19" t="n"/>
      <c r="ALF79" s="19" t="n"/>
      <c r="ALG79" s="19" t="n"/>
      <c r="ALH79" s="19" t="n"/>
      <c r="ALI79" s="19" t="n"/>
      <c r="ALJ79" s="19" t="n"/>
      <c r="ALK79" s="19" t="n"/>
      <c r="ALL79" s="19" t="n"/>
      <c r="ALM79" s="19" t="n"/>
      <c r="ALN79" s="19" t="n"/>
      <c r="ALO79" s="19" t="n"/>
      <c r="ALP79" s="19" t="n"/>
      <c r="ALQ79" s="19" t="n"/>
      <c r="ALR79" s="19" t="n"/>
      <c r="ALS79" s="19" t="n"/>
      <c r="ALT79" s="19" t="n"/>
      <c r="ALU79" s="19" t="n"/>
      <c r="ALV79" s="19" t="n"/>
      <c r="ALW79" s="19" t="n"/>
      <c r="ALX79" s="19" t="n"/>
      <c r="ALY79" s="19" t="n"/>
      <c r="ALZ79" s="19" t="n"/>
      <c r="AMA79" s="19" t="n"/>
      <c r="AMB79" s="19" t="n"/>
      <c r="AMC79" s="19" t="n"/>
      <c r="AMD79" s="19" t="n"/>
      <c r="AME79" s="19" t="n"/>
      <c r="AMF79" s="19" t="n"/>
      <c r="AMG79" s="19" t="n"/>
      <c r="AMH79" s="19" t="n"/>
      <c r="AMI79" s="19" t="n"/>
      <c r="AMJ79" s="19" t="n"/>
      <c r="AMK79" s="19" t="n"/>
      <c r="AML79" s="19" t="n"/>
      <c r="AMM79" s="19" t="n"/>
      <c r="AMN79" s="19" t="n"/>
      <c r="AMO79" s="19" t="n"/>
      <c r="AMP79" s="19" t="n"/>
      <c r="AMQ79" s="19" t="n"/>
      <c r="AMR79" s="19" t="n"/>
      <c r="AMS79" s="19" t="n"/>
      <c r="AMT79" s="19" t="n"/>
    </row>
    <row customHeight="1" ht="13.9" r="80" s="73" spans="1:1034">
      <c r="A80" s="62" t="s">
        <v>133</v>
      </c>
      <c r="B80" s="63" t="s">
        <v>162</v>
      </c>
      <c r="C80" s="90">
        <f>jisseki!W77</f>
        <v/>
      </c>
      <c r="D80" s="91" t="s">
        <v>135</v>
      </c>
      <c r="E80" s="66" t="n">
        <v>10</v>
      </c>
      <c r="F80" s="66" t="n">
        <v>3</v>
      </c>
      <c r="G80" s="66">
        <f>E80-F80</f>
        <v/>
      </c>
      <c r="H80" s="63" t="n">
        <v>2.2</v>
      </c>
      <c r="I80" s="92">
        <f>IF(((H80*C80)-AB80)&lt;0.99,"",(H80*C80)-AB80)</f>
        <v/>
      </c>
      <c r="J80" s="63" t="n"/>
      <c r="K80" s="63" t="n">
        <v>5</v>
      </c>
      <c r="L80" s="63" t="s"/>
      <c r="M80" s="63" t="s"/>
      <c r="N80" s="68" t="s"/>
      <c r="O80" s="66" t="s"/>
      <c r="P80" s="63" t="s"/>
      <c r="Q80" s="66" t="s"/>
      <c r="R80" s="69" t="s"/>
      <c r="S80" s="69" t="s"/>
      <c r="T80" s="69" t="s"/>
      <c r="U80" s="69" t="s"/>
      <c r="V80" s="69" t="s"/>
      <c r="W80" s="69" t="s"/>
      <c r="X80" s="69" t="s"/>
      <c r="Y80" s="70" t="s"/>
      <c r="Z80" s="71" t="s"/>
      <c r="AA80" s="71" t="n"/>
      <c r="AB80" s="72">
        <f>SUM(G80,K80:AA80)</f>
        <v/>
      </c>
      <c r="AC80" s="72">
        <f>AB80/C80</f>
        <v/>
      </c>
      <c r="AD80" s="72">
        <f>$D80*K80</f>
        <v/>
      </c>
      <c r="AE80" s="72">
        <f>$D80*L80</f>
        <v/>
      </c>
      <c r="AF80" s="72">
        <f>$D80*M80</f>
        <v/>
      </c>
      <c r="AG80" s="72">
        <f>$D80*N80</f>
        <v/>
      </c>
      <c r="AH80" s="72">
        <f>$D80*O80</f>
        <v/>
      </c>
      <c r="AI80" s="72">
        <f>$D80*P80</f>
        <v/>
      </c>
      <c r="AJ80" s="72">
        <f>$D80*Q80</f>
        <v/>
      </c>
      <c r="AK80" s="72">
        <f>$D80*R80</f>
        <v/>
      </c>
      <c r="AL80" s="72">
        <f>$D80*S80</f>
        <v/>
      </c>
      <c r="AM80" s="72">
        <f>$D80*T80</f>
        <v/>
      </c>
      <c r="AN80" s="72">
        <f>$D80*U80</f>
        <v/>
      </c>
      <c r="AO80" s="72">
        <f>$D80*V80</f>
        <v/>
      </c>
      <c r="AP80" s="72">
        <f>$D80*W80</f>
        <v/>
      </c>
      <c r="AQ80" s="72">
        <f>$D80*X80</f>
        <v/>
      </c>
      <c r="AR80" s="72">
        <f>$D80*Y80</f>
        <v/>
      </c>
      <c r="AS80" s="72">
        <f>$D80*Z80</f>
        <v/>
      </c>
      <c r="AT80" s="72">
        <f>$D80*AA80</f>
        <v/>
      </c>
    </row>
    <row customHeight="1" ht="13.9" r="81" s="73" spans="1:1034">
      <c r="A81" s="62" t="s">
        <v>133</v>
      </c>
      <c r="B81" s="63" t="s">
        <v>163</v>
      </c>
      <c r="C81" s="90">
        <f>jisseki!W78</f>
        <v/>
      </c>
      <c r="D81" s="91" t="s">
        <v>135</v>
      </c>
      <c r="E81" s="66" t="n">
        <v>6</v>
      </c>
      <c r="F81" s="66" t="n">
        <v>5</v>
      </c>
      <c r="G81" s="66">
        <f>E81-F81</f>
        <v/>
      </c>
      <c r="H81" s="63" t="n">
        <v>2.2</v>
      </c>
      <c r="I81" s="92">
        <f>IF(((H81*C81)-AB81)&lt;0.99,"",(H81*C81)-AB81)</f>
        <v/>
      </c>
      <c r="J81" s="63" t="n"/>
      <c r="K81" s="63" t="n">
        <v>5</v>
      </c>
      <c r="L81" s="63" t="s"/>
      <c r="M81" s="63" t="s"/>
      <c r="N81" s="68" t="s"/>
      <c r="O81" s="66" t="s"/>
      <c r="P81" s="63" t="s"/>
      <c r="Q81" s="66" t="s"/>
      <c r="R81" s="69" t="s"/>
      <c r="S81" s="69" t="s"/>
      <c r="T81" s="69" t="s"/>
      <c r="U81" s="69" t="s"/>
      <c r="V81" s="69" t="s"/>
      <c r="W81" s="69" t="n">
        <v>5</v>
      </c>
      <c r="X81" s="69" t="s"/>
      <c r="Y81" s="70" t="s"/>
      <c r="Z81" s="71" t="s"/>
      <c r="AA81" s="71" t="n"/>
      <c r="AB81" s="72">
        <f>SUM(G81,K81:AA81)</f>
        <v/>
      </c>
      <c r="AC81" s="72">
        <f>AB81/C81</f>
        <v/>
      </c>
      <c r="AD81" s="72">
        <f>$D81*K81</f>
        <v/>
      </c>
      <c r="AE81" s="72">
        <f>$D81*L81</f>
        <v/>
      </c>
      <c r="AF81" s="72">
        <f>$D81*M81</f>
        <v/>
      </c>
      <c r="AG81" s="72">
        <f>$D81*N81</f>
        <v/>
      </c>
      <c r="AH81" s="72">
        <f>$D81*O81</f>
        <v/>
      </c>
      <c r="AI81" s="72">
        <f>$D81*P81</f>
        <v/>
      </c>
      <c r="AJ81" s="72">
        <f>$D81*Q81</f>
        <v/>
      </c>
      <c r="AK81" s="72">
        <f>$D81*R81</f>
        <v/>
      </c>
      <c r="AL81" s="72">
        <f>$D81*S81</f>
        <v/>
      </c>
      <c r="AM81" s="72">
        <f>$D81*T81</f>
        <v/>
      </c>
      <c r="AN81" s="72">
        <f>$D81*U81</f>
        <v/>
      </c>
      <c r="AO81" s="72">
        <f>$D81*V81</f>
        <v/>
      </c>
      <c r="AP81" s="72">
        <f>$D81*W81</f>
        <v/>
      </c>
      <c r="AQ81" s="72">
        <f>$D81*X81</f>
        <v/>
      </c>
      <c r="AR81" s="72">
        <f>$D81*Y81</f>
        <v/>
      </c>
      <c r="AS81" s="72">
        <f>$D81*Z81</f>
        <v/>
      </c>
      <c r="AT81" s="72">
        <f>$D81*AA81</f>
        <v/>
      </c>
    </row>
    <row customHeight="1" ht="13.9" r="82" s="73" spans="1:1034">
      <c r="A82" s="62" t="s">
        <v>133</v>
      </c>
      <c r="B82" s="63" t="s">
        <v>164</v>
      </c>
      <c r="C82" s="90">
        <f>jisseki!W79</f>
        <v/>
      </c>
      <c r="D82" s="91" t="s">
        <v>141</v>
      </c>
      <c r="E82" s="66" t="n">
        <v>3</v>
      </c>
      <c r="F82" s="66" t="n">
        <v>1</v>
      </c>
      <c r="G82" s="66">
        <f>E82-F82</f>
        <v/>
      </c>
      <c r="H82" s="63" t="n">
        <v>2.2</v>
      </c>
      <c r="I82" s="92">
        <f>IF(((H82*C82)-AB82)&lt;0.99,"",(H82*C82)-AB82)</f>
        <v/>
      </c>
      <c r="J82" s="63" t="n"/>
      <c r="K82" s="63" t="s"/>
      <c r="L82" s="63" t="s"/>
      <c r="M82" s="63" t="s"/>
      <c r="N82" s="68" t="s"/>
      <c r="O82" s="66" t="s"/>
      <c r="P82" s="63" t="s"/>
      <c r="Q82" s="66" t="s"/>
      <c r="R82" s="69" t="s"/>
      <c r="S82" s="69" t="s"/>
      <c r="T82" s="69" t="s"/>
      <c r="U82" s="69" t="s"/>
      <c r="V82" s="69" t="s"/>
      <c r="W82" s="69" t="n">
        <v>2</v>
      </c>
      <c r="X82" s="69" t="s"/>
      <c r="Y82" s="70" t="s"/>
      <c r="Z82" s="71" t="s"/>
      <c r="AA82" s="71" t="n"/>
      <c r="AB82" s="72">
        <f>SUM(G82,K82:AA82)</f>
        <v/>
      </c>
      <c r="AC82" s="72">
        <f>AB82/C82</f>
        <v/>
      </c>
      <c r="AD82" s="72">
        <f>$D82*K82</f>
        <v/>
      </c>
      <c r="AE82" s="72">
        <f>$D82*L82</f>
        <v/>
      </c>
      <c r="AF82" s="72">
        <f>$D82*M82</f>
        <v/>
      </c>
      <c r="AG82" s="72">
        <f>$D82*N82</f>
        <v/>
      </c>
      <c r="AH82" s="72">
        <f>$D82*O82</f>
        <v/>
      </c>
      <c r="AI82" s="72">
        <f>$D82*P82</f>
        <v/>
      </c>
      <c r="AJ82" s="72">
        <f>$D82*Q82</f>
        <v/>
      </c>
      <c r="AK82" s="72">
        <f>$D82*R82</f>
        <v/>
      </c>
      <c r="AL82" s="72">
        <f>$D82*S82</f>
        <v/>
      </c>
      <c r="AM82" s="72">
        <f>$D82*T82</f>
        <v/>
      </c>
      <c r="AN82" s="72">
        <f>$D82*U82</f>
        <v/>
      </c>
      <c r="AO82" s="72">
        <f>$D82*V82</f>
        <v/>
      </c>
      <c r="AP82" s="72">
        <f>$D82*W82</f>
        <v/>
      </c>
      <c r="AQ82" s="72">
        <f>$D82*X82</f>
        <v/>
      </c>
      <c r="AR82" s="72">
        <f>$D82*Y82</f>
        <v/>
      </c>
      <c r="AS82" s="72">
        <f>$D82*Z82</f>
        <v/>
      </c>
      <c r="AT82" s="72">
        <f>$D82*AA82</f>
        <v/>
      </c>
    </row>
    <row customHeight="1" ht="13.9" r="83" s="73" spans="1:1034">
      <c r="A83" s="62" t="s">
        <v>133</v>
      </c>
      <c r="B83" s="63" t="s">
        <v>165</v>
      </c>
      <c r="C83" s="90">
        <f>jisseki!W80</f>
        <v/>
      </c>
      <c r="D83" s="91" t="s">
        <v>135</v>
      </c>
      <c r="E83" s="66" t="n">
        <v>5</v>
      </c>
      <c r="F83" s="66" t="n">
        <v>0</v>
      </c>
      <c r="G83" s="66">
        <f>E83-F83</f>
        <v/>
      </c>
      <c r="H83" s="63" t="n">
        <v>2.2</v>
      </c>
      <c r="I83" s="92">
        <f>IF(((H83*C83)-AB83)&lt;0.99,"",(H83*C83)-AB83)</f>
        <v/>
      </c>
      <c r="J83" s="63" t="n"/>
      <c r="K83" s="63" t="s"/>
      <c r="L83" s="63" t="s"/>
      <c r="M83" s="63" t="s"/>
      <c r="N83" s="68" t="s"/>
      <c r="O83" s="66" t="s"/>
      <c r="P83" s="63" t="s"/>
      <c r="Q83" s="66" t="s"/>
      <c r="R83" s="69" t="s"/>
      <c r="S83" s="69" t="s"/>
      <c r="T83" s="69" t="s"/>
      <c r="U83" s="69" t="s"/>
      <c r="V83" s="69" t="s"/>
      <c r="W83" s="69" t="s"/>
      <c r="X83" s="69" t="s"/>
      <c r="Y83" s="70" t="s"/>
      <c r="Z83" s="71" t="s"/>
      <c r="AA83" s="71" t="n"/>
      <c r="AB83" s="72">
        <f>SUM(G83,K83:AA83)</f>
        <v/>
      </c>
      <c r="AC83" s="72">
        <f>AB83/C83</f>
        <v/>
      </c>
      <c r="AD83" s="72">
        <f>$D83*K83</f>
        <v/>
      </c>
      <c r="AE83" s="72">
        <f>$D83*L83</f>
        <v/>
      </c>
      <c r="AF83" s="72">
        <f>$D83*M83</f>
        <v/>
      </c>
      <c r="AG83" s="72">
        <f>$D83*N83</f>
        <v/>
      </c>
      <c r="AH83" s="72">
        <f>$D83*O83</f>
        <v/>
      </c>
      <c r="AI83" s="72">
        <f>$D83*P83</f>
        <v/>
      </c>
      <c r="AJ83" s="72">
        <f>$D83*Q83</f>
        <v/>
      </c>
      <c r="AK83" s="72">
        <f>$D83*R83</f>
        <v/>
      </c>
      <c r="AL83" s="72">
        <f>$D83*S83</f>
        <v/>
      </c>
      <c r="AM83" s="72">
        <f>$D83*T83</f>
        <v/>
      </c>
      <c r="AN83" s="72">
        <f>$D83*U83</f>
        <v/>
      </c>
      <c r="AO83" s="72">
        <f>$D83*V83</f>
        <v/>
      </c>
      <c r="AP83" s="72">
        <f>$D83*W83</f>
        <v/>
      </c>
      <c r="AQ83" s="72">
        <f>$D83*X83</f>
        <v/>
      </c>
      <c r="AR83" s="72">
        <f>$D83*Y83</f>
        <v/>
      </c>
      <c r="AS83" s="72">
        <f>$D83*Z83</f>
        <v/>
      </c>
      <c r="AT83" s="72">
        <f>$D83*AA83</f>
        <v/>
      </c>
    </row>
    <row customFormat="1" customHeight="1" ht="13.5" r="84" s="72" spans="1:1034">
      <c r="A84" s="62" t="s">
        <v>133</v>
      </c>
      <c r="B84" s="63" t="s">
        <v>166</v>
      </c>
      <c r="C84" s="90">
        <f>jisseki!W81</f>
        <v/>
      </c>
      <c r="D84" s="91" t="s">
        <v>144</v>
      </c>
      <c r="E84" s="66" t="n">
        <v>7</v>
      </c>
      <c r="F84" s="66" t="n">
        <v>14</v>
      </c>
      <c r="G84" s="66">
        <f>E84-F84</f>
        <v/>
      </c>
      <c r="H84" s="63" t="n">
        <v>2.2</v>
      </c>
      <c r="I84" s="92">
        <f>IF(((H84*C84)-AB84)&lt;0.99,"",(H84*C84)-AB84)</f>
        <v/>
      </c>
      <c r="J84" s="63" t="n"/>
      <c r="K84" s="63" t="s"/>
      <c r="L84" s="63" t="s"/>
      <c r="M84" s="63" t="s"/>
      <c r="N84" s="68" t="s"/>
      <c r="O84" s="66" t="s"/>
      <c r="P84" s="63" t="s"/>
      <c r="Q84" s="66" t="s"/>
      <c r="R84" s="69" t="s"/>
      <c r="S84" s="69" t="n">
        <v>5</v>
      </c>
      <c r="T84" s="69" t="s"/>
      <c r="U84" s="69" t="s"/>
      <c r="V84" s="69" t="s"/>
      <c r="W84" s="69" t="s"/>
      <c r="X84" s="69" t="s"/>
      <c r="Y84" s="70" t="s"/>
      <c r="Z84" s="71" t="s"/>
      <c r="AA84" s="71" t="n"/>
      <c r="AB84" s="72">
        <f>SUM(G84,K84:AA84)</f>
        <v/>
      </c>
      <c r="AC84" s="72">
        <f>AB84/C84</f>
        <v/>
      </c>
      <c r="AD84" s="72">
        <f>$D84*K84</f>
        <v/>
      </c>
      <c r="AE84" s="72">
        <f>$D84*L84</f>
        <v/>
      </c>
      <c r="AF84" s="72">
        <f>$D84*M84</f>
        <v/>
      </c>
      <c r="AG84" s="72">
        <f>$D84*N84</f>
        <v/>
      </c>
      <c r="AH84" s="72">
        <f>$D84*O84</f>
        <v/>
      </c>
      <c r="AI84" s="72">
        <f>$D84*P84</f>
        <v/>
      </c>
      <c r="AJ84" s="72">
        <f>$D84*Q84</f>
        <v/>
      </c>
      <c r="AK84" s="72">
        <f>$D84*R84</f>
        <v/>
      </c>
      <c r="AL84" s="72">
        <f>$D84*S84</f>
        <v/>
      </c>
      <c r="AM84" s="72">
        <f>$D84*T84</f>
        <v/>
      </c>
      <c r="AN84" s="72">
        <f>$D84*U84</f>
        <v/>
      </c>
      <c r="AO84" s="72">
        <f>$D84*V84</f>
        <v/>
      </c>
      <c r="AP84" s="72">
        <f>$D84*W84</f>
        <v/>
      </c>
      <c r="AQ84" s="72">
        <f>$D84*X84</f>
        <v/>
      </c>
      <c r="AR84" s="72">
        <f>$D84*Y84</f>
        <v/>
      </c>
      <c r="AS84" s="72">
        <f>$D84*Z84</f>
        <v/>
      </c>
      <c r="AT84" s="72">
        <f>$D84*AA84</f>
        <v/>
      </c>
    </row>
    <row customFormat="1" customHeight="1" ht="13.9" r="85" s="72" spans="1:1034">
      <c r="A85" s="62" t="s">
        <v>133</v>
      </c>
      <c r="B85" s="63" t="s">
        <v>167</v>
      </c>
      <c r="C85" s="90">
        <f>jisseki!W82</f>
        <v/>
      </c>
      <c r="D85" s="91" t="s">
        <v>144</v>
      </c>
      <c r="E85" s="66" t="n">
        <v>13</v>
      </c>
      <c r="F85" s="66" t="n">
        <v>25</v>
      </c>
      <c r="G85" s="66">
        <f>E85-F85</f>
        <v/>
      </c>
      <c r="H85" s="63" t="n">
        <v>2.2</v>
      </c>
      <c r="I85" s="92">
        <f>IF(((H85*C85)-AB85)&lt;0.99,"",(H85*C85)-AB85)</f>
        <v/>
      </c>
      <c r="J85" s="63" t="n"/>
      <c r="K85" s="63" t="s"/>
      <c r="L85" s="63" t="s"/>
      <c r="M85" s="63" t="s"/>
      <c r="N85" s="68" t="s"/>
      <c r="O85" s="66" t="n">
        <v>20</v>
      </c>
      <c r="P85" s="63" t="s"/>
      <c r="Q85" s="66" t="s"/>
      <c r="R85" s="69" t="n">
        <v>10</v>
      </c>
      <c r="S85" s="69" t="n">
        <v>20</v>
      </c>
      <c r="T85" s="69" t="s"/>
      <c r="U85" s="69" t="s"/>
      <c r="V85" s="69" t="s"/>
      <c r="W85" s="69" t="s"/>
      <c r="X85" s="69" t="s"/>
      <c r="Y85" s="70" t="s"/>
      <c r="Z85" s="71" t="n">
        <v>20</v>
      </c>
      <c r="AA85" s="71" t="n"/>
      <c r="AB85" s="72">
        <f>SUM(G85,K85:AA85)</f>
        <v/>
      </c>
      <c r="AC85" s="72">
        <f>AB85/C85</f>
        <v/>
      </c>
      <c r="AD85" s="72">
        <f>$D85*K85</f>
        <v/>
      </c>
      <c r="AE85" s="72">
        <f>$D85*L85</f>
        <v/>
      </c>
      <c r="AF85" s="72">
        <f>$D85*M85</f>
        <v/>
      </c>
      <c r="AG85" s="72">
        <f>$D85*N85</f>
        <v/>
      </c>
      <c r="AH85" s="72">
        <f>$D85*O85</f>
        <v/>
      </c>
      <c r="AI85" s="72">
        <f>$D85*P85</f>
        <v/>
      </c>
      <c r="AJ85" s="72">
        <f>$D85*Q85</f>
        <v/>
      </c>
      <c r="AK85" s="72">
        <f>$D85*R85</f>
        <v/>
      </c>
      <c r="AL85" s="72">
        <f>$D85*S85</f>
        <v/>
      </c>
      <c r="AM85" s="72">
        <f>$D85*T85</f>
        <v/>
      </c>
      <c r="AN85" s="72">
        <f>$D85*U85</f>
        <v/>
      </c>
      <c r="AO85" s="72">
        <f>$D85*V85</f>
        <v/>
      </c>
      <c r="AP85" s="72">
        <f>$D85*W85</f>
        <v/>
      </c>
      <c r="AQ85" s="72">
        <f>$D85*X85</f>
        <v/>
      </c>
      <c r="AR85" s="72">
        <f>$D85*Y85</f>
        <v/>
      </c>
      <c r="AS85" s="72">
        <f>$D85*Z85</f>
        <v/>
      </c>
      <c r="AT85" s="72">
        <f>$D85*AA85</f>
        <v/>
      </c>
    </row>
    <row customFormat="1" customHeight="1" ht="13.9" r="86" s="72" spans="1:1034">
      <c r="A86" s="62" t="s">
        <v>133</v>
      </c>
      <c r="B86" s="63" t="s">
        <v>168</v>
      </c>
      <c r="C86" s="90">
        <f>jisseki!W83</f>
        <v/>
      </c>
      <c r="D86" s="91" t="s">
        <v>135</v>
      </c>
      <c r="E86" s="66" t="n">
        <v>10</v>
      </c>
      <c r="F86" s="66" t="n">
        <v>4</v>
      </c>
      <c r="G86" s="66">
        <f>E86-F86</f>
        <v/>
      </c>
      <c r="H86" s="63" t="n">
        <v>2.2</v>
      </c>
      <c r="I86" s="92">
        <f>IF(((H86*C86)-AB86)&lt;0.99,"",(H86*C86)-AB86)</f>
        <v/>
      </c>
      <c r="J86" s="63" t="n"/>
      <c r="K86" s="63" t="n">
        <v>5</v>
      </c>
      <c r="L86" s="63" t="s"/>
      <c r="M86" s="63" t="s"/>
      <c r="N86" s="68" t="s"/>
      <c r="O86" s="66" t="s"/>
      <c r="P86" s="63" t="s"/>
      <c r="Q86" s="66" t="s"/>
      <c r="R86" s="69" t="s"/>
      <c r="S86" s="69" t="s"/>
      <c r="T86" s="69" t="s"/>
      <c r="U86" s="69" t="s"/>
      <c r="V86" s="69" t="s"/>
      <c r="W86" s="69" t="s"/>
      <c r="X86" s="69" t="s"/>
      <c r="Y86" s="70" t="s"/>
      <c r="Z86" s="71" t="s"/>
      <c r="AA86" s="71" t="n"/>
      <c r="AB86" s="72">
        <f>SUM(G86,K86:AA86)</f>
        <v/>
      </c>
      <c r="AC86" s="72">
        <f>AB86/C86</f>
        <v/>
      </c>
      <c r="AD86" s="72">
        <f>$D86*K86</f>
        <v/>
      </c>
      <c r="AE86" s="72">
        <f>$D86*L86</f>
        <v/>
      </c>
      <c r="AF86" s="72">
        <f>$D86*M86</f>
        <v/>
      </c>
      <c r="AG86" s="72">
        <f>$D86*N86</f>
        <v/>
      </c>
      <c r="AH86" s="72">
        <f>$D86*O86</f>
        <v/>
      </c>
      <c r="AI86" s="72">
        <f>$D86*P86</f>
        <v/>
      </c>
      <c r="AJ86" s="72">
        <f>$D86*Q86</f>
        <v/>
      </c>
      <c r="AK86" s="72">
        <f>$D86*R86</f>
        <v/>
      </c>
      <c r="AL86" s="72">
        <f>$D86*S86</f>
        <v/>
      </c>
      <c r="AM86" s="72">
        <f>$D86*T86</f>
        <v/>
      </c>
      <c r="AN86" s="72">
        <f>$D86*U86</f>
        <v/>
      </c>
      <c r="AO86" s="72">
        <f>$D86*V86</f>
        <v/>
      </c>
      <c r="AP86" s="72">
        <f>$D86*W86</f>
        <v/>
      </c>
      <c r="AQ86" s="72">
        <f>$D86*X86</f>
        <v/>
      </c>
      <c r="AR86" s="72">
        <f>$D86*Y86</f>
        <v/>
      </c>
      <c r="AS86" s="72">
        <f>$D86*Z86</f>
        <v/>
      </c>
      <c r="AT86" s="72">
        <f>$D86*AA86</f>
        <v/>
      </c>
    </row>
    <row customFormat="1" customHeight="1" ht="13.9" r="87" s="72" spans="1:1034">
      <c r="A87" s="62" t="s">
        <v>133</v>
      </c>
      <c r="B87" s="63" t="s">
        <v>169</v>
      </c>
      <c r="C87" s="90">
        <f>jisseki!W84</f>
        <v/>
      </c>
      <c r="D87" s="91" t="s">
        <v>135</v>
      </c>
      <c r="E87" s="66" t="n">
        <v>14</v>
      </c>
      <c r="F87" s="66" t="n">
        <v>2</v>
      </c>
      <c r="G87" s="66">
        <f>E87-F87</f>
        <v/>
      </c>
      <c r="H87" s="63" t="n">
        <v>2.2</v>
      </c>
      <c r="I87" s="92">
        <f>IF(((H87*C87)-AB87)&lt;0.99,"",(H87*C87)-AB87)</f>
        <v/>
      </c>
      <c r="J87" s="63" t="n"/>
      <c r="K87" s="63" t="n">
        <v>5</v>
      </c>
      <c r="L87" s="63" t="s"/>
      <c r="M87" s="63" t="s"/>
      <c r="N87" s="68" t="s"/>
      <c r="O87" s="66" t="s"/>
      <c r="P87" s="63" t="s"/>
      <c r="Q87" s="66" t="s"/>
      <c r="R87" s="69" t="s"/>
      <c r="S87" s="69" t="s"/>
      <c r="T87" s="69" t="s"/>
      <c r="U87" s="69" t="s"/>
      <c r="V87" s="69" t="s"/>
      <c r="W87" s="69" t="s"/>
      <c r="X87" s="69" t="s"/>
      <c r="Y87" s="70" t="s"/>
      <c r="Z87" s="71" t="s"/>
      <c r="AA87" s="71" t="n"/>
      <c r="AB87" s="72">
        <f>SUM(G87,K87:AA87)</f>
        <v/>
      </c>
      <c r="AC87" s="72">
        <f>AB87/C87</f>
        <v/>
      </c>
      <c r="AD87" s="72">
        <f>$D87*K87</f>
        <v/>
      </c>
      <c r="AE87" s="72">
        <f>$D87*L87</f>
        <v/>
      </c>
      <c r="AF87" s="72">
        <f>$D87*M87</f>
        <v/>
      </c>
      <c r="AG87" s="72">
        <f>$D87*N87</f>
        <v/>
      </c>
      <c r="AH87" s="72">
        <f>$D87*O87</f>
        <v/>
      </c>
      <c r="AI87" s="72">
        <f>$D87*P87</f>
        <v/>
      </c>
      <c r="AJ87" s="72">
        <f>$D87*Q87</f>
        <v/>
      </c>
      <c r="AK87" s="72">
        <f>$D87*R87</f>
        <v/>
      </c>
      <c r="AL87" s="72">
        <f>$D87*S87</f>
        <v/>
      </c>
      <c r="AM87" s="72">
        <f>$D87*T87</f>
        <v/>
      </c>
      <c r="AN87" s="72">
        <f>$D87*U87</f>
        <v/>
      </c>
      <c r="AO87" s="72">
        <f>$D87*V87</f>
        <v/>
      </c>
      <c r="AP87" s="72">
        <f>$D87*W87</f>
        <v/>
      </c>
      <c r="AQ87" s="72">
        <f>$D87*X87</f>
        <v/>
      </c>
      <c r="AR87" s="72">
        <f>$D87*Y87</f>
        <v/>
      </c>
      <c r="AS87" s="72">
        <f>$D87*Z87</f>
        <v/>
      </c>
      <c r="AT87" s="72">
        <f>$D87*AA87</f>
        <v/>
      </c>
    </row>
    <row customFormat="1" customHeight="1" ht="13.9" r="88" s="20" spans="1:1034">
      <c r="A88" s="17" t="s">
        <v>133</v>
      </c>
      <c r="B88" s="15" t="s">
        <v>170</v>
      </c>
      <c r="C88" s="93">
        <f>jisseki!W85</f>
        <v/>
      </c>
      <c r="D88" s="94" t="s">
        <v>135</v>
      </c>
      <c r="E88" s="66" t="n">
        <v>0</v>
      </c>
      <c r="F88" s="16" t="n">
        <v>0</v>
      </c>
      <c r="G88" s="16">
        <f>E88-F88</f>
        <v/>
      </c>
      <c r="H88" s="15" t="n">
        <v>2.2</v>
      </c>
      <c r="I88" s="95">
        <f>IF(((H88*C88)-AB88)&lt;0.99,"",(H88*C88)-AB88)</f>
        <v/>
      </c>
      <c r="J88" s="15" t="n"/>
      <c r="K88" s="15" t="s"/>
      <c r="L88" s="15" t="s"/>
      <c r="M88" s="15" t="s"/>
      <c r="N88" s="18" t="s"/>
      <c r="O88" s="16" t="s"/>
      <c r="P88" s="15" t="s"/>
      <c r="Q88" s="16" t="s"/>
      <c r="R88" s="23" t="s"/>
      <c r="S88" s="23" t="s"/>
      <c r="T88" s="23" t="s"/>
      <c r="U88" s="23" t="s"/>
      <c r="V88" s="23" t="s"/>
      <c r="W88" s="23" t="s"/>
      <c r="X88" s="23" t="s"/>
      <c r="Y88" s="25" t="s"/>
      <c r="Z88" s="28" t="s"/>
      <c r="AA88" s="28" t="n"/>
      <c r="AB88" s="20">
        <f>SUM(G88,K88:AA88)</f>
        <v/>
      </c>
      <c r="AC88" s="20">
        <f>AB88/C88</f>
        <v/>
      </c>
      <c r="AD88" s="20">
        <f>$D88*K88</f>
        <v/>
      </c>
      <c r="AE88" s="20">
        <f>$D88*L88</f>
        <v/>
      </c>
      <c r="AF88" s="20">
        <f>$D88*M88</f>
        <v/>
      </c>
      <c r="AG88" s="20">
        <f>$D88*N88</f>
        <v/>
      </c>
      <c r="AH88" s="20">
        <f>$D88*O88</f>
        <v/>
      </c>
      <c r="AI88" s="20">
        <f>$D88*P88</f>
        <v/>
      </c>
      <c r="AJ88" s="20">
        <f>$D88*Q88</f>
        <v/>
      </c>
      <c r="AK88" s="20">
        <f>$D88*R88</f>
        <v/>
      </c>
      <c r="AL88" s="20">
        <f>$D88*S88</f>
        <v/>
      </c>
      <c r="AM88" s="20">
        <f>$D88*T88</f>
        <v/>
      </c>
      <c r="AN88" s="20">
        <f>$D88*U88</f>
        <v/>
      </c>
      <c r="AO88" s="20">
        <f>$D88*V88</f>
        <v/>
      </c>
      <c r="AP88" s="20">
        <f>$D88*W88</f>
        <v/>
      </c>
      <c r="AQ88" s="20">
        <f>$D88*X88</f>
        <v/>
      </c>
      <c r="AR88" s="20">
        <f>$D88*Y88</f>
        <v/>
      </c>
      <c r="AS88" s="20">
        <f>$D88*Z88</f>
        <v/>
      </c>
      <c r="AT88" s="20">
        <f>$D88*AA88</f>
        <v/>
      </c>
      <c r="AU88" s="19" t="n"/>
      <c r="AV88" s="19" t="n"/>
      <c r="AW88" s="19" t="n"/>
      <c r="AX88" s="19" t="n"/>
      <c r="AY88" s="19" t="n"/>
      <c r="AZ88" s="19" t="n"/>
      <c r="BA88" s="19" t="n"/>
      <c r="BB88" s="19" t="n"/>
      <c r="BC88" s="19" t="n"/>
      <c r="BD88" s="19" t="n"/>
      <c r="BE88" s="19" t="n"/>
      <c r="BF88" s="19" t="n"/>
      <c r="BG88" s="19" t="n"/>
      <c r="BH88" s="19" t="n"/>
      <c r="BI88" s="19" t="n"/>
      <c r="BJ88" s="19" t="n"/>
      <c r="BK88" s="19" t="n"/>
      <c r="BL88" s="19" t="n"/>
      <c r="BM88" s="19" t="n"/>
      <c r="BN88" s="19" t="n"/>
      <c r="BO88" s="19" t="n"/>
      <c r="BP88" s="19" t="n"/>
      <c r="BQ88" s="19" t="n"/>
      <c r="BR88" s="19" t="n"/>
      <c r="BS88" s="19" t="n"/>
      <c r="BT88" s="19" t="n"/>
      <c r="BU88" s="19" t="n"/>
      <c r="BV88" s="19" t="n"/>
      <c r="BW88" s="19" t="n"/>
      <c r="BX88" s="19" t="n"/>
      <c r="BY88" s="19" t="n"/>
      <c r="BZ88" s="19" t="n"/>
      <c r="CA88" s="19" t="n"/>
      <c r="CB88" s="19" t="n"/>
      <c r="CC88" s="19" t="n"/>
      <c r="CD88" s="19" t="n"/>
      <c r="CE88" s="19" t="n"/>
      <c r="CF88" s="19" t="n"/>
      <c r="CG88" s="19" t="n"/>
      <c r="CH88" s="19" t="n"/>
      <c r="CI88" s="19" t="n"/>
      <c r="CJ88" s="19" t="n"/>
      <c r="CK88" s="19" t="n"/>
      <c r="CL88" s="19" t="n"/>
      <c r="CM88" s="19" t="n"/>
      <c r="CN88" s="19" t="n"/>
      <c r="CO88" s="19" t="n"/>
      <c r="CP88" s="19" t="n"/>
      <c r="CQ88" s="19" t="n"/>
      <c r="CR88" s="19" t="n"/>
      <c r="CS88" s="19" t="n"/>
      <c r="CT88" s="19" t="n"/>
      <c r="CU88" s="19" t="n"/>
      <c r="CV88" s="19" t="n"/>
      <c r="CW88" s="19" t="n"/>
      <c r="CX88" s="19" t="n"/>
      <c r="CY88" s="19" t="n"/>
      <c r="CZ88" s="19" t="n"/>
      <c r="DA88" s="19" t="n"/>
      <c r="DB88" s="19" t="n"/>
      <c r="DC88" s="19" t="n"/>
      <c r="DD88" s="19" t="n"/>
      <c r="DE88" s="19" t="n"/>
      <c r="DF88" s="19" t="n"/>
      <c r="DG88" s="19" t="n"/>
      <c r="DH88" s="19" t="n"/>
      <c r="DI88" s="19" t="n"/>
      <c r="DJ88" s="19" t="n"/>
      <c r="DK88" s="19" t="n"/>
      <c r="DL88" s="19" t="n"/>
      <c r="DM88" s="19" t="n"/>
      <c r="DN88" s="19" t="n"/>
      <c r="DO88" s="19" t="n"/>
      <c r="DP88" s="19" t="n"/>
      <c r="DQ88" s="19" t="n"/>
      <c r="DR88" s="19" t="n"/>
      <c r="DS88" s="19" t="n"/>
      <c r="DT88" s="19" t="n"/>
      <c r="DU88" s="19" t="n"/>
      <c r="DV88" s="19" t="n"/>
      <c r="DW88" s="19" t="n"/>
      <c r="DX88" s="19" t="n"/>
      <c r="DY88" s="19" t="n"/>
      <c r="DZ88" s="19" t="n"/>
      <c r="EA88" s="19" t="n"/>
      <c r="EB88" s="19" t="n"/>
      <c r="EC88" s="19" t="n"/>
      <c r="ED88" s="19" t="n"/>
      <c r="EE88" s="19" t="n"/>
      <c r="EF88" s="19" t="n"/>
      <c r="EG88" s="19" t="n"/>
      <c r="EH88" s="19" t="n"/>
      <c r="EI88" s="19" t="n"/>
      <c r="EJ88" s="19" t="n"/>
      <c r="EK88" s="19" t="n"/>
      <c r="EL88" s="19" t="n"/>
      <c r="EM88" s="19" t="n"/>
      <c r="EN88" s="19" t="n"/>
      <c r="EO88" s="19" t="n"/>
      <c r="EP88" s="19" t="n"/>
      <c r="EQ88" s="19" t="n"/>
      <c r="ER88" s="19" t="n"/>
      <c r="ES88" s="19" t="n"/>
      <c r="ET88" s="19" t="n"/>
      <c r="EU88" s="19" t="n"/>
      <c r="EV88" s="19" t="n"/>
      <c r="EW88" s="19" t="n"/>
      <c r="EX88" s="19" t="n"/>
      <c r="EY88" s="19" t="n"/>
      <c r="EZ88" s="19" t="n"/>
      <c r="FA88" s="19" t="n"/>
      <c r="FB88" s="19" t="n"/>
      <c r="FC88" s="19" t="n"/>
      <c r="FD88" s="19" t="n"/>
      <c r="FE88" s="19" t="n"/>
      <c r="FF88" s="19" t="n"/>
      <c r="FG88" s="19" t="n"/>
      <c r="FH88" s="19" t="n"/>
      <c r="FI88" s="19" t="n"/>
      <c r="FJ88" s="19" t="n"/>
      <c r="FK88" s="19" t="n"/>
      <c r="FL88" s="19" t="n"/>
      <c r="FM88" s="19" t="n"/>
      <c r="FN88" s="19" t="n"/>
      <c r="FO88" s="19" t="n"/>
      <c r="FP88" s="19" t="n"/>
      <c r="FQ88" s="19" t="n"/>
      <c r="FR88" s="19" t="n"/>
      <c r="FS88" s="19" t="n"/>
      <c r="FT88" s="19" t="n"/>
      <c r="FU88" s="19" t="n"/>
      <c r="FV88" s="19" t="n"/>
      <c r="FW88" s="19" t="n"/>
      <c r="FX88" s="19" t="n"/>
      <c r="FY88" s="19" t="n"/>
      <c r="FZ88" s="19" t="n"/>
      <c r="GA88" s="19" t="n"/>
      <c r="GB88" s="19" t="n"/>
      <c r="GC88" s="19" t="n"/>
      <c r="GD88" s="19" t="n"/>
      <c r="GE88" s="19" t="n"/>
      <c r="GF88" s="19" t="n"/>
      <c r="GG88" s="19" t="n"/>
      <c r="GH88" s="19" t="n"/>
      <c r="GI88" s="19" t="n"/>
      <c r="GJ88" s="19" t="n"/>
      <c r="GK88" s="19" t="n"/>
      <c r="GL88" s="19" t="n"/>
      <c r="GM88" s="19" t="n"/>
      <c r="GN88" s="19" t="n"/>
      <c r="GO88" s="19" t="n"/>
      <c r="GP88" s="19" t="n"/>
      <c r="GQ88" s="19" t="n"/>
      <c r="GR88" s="19" t="n"/>
      <c r="GS88" s="19" t="n"/>
      <c r="GT88" s="19" t="n"/>
      <c r="GU88" s="19" t="n"/>
      <c r="GV88" s="19" t="n"/>
      <c r="GW88" s="19" t="n"/>
      <c r="GX88" s="19" t="n"/>
      <c r="GY88" s="19" t="n"/>
      <c r="GZ88" s="19" t="n"/>
      <c r="HA88" s="19" t="n"/>
      <c r="HB88" s="19" t="n"/>
      <c r="HC88" s="19" t="n"/>
      <c r="HD88" s="19" t="n"/>
      <c r="HE88" s="19" t="n"/>
      <c r="HF88" s="19" t="n"/>
      <c r="HG88" s="19" t="n"/>
      <c r="HH88" s="19" t="n"/>
      <c r="HI88" s="19" t="n"/>
      <c r="HJ88" s="19" t="n"/>
      <c r="HK88" s="19" t="n"/>
      <c r="HL88" s="19" t="n"/>
      <c r="HM88" s="19" t="n"/>
      <c r="HN88" s="19" t="n"/>
      <c r="HO88" s="19" t="n"/>
      <c r="HP88" s="19" t="n"/>
      <c r="HQ88" s="19" t="n"/>
      <c r="HR88" s="19" t="n"/>
      <c r="HS88" s="19" t="n"/>
      <c r="HT88" s="19" t="n"/>
      <c r="HU88" s="19" t="n"/>
      <c r="HV88" s="19" t="n"/>
      <c r="HW88" s="19" t="n"/>
      <c r="HX88" s="19" t="n"/>
      <c r="HY88" s="19" t="n"/>
      <c r="HZ88" s="19" t="n"/>
      <c r="IA88" s="19" t="n"/>
      <c r="IB88" s="19" t="n"/>
      <c r="IC88" s="19" t="n"/>
      <c r="ID88" s="19" t="n"/>
      <c r="IE88" s="19" t="n"/>
      <c r="IF88" s="19" t="n"/>
      <c r="IG88" s="19" t="n"/>
      <c r="IH88" s="19" t="n"/>
      <c r="II88" s="19" t="n"/>
      <c r="IJ88" s="19" t="n"/>
      <c r="IK88" s="19" t="n"/>
      <c r="IL88" s="19" t="n"/>
      <c r="IM88" s="19" t="n"/>
      <c r="IN88" s="19" t="n"/>
      <c r="IO88" s="19" t="n"/>
      <c r="IP88" s="19" t="n"/>
      <c r="IQ88" s="19" t="n"/>
      <c r="IR88" s="19" t="n"/>
      <c r="IS88" s="19" t="n"/>
      <c r="IT88" s="19" t="n"/>
      <c r="IU88" s="19" t="n"/>
      <c r="IV88" s="19" t="n"/>
      <c r="IW88" s="19" t="n"/>
      <c r="IX88" s="19" t="n"/>
      <c r="IY88" s="19" t="n"/>
      <c r="IZ88" s="19" t="n"/>
      <c r="JA88" s="19" t="n"/>
      <c r="JB88" s="19" t="n"/>
      <c r="JC88" s="19" t="n"/>
      <c r="JD88" s="19" t="n"/>
      <c r="JE88" s="19" t="n"/>
      <c r="JF88" s="19" t="n"/>
      <c r="JG88" s="19" t="n"/>
      <c r="JH88" s="19" t="n"/>
      <c r="JI88" s="19" t="n"/>
      <c r="JJ88" s="19" t="n"/>
      <c r="JK88" s="19" t="n"/>
      <c r="JL88" s="19" t="n"/>
      <c r="JM88" s="19" t="n"/>
      <c r="JN88" s="19" t="n"/>
      <c r="JO88" s="19" t="n"/>
      <c r="JP88" s="19" t="n"/>
      <c r="JQ88" s="19" t="n"/>
      <c r="JR88" s="19" t="n"/>
      <c r="JS88" s="19" t="n"/>
      <c r="JT88" s="19" t="n"/>
      <c r="JU88" s="19" t="n"/>
      <c r="JV88" s="19" t="n"/>
      <c r="JW88" s="19" t="n"/>
      <c r="JX88" s="19" t="n"/>
      <c r="JY88" s="19" t="n"/>
      <c r="JZ88" s="19" t="n"/>
      <c r="KA88" s="19" t="n"/>
      <c r="KB88" s="19" t="n"/>
      <c r="KC88" s="19" t="n"/>
      <c r="KD88" s="19" t="n"/>
      <c r="KE88" s="19" t="n"/>
      <c r="KF88" s="19" t="n"/>
      <c r="KG88" s="19" t="n"/>
      <c r="KH88" s="19" t="n"/>
      <c r="KI88" s="19" t="n"/>
      <c r="KJ88" s="19" t="n"/>
      <c r="KK88" s="19" t="n"/>
      <c r="KL88" s="19" t="n"/>
      <c r="KM88" s="19" t="n"/>
      <c r="KN88" s="19" t="n"/>
      <c r="KO88" s="19" t="n"/>
      <c r="KP88" s="19" t="n"/>
      <c r="KQ88" s="19" t="n"/>
      <c r="KR88" s="19" t="n"/>
      <c r="KS88" s="19" t="n"/>
      <c r="KT88" s="19" t="n"/>
      <c r="KU88" s="19" t="n"/>
      <c r="KV88" s="19" t="n"/>
      <c r="KW88" s="19" t="n"/>
      <c r="KX88" s="19" t="n"/>
      <c r="KY88" s="19" t="n"/>
      <c r="KZ88" s="19" t="n"/>
      <c r="LA88" s="19" t="n"/>
      <c r="LB88" s="19" t="n"/>
      <c r="LC88" s="19" t="n"/>
      <c r="LD88" s="19" t="n"/>
      <c r="LE88" s="19" t="n"/>
      <c r="LF88" s="19" t="n"/>
      <c r="LG88" s="19" t="n"/>
      <c r="LH88" s="19" t="n"/>
      <c r="LI88" s="19" t="n"/>
      <c r="LJ88" s="19" t="n"/>
      <c r="LK88" s="19" t="n"/>
      <c r="LL88" s="19" t="n"/>
      <c r="LM88" s="19" t="n"/>
      <c r="LN88" s="19" t="n"/>
      <c r="LO88" s="19" t="n"/>
      <c r="LP88" s="19" t="n"/>
      <c r="LQ88" s="19" t="n"/>
      <c r="LR88" s="19" t="n"/>
      <c r="LS88" s="19" t="n"/>
      <c r="LT88" s="19" t="n"/>
      <c r="LU88" s="19" t="n"/>
      <c r="LV88" s="19" t="n"/>
      <c r="LW88" s="19" t="n"/>
      <c r="LX88" s="19" t="n"/>
      <c r="LY88" s="19" t="n"/>
      <c r="LZ88" s="19" t="n"/>
      <c r="MA88" s="19" t="n"/>
      <c r="MB88" s="19" t="n"/>
      <c r="MC88" s="19" t="n"/>
      <c r="MD88" s="19" t="n"/>
      <c r="ME88" s="19" t="n"/>
      <c r="MF88" s="19" t="n"/>
      <c r="MG88" s="19" t="n"/>
      <c r="MH88" s="19" t="n"/>
      <c r="MI88" s="19" t="n"/>
      <c r="MJ88" s="19" t="n"/>
      <c r="MK88" s="19" t="n"/>
      <c r="ML88" s="19" t="n"/>
      <c r="MM88" s="19" t="n"/>
      <c r="MN88" s="19" t="n"/>
      <c r="MO88" s="19" t="n"/>
      <c r="MP88" s="19" t="n"/>
      <c r="MQ88" s="19" t="n"/>
      <c r="MR88" s="19" t="n"/>
      <c r="MS88" s="19" t="n"/>
      <c r="MT88" s="19" t="n"/>
      <c r="MU88" s="19" t="n"/>
      <c r="MV88" s="19" t="n"/>
      <c r="MW88" s="19" t="n"/>
      <c r="MX88" s="19" t="n"/>
      <c r="MY88" s="19" t="n"/>
      <c r="MZ88" s="19" t="n"/>
      <c r="NA88" s="19" t="n"/>
      <c r="NB88" s="19" t="n"/>
      <c r="NC88" s="19" t="n"/>
      <c r="ND88" s="19" t="n"/>
      <c r="NE88" s="19" t="n"/>
      <c r="NF88" s="19" t="n"/>
      <c r="NG88" s="19" t="n"/>
      <c r="NH88" s="19" t="n"/>
      <c r="NI88" s="19" t="n"/>
      <c r="NJ88" s="19" t="n"/>
      <c r="NK88" s="19" t="n"/>
      <c r="NL88" s="19" t="n"/>
      <c r="NM88" s="19" t="n"/>
      <c r="NN88" s="19" t="n"/>
      <c r="NO88" s="19" t="n"/>
      <c r="NP88" s="19" t="n"/>
      <c r="NQ88" s="19" t="n"/>
      <c r="NR88" s="19" t="n"/>
      <c r="NS88" s="19" t="n"/>
      <c r="NT88" s="19" t="n"/>
      <c r="NU88" s="19" t="n"/>
      <c r="NV88" s="19" t="n"/>
      <c r="NW88" s="19" t="n"/>
      <c r="NX88" s="19" t="n"/>
      <c r="NY88" s="19" t="n"/>
      <c r="NZ88" s="19" t="n"/>
      <c r="OA88" s="19" t="n"/>
      <c r="OB88" s="19" t="n"/>
      <c r="OC88" s="19" t="n"/>
      <c r="OD88" s="19" t="n"/>
      <c r="OE88" s="19" t="n"/>
      <c r="OF88" s="19" t="n"/>
      <c r="OG88" s="19" t="n"/>
      <c r="OH88" s="19" t="n"/>
      <c r="OI88" s="19" t="n"/>
      <c r="OJ88" s="19" t="n"/>
      <c r="OK88" s="19" t="n"/>
      <c r="OL88" s="19" t="n"/>
      <c r="OM88" s="19" t="n"/>
      <c r="ON88" s="19" t="n"/>
      <c r="OO88" s="19" t="n"/>
      <c r="OP88" s="19" t="n"/>
      <c r="OQ88" s="19" t="n"/>
      <c r="OR88" s="19" t="n"/>
      <c r="OS88" s="19" t="n"/>
      <c r="OT88" s="19" t="n"/>
      <c r="OU88" s="19" t="n"/>
      <c r="OV88" s="19" t="n"/>
      <c r="OW88" s="19" t="n"/>
      <c r="OX88" s="19" t="n"/>
      <c r="OY88" s="19" t="n"/>
      <c r="OZ88" s="19" t="n"/>
      <c r="PA88" s="19" t="n"/>
      <c r="PB88" s="19" t="n"/>
      <c r="PC88" s="19" t="n"/>
      <c r="PD88" s="19" t="n"/>
      <c r="PE88" s="19" t="n"/>
      <c r="PF88" s="19" t="n"/>
      <c r="PG88" s="19" t="n"/>
      <c r="PH88" s="19" t="n"/>
      <c r="PI88" s="19" t="n"/>
      <c r="PJ88" s="19" t="n"/>
      <c r="PK88" s="19" t="n"/>
      <c r="PL88" s="19" t="n"/>
      <c r="PM88" s="19" t="n"/>
      <c r="PN88" s="19" t="n"/>
      <c r="PO88" s="19" t="n"/>
      <c r="PP88" s="19" t="n"/>
      <c r="PQ88" s="19" t="n"/>
      <c r="PR88" s="19" t="n"/>
      <c r="PS88" s="19" t="n"/>
      <c r="PT88" s="19" t="n"/>
      <c r="PU88" s="19" t="n"/>
      <c r="PV88" s="19" t="n"/>
      <c r="PW88" s="19" t="n"/>
      <c r="PX88" s="19" t="n"/>
      <c r="PY88" s="19" t="n"/>
      <c r="PZ88" s="19" t="n"/>
      <c r="QA88" s="19" t="n"/>
      <c r="QB88" s="19" t="n"/>
      <c r="QC88" s="19" t="n"/>
      <c r="QD88" s="19" t="n"/>
      <c r="QE88" s="19" t="n"/>
      <c r="QF88" s="19" t="n"/>
      <c r="QG88" s="19" t="n"/>
      <c r="QH88" s="19" t="n"/>
      <c r="QI88" s="19" t="n"/>
      <c r="QJ88" s="19" t="n"/>
      <c r="QK88" s="19" t="n"/>
      <c r="QL88" s="19" t="n"/>
      <c r="QM88" s="19" t="n"/>
      <c r="QN88" s="19" t="n"/>
      <c r="QO88" s="19" t="n"/>
      <c r="QP88" s="19" t="n"/>
      <c r="QQ88" s="19" t="n"/>
      <c r="QR88" s="19" t="n"/>
      <c r="QS88" s="19" t="n"/>
      <c r="QT88" s="19" t="n"/>
      <c r="QU88" s="19" t="n"/>
      <c r="QV88" s="19" t="n"/>
      <c r="QW88" s="19" t="n"/>
      <c r="QX88" s="19" t="n"/>
      <c r="QY88" s="19" t="n"/>
      <c r="QZ88" s="19" t="n"/>
      <c r="RA88" s="19" t="n"/>
      <c r="RB88" s="19" t="n"/>
      <c r="RC88" s="19" t="n"/>
      <c r="RD88" s="19" t="n"/>
      <c r="RE88" s="19" t="n"/>
      <c r="RF88" s="19" t="n"/>
      <c r="RG88" s="19" t="n"/>
      <c r="RH88" s="19" t="n"/>
      <c r="RI88" s="19" t="n"/>
      <c r="RJ88" s="19" t="n"/>
      <c r="RK88" s="19" t="n"/>
      <c r="RL88" s="19" t="n"/>
      <c r="RM88" s="19" t="n"/>
      <c r="RN88" s="19" t="n"/>
      <c r="RO88" s="19" t="n"/>
      <c r="RP88" s="19" t="n"/>
      <c r="RQ88" s="19" t="n"/>
      <c r="RR88" s="19" t="n"/>
      <c r="RS88" s="19" t="n"/>
      <c r="RT88" s="19" t="n"/>
      <c r="RU88" s="19" t="n"/>
      <c r="RV88" s="19" t="n"/>
      <c r="RW88" s="19" t="n"/>
      <c r="RX88" s="19" t="n"/>
      <c r="RY88" s="19" t="n"/>
      <c r="RZ88" s="19" t="n"/>
      <c r="SA88" s="19" t="n"/>
      <c r="SB88" s="19" t="n"/>
      <c r="SC88" s="19" t="n"/>
      <c r="SD88" s="19" t="n"/>
      <c r="SE88" s="19" t="n"/>
      <c r="SF88" s="19" t="n"/>
      <c r="SG88" s="19" t="n"/>
      <c r="SH88" s="19" t="n"/>
      <c r="SI88" s="19" t="n"/>
      <c r="SJ88" s="19" t="n"/>
      <c r="SK88" s="19" t="n"/>
      <c r="SL88" s="19" t="n"/>
      <c r="SM88" s="19" t="n"/>
      <c r="SN88" s="19" t="n"/>
      <c r="SO88" s="19" t="n"/>
      <c r="SP88" s="19" t="n"/>
      <c r="SQ88" s="19" t="n"/>
      <c r="SR88" s="19" t="n"/>
      <c r="SS88" s="19" t="n"/>
      <c r="ST88" s="19" t="n"/>
      <c r="SU88" s="19" t="n"/>
      <c r="SV88" s="19" t="n"/>
      <c r="SW88" s="19" t="n"/>
      <c r="SX88" s="19" t="n"/>
      <c r="SY88" s="19" t="n"/>
      <c r="SZ88" s="19" t="n"/>
      <c r="TA88" s="19" t="n"/>
      <c r="TB88" s="19" t="n"/>
      <c r="TC88" s="19" t="n"/>
      <c r="TD88" s="19" t="n"/>
      <c r="TE88" s="19" t="n"/>
      <c r="TF88" s="19" t="n"/>
      <c r="TG88" s="19" t="n"/>
      <c r="TH88" s="19" t="n"/>
      <c r="TI88" s="19" t="n"/>
      <c r="TJ88" s="19" t="n"/>
      <c r="TK88" s="19" t="n"/>
      <c r="TL88" s="19" t="n"/>
      <c r="TM88" s="19" t="n"/>
      <c r="TN88" s="19" t="n"/>
      <c r="TO88" s="19" t="n"/>
      <c r="TP88" s="19" t="n"/>
      <c r="TQ88" s="19" t="n"/>
      <c r="TR88" s="19" t="n"/>
      <c r="TS88" s="19" t="n"/>
      <c r="TT88" s="19" t="n"/>
      <c r="TU88" s="19" t="n"/>
      <c r="TV88" s="19" t="n"/>
      <c r="TW88" s="19" t="n"/>
      <c r="TX88" s="19" t="n"/>
      <c r="TY88" s="19" t="n"/>
      <c r="TZ88" s="19" t="n"/>
      <c r="UA88" s="19" t="n"/>
      <c r="UB88" s="19" t="n"/>
      <c r="UC88" s="19" t="n"/>
      <c r="UD88" s="19" t="n"/>
      <c r="UE88" s="19" t="n"/>
      <c r="UF88" s="19" t="n"/>
      <c r="UG88" s="19" t="n"/>
      <c r="UH88" s="19" t="n"/>
      <c r="UI88" s="19" t="n"/>
      <c r="UJ88" s="19" t="n"/>
      <c r="UK88" s="19" t="n"/>
      <c r="UL88" s="19" t="n"/>
      <c r="UM88" s="19" t="n"/>
      <c r="UN88" s="19" t="n"/>
      <c r="UO88" s="19" t="n"/>
      <c r="UP88" s="19" t="n"/>
      <c r="UQ88" s="19" t="n"/>
      <c r="UR88" s="19" t="n"/>
      <c r="US88" s="19" t="n"/>
      <c r="UT88" s="19" t="n"/>
      <c r="UU88" s="19" t="n"/>
      <c r="UV88" s="19" t="n"/>
      <c r="UW88" s="19" t="n"/>
      <c r="UX88" s="19" t="n"/>
      <c r="UY88" s="19" t="n"/>
      <c r="UZ88" s="19" t="n"/>
      <c r="VA88" s="19" t="n"/>
      <c r="VB88" s="19" t="n"/>
      <c r="VC88" s="19" t="n"/>
      <c r="VD88" s="19" t="n"/>
      <c r="VE88" s="19" t="n"/>
      <c r="VF88" s="19" t="n"/>
      <c r="VG88" s="19" t="n"/>
      <c r="VH88" s="19" t="n"/>
      <c r="VI88" s="19" t="n"/>
      <c r="VJ88" s="19" t="n"/>
      <c r="VK88" s="19" t="n"/>
      <c r="VL88" s="19" t="n"/>
      <c r="VM88" s="19" t="n"/>
      <c r="VN88" s="19" t="n"/>
      <c r="VO88" s="19" t="n"/>
      <c r="VP88" s="19" t="n"/>
      <c r="VQ88" s="19" t="n"/>
      <c r="VR88" s="19" t="n"/>
      <c r="VS88" s="19" t="n"/>
      <c r="VT88" s="19" t="n"/>
      <c r="VU88" s="19" t="n"/>
      <c r="VV88" s="19" t="n"/>
      <c r="VW88" s="19" t="n"/>
      <c r="VX88" s="19" t="n"/>
      <c r="VY88" s="19" t="n"/>
      <c r="VZ88" s="19" t="n"/>
      <c r="WA88" s="19" t="n"/>
      <c r="WB88" s="19" t="n"/>
      <c r="WC88" s="19" t="n"/>
      <c r="WD88" s="19" t="n"/>
      <c r="WE88" s="19" t="n"/>
      <c r="WF88" s="19" t="n"/>
      <c r="WG88" s="19" t="n"/>
      <c r="WH88" s="19" t="n"/>
      <c r="WI88" s="19" t="n"/>
      <c r="WJ88" s="19" t="n"/>
      <c r="WK88" s="19" t="n"/>
      <c r="WL88" s="19" t="n"/>
      <c r="WM88" s="19" t="n"/>
      <c r="WN88" s="19" t="n"/>
      <c r="WO88" s="19" t="n"/>
      <c r="WP88" s="19" t="n"/>
      <c r="WQ88" s="19" t="n"/>
      <c r="WR88" s="19" t="n"/>
      <c r="WS88" s="19" t="n"/>
      <c r="WT88" s="19" t="n"/>
      <c r="WU88" s="19" t="n"/>
      <c r="WV88" s="19" t="n"/>
      <c r="WW88" s="19" t="n"/>
      <c r="WX88" s="19" t="n"/>
      <c r="WY88" s="19" t="n"/>
      <c r="WZ88" s="19" t="n"/>
      <c r="XA88" s="19" t="n"/>
      <c r="XB88" s="19" t="n"/>
      <c r="XC88" s="19" t="n"/>
      <c r="XD88" s="19" t="n"/>
      <c r="XE88" s="19" t="n"/>
      <c r="XF88" s="19" t="n"/>
      <c r="XG88" s="19" t="n"/>
      <c r="XH88" s="19" t="n"/>
      <c r="XI88" s="19" t="n"/>
      <c r="XJ88" s="19" t="n"/>
      <c r="XK88" s="19" t="n"/>
      <c r="XL88" s="19" t="n"/>
      <c r="XM88" s="19" t="n"/>
      <c r="XN88" s="19" t="n"/>
      <c r="XO88" s="19" t="n"/>
      <c r="XP88" s="19" t="n"/>
      <c r="XQ88" s="19" t="n"/>
      <c r="XR88" s="19" t="n"/>
      <c r="XS88" s="19" t="n"/>
      <c r="XT88" s="19" t="n"/>
      <c r="XU88" s="19" t="n"/>
      <c r="XV88" s="19" t="n"/>
      <c r="XW88" s="19" t="n"/>
      <c r="XX88" s="19" t="n"/>
      <c r="XY88" s="19" t="n"/>
      <c r="XZ88" s="19" t="n"/>
      <c r="YA88" s="19" t="n"/>
      <c r="YB88" s="19" t="n"/>
      <c r="YC88" s="19" t="n"/>
      <c r="YD88" s="19" t="n"/>
      <c r="YE88" s="19" t="n"/>
      <c r="YF88" s="19" t="n"/>
      <c r="YG88" s="19" t="n"/>
      <c r="YH88" s="19" t="n"/>
      <c r="YI88" s="19" t="n"/>
      <c r="YJ88" s="19" t="n"/>
      <c r="YK88" s="19" t="n"/>
      <c r="YL88" s="19" t="n"/>
      <c r="YM88" s="19" t="n"/>
      <c r="YN88" s="19" t="n"/>
      <c r="YO88" s="19" t="n"/>
      <c r="YP88" s="19" t="n"/>
      <c r="YQ88" s="19" t="n"/>
      <c r="YR88" s="19" t="n"/>
      <c r="YS88" s="19" t="n"/>
      <c r="YT88" s="19" t="n"/>
      <c r="YU88" s="19" t="n"/>
      <c r="YV88" s="19" t="n"/>
      <c r="YW88" s="19" t="n"/>
      <c r="YX88" s="19" t="n"/>
      <c r="YY88" s="19" t="n"/>
      <c r="YZ88" s="19" t="n"/>
      <c r="ZA88" s="19" t="n"/>
      <c r="ZB88" s="19" t="n"/>
      <c r="ZC88" s="19" t="n"/>
      <c r="ZD88" s="19" t="n"/>
      <c r="ZE88" s="19" t="n"/>
      <c r="ZF88" s="19" t="n"/>
      <c r="ZG88" s="19" t="n"/>
      <c r="ZH88" s="19" t="n"/>
      <c r="ZI88" s="19" t="n"/>
      <c r="ZJ88" s="19" t="n"/>
      <c r="ZK88" s="19" t="n"/>
      <c r="ZL88" s="19" t="n"/>
      <c r="ZM88" s="19" t="n"/>
      <c r="ZN88" s="19" t="n"/>
      <c r="ZO88" s="19" t="n"/>
      <c r="ZP88" s="19" t="n"/>
      <c r="ZQ88" s="19" t="n"/>
      <c r="ZR88" s="19" t="n"/>
      <c r="ZS88" s="19" t="n"/>
      <c r="ZT88" s="19" t="n"/>
      <c r="ZU88" s="19" t="n"/>
      <c r="ZV88" s="19" t="n"/>
      <c r="ZW88" s="19" t="n"/>
      <c r="ZX88" s="19" t="n"/>
      <c r="ZY88" s="19" t="n"/>
      <c r="ZZ88" s="19" t="n"/>
      <c r="AAA88" s="19" t="n"/>
      <c r="AAB88" s="19" t="n"/>
      <c r="AAC88" s="19" t="n"/>
      <c r="AAD88" s="19" t="n"/>
      <c r="AAE88" s="19" t="n"/>
      <c r="AAF88" s="19" t="n"/>
      <c r="AAG88" s="19" t="n"/>
      <c r="AAH88" s="19" t="n"/>
      <c r="AAI88" s="19" t="n"/>
      <c r="AAJ88" s="19" t="n"/>
      <c r="AAK88" s="19" t="n"/>
      <c r="AAL88" s="19" t="n"/>
      <c r="AAM88" s="19" t="n"/>
      <c r="AAN88" s="19" t="n"/>
      <c r="AAO88" s="19" t="n"/>
      <c r="AAP88" s="19" t="n"/>
      <c r="AAQ88" s="19" t="n"/>
      <c r="AAR88" s="19" t="n"/>
      <c r="AAS88" s="19" t="n"/>
      <c r="AAT88" s="19" t="n"/>
      <c r="AAU88" s="19" t="n"/>
      <c r="AAV88" s="19" t="n"/>
      <c r="AAW88" s="19" t="n"/>
      <c r="AAX88" s="19" t="n"/>
      <c r="AAY88" s="19" t="n"/>
      <c r="AAZ88" s="19" t="n"/>
      <c r="ABA88" s="19" t="n"/>
      <c r="ABB88" s="19" t="n"/>
      <c r="ABC88" s="19" t="n"/>
      <c r="ABD88" s="19" t="n"/>
      <c r="ABE88" s="19" t="n"/>
      <c r="ABF88" s="19" t="n"/>
      <c r="ABG88" s="19" t="n"/>
      <c r="ABH88" s="19" t="n"/>
      <c r="ABI88" s="19" t="n"/>
      <c r="ABJ88" s="19" t="n"/>
      <c r="ABK88" s="19" t="n"/>
      <c r="ABL88" s="19" t="n"/>
      <c r="ABM88" s="19" t="n"/>
      <c r="ABN88" s="19" t="n"/>
      <c r="ABO88" s="19" t="n"/>
      <c r="ABP88" s="19" t="n"/>
      <c r="ABQ88" s="19" t="n"/>
      <c r="ABR88" s="19" t="n"/>
      <c r="ABS88" s="19" t="n"/>
      <c r="ABT88" s="19" t="n"/>
      <c r="ABU88" s="19" t="n"/>
      <c r="ABV88" s="19" t="n"/>
      <c r="ABW88" s="19" t="n"/>
      <c r="ABX88" s="19" t="n"/>
      <c r="ABY88" s="19" t="n"/>
      <c r="ABZ88" s="19" t="n"/>
      <c r="ACA88" s="19" t="n"/>
      <c r="ACB88" s="19" t="n"/>
      <c r="ACC88" s="19" t="n"/>
      <c r="ACD88" s="19" t="n"/>
      <c r="ACE88" s="19" t="n"/>
      <c r="ACF88" s="19" t="n"/>
      <c r="ACG88" s="19" t="n"/>
      <c r="ACH88" s="19" t="n"/>
      <c r="ACI88" s="19" t="n"/>
      <c r="ACJ88" s="19" t="n"/>
      <c r="ACK88" s="19" t="n"/>
      <c r="ACL88" s="19" t="n"/>
      <c r="ACM88" s="19" t="n"/>
      <c r="ACN88" s="19" t="n"/>
      <c r="ACO88" s="19" t="n"/>
      <c r="ACP88" s="19" t="n"/>
      <c r="ACQ88" s="19" t="n"/>
      <c r="ACR88" s="19" t="n"/>
      <c r="ACS88" s="19" t="n"/>
      <c r="ACT88" s="19" t="n"/>
      <c r="ACU88" s="19" t="n"/>
      <c r="ACV88" s="19" t="n"/>
      <c r="ACW88" s="19" t="n"/>
      <c r="ACX88" s="19" t="n"/>
      <c r="ACY88" s="19" t="n"/>
      <c r="ACZ88" s="19" t="n"/>
      <c r="ADA88" s="19" t="n"/>
      <c r="ADB88" s="19" t="n"/>
      <c r="ADC88" s="19" t="n"/>
      <c r="ADD88" s="19" t="n"/>
      <c r="ADE88" s="19" t="n"/>
      <c r="ADF88" s="19" t="n"/>
      <c r="ADG88" s="19" t="n"/>
      <c r="ADH88" s="19" t="n"/>
      <c r="ADI88" s="19" t="n"/>
      <c r="ADJ88" s="19" t="n"/>
      <c r="ADK88" s="19" t="n"/>
      <c r="ADL88" s="19" t="n"/>
      <c r="ADM88" s="19" t="n"/>
      <c r="ADN88" s="19" t="n"/>
      <c r="ADO88" s="19" t="n"/>
      <c r="ADP88" s="19" t="n"/>
      <c r="ADQ88" s="19" t="n"/>
      <c r="ADR88" s="19" t="n"/>
      <c r="ADS88" s="19" t="n"/>
      <c r="ADT88" s="19" t="n"/>
      <c r="ADU88" s="19" t="n"/>
      <c r="ADV88" s="19" t="n"/>
      <c r="ADW88" s="19" t="n"/>
      <c r="ADX88" s="19" t="n"/>
      <c r="ADY88" s="19" t="n"/>
      <c r="ADZ88" s="19" t="n"/>
      <c r="AEA88" s="19" t="n"/>
      <c r="AEB88" s="19" t="n"/>
      <c r="AEC88" s="19" t="n"/>
      <c r="AED88" s="19" t="n"/>
      <c r="AEE88" s="19" t="n"/>
      <c r="AEF88" s="19" t="n"/>
      <c r="AEG88" s="19" t="n"/>
      <c r="AEH88" s="19" t="n"/>
      <c r="AEI88" s="19" t="n"/>
      <c r="AEJ88" s="19" t="n"/>
      <c r="AEK88" s="19" t="n"/>
      <c r="AEL88" s="19" t="n"/>
      <c r="AEM88" s="19" t="n"/>
      <c r="AEN88" s="19" t="n"/>
      <c r="AEO88" s="19" t="n"/>
      <c r="AEP88" s="19" t="n"/>
      <c r="AEQ88" s="19" t="n"/>
      <c r="AER88" s="19" t="n"/>
      <c r="AES88" s="19" t="n"/>
      <c r="AET88" s="19" t="n"/>
      <c r="AEU88" s="19" t="n"/>
      <c r="AEV88" s="19" t="n"/>
      <c r="AEW88" s="19" t="n"/>
      <c r="AEX88" s="19" t="n"/>
      <c r="AEY88" s="19" t="n"/>
      <c r="AEZ88" s="19" t="n"/>
      <c r="AFA88" s="19" t="n"/>
      <c r="AFB88" s="19" t="n"/>
      <c r="AFC88" s="19" t="n"/>
      <c r="AFD88" s="19" t="n"/>
      <c r="AFE88" s="19" t="n"/>
      <c r="AFF88" s="19" t="n"/>
      <c r="AFG88" s="19" t="n"/>
      <c r="AFH88" s="19" t="n"/>
      <c r="AFI88" s="19" t="n"/>
      <c r="AFJ88" s="19" t="n"/>
      <c r="AFK88" s="19" t="n"/>
      <c r="AFL88" s="19" t="n"/>
      <c r="AFM88" s="19" t="n"/>
      <c r="AFN88" s="19" t="n"/>
      <c r="AFO88" s="19" t="n"/>
      <c r="AFP88" s="19" t="n"/>
      <c r="AFQ88" s="19" t="n"/>
      <c r="AFR88" s="19" t="n"/>
      <c r="AFS88" s="19" t="n"/>
      <c r="AFT88" s="19" t="n"/>
      <c r="AFU88" s="19" t="n"/>
      <c r="AFV88" s="19" t="n"/>
      <c r="AFW88" s="19" t="n"/>
      <c r="AFX88" s="19" t="n"/>
      <c r="AFY88" s="19" t="n"/>
      <c r="AFZ88" s="19" t="n"/>
      <c r="AGA88" s="19" t="n"/>
      <c r="AGB88" s="19" t="n"/>
      <c r="AGC88" s="19" t="n"/>
      <c r="AGD88" s="19" t="n"/>
      <c r="AGE88" s="19" t="n"/>
      <c r="AGF88" s="19" t="n"/>
      <c r="AGG88" s="19" t="n"/>
      <c r="AGH88" s="19" t="n"/>
      <c r="AGI88" s="19" t="n"/>
      <c r="AGJ88" s="19" t="n"/>
      <c r="AGK88" s="19" t="n"/>
      <c r="AGL88" s="19" t="n"/>
      <c r="AGM88" s="19" t="n"/>
      <c r="AGN88" s="19" t="n"/>
      <c r="AGO88" s="19" t="n"/>
      <c r="AGP88" s="19" t="n"/>
      <c r="AGQ88" s="19" t="n"/>
      <c r="AGR88" s="19" t="n"/>
      <c r="AGS88" s="19" t="n"/>
      <c r="AGT88" s="19" t="n"/>
      <c r="AGU88" s="19" t="n"/>
      <c r="AGV88" s="19" t="n"/>
      <c r="AGW88" s="19" t="n"/>
      <c r="AGX88" s="19" t="n"/>
      <c r="AGY88" s="19" t="n"/>
      <c r="AGZ88" s="19" t="n"/>
      <c r="AHA88" s="19" t="n"/>
      <c r="AHB88" s="19" t="n"/>
      <c r="AHC88" s="19" t="n"/>
      <c r="AHD88" s="19" t="n"/>
      <c r="AHE88" s="19" t="n"/>
      <c r="AHF88" s="19" t="n"/>
      <c r="AHG88" s="19" t="n"/>
      <c r="AHH88" s="19" t="n"/>
      <c r="AHI88" s="19" t="n"/>
      <c r="AHJ88" s="19" t="n"/>
      <c r="AHK88" s="19" t="n"/>
      <c r="AHL88" s="19" t="n"/>
      <c r="AHM88" s="19" t="n"/>
      <c r="AHN88" s="19" t="n"/>
      <c r="AHO88" s="19" t="n"/>
      <c r="AHP88" s="19" t="n"/>
      <c r="AHQ88" s="19" t="n"/>
      <c r="AHR88" s="19" t="n"/>
      <c r="AHS88" s="19" t="n"/>
      <c r="AHT88" s="19" t="n"/>
      <c r="AHU88" s="19" t="n"/>
      <c r="AHV88" s="19" t="n"/>
      <c r="AHW88" s="19" t="n"/>
      <c r="AHX88" s="19" t="n"/>
      <c r="AHY88" s="19" t="n"/>
      <c r="AHZ88" s="19" t="n"/>
      <c r="AIA88" s="19" t="n"/>
      <c r="AIB88" s="19" t="n"/>
      <c r="AIC88" s="19" t="n"/>
      <c r="AID88" s="19" t="n"/>
      <c r="AIE88" s="19" t="n"/>
      <c r="AIF88" s="19" t="n"/>
      <c r="AIG88" s="19" t="n"/>
      <c r="AIH88" s="19" t="n"/>
      <c r="AII88" s="19" t="n"/>
      <c r="AIJ88" s="19" t="n"/>
      <c r="AIK88" s="19" t="n"/>
      <c r="AIL88" s="19" t="n"/>
      <c r="AIM88" s="19" t="n"/>
      <c r="AIN88" s="19" t="n"/>
      <c r="AIO88" s="19" t="n"/>
      <c r="AIP88" s="19" t="n"/>
      <c r="AIQ88" s="19" t="n"/>
      <c r="AIR88" s="19" t="n"/>
      <c r="AIS88" s="19" t="n"/>
      <c r="AIT88" s="19" t="n"/>
      <c r="AIU88" s="19" t="n"/>
      <c r="AIV88" s="19" t="n"/>
      <c r="AIW88" s="19" t="n"/>
      <c r="AIX88" s="19" t="n"/>
      <c r="AIY88" s="19" t="n"/>
      <c r="AIZ88" s="19" t="n"/>
      <c r="AJA88" s="19" t="n"/>
      <c r="AJB88" s="19" t="n"/>
      <c r="AJC88" s="19" t="n"/>
      <c r="AJD88" s="19" t="n"/>
      <c r="AJE88" s="19" t="n"/>
      <c r="AJF88" s="19" t="n"/>
      <c r="AJG88" s="19" t="n"/>
      <c r="AJH88" s="19" t="n"/>
      <c r="AJI88" s="19" t="n"/>
      <c r="AJJ88" s="19" t="n"/>
      <c r="AJK88" s="19" t="n"/>
      <c r="AJL88" s="19" t="n"/>
      <c r="AJM88" s="19" t="n"/>
      <c r="AJN88" s="19" t="n"/>
      <c r="AJO88" s="19" t="n"/>
      <c r="AJP88" s="19" t="n"/>
      <c r="AJQ88" s="19" t="n"/>
      <c r="AJR88" s="19" t="n"/>
      <c r="AJS88" s="19" t="n"/>
      <c r="AJT88" s="19" t="n"/>
      <c r="AJU88" s="19" t="n"/>
      <c r="AJV88" s="19" t="n"/>
      <c r="AJW88" s="19" t="n"/>
      <c r="AJX88" s="19" t="n"/>
      <c r="AJY88" s="19" t="n"/>
      <c r="AJZ88" s="19" t="n"/>
      <c r="AKA88" s="19" t="n"/>
      <c r="AKB88" s="19" t="n"/>
      <c r="AKC88" s="19" t="n"/>
      <c r="AKD88" s="19" t="n"/>
      <c r="AKE88" s="19" t="n"/>
      <c r="AKF88" s="19" t="n"/>
      <c r="AKG88" s="19" t="n"/>
      <c r="AKH88" s="19" t="n"/>
      <c r="AKI88" s="19" t="n"/>
      <c r="AKJ88" s="19" t="n"/>
      <c r="AKK88" s="19" t="n"/>
      <c r="AKL88" s="19" t="n"/>
      <c r="AKM88" s="19" t="n"/>
      <c r="AKN88" s="19" t="n"/>
      <c r="AKO88" s="19" t="n"/>
      <c r="AKP88" s="19" t="n"/>
      <c r="AKQ88" s="19" t="n"/>
      <c r="AKR88" s="19" t="n"/>
      <c r="AKS88" s="19" t="n"/>
      <c r="AKT88" s="19" t="n"/>
      <c r="AKU88" s="19" t="n"/>
      <c r="AKV88" s="19" t="n"/>
      <c r="AKW88" s="19" t="n"/>
      <c r="AKX88" s="19" t="n"/>
      <c r="AKY88" s="19" t="n"/>
      <c r="AKZ88" s="19" t="n"/>
      <c r="ALA88" s="19" t="n"/>
      <c r="ALB88" s="19" t="n"/>
      <c r="ALC88" s="19" t="n"/>
      <c r="ALD88" s="19" t="n"/>
      <c r="ALE88" s="19" t="n"/>
      <c r="ALF88" s="19" t="n"/>
      <c r="ALG88" s="19" t="n"/>
      <c r="ALH88" s="19" t="n"/>
      <c r="ALI88" s="19" t="n"/>
      <c r="ALJ88" s="19" t="n"/>
      <c r="ALK88" s="19" t="n"/>
      <c r="ALL88" s="19" t="n"/>
      <c r="ALM88" s="19" t="n"/>
      <c r="ALN88" s="19" t="n"/>
      <c r="ALO88" s="19" t="n"/>
      <c r="ALP88" s="19" t="n"/>
      <c r="ALQ88" s="19" t="n"/>
      <c r="ALR88" s="19" t="n"/>
      <c r="ALS88" s="19" t="n"/>
      <c r="ALT88" s="19" t="n"/>
      <c r="ALU88" s="19" t="n"/>
      <c r="ALV88" s="19" t="n"/>
      <c r="ALW88" s="19" t="n"/>
      <c r="ALX88" s="19" t="n"/>
      <c r="ALY88" s="19" t="n"/>
      <c r="ALZ88" s="19" t="n"/>
      <c r="AMA88" s="19" t="n"/>
      <c r="AMB88" s="19" t="n"/>
      <c r="AMC88" s="19" t="n"/>
      <c r="AMD88" s="19" t="n"/>
      <c r="AME88" s="19" t="n"/>
      <c r="AMF88" s="19" t="n"/>
      <c r="AMG88" s="19" t="n"/>
      <c r="AMH88" s="19" t="n"/>
      <c r="AMI88" s="19" t="n"/>
      <c r="AMJ88" s="19" t="n"/>
      <c r="AMK88" s="19" t="n"/>
      <c r="AML88" s="19" t="n"/>
      <c r="AMM88" s="19" t="n"/>
      <c r="AMN88" s="19" t="n"/>
      <c r="AMO88" s="19" t="n"/>
      <c r="AMP88" s="19" t="n"/>
      <c r="AMQ88" s="19" t="n"/>
      <c r="AMR88" s="19" t="n"/>
      <c r="AMS88" s="19" t="n"/>
      <c r="AMT88" s="19" t="n"/>
    </row>
    <row customFormat="1" customHeight="1" ht="13.9" r="89" s="20" spans="1:1034">
      <c r="A89" s="17" t="s">
        <v>133</v>
      </c>
      <c r="B89" s="15" t="s">
        <v>171</v>
      </c>
      <c r="C89" s="93">
        <f>jisseki!W86</f>
        <v/>
      </c>
      <c r="D89" s="94" t="s">
        <v>135</v>
      </c>
      <c r="E89" s="66" t="n">
        <v>0</v>
      </c>
      <c r="F89" s="16" t="n">
        <v>0</v>
      </c>
      <c r="G89" s="16">
        <f>E89-F89</f>
        <v/>
      </c>
      <c r="H89" s="15" t="n">
        <v>2.2</v>
      </c>
      <c r="I89" s="95">
        <f>IF(((H89*C89)-AB89)&lt;0.99,"",(H89*C89)-AB89)</f>
        <v/>
      </c>
      <c r="J89" s="15" t="n"/>
      <c r="K89" s="15" t="s"/>
      <c r="L89" s="15" t="s"/>
      <c r="M89" s="15" t="s"/>
      <c r="N89" s="18" t="s"/>
      <c r="O89" s="16" t="s"/>
      <c r="P89" s="15" t="s"/>
      <c r="Q89" s="16" t="s"/>
      <c r="R89" s="23" t="s"/>
      <c r="S89" s="23" t="s"/>
      <c r="T89" s="23" t="s"/>
      <c r="U89" s="23" t="s"/>
      <c r="V89" s="23" t="s"/>
      <c r="W89" s="23" t="s"/>
      <c r="X89" s="23" t="s"/>
      <c r="Y89" s="25" t="s"/>
      <c r="Z89" s="28" t="s"/>
      <c r="AA89" s="28" t="n"/>
      <c r="AB89" s="20">
        <f>SUM(G89,K89:AA89)</f>
        <v/>
      </c>
      <c r="AC89" s="20">
        <f>AB89/C89</f>
        <v/>
      </c>
      <c r="AD89" s="20">
        <f>$D89*K89</f>
        <v/>
      </c>
      <c r="AE89" s="20">
        <f>$D89*L89</f>
        <v/>
      </c>
      <c r="AF89" s="20">
        <f>$D89*M89</f>
        <v/>
      </c>
      <c r="AG89" s="20">
        <f>$D89*N89</f>
        <v/>
      </c>
      <c r="AH89" s="20">
        <f>$D89*O89</f>
        <v/>
      </c>
      <c r="AI89" s="20">
        <f>$D89*P89</f>
        <v/>
      </c>
      <c r="AJ89" s="20">
        <f>$D89*Q89</f>
        <v/>
      </c>
      <c r="AK89" s="20">
        <f>$D89*R89</f>
        <v/>
      </c>
      <c r="AL89" s="20">
        <f>$D89*S89</f>
        <v/>
      </c>
      <c r="AM89" s="20">
        <f>$D89*T89</f>
        <v/>
      </c>
      <c r="AN89" s="20">
        <f>$D89*U89</f>
        <v/>
      </c>
      <c r="AO89" s="20">
        <f>$D89*V89</f>
        <v/>
      </c>
      <c r="AP89" s="20">
        <f>$D89*W89</f>
        <v/>
      </c>
      <c r="AQ89" s="20">
        <f>$D89*X89</f>
        <v/>
      </c>
      <c r="AR89" s="20">
        <f>$D89*Y89</f>
        <v/>
      </c>
      <c r="AS89" s="20">
        <f>$D89*Z89</f>
        <v/>
      </c>
      <c r="AT89" s="20">
        <f>$D89*AA89</f>
        <v/>
      </c>
      <c r="AU89" s="19" t="n"/>
      <c r="AV89" s="19" t="n"/>
      <c r="AW89" s="19" t="n"/>
      <c r="AX89" s="19" t="n"/>
      <c r="AY89" s="19" t="n"/>
      <c r="AZ89" s="19" t="n"/>
      <c r="BA89" s="19" t="n"/>
      <c r="BB89" s="19" t="n"/>
      <c r="BC89" s="19" t="n"/>
      <c r="BD89" s="19" t="n"/>
      <c r="BE89" s="19" t="n"/>
      <c r="BF89" s="19" t="n"/>
      <c r="BG89" s="19" t="n"/>
      <c r="BH89" s="19" t="n"/>
      <c r="BI89" s="19" t="n"/>
      <c r="BJ89" s="19" t="n"/>
      <c r="BK89" s="19" t="n"/>
      <c r="BL89" s="19" t="n"/>
      <c r="BM89" s="19" t="n"/>
      <c r="BN89" s="19" t="n"/>
      <c r="BO89" s="19" t="n"/>
      <c r="BP89" s="19" t="n"/>
      <c r="BQ89" s="19" t="n"/>
      <c r="BR89" s="19" t="n"/>
      <c r="BS89" s="19" t="n"/>
      <c r="BT89" s="19" t="n"/>
      <c r="BU89" s="19" t="n"/>
      <c r="BV89" s="19" t="n"/>
      <c r="BW89" s="19" t="n"/>
      <c r="BX89" s="19" t="n"/>
      <c r="BY89" s="19" t="n"/>
      <c r="BZ89" s="19" t="n"/>
      <c r="CA89" s="19" t="n"/>
      <c r="CB89" s="19" t="n"/>
      <c r="CC89" s="19" t="n"/>
      <c r="CD89" s="19" t="n"/>
      <c r="CE89" s="19" t="n"/>
      <c r="CF89" s="19" t="n"/>
      <c r="CG89" s="19" t="n"/>
      <c r="CH89" s="19" t="n"/>
      <c r="CI89" s="19" t="n"/>
      <c r="CJ89" s="19" t="n"/>
      <c r="CK89" s="19" t="n"/>
      <c r="CL89" s="19" t="n"/>
      <c r="CM89" s="19" t="n"/>
      <c r="CN89" s="19" t="n"/>
      <c r="CO89" s="19" t="n"/>
      <c r="CP89" s="19" t="n"/>
      <c r="CQ89" s="19" t="n"/>
      <c r="CR89" s="19" t="n"/>
      <c r="CS89" s="19" t="n"/>
      <c r="CT89" s="19" t="n"/>
      <c r="CU89" s="19" t="n"/>
      <c r="CV89" s="19" t="n"/>
      <c r="CW89" s="19" t="n"/>
      <c r="CX89" s="19" t="n"/>
      <c r="CY89" s="19" t="n"/>
      <c r="CZ89" s="19" t="n"/>
      <c r="DA89" s="19" t="n"/>
      <c r="DB89" s="19" t="n"/>
      <c r="DC89" s="19" t="n"/>
      <c r="DD89" s="19" t="n"/>
      <c r="DE89" s="19" t="n"/>
      <c r="DF89" s="19" t="n"/>
      <c r="DG89" s="19" t="n"/>
      <c r="DH89" s="19" t="n"/>
      <c r="DI89" s="19" t="n"/>
      <c r="DJ89" s="19" t="n"/>
      <c r="DK89" s="19" t="n"/>
      <c r="DL89" s="19" t="n"/>
      <c r="DM89" s="19" t="n"/>
      <c r="DN89" s="19" t="n"/>
      <c r="DO89" s="19" t="n"/>
      <c r="DP89" s="19" t="n"/>
      <c r="DQ89" s="19" t="n"/>
      <c r="DR89" s="19" t="n"/>
      <c r="DS89" s="19" t="n"/>
      <c r="DT89" s="19" t="n"/>
      <c r="DU89" s="19" t="n"/>
      <c r="DV89" s="19" t="n"/>
      <c r="DW89" s="19" t="n"/>
      <c r="DX89" s="19" t="n"/>
      <c r="DY89" s="19" t="n"/>
      <c r="DZ89" s="19" t="n"/>
      <c r="EA89" s="19" t="n"/>
      <c r="EB89" s="19" t="n"/>
      <c r="EC89" s="19" t="n"/>
      <c r="ED89" s="19" t="n"/>
      <c r="EE89" s="19" t="n"/>
      <c r="EF89" s="19" t="n"/>
      <c r="EG89" s="19" t="n"/>
      <c r="EH89" s="19" t="n"/>
      <c r="EI89" s="19" t="n"/>
      <c r="EJ89" s="19" t="n"/>
      <c r="EK89" s="19" t="n"/>
      <c r="EL89" s="19" t="n"/>
      <c r="EM89" s="19" t="n"/>
      <c r="EN89" s="19" t="n"/>
      <c r="EO89" s="19" t="n"/>
      <c r="EP89" s="19" t="n"/>
      <c r="EQ89" s="19" t="n"/>
      <c r="ER89" s="19" t="n"/>
      <c r="ES89" s="19" t="n"/>
      <c r="ET89" s="19" t="n"/>
      <c r="EU89" s="19" t="n"/>
      <c r="EV89" s="19" t="n"/>
      <c r="EW89" s="19" t="n"/>
      <c r="EX89" s="19" t="n"/>
      <c r="EY89" s="19" t="n"/>
      <c r="EZ89" s="19" t="n"/>
      <c r="FA89" s="19" t="n"/>
      <c r="FB89" s="19" t="n"/>
      <c r="FC89" s="19" t="n"/>
      <c r="FD89" s="19" t="n"/>
      <c r="FE89" s="19" t="n"/>
      <c r="FF89" s="19" t="n"/>
      <c r="FG89" s="19" t="n"/>
      <c r="FH89" s="19" t="n"/>
      <c r="FI89" s="19" t="n"/>
      <c r="FJ89" s="19" t="n"/>
      <c r="FK89" s="19" t="n"/>
      <c r="FL89" s="19" t="n"/>
      <c r="FM89" s="19" t="n"/>
      <c r="FN89" s="19" t="n"/>
      <c r="FO89" s="19" t="n"/>
      <c r="FP89" s="19" t="n"/>
      <c r="FQ89" s="19" t="n"/>
      <c r="FR89" s="19" t="n"/>
      <c r="FS89" s="19" t="n"/>
      <c r="FT89" s="19" t="n"/>
      <c r="FU89" s="19" t="n"/>
      <c r="FV89" s="19" t="n"/>
      <c r="FW89" s="19" t="n"/>
      <c r="FX89" s="19" t="n"/>
      <c r="FY89" s="19" t="n"/>
      <c r="FZ89" s="19" t="n"/>
      <c r="GA89" s="19" t="n"/>
      <c r="GB89" s="19" t="n"/>
      <c r="GC89" s="19" t="n"/>
      <c r="GD89" s="19" t="n"/>
      <c r="GE89" s="19" t="n"/>
      <c r="GF89" s="19" t="n"/>
      <c r="GG89" s="19" t="n"/>
      <c r="GH89" s="19" t="n"/>
      <c r="GI89" s="19" t="n"/>
      <c r="GJ89" s="19" t="n"/>
      <c r="GK89" s="19" t="n"/>
      <c r="GL89" s="19" t="n"/>
      <c r="GM89" s="19" t="n"/>
      <c r="GN89" s="19" t="n"/>
      <c r="GO89" s="19" t="n"/>
      <c r="GP89" s="19" t="n"/>
      <c r="GQ89" s="19" t="n"/>
      <c r="GR89" s="19" t="n"/>
      <c r="GS89" s="19" t="n"/>
      <c r="GT89" s="19" t="n"/>
      <c r="GU89" s="19" t="n"/>
      <c r="GV89" s="19" t="n"/>
      <c r="GW89" s="19" t="n"/>
      <c r="GX89" s="19" t="n"/>
      <c r="GY89" s="19" t="n"/>
      <c r="GZ89" s="19" t="n"/>
      <c r="HA89" s="19" t="n"/>
      <c r="HB89" s="19" t="n"/>
      <c r="HC89" s="19" t="n"/>
      <c r="HD89" s="19" t="n"/>
      <c r="HE89" s="19" t="n"/>
      <c r="HF89" s="19" t="n"/>
      <c r="HG89" s="19" t="n"/>
      <c r="HH89" s="19" t="n"/>
      <c r="HI89" s="19" t="n"/>
      <c r="HJ89" s="19" t="n"/>
      <c r="HK89" s="19" t="n"/>
      <c r="HL89" s="19" t="n"/>
      <c r="HM89" s="19" t="n"/>
      <c r="HN89" s="19" t="n"/>
      <c r="HO89" s="19" t="n"/>
      <c r="HP89" s="19" t="n"/>
      <c r="HQ89" s="19" t="n"/>
      <c r="HR89" s="19" t="n"/>
      <c r="HS89" s="19" t="n"/>
      <c r="HT89" s="19" t="n"/>
      <c r="HU89" s="19" t="n"/>
      <c r="HV89" s="19" t="n"/>
      <c r="HW89" s="19" t="n"/>
      <c r="HX89" s="19" t="n"/>
      <c r="HY89" s="19" t="n"/>
      <c r="HZ89" s="19" t="n"/>
      <c r="IA89" s="19" t="n"/>
      <c r="IB89" s="19" t="n"/>
      <c r="IC89" s="19" t="n"/>
      <c r="ID89" s="19" t="n"/>
      <c r="IE89" s="19" t="n"/>
      <c r="IF89" s="19" t="n"/>
      <c r="IG89" s="19" t="n"/>
      <c r="IH89" s="19" t="n"/>
      <c r="II89" s="19" t="n"/>
      <c r="IJ89" s="19" t="n"/>
      <c r="IK89" s="19" t="n"/>
      <c r="IL89" s="19" t="n"/>
      <c r="IM89" s="19" t="n"/>
      <c r="IN89" s="19" t="n"/>
      <c r="IO89" s="19" t="n"/>
      <c r="IP89" s="19" t="n"/>
      <c r="IQ89" s="19" t="n"/>
      <c r="IR89" s="19" t="n"/>
      <c r="IS89" s="19" t="n"/>
      <c r="IT89" s="19" t="n"/>
      <c r="IU89" s="19" t="n"/>
      <c r="IV89" s="19" t="n"/>
      <c r="IW89" s="19" t="n"/>
      <c r="IX89" s="19" t="n"/>
      <c r="IY89" s="19" t="n"/>
      <c r="IZ89" s="19" t="n"/>
      <c r="JA89" s="19" t="n"/>
      <c r="JB89" s="19" t="n"/>
      <c r="JC89" s="19" t="n"/>
      <c r="JD89" s="19" t="n"/>
      <c r="JE89" s="19" t="n"/>
      <c r="JF89" s="19" t="n"/>
      <c r="JG89" s="19" t="n"/>
      <c r="JH89" s="19" t="n"/>
      <c r="JI89" s="19" t="n"/>
      <c r="JJ89" s="19" t="n"/>
      <c r="JK89" s="19" t="n"/>
      <c r="JL89" s="19" t="n"/>
      <c r="JM89" s="19" t="n"/>
      <c r="JN89" s="19" t="n"/>
      <c r="JO89" s="19" t="n"/>
      <c r="JP89" s="19" t="n"/>
      <c r="JQ89" s="19" t="n"/>
      <c r="JR89" s="19" t="n"/>
      <c r="JS89" s="19" t="n"/>
      <c r="JT89" s="19" t="n"/>
      <c r="JU89" s="19" t="n"/>
      <c r="JV89" s="19" t="n"/>
      <c r="JW89" s="19" t="n"/>
      <c r="JX89" s="19" t="n"/>
      <c r="JY89" s="19" t="n"/>
      <c r="JZ89" s="19" t="n"/>
      <c r="KA89" s="19" t="n"/>
      <c r="KB89" s="19" t="n"/>
      <c r="KC89" s="19" t="n"/>
      <c r="KD89" s="19" t="n"/>
      <c r="KE89" s="19" t="n"/>
      <c r="KF89" s="19" t="n"/>
      <c r="KG89" s="19" t="n"/>
      <c r="KH89" s="19" t="n"/>
      <c r="KI89" s="19" t="n"/>
      <c r="KJ89" s="19" t="n"/>
      <c r="KK89" s="19" t="n"/>
      <c r="KL89" s="19" t="n"/>
      <c r="KM89" s="19" t="n"/>
      <c r="KN89" s="19" t="n"/>
      <c r="KO89" s="19" t="n"/>
      <c r="KP89" s="19" t="n"/>
      <c r="KQ89" s="19" t="n"/>
      <c r="KR89" s="19" t="n"/>
      <c r="KS89" s="19" t="n"/>
      <c r="KT89" s="19" t="n"/>
      <c r="KU89" s="19" t="n"/>
      <c r="KV89" s="19" t="n"/>
      <c r="KW89" s="19" t="n"/>
      <c r="KX89" s="19" t="n"/>
      <c r="KY89" s="19" t="n"/>
      <c r="KZ89" s="19" t="n"/>
      <c r="LA89" s="19" t="n"/>
      <c r="LB89" s="19" t="n"/>
      <c r="LC89" s="19" t="n"/>
      <c r="LD89" s="19" t="n"/>
      <c r="LE89" s="19" t="n"/>
      <c r="LF89" s="19" t="n"/>
      <c r="LG89" s="19" t="n"/>
      <c r="LH89" s="19" t="n"/>
      <c r="LI89" s="19" t="n"/>
      <c r="LJ89" s="19" t="n"/>
      <c r="LK89" s="19" t="n"/>
      <c r="LL89" s="19" t="n"/>
      <c r="LM89" s="19" t="n"/>
      <c r="LN89" s="19" t="n"/>
      <c r="LO89" s="19" t="n"/>
      <c r="LP89" s="19" t="n"/>
      <c r="LQ89" s="19" t="n"/>
      <c r="LR89" s="19" t="n"/>
      <c r="LS89" s="19" t="n"/>
      <c r="LT89" s="19" t="n"/>
      <c r="LU89" s="19" t="n"/>
      <c r="LV89" s="19" t="n"/>
      <c r="LW89" s="19" t="n"/>
      <c r="LX89" s="19" t="n"/>
      <c r="LY89" s="19" t="n"/>
      <c r="LZ89" s="19" t="n"/>
      <c r="MA89" s="19" t="n"/>
      <c r="MB89" s="19" t="n"/>
      <c r="MC89" s="19" t="n"/>
      <c r="MD89" s="19" t="n"/>
      <c r="ME89" s="19" t="n"/>
      <c r="MF89" s="19" t="n"/>
      <c r="MG89" s="19" t="n"/>
      <c r="MH89" s="19" t="n"/>
      <c r="MI89" s="19" t="n"/>
      <c r="MJ89" s="19" t="n"/>
      <c r="MK89" s="19" t="n"/>
      <c r="ML89" s="19" t="n"/>
      <c r="MM89" s="19" t="n"/>
      <c r="MN89" s="19" t="n"/>
      <c r="MO89" s="19" t="n"/>
      <c r="MP89" s="19" t="n"/>
      <c r="MQ89" s="19" t="n"/>
      <c r="MR89" s="19" t="n"/>
      <c r="MS89" s="19" t="n"/>
      <c r="MT89" s="19" t="n"/>
      <c r="MU89" s="19" t="n"/>
      <c r="MV89" s="19" t="n"/>
      <c r="MW89" s="19" t="n"/>
      <c r="MX89" s="19" t="n"/>
      <c r="MY89" s="19" t="n"/>
      <c r="MZ89" s="19" t="n"/>
      <c r="NA89" s="19" t="n"/>
      <c r="NB89" s="19" t="n"/>
      <c r="NC89" s="19" t="n"/>
      <c r="ND89" s="19" t="n"/>
      <c r="NE89" s="19" t="n"/>
      <c r="NF89" s="19" t="n"/>
      <c r="NG89" s="19" t="n"/>
      <c r="NH89" s="19" t="n"/>
      <c r="NI89" s="19" t="n"/>
      <c r="NJ89" s="19" t="n"/>
      <c r="NK89" s="19" t="n"/>
      <c r="NL89" s="19" t="n"/>
      <c r="NM89" s="19" t="n"/>
      <c r="NN89" s="19" t="n"/>
      <c r="NO89" s="19" t="n"/>
      <c r="NP89" s="19" t="n"/>
      <c r="NQ89" s="19" t="n"/>
      <c r="NR89" s="19" t="n"/>
      <c r="NS89" s="19" t="n"/>
      <c r="NT89" s="19" t="n"/>
      <c r="NU89" s="19" t="n"/>
      <c r="NV89" s="19" t="n"/>
      <c r="NW89" s="19" t="n"/>
      <c r="NX89" s="19" t="n"/>
      <c r="NY89" s="19" t="n"/>
      <c r="NZ89" s="19" t="n"/>
      <c r="OA89" s="19" t="n"/>
      <c r="OB89" s="19" t="n"/>
      <c r="OC89" s="19" t="n"/>
      <c r="OD89" s="19" t="n"/>
      <c r="OE89" s="19" t="n"/>
      <c r="OF89" s="19" t="n"/>
      <c r="OG89" s="19" t="n"/>
      <c r="OH89" s="19" t="n"/>
      <c r="OI89" s="19" t="n"/>
      <c r="OJ89" s="19" t="n"/>
      <c r="OK89" s="19" t="n"/>
      <c r="OL89" s="19" t="n"/>
      <c r="OM89" s="19" t="n"/>
      <c r="ON89" s="19" t="n"/>
      <c r="OO89" s="19" t="n"/>
      <c r="OP89" s="19" t="n"/>
      <c r="OQ89" s="19" t="n"/>
      <c r="OR89" s="19" t="n"/>
      <c r="OS89" s="19" t="n"/>
      <c r="OT89" s="19" t="n"/>
      <c r="OU89" s="19" t="n"/>
      <c r="OV89" s="19" t="n"/>
      <c r="OW89" s="19" t="n"/>
      <c r="OX89" s="19" t="n"/>
      <c r="OY89" s="19" t="n"/>
      <c r="OZ89" s="19" t="n"/>
      <c r="PA89" s="19" t="n"/>
      <c r="PB89" s="19" t="n"/>
      <c r="PC89" s="19" t="n"/>
      <c r="PD89" s="19" t="n"/>
      <c r="PE89" s="19" t="n"/>
      <c r="PF89" s="19" t="n"/>
      <c r="PG89" s="19" t="n"/>
      <c r="PH89" s="19" t="n"/>
      <c r="PI89" s="19" t="n"/>
      <c r="PJ89" s="19" t="n"/>
      <c r="PK89" s="19" t="n"/>
      <c r="PL89" s="19" t="n"/>
      <c r="PM89" s="19" t="n"/>
      <c r="PN89" s="19" t="n"/>
      <c r="PO89" s="19" t="n"/>
      <c r="PP89" s="19" t="n"/>
      <c r="PQ89" s="19" t="n"/>
      <c r="PR89" s="19" t="n"/>
      <c r="PS89" s="19" t="n"/>
      <c r="PT89" s="19" t="n"/>
      <c r="PU89" s="19" t="n"/>
      <c r="PV89" s="19" t="n"/>
      <c r="PW89" s="19" t="n"/>
      <c r="PX89" s="19" t="n"/>
      <c r="PY89" s="19" t="n"/>
      <c r="PZ89" s="19" t="n"/>
      <c r="QA89" s="19" t="n"/>
      <c r="QB89" s="19" t="n"/>
      <c r="QC89" s="19" t="n"/>
      <c r="QD89" s="19" t="n"/>
      <c r="QE89" s="19" t="n"/>
      <c r="QF89" s="19" t="n"/>
      <c r="QG89" s="19" t="n"/>
      <c r="QH89" s="19" t="n"/>
      <c r="QI89" s="19" t="n"/>
      <c r="QJ89" s="19" t="n"/>
      <c r="QK89" s="19" t="n"/>
      <c r="QL89" s="19" t="n"/>
      <c r="QM89" s="19" t="n"/>
      <c r="QN89" s="19" t="n"/>
      <c r="QO89" s="19" t="n"/>
      <c r="QP89" s="19" t="n"/>
      <c r="QQ89" s="19" t="n"/>
      <c r="QR89" s="19" t="n"/>
      <c r="QS89" s="19" t="n"/>
      <c r="QT89" s="19" t="n"/>
      <c r="QU89" s="19" t="n"/>
      <c r="QV89" s="19" t="n"/>
      <c r="QW89" s="19" t="n"/>
      <c r="QX89" s="19" t="n"/>
      <c r="QY89" s="19" t="n"/>
      <c r="QZ89" s="19" t="n"/>
      <c r="RA89" s="19" t="n"/>
      <c r="RB89" s="19" t="n"/>
      <c r="RC89" s="19" t="n"/>
      <c r="RD89" s="19" t="n"/>
      <c r="RE89" s="19" t="n"/>
      <c r="RF89" s="19" t="n"/>
      <c r="RG89" s="19" t="n"/>
      <c r="RH89" s="19" t="n"/>
      <c r="RI89" s="19" t="n"/>
      <c r="RJ89" s="19" t="n"/>
      <c r="RK89" s="19" t="n"/>
      <c r="RL89" s="19" t="n"/>
      <c r="RM89" s="19" t="n"/>
      <c r="RN89" s="19" t="n"/>
      <c r="RO89" s="19" t="n"/>
      <c r="RP89" s="19" t="n"/>
      <c r="RQ89" s="19" t="n"/>
      <c r="RR89" s="19" t="n"/>
      <c r="RS89" s="19" t="n"/>
      <c r="RT89" s="19" t="n"/>
      <c r="RU89" s="19" t="n"/>
      <c r="RV89" s="19" t="n"/>
      <c r="RW89" s="19" t="n"/>
      <c r="RX89" s="19" t="n"/>
      <c r="RY89" s="19" t="n"/>
      <c r="RZ89" s="19" t="n"/>
      <c r="SA89" s="19" t="n"/>
      <c r="SB89" s="19" t="n"/>
      <c r="SC89" s="19" t="n"/>
      <c r="SD89" s="19" t="n"/>
      <c r="SE89" s="19" t="n"/>
      <c r="SF89" s="19" t="n"/>
      <c r="SG89" s="19" t="n"/>
      <c r="SH89" s="19" t="n"/>
      <c r="SI89" s="19" t="n"/>
      <c r="SJ89" s="19" t="n"/>
      <c r="SK89" s="19" t="n"/>
      <c r="SL89" s="19" t="n"/>
      <c r="SM89" s="19" t="n"/>
      <c r="SN89" s="19" t="n"/>
      <c r="SO89" s="19" t="n"/>
      <c r="SP89" s="19" t="n"/>
      <c r="SQ89" s="19" t="n"/>
      <c r="SR89" s="19" t="n"/>
      <c r="SS89" s="19" t="n"/>
      <c r="ST89" s="19" t="n"/>
      <c r="SU89" s="19" t="n"/>
      <c r="SV89" s="19" t="n"/>
      <c r="SW89" s="19" t="n"/>
      <c r="SX89" s="19" t="n"/>
      <c r="SY89" s="19" t="n"/>
      <c r="SZ89" s="19" t="n"/>
      <c r="TA89" s="19" t="n"/>
      <c r="TB89" s="19" t="n"/>
      <c r="TC89" s="19" t="n"/>
      <c r="TD89" s="19" t="n"/>
      <c r="TE89" s="19" t="n"/>
      <c r="TF89" s="19" t="n"/>
      <c r="TG89" s="19" t="n"/>
      <c r="TH89" s="19" t="n"/>
      <c r="TI89" s="19" t="n"/>
      <c r="TJ89" s="19" t="n"/>
      <c r="TK89" s="19" t="n"/>
      <c r="TL89" s="19" t="n"/>
      <c r="TM89" s="19" t="n"/>
      <c r="TN89" s="19" t="n"/>
      <c r="TO89" s="19" t="n"/>
      <c r="TP89" s="19" t="n"/>
      <c r="TQ89" s="19" t="n"/>
      <c r="TR89" s="19" t="n"/>
      <c r="TS89" s="19" t="n"/>
      <c r="TT89" s="19" t="n"/>
      <c r="TU89" s="19" t="n"/>
      <c r="TV89" s="19" t="n"/>
      <c r="TW89" s="19" t="n"/>
      <c r="TX89" s="19" t="n"/>
      <c r="TY89" s="19" t="n"/>
      <c r="TZ89" s="19" t="n"/>
      <c r="UA89" s="19" t="n"/>
      <c r="UB89" s="19" t="n"/>
      <c r="UC89" s="19" t="n"/>
      <c r="UD89" s="19" t="n"/>
      <c r="UE89" s="19" t="n"/>
      <c r="UF89" s="19" t="n"/>
      <c r="UG89" s="19" t="n"/>
      <c r="UH89" s="19" t="n"/>
      <c r="UI89" s="19" t="n"/>
      <c r="UJ89" s="19" t="n"/>
      <c r="UK89" s="19" t="n"/>
      <c r="UL89" s="19" t="n"/>
      <c r="UM89" s="19" t="n"/>
      <c r="UN89" s="19" t="n"/>
      <c r="UO89" s="19" t="n"/>
      <c r="UP89" s="19" t="n"/>
      <c r="UQ89" s="19" t="n"/>
      <c r="UR89" s="19" t="n"/>
      <c r="US89" s="19" t="n"/>
      <c r="UT89" s="19" t="n"/>
      <c r="UU89" s="19" t="n"/>
      <c r="UV89" s="19" t="n"/>
      <c r="UW89" s="19" t="n"/>
      <c r="UX89" s="19" t="n"/>
      <c r="UY89" s="19" t="n"/>
      <c r="UZ89" s="19" t="n"/>
      <c r="VA89" s="19" t="n"/>
      <c r="VB89" s="19" t="n"/>
      <c r="VC89" s="19" t="n"/>
      <c r="VD89" s="19" t="n"/>
      <c r="VE89" s="19" t="n"/>
      <c r="VF89" s="19" t="n"/>
      <c r="VG89" s="19" t="n"/>
      <c r="VH89" s="19" t="n"/>
      <c r="VI89" s="19" t="n"/>
      <c r="VJ89" s="19" t="n"/>
      <c r="VK89" s="19" t="n"/>
      <c r="VL89" s="19" t="n"/>
      <c r="VM89" s="19" t="n"/>
      <c r="VN89" s="19" t="n"/>
      <c r="VO89" s="19" t="n"/>
      <c r="VP89" s="19" t="n"/>
      <c r="VQ89" s="19" t="n"/>
      <c r="VR89" s="19" t="n"/>
      <c r="VS89" s="19" t="n"/>
      <c r="VT89" s="19" t="n"/>
      <c r="VU89" s="19" t="n"/>
      <c r="VV89" s="19" t="n"/>
      <c r="VW89" s="19" t="n"/>
      <c r="VX89" s="19" t="n"/>
      <c r="VY89" s="19" t="n"/>
      <c r="VZ89" s="19" t="n"/>
      <c r="WA89" s="19" t="n"/>
      <c r="WB89" s="19" t="n"/>
      <c r="WC89" s="19" t="n"/>
      <c r="WD89" s="19" t="n"/>
      <c r="WE89" s="19" t="n"/>
      <c r="WF89" s="19" t="n"/>
      <c r="WG89" s="19" t="n"/>
      <c r="WH89" s="19" t="n"/>
      <c r="WI89" s="19" t="n"/>
      <c r="WJ89" s="19" t="n"/>
      <c r="WK89" s="19" t="n"/>
      <c r="WL89" s="19" t="n"/>
      <c r="WM89" s="19" t="n"/>
      <c r="WN89" s="19" t="n"/>
      <c r="WO89" s="19" t="n"/>
      <c r="WP89" s="19" t="n"/>
      <c r="WQ89" s="19" t="n"/>
      <c r="WR89" s="19" t="n"/>
      <c r="WS89" s="19" t="n"/>
      <c r="WT89" s="19" t="n"/>
      <c r="WU89" s="19" t="n"/>
      <c r="WV89" s="19" t="n"/>
      <c r="WW89" s="19" t="n"/>
      <c r="WX89" s="19" t="n"/>
      <c r="WY89" s="19" t="n"/>
      <c r="WZ89" s="19" t="n"/>
      <c r="XA89" s="19" t="n"/>
      <c r="XB89" s="19" t="n"/>
      <c r="XC89" s="19" t="n"/>
      <c r="XD89" s="19" t="n"/>
      <c r="XE89" s="19" t="n"/>
      <c r="XF89" s="19" t="n"/>
      <c r="XG89" s="19" t="n"/>
      <c r="XH89" s="19" t="n"/>
      <c r="XI89" s="19" t="n"/>
      <c r="XJ89" s="19" t="n"/>
      <c r="XK89" s="19" t="n"/>
      <c r="XL89" s="19" t="n"/>
      <c r="XM89" s="19" t="n"/>
      <c r="XN89" s="19" t="n"/>
      <c r="XO89" s="19" t="n"/>
      <c r="XP89" s="19" t="n"/>
      <c r="XQ89" s="19" t="n"/>
      <c r="XR89" s="19" t="n"/>
      <c r="XS89" s="19" t="n"/>
      <c r="XT89" s="19" t="n"/>
      <c r="XU89" s="19" t="n"/>
      <c r="XV89" s="19" t="n"/>
      <c r="XW89" s="19" t="n"/>
      <c r="XX89" s="19" t="n"/>
      <c r="XY89" s="19" t="n"/>
      <c r="XZ89" s="19" t="n"/>
      <c r="YA89" s="19" t="n"/>
      <c r="YB89" s="19" t="n"/>
      <c r="YC89" s="19" t="n"/>
      <c r="YD89" s="19" t="n"/>
      <c r="YE89" s="19" t="n"/>
      <c r="YF89" s="19" t="n"/>
      <c r="YG89" s="19" t="n"/>
      <c r="YH89" s="19" t="n"/>
      <c r="YI89" s="19" t="n"/>
      <c r="YJ89" s="19" t="n"/>
      <c r="YK89" s="19" t="n"/>
      <c r="YL89" s="19" t="n"/>
      <c r="YM89" s="19" t="n"/>
      <c r="YN89" s="19" t="n"/>
      <c r="YO89" s="19" t="n"/>
      <c r="YP89" s="19" t="n"/>
      <c r="YQ89" s="19" t="n"/>
      <c r="YR89" s="19" t="n"/>
      <c r="YS89" s="19" t="n"/>
      <c r="YT89" s="19" t="n"/>
      <c r="YU89" s="19" t="n"/>
      <c r="YV89" s="19" t="n"/>
      <c r="YW89" s="19" t="n"/>
      <c r="YX89" s="19" t="n"/>
      <c r="YY89" s="19" t="n"/>
      <c r="YZ89" s="19" t="n"/>
      <c r="ZA89" s="19" t="n"/>
      <c r="ZB89" s="19" t="n"/>
      <c r="ZC89" s="19" t="n"/>
      <c r="ZD89" s="19" t="n"/>
      <c r="ZE89" s="19" t="n"/>
      <c r="ZF89" s="19" t="n"/>
      <c r="ZG89" s="19" t="n"/>
      <c r="ZH89" s="19" t="n"/>
      <c r="ZI89" s="19" t="n"/>
      <c r="ZJ89" s="19" t="n"/>
      <c r="ZK89" s="19" t="n"/>
      <c r="ZL89" s="19" t="n"/>
      <c r="ZM89" s="19" t="n"/>
      <c r="ZN89" s="19" t="n"/>
      <c r="ZO89" s="19" t="n"/>
      <c r="ZP89" s="19" t="n"/>
      <c r="ZQ89" s="19" t="n"/>
      <c r="ZR89" s="19" t="n"/>
      <c r="ZS89" s="19" t="n"/>
      <c r="ZT89" s="19" t="n"/>
      <c r="ZU89" s="19" t="n"/>
      <c r="ZV89" s="19" t="n"/>
      <c r="ZW89" s="19" t="n"/>
      <c r="ZX89" s="19" t="n"/>
      <c r="ZY89" s="19" t="n"/>
      <c r="ZZ89" s="19" t="n"/>
      <c r="AAA89" s="19" t="n"/>
      <c r="AAB89" s="19" t="n"/>
      <c r="AAC89" s="19" t="n"/>
      <c r="AAD89" s="19" t="n"/>
      <c r="AAE89" s="19" t="n"/>
      <c r="AAF89" s="19" t="n"/>
      <c r="AAG89" s="19" t="n"/>
      <c r="AAH89" s="19" t="n"/>
      <c r="AAI89" s="19" t="n"/>
      <c r="AAJ89" s="19" t="n"/>
      <c r="AAK89" s="19" t="n"/>
      <c r="AAL89" s="19" t="n"/>
      <c r="AAM89" s="19" t="n"/>
      <c r="AAN89" s="19" t="n"/>
      <c r="AAO89" s="19" t="n"/>
      <c r="AAP89" s="19" t="n"/>
      <c r="AAQ89" s="19" t="n"/>
      <c r="AAR89" s="19" t="n"/>
      <c r="AAS89" s="19" t="n"/>
      <c r="AAT89" s="19" t="n"/>
      <c r="AAU89" s="19" t="n"/>
      <c r="AAV89" s="19" t="n"/>
      <c r="AAW89" s="19" t="n"/>
      <c r="AAX89" s="19" t="n"/>
      <c r="AAY89" s="19" t="n"/>
      <c r="AAZ89" s="19" t="n"/>
      <c r="ABA89" s="19" t="n"/>
      <c r="ABB89" s="19" t="n"/>
      <c r="ABC89" s="19" t="n"/>
      <c r="ABD89" s="19" t="n"/>
      <c r="ABE89" s="19" t="n"/>
      <c r="ABF89" s="19" t="n"/>
      <c r="ABG89" s="19" t="n"/>
      <c r="ABH89" s="19" t="n"/>
      <c r="ABI89" s="19" t="n"/>
      <c r="ABJ89" s="19" t="n"/>
      <c r="ABK89" s="19" t="n"/>
      <c r="ABL89" s="19" t="n"/>
      <c r="ABM89" s="19" t="n"/>
      <c r="ABN89" s="19" t="n"/>
      <c r="ABO89" s="19" t="n"/>
      <c r="ABP89" s="19" t="n"/>
      <c r="ABQ89" s="19" t="n"/>
      <c r="ABR89" s="19" t="n"/>
      <c r="ABS89" s="19" t="n"/>
      <c r="ABT89" s="19" t="n"/>
      <c r="ABU89" s="19" t="n"/>
      <c r="ABV89" s="19" t="n"/>
      <c r="ABW89" s="19" t="n"/>
      <c r="ABX89" s="19" t="n"/>
      <c r="ABY89" s="19" t="n"/>
      <c r="ABZ89" s="19" t="n"/>
      <c r="ACA89" s="19" t="n"/>
      <c r="ACB89" s="19" t="n"/>
      <c r="ACC89" s="19" t="n"/>
      <c r="ACD89" s="19" t="n"/>
      <c r="ACE89" s="19" t="n"/>
      <c r="ACF89" s="19" t="n"/>
      <c r="ACG89" s="19" t="n"/>
      <c r="ACH89" s="19" t="n"/>
      <c r="ACI89" s="19" t="n"/>
      <c r="ACJ89" s="19" t="n"/>
      <c r="ACK89" s="19" t="n"/>
      <c r="ACL89" s="19" t="n"/>
      <c r="ACM89" s="19" t="n"/>
      <c r="ACN89" s="19" t="n"/>
      <c r="ACO89" s="19" t="n"/>
      <c r="ACP89" s="19" t="n"/>
      <c r="ACQ89" s="19" t="n"/>
      <c r="ACR89" s="19" t="n"/>
      <c r="ACS89" s="19" t="n"/>
      <c r="ACT89" s="19" t="n"/>
      <c r="ACU89" s="19" t="n"/>
      <c r="ACV89" s="19" t="n"/>
      <c r="ACW89" s="19" t="n"/>
      <c r="ACX89" s="19" t="n"/>
      <c r="ACY89" s="19" t="n"/>
      <c r="ACZ89" s="19" t="n"/>
      <c r="ADA89" s="19" t="n"/>
      <c r="ADB89" s="19" t="n"/>
      <c r="ADC89" s="19" t="n"/>
      <c r="ADD89" s="19" t="n"/>
      <c r="ADE89" s="19" t="n"/>
      <c r="ADF89" s="19" t="n"/>
      <c r="ADG89" s="19" t="n"/>
      <c r="ADH89" s="19" t="n"/>
      <c r="ADI89" s="19" t="n"/>
      <c r="ADJ89" s="19" t="n"/>
      <c r="ADK89" s="19" t="n"/>
      <c r="ADL89" s="19" t="n"/>
      <c r="ADM89" s="19" t="n"/>
      <c r="ADN89" s="19" t="n"/>
      <c r="ADO89" s="19" t="n"/>
      <c r="ADP89" s="19" t="n"/>
      <c r="ADQ89" s="19" t="n"/>
      <c r="ADR89" s="19" t="n"/>
      <c r="ADS89" s="19" t="n"/>
      <c r="ADT89" s="19" t="n"/>
      <c r="ADU89" s="19" t="n"/>
      <c r="ADV89" s="19" t="n"/>
      <c r="ADW89" s="19" t="n"/>
      <c r="ADX89" s="19" t="n"/>
      <c r="ADY89" s="19" t="n"/>
      <c r="ADZ89" s="19" t="n"/>
      <c r="AEA89" s="19" t="n"/>
      <c r="AEB89" s="19" t="n"/>
      <c r="AEC89" s="19" t="n"/>
      <c r="AED89" s="19" t="n"/>
      <c r="AEE89" s="19" t="n"/>
      <c r="AEF89" s="19" t="n"/>
      <c r="AEG89" s="19" t="n"/>
      <c r="AEH89" s="19" t="n"/>
      <c r="AEI89" s="19" t="n"/>
      <c r="AEJ89" s="19" t="n"/>
      <c r="AEK89" s="19" t="n"/>
      <c r="AEL89" s="19" t="n"/>
      <c r="AEM89" s="19" t="n"/>
      <c r="AEN89" s="19" t="n"/>
      <c r="AEO89" s="19" t="n"/>
      <c r="AEP89" s="19" t="n"/>
      <c r="AEQ89" s="19" t="n"/>
      <c r="AER89" s="19" t="n"/>
      <c r="AES89" s="19" t="n"/>
      <c r="AET89" s="19" t="n"/>
      <c r="AEU89" s="19" t="n"/>
      <c r="AEV89" s="19" t="n"/>
      <c r="AEW89" s="19" t="n"/>
      <c r="AEX89" s="19" t="n"/>
      <c r="AEY89" s="19" t="n"/>
      <c r="AEZ89" s="19" t="n"/>
      <c r="AFA89" s="19" t="n"/>
      <c r="AFB89" s="19" t="n"/>
      <c r="AFC89" s="19" t="n"/>
      <c r="AFD89" s="19" t="n"/>
      <c r="AFE89" s="19" t="n"/>
      <c r="AFF89" s="19" t="n"/>
      <c r="AFG89" s="19" t="n"/>
      <c r="AFH89" s="19" t="n"/>
      <c r="AFI89" s="19" t="n"/>
      <c r="AFJ89" s="19" t="n"/>
      <c r="AFK89" s="19" t="n"/>
      <c r="AFL89" s="19" t="n"/>
      <c r="AFM89" s="19" t="n"/>
      <c r="AFN89" s="19" t="n"/>
      <c r="AFO89" s="19" t="n"/>
      <c r="AFP89" s="19" t="n"/>
      <c r="AFQ89" s="19" t="n"/>
      <c r="AFR89" s="19" t="n"/>
      <c r="AFS89" s="19" t="n"/>
      <c r="AFT89" s="19" t="n"/>
      <c r="AFU89" s="19" t="n"/>
      <c r="AFV89" s="19" t="n"/>
      <c r="AFW89" s="19" t="n"/>
      <c r="AFX89" s="19" t="n"/>
      <c r="AFY89" s="19" t="n"/>
      <c r="AFZ89" s="19" t="n"/>
      <c r="AGA89" s="19" t="n"/>
      <c r="AGB89" s="19" t="n"/>
      <c r="AGC89" s="19" t="n"/>
      <c r="AGD89" s="19" t="n"/>
      <c r="AGE89" s="19" t="n"/>
      <c r="AGF89" s="19" t="n"/>
      <c r="AGG89" s="19" t="n"/>
      <c r="AGH89" s="19" t="n"/>
      <c r="AGI89" s="19" t="n"/>
      <c r="AGJ89" s="19" t="n"/>
      <c r="AGK89" s="19" t="n"/>
      <c r="AGL89" s="19" t="n"/>
      <c r="AGM89" s="19" t="n"/>
      <c r="AGN89" s="19" t="n"/>
      <c r="AGO89" s="19" t="n"/>
      <c r="AGP89" s="19" t="n"/>
      <c r="AGQ89" s="19" t="n"/>
      <c r="AGR89" s="19" t="n"/>
      <c r="AGS89" s="19" t="n"/>
      <c r="AGT89" s="19" t="n"/>
      <c r="AGU89" s="19" t="n"/>
      <c r="AGV89" s="19" t="n"/>
      <c r="AGW89" s="19" t="n"/>
      <c r="AGX89" s="19" t="n"/>
      <c r="AGY89" s="19" t="n"/>
      <c r="AGZ89" s="19" t="n"/>
      <c r="AHA89" s="19" t="n"/>
      <c r="AHB89" s="19" t="n"/>
      <c r="AHC89" s="19" t="n"/>
      <c r="AHD89" s="19" t="n"/>
      <c r="AHE89" s="19" t="n"/>
      <c r="AHF89" s="19" t="n"/>
      <c r="AHG89" s="19" t="n"/>
      <c r="AHH89" s="19" t="n"/>
      <c r="AHI89" s="19" t="n"/>
      <c r="AHJ89" s="19" t="n"/>
      <c r="AHK89" s="19" t="n"/>
      <c r="AHL89" s="19" t="n"/>
      <c r="AHM89" s="19" t="n"/>
      <c r="AHN89" s="19" t="n"/>
      <c r="AHO89" s="19" t="n"/>
      <c r="AHP89" s="19" t="n"/>
      <c r="AHQ89" s="19" t="n"/>
      <c r="AHR89" s="19" t="n"/>
      <c r="AHS89" s="19" t="n"/>
      <c r="AHT89" s="19" t="n"/>
      <c r="AHU89" s="19" t="n"/>
      <c r="AHV89" s="19" t="n"/>
      <c r="AHW89" s="19" t="n"/>
      <c r="AHX89" s="19" t="n"/>
      <c r="AHY89" s="19" t="n"/>
      <c r="AHZ89" s="19" t="n"/>
      <c r="AIA89" s="19" t="n"/>
      <c r="AIB89" s="19" t="n"/>
      <c r="AIC89" s="19" t="n"/>
      <c r="AID89" s="19" t="n"/>
      <c r="AIE89" s="19" t="n"/>
      <c r="AIF89" s="19" t="n"/>
      <c r="AIG89" s="19" t="n"/>
      <c r="AIH89" s="19" t="n"/>
      <c r="AII89" s="19" t="n"/>
      <c r="AIJ89" s="19" t="n"/>
      <c r="AIK89" s="19" t="n"/>
      <c r="AIL89" s="19" t="n"/>
      <c r="AIM89" s="19" t="n"/>
      <c r="AIN89" s="19" t="n"/>
      <c r="AIO89" s="19" t="n"/>
      <c r="AIP89" s="19" t="n"/>
      <c r="AIQ89" s="19" t="n"/>
      <c r="AIR89" s="19" t="n"/>
      <c r="AIS89" s="19" t="n"/>
      <c r="AIT89" s="19" t="n"/>
      <c r="AIU89" s="19" t="n"/>
      <c r="AIV89" s="19" t="n"/>
      <c r="AIW89" s="19" t="n"/>
      <c r="AIX89" s="19" t="n"/>
      <c r="AIY89" s="19" t="n"/>
      <c r="AIZ89" s="19" t="n"/>
      <c r="AJA89" s="19" t="n"/>
      <c r="AJB89" s="19" t="n"/>
      <c r="AJC89" s="19" t="n"/>
      <c r="AJD89" s="19" t="n"/>
      <c r="AJE89" s="19" t="n"/>
      <c r="AJF89" s="19" t="n"/>
      <c r="AJG89" s="19" t="n"/>
      <c r="AJH89" s="19" t="n"/>
      <c r="AJI89" s="19" t="n"/>
      <c r="AJJ89" s="19" t="n"/>
      <c r="AJK89" s="19" t="n"/>
      <c r="AJL89" s="19" t="n"/>
      <c r="AJM89" s="19" t="n"/>
      <c r="AJN89" s="19" t="n"/>
      <c r="AJO89" s="19" t="n"/>
      <c r="AJP89" s="19" t="n"/>
      <c r="AJQ89" s="19" t="n"/>
      <c r="AJR89" s="19" t="n"/>
      <c r="AJS89" s="19" t="n"/>
      <c r="AJT89" s="19" t="n"/>
      <c r="AJU89" s="19" t="n"/>
      <c r="AJV89" s="19" t="n"/>
      <c r="AJW89" s="19" t="n"/>
      <c r="AJX89" s="19" t="n"/>
      <c r="AJY89" s="19" t="n"/>
      <c r="AJZ89" s="19" t="n"/>
      <c r="AKA89" s="19" t="n"/>
      <c r="AKB89" s="19" t="n"/>
      <c r="AKC89" s="19" t="n"/>
      <c r="AKD89" s="19" t="n"/>
      <c r="AKE89" s="19" t="n"/>
      <c r="AKF89" s="19" t="n"/>
      <c r="AKG89" s="19" t="n"/>
      <c r="AKH89" s="19" t="n"/>
      <c r="AKI89" s="19" t="n"/>
      <c r="AKJ89" s="19" t="n"/>
      <c r="AKK89" s="19" t="n"/>
      <c r="AKL89" s="19" t="n"/>
      <c r="AKM89" s="19" t="n"/>
      <c r="AKN89" s="19" t="n"/>
      <c r="AKO89" s="19" t="n"/>
      <c r="AKP89" s="19" t="n"/>
      <c r="AKQ89" s="19" t="n"/>
      <c r="AKR89" s="19" t="n"/>
      <c r="AKS89" s="19" t="n"/>
      <c r="AKT89" s="19" t="n"/>
      <c r="AKU89" s="19" t="n"/>
      <c r="AKV89" s="19" t="n"/>
      <c r="AKW89" s="19" t="n"/>
      <c r="AKX89" s="19" t="n"/>
      <c r="AKY89" s="19" t="n"/>
      <c r="AKZ89" s="19" t="n"/>
      <c r="ALA89" s="19" t="n"/>
      <c r="ALB89" s="19" t="n"/>
      <c r="ALC89" s="19" t="n"/>
      <c r="ALD89" s="19" t="n"/>
      <c r="ALE89" s="19" t="n"/>
      <c r="ALF89" s="19" t="n"/>
      <c r="ALG89" s="19" t="n"/>
      <c r="ALH89" s="19" t="n"/>
      <c r="ALI89" s="19" t="n"/>
      <c r="ALJ89" s="19" t="n"/>
      <c r="ALK89" s="19" t="n"/>
      <c r="ALL89" s="19" t="n"/>
      <c r="ALM89" s="19" t="n"/>
      <c r="ALN89" s="19" t="n"/>
      <c r="ALO89" s="19" t="n"/>
      <c r="ALP89" s="19" t="n"/>
      <c r="ALQ89" s="19" t="n"/>
      <c r="ALR89" s="19" t="n"/>
      <c r="ALS89" s="19" t="n"/>
      <c r="ALT89" s="19" t="n"/>
      <c r="ALU89" s="19" t="n"/>
      <c r="ALV89" s="19" t="n"/>
      <c r="ALW89" s="19" t="n"/>
      <c r="ALX89" s="19" t="n"/>
      <c r="ALY89" s="19" t="n"/>
      <c r="ALZ89" s="19" t="n"/>
      <c r="AMA89" s="19" t="n"/>
      <c r="AMB89" s="19" t="n"/>
      <c r="AMC89" s="19" t="n"/>
      <c r="AMD89" s="19" t="n"/>
      <c r="AME89" s="19" t="n"/>
      <c r="AMF89" s="19" t="n"/>
      <c r="AMG89" s="19" t="n"/>
      <c r="AMH89" s="19" t="n"/>
      <c r="AMI89" s="19" t="n"/>
      <c r="AMJ89" s="19" t="n"/>
      <c r="AMK89" s="19" t="n"/>
      <c r="AML89" s="19" t="n"/>
      <c r="AMM89" s="19" t="n"/>
      <c r="AMN89" s="19" t="n"/>
      <c r="AMO89" s="19" t="n"/>
      <c r="AMP89" s="19" t="n"/>
      <c r="AMQ89" s="19" t="n"/>
      <c r="AMR89" s="19" t="n"/>
      <c r="AMS89" s="19" t="n"/>
      <c r="AMT89" s="19" t="n"/>
    </row>
    <row customFormat="1" customHeight="1" ht="13.9" r="90" s="20" spans="1:1034">
      <c r="A90" s="17" t="s">
        <v>133</v>
      </c>
      <c r="B90" s="15" t="s">
        <v>172</v>
      </c>
      <c r="C90" s="93">
        <f>jisseki!W87</f>
        <v/>
      </c>
      <c r="D90" s="94" t="s">
        <v>135</v>
      </c>
      <c r="E90" s="66" t="n">
        <v>1</v>
      </c>
      <c r="F90" s="16" t="n">
        <v>0</v>
      </c>
      <c r="G90" s="16">
        <f>E90-F90</f>
        <v/>
      </c>
      <c r="H90" s="15" t="n">
        <v>2.2</v>
      </c>
      <c r="I90" s="95">
        <f>IF(((H90*C90)-AB90)&lt;0.99,"",(H90*C90)-AB90)</f>
        <v/>
      </c>
      <c r="J90" s="15" t="n"/>
      <c r="K90" s="15" t="s"/>
      <c r="L90" s="15" t="s"/>
      <c r="M90" s="15" t="s"/>
      <c r="N90" s="18" t="s"/>
      <c r="O90" s="16" t="s"/>
      <c r="P90" s="15" t="s"/>
      <c r="Q90" s="16" t="s"/>
      <c r="R90" s="23" t="s"/>
      <c r="S90" s="23" t="s"/>
      <c r="T90" s="23" t="s"/>
      <c r="U90" s="23" t="s"/>
      <c r="V90" s="23" t="s"/>
      <c r="W90" s="23" t="s"/>
      <c r="X90" s="23" t="s"/>
      <c r="Y90" s="25" t="s"/>
      <c r="Z90" s="28" t="s"/>
      <c r="AA90" s="28" t="n"/>
      <c r="AB90" s="20">
        <f>SUM(G90,K90:AA90)</f>
        <v/>
      </c>
      <c r="AC90" s="20">
        <f>AB90/C90</f>
        <v/>
      </c>
      <c r="AD90" s="20">
        <f>$D90*K90</f>
        <v/>
      </c>
      <c r="AE90" s="20">
        <f>$D90*L90</f>
        <v/>
      </c>
      <c r="AF90" s="20">
        <f>$D90*M90</f>
        <v/>
      </c>
      <c r="AG90" s="20">
        <f>$D90*N90</f>
        <v/>
      </c>
      <c r="AH90" s="20">
        <f>$D90*O90</f>
        <v/>
      </c>
      <c r="AI90" s="20">
        <f>$D90*P90</f>
        <v/>
      </c>
      <c r="AJ90" s="20">
        <f>$D90*Q90</f>
        <v/>
      </c>
      <c r="AK90" s="20">
        <f>$D90*R90</f>
        <v/>
      </c>
      <c r="AL90" s="20">
        <f>$D90*S90</f>
        <v/>
      </c>
      <c r="AM90" s="20">
        <f>$D90*T90</f>
        <v/>
      </c>
      <c r="AN90" s="20">
        <f>$D90*U90</f>
        <v/>
      </c>
      <c r="AO90" s="20">
        <f>$D90*V90</f>
        <v/>
      </c>
      <c r="AP90" s="20">
        <f>$D90*W90</f>
        <v/>
      </c>
      <c r="AQ90" s="20">
        <f>$D90*X90</f>
        <v/>
      </c>
      <c r="AR90" s="20">
        <f>$D90*Y90</f>
        <v/>
      </c>
      <c r="AS90" s="20">
        <f>$D90*Z90</f>
        <v/>
      </c>
      <c r="AT90" s="20">
        <f>$D90*AA90</f>
        <v/>
      </c>
      <c r="AU90" s="19" t="n"/>
      <c r="AV90" s="19" t="n"/>
      <c r="AW90" s="19" t="n"/>
      <c r="AX90" s="19" t="n"/>
      <c r="AY90" s="19" t="n"/>
      <c r="AZ90" s="19" t="n"/>
      <c r="BA90" s="19" t="n"/>
      <c r="BB90" s="19" t="n"/>
      <c r="BC90" s="19" t="n"/>
      <c r="BD90" s="19" t="n"/>
      <c r="BE90" s="19" t="n"/>
      <c r="BF90" s="19" t="n"/>
      <c r="BG90" s="19" t="n"/>
      <c r="BH90" s="19" t="n"/>
      <c r="BI90" s="19" t="n"/>
      <c r="BJ90" s="19" t="n"/>
      <c r="BK90" s="19" t="n"/>
      <c r="BL90" s="19" t="n"/>
      <c r="BM90" s="19" t="n"/>
      <c r="BN90" s="19" t="n"/>
      <c r="BO90" s="19" t="n"/>
      <c r="BP90" s="19" t="n"/>
      <c r="BQ90" s="19" t="n"/>
      <c r="BR90" s="19" t="n"/>
      <c r="BS90" s="19" t="n"/>
      <c r="BT90" s="19" t="n"/>
      <c r="BU90" s="19" t="n"/>
      <c r="BV90" s="19" t="n"/>
      <c r="BW90" s="19" t="n"/>
      <c r="BX90" s="19" t="n"/>
      <c r="BY90" s="19" t="n"/>
      <c r="BZ90" s="19" t="n"/>
      <c r="CA90" s="19" t="n"/>
      <c r="CB90" s="19" t="n"/>
      <c r="CC90" s="19" t="n"/>
      <c r="CD90" s="19" t="n"/>
      <c r="CE90" s="19" t="n"/>
      <c r="CF90" s="19" t="n"/>
      <c r="CG90" s="19" t="n"/>
      <c r="CH90" s="19" t="n"/>
      <c r="CI90" s="19" t="n"/>
      <c r="CJ90" s="19" t="n"/>
      <c r="CK90" s="19" t="n"/>
      <c r="CL90" s="19" t="n"/>
      <c r="CM90" s="19" t="n"/>
      <c r="CN90" s="19" t="n"/>
      <c r="CO90" s="19" t="n"/>
      <c r="CP90" s="19" t="n"/>
      <c r="CQ90" s="19" t="n"/>
      <c r="CR90" s="19" t="n"/>
      <c r="CS90" s="19" t="n"/>
      <c r="CT90" s="19" t="n"/>
      <c r="CU90" s="19" t="n"/>
      <c r="CV90" s="19" t="n"/>
      <c r="CW90" s="19" t="n"/>
      <c r="CX90" s="19" t="n"/>
      <c r="CY90" s="19" t="n"/>
      <c r="CZ90" s="19" t="n"/>
      <c r="DA90" s="19" t="n"/>
      <c r="DB90" s="19" t="n"/>
      <c r="DC90" s="19" t="n"/>
      <c r="DD90" s="19" t="n"/>
      <c r="DE90" s="19" t="n"/>
      <c r="DF90" s="19" t="n"/>
      <c r="DG90" s="19" t="n"/>
      <c r="DH90" s="19" t="n"/>
      <c r="DI90" s="19" t="n"/>
      <c r="DJ90" s="19" t="n"/>
      <c r="DK90" s="19" t="n"/>
      <c r="DL90" s="19" t="n"/>
      <c r="DM90" s="19" t="n"/>
      <c r="DN90" s="19" t="n"/>
      <c r="DO90" s="19" t="n"/>
      <c r="DP90" s="19" t="n"/>
      <c r="DQ90" s="19" t="n"/>
      <c r="DR90" s="19" t="n"/>
      <c r="DS90" s="19" t="n"/>
      <c r="DT90" s="19" t="n"/>
      <c r="DU90" s="19" t="n"/>
      <c r="DV90" s="19" t="n"/>
      <c r="DW90" s="19" t="n"/>
      <c r="DX90" s="19" t="n"/>
      <c r="DY90" s="19" t="n"/>
      <c r="DZ90" s="19" t="n"/>
      <c r="EA90" s="19" t="n"/>
      <c r="EB90" s="19" t="n"/>
      <c r="EC90" s="19" t="n"/>
      <c r="ED90" s="19" t="n"/>
      <c r="EE90" s="19" t="n"/>
      <c r="EF90" s="19" t="n"/>
      <c r="EG90" s="19" t="n"/>
      <c r="EH90" s="19" t="n"/>
      <c r="EI90" s="19" t="n"/>
      <c r="EJ90" s="19" t="n"/>
      <c r="EK90" s="19" t="n"/>
      <c r="EL90" s="19" t="n"/>
      <c r="EM90" s="19" t="n"/>
      <c r="EN90" s="19" t="n"/>
      <c r="EO90" s="19" t="n"/>
      <c r="EP90" s="19" t="n"/>
      <c r="EQ90" s="19" t="n"/>
      <c r="ER90" s="19" t="n"/>
      <c r="ES90" s="19" t="n"/>
      <c r="ET90" s="19" t="n"/>
      <c r="EU90" s="19" t="n"/>
      <c r="EV90" s="19" t="n"/>
      <c r="EW90" s="19" t="n"/>
      <c r="EX90" s="19" t="n"/>
      <c r="EY90" s="19" t="n"/>
      <c r="EZ90" s="19" t="n"/>
      <c r="FA90" s="19" t="n"/>
      <c r="FB90" s="19" t="n"/>
      <c r="FC90" s="19" t="n"/>
      <c r="FD90" s="19" t="n"/>
      <c r="FE90" s="19" t="n"/>
      <c r="FF90" s="19" t="n"/>
      <c r="FG90" s="19" t="n"/>
      <c r="FH90" s="19" t="n"/>
      <c r="FI90" s="19" t="n"/>
      <c r="FJ90" s="19" t="n"/>
      <c r="FK90" s="19" t="n"/>
      <c r="FL90" s="19" t="n"/>
      <c r="FM90" s="19" t="n"/>
      <c r="FN90" s="19" t="n"/>
      <c r="FO90" s="19" t="n"/>
      <c r="FP90" s="19" t="n"/>
      <c r="FQ90" s="19" t="n"/>
      <c r="FR90" s="19" t="n"/>
      <c r="FS90" s="19" t="n"/>
      <c r="FT90" s="19" t="n"/>
      <c r="FU90" s="19" t="n"/>
      <c r="FV90" s="19" t="n"/>
      <c r="FW90" s="19" t="n"/>
      <c r="FX90" s="19" t="n"/>
      <c r="FY90" s="19" t="n"/>
      <c r="FZ90" s="19" t="n"/>
      <c r="GA90" s="19" t="n"/>
      <c r="GB90" s="19" t="n"/>
      <c r="GC90" s="19" t="n"/>
      <c r="GD90" s="19" t="n"/>
      <c r="GE90" s="19" t="n"/>
      <c r="GF90" s="19" t="n"/>
      <c r="GG90" s="19" t="n"/>
      <c r="GH90" s="19" t="n"/>
      <c r="GI90" s="19" t="n"/>
      <c r="GJ90" s="19" t="n"/>
      <c r="GK90" s="19" t="n"/>
      <c r="GL90" s="19" t="n"/>
      <c r="GM90" s="19" t="n"/>
      <c r="GN90" s="19" t="n"/>
      <c r="GO90" s="19" t="n"/>
      <c r="GP90" s="19" t="n"/>
      <c r="GQ90" s="19" t="n"/>
      <c r="GR90" s="19" t="n"/>
      <c r="GS90" s="19" t="n"/>
      <c r="GT90" s="19" t="n"/>
      <c r="GU90" s="19" t="n"/>
      <c r="GV90" s="19" t="n"/>
      <c r="GW90" s="19" t="n"/>
      <c r="GX90" s="19" t="n"/>
      <c r="GY90" s="19" t="n"/>
      <c r="GZ90" s="19" t="n"/>
      <c r="HA90" s="19" t="n"/>
      <c r="HB90" s="19" t="n"/>
      <c r="HC90" s="19" t="n"/>
      <c r="HD90" s="19" t="n"/>
      <c r="HE90" s="19" t="n"/>
      <c r="HF90" s="19" t="n"/>
      <c r="HG90" s="19" t="n"/>
      <c r="HH90" s="19" t="n"/>
      <c r="HI90" s="19" t="n"/>
      <c r="HJ90" s="19" t="n"/>
      <c r="HK90" s="19" t="n"/>
      <c r="HL90" s="19" t="n"/>
      <c r="HM90" s="19" t="n"/>
      <c r="HN90" s="19" t="n"/>
      <c r="HO90" s="19" t="n"/>
      <c r="HP90" s="19" t="n"/>
      <c r="HQ90" s="19" t="n"/>
      <c r="HR90" s="19" t="n"/>
      <c r="HS90" s="19" t="n"/>
      <c r="HT90" s="19" t="n"/>
      <c r="HU90" s="19" t="n"/>
      <c r="HV90" s="19" t="n"/>
      <c r="HW90" s="19" t="n"/>
      <c r="HX90" s="19" t="n"/>
      <c r="HY90" s="19" t="n"/>
      <c r="HZ90" s="19" t="n"/>
      <c r="IA90" s="19" t="n"/>
      <c r="IB90" s="19" t="n"/>
      <c r="IC90" s="19" t="n"/>
      <c r="ID90" s="19" t="n"/>
      <c r="IE90" s="19" t="n"/>
      <c r="IF90" s="19" t="n"/>
      <c r="IG90" s="19" t="n"/>
      <c r="IH90" s="19" t="n"/>
      <c r="II90" s="19" t="n"/>
      <c r="IJ90" s="19" t="n"/>
      <c r="IK90" s="19" t="n"/>
      <c r="IL90" s="19" t="n"/>
      <c r="IM90" s="19" t="n"/>
      <c r="IN90" s="19" t="n"/>
      <c r="IO90" s="19" t="n"/>
      <c r="IP90" s="19" t="n"/>
      <c r="IQ90" s="19" t="n"/>
      <c r="IR90" s="19" t="n"/>
      <c r="IS90" s="19" t="n"/>
      <c r="IT90" s="19" t="n"/>
      <c r="IU90" s="19" t="n"/>
      <c r="IV90" s="19" t="n"/>
      <c r="IW90" s="19" t="n"/>
      <c r="IX90" s="19" t="n"/>
      <c r="IY90" s="19" t="n"/>
      <c r="IZ90" s="19" t="n"/>
      <c r="JA90" s="19" t="n"/>
      <c r="JB90" s="19" t="n"/>
      <c r="JC90" s="19" t="n"/>
      <c r="JD90" s="19" t="n"/>
      <c r="JE90" s="19" t="n"/>
      <c r="JF90" s="19" t="n"/>
      <c r="JG90" s="19" t="n"/>
      <c r="JH90" s="19" t="n"/>
      <c r="JI90" s="19" t="n"/>
      <c r="JJ90" s="19" t="n"/>
      <c r="JK90" s="19" t="n"/>
      <c r="JL90" s="19" t="n"/>
      <c r="JM90" s="19" t="n"/>
      <c r="JN90" s="19" t="n"/>
      <c r="JO90" s="19" t="n"/>
      <c r="JP90" s="19" t="n"/>
      <c r="JQ90" s="19" t="n"/>
      <c r="JR90" s="19" t="n"/>
      <c r="JS90" s="19" t="n"/>
      <c r="JT90" s="19" t="n"/>
      <c r="JU90" s="19" t="n"/>
      <c r="JV90" s="19" t="n"/>
      <c r="JW90" s="19" t="n"/>
      <c r="JX90" s="19" t="n"/>
      <c r="JY90" s="19" t="n"/>
      <c r="JZ90" s="19" t="n"/>
      <c r="KA90" s="19" t="n"/>
      <c r="KB90" s="19" t="n"/>
      <c r="KC90" s="19" t="n"/>
      <c r="KD90" s="19" t="n"/>
      <c r="KE90" s="19" t="n"/>
      <c r="KF90" s="19" t="n"/>
      <c r="KG90" s="19" t="n"/>
      <c r="KH90" s="19" t="n"/>
      <c r="KI90" s="19" t="n"/>
      <c r="KJ90" s="19" t="n"/>
      <c r="KK90" s="19" t="n"/>
      <c r="KL90" s="19" t="n"/>
      <c r="KM90" s="19" t="n"/>
      <c r="KN90" s="19" t="n"/>
      <c r="KO90" s="19" t="n"/>
      <c r="KP90" s="19" t="n"/>
      <c r="KQ90" s="19" t="n"/>
      <c r="KR90" s="19" t="n"/>
      <c r="KS90" s="19" t="n"/>
      <c r="KT90" s="19" t="n"/>
      <c r="KU90" s="19" t="n"/>
      <c r="KV90" s="19" t="n"/>
      <c r="KW90" s="19" t="n"/>
      <c r="KX90" s="19" t="n"/>
      <c r="KY90" s="19" t="n"/>
      <c r="KZ90" s="19" t="n"/>
      <c r="LA90" s="19" t="n"/>
      <c r="LB90" s="19" t="n"/>
      <c r="LC90" s="19" t="n"/>
      <c r="LD90" s="19" t="n"/>
      <c r="LE90" s="19" t="n"/>
      <c r="LF90" s="19" t="n"/>
      <c r="LG90" s="19" t="n"/>
      <c r="LH90" s="19" t="n"/>
      <c r="LI90" s="19" t="n"/>
      <c r="LJ90" s="19" t="n"/>
      <c r="LK90" s="19" t="n"/>
      <c r="LL90" s="19" t="n"/>
      <c r="LM90" s="19" t="n"/>
      <c r="LN90" s="19" t="n"/>
      <c r="LO90" s="19" t="n"/>
      <c r="LP90" s="19" t="n"/>
      <c r="LQ90" s="19" t="n"/>
      <c r="LR90" s="19" t="n"/>
      <c r="LS90" s="19" t="n"/>
      <c r="LT90" s="19" t="n"/>
      <c r="LU90" s="19" t="n"/>
      <c r="LV90" s="19" t="n"/>
      <c r="LW90" s="19" t="n"/>
      <c r="LX90" s="19" t="n"/>
      <c r="LY90" s="19" t="n"/>
      <c r="LZ90" s="19" t="n"/>
      <c r="MA90" s="19" t="n"/>
      <c r="MB90" s="19" t="n"/>
      <c r="MC90" s="19" t="n"/>
      <c r="MD90" s="19" t="n"/>
      <c r="ME90" s="19" t="n"/>
      <c r="MF90" s="19" t="n"/>
      <c r="MG90" s="19" t="n"/>
      <c r="MH90" s="19" t="n"/>
      <c r="MI90" s="19" t="n"/>
      <c r="MJ90" s="19" t="n"/>
      <c r="MK90" s="19" t="n"/>
      <c r="ML90" s="19" t="n"/>
      <c r="MM90" s="19" t="n"/>
      <c r="MN90" s="19" t="n"/>
      <c r="MO90" s="19" t="n"/>
      <c r="MP90" s="19" t="n"/>
      <c r="MQ90" s="19" t="n"/>
      <c r="MR90" s="19" t="n"/>
      <c r="MS90" s="19" t="n"/>
      <c r="MT90" s="19" t="n"/>
      <c r="MU90" s="19" t="n"/>
      <c r="MV90" s="19" t="n"/>
      <c r="MW90" s="19" t="n"/>
      <c r="MX90" s="19" t="n"/>
      <c r="MY90" s="19" t="n"/>
      <c r="MZ90" s="19" t="n"/>
      <c r="NA90" s="19" t="n"/>
      <c r="NB90" s="19" t="n"/>
      <c r="NC90" s="19" t="n"/>
      <c r="ND90" s="19" t="n"/>
      <c r="NE90" s="19" t="n"/>
      <c r="NF90" s="19" t="n"/>
      <c r="NG90" s="19" t="n"/>
      <c r="NH90" s="19" t="n"/>
      <c r="NI90" s="19" t="n"/>
      <c r="NJ90" s="19" t="n"/>
      <c r="NK90" s="19" t="n"/>
      <c r="NL90" s="19" t="n"/>
      <c r="NM90" s="19" t="n"/>
      <c r="NN90" s="19" t="n"/>
      <c r="NO90" s="19" t="n"/>
      <c r="NP90" s="19" t="n"/>
      <c r="NQ90" s="19" t="n"/>
      <c r="NR90" s="19" t="n"/>
      <c r="NS90" s="19" t="n"/>
      <c r="NT90" s="19" t="n"/>
      <c r="NU90" s="19" t="n"/>
      <c r="NV90" s="19" t="n"/>
      <c r="NW90" s="19" t="n"/>
      <c r="NX90" s="19" t="n"/>
      <c r="NY90" s="19" t="n"/>
      <c r="NZ90" s="19" t="n"/>
      <c r="OA90" s="19" t="n"/>
      <c r="OB90" s="19" t="n"/>
      <c r="OC90" s="19" t="n"/>
      <c r="OD90" s="19" t="n"/>
      <c r="OE90" s="19" t="n"/>
      <c r="OF90" s="19" t="n"/>
      <c r="OG90" s="19" t="n"/>
      <c r="OH90" s="19" t="n"/>
      <c r="OI90" s="19" t="n"/>
      <c r="OJ90" s="19" t="n"/>
      <c r="OK90" s="19" t="n"/>
      <c r="OL90" s="19" t="n"/>
      <c r="OM90" s="19" t="n"/>
      <c r="ON90" s="19" t="n"/>
      <c r="OO90" s="19" t="n"/>
      <c r="OP90" s="19" t="n"/>
      <c r="OQ90" s="19" t="n"/>
      <c r="OR90" s="19" t="n"/>
      <c r="OS90" s="19" t="n"/>
      <c r="OT90" s="19" t="n"/>
      <c r="OU90" s="19" t="n"/>
      <c r="OV90" s="19" t="n"/>
      <c r="OW90" s="19" t="n"/>
      <c r="OX90" s="19" t="n"/>
      <c r="OY90" s="19" t="n"/>
      <c r="OZ90" s="19" t="n"/>
      <c r="PA90" s="19" t="n"/>
      <c r="PB90" s="19" t="n"/>
      <c r="PC90" s="19" t="n"/>
      <c r="PD90" s="19" t="n"/>
      <c r="PE90" s="19" t="n"/>
      <c r="PF90" s="19" t="n"/>
      <c r="PG90" s="19" t="n"/>
      <c r="PH90" s="19" t="n"/>
      <c r="PI90" s="19" t="n"/>
      <c r="PJ90" s="19" t="n"/>
      <c r="PK90" s="19" t="n"/>
      <c r="PL90" s="19" t="n"/>
      <c r="PM90" s="19" t="n"/>
      <c r="PN90" s="19" t="n"/>
      <c r="PO90" s="19" t="n"/>
      <c r="PP90" s="19" t="n"/>
      <c r="PQ90" s="19" t="n"/>
      <c r="PR90" s="19" t="n"/>
      <c r="PS90" s="19" t="n"/>
      <c r="PT90" s="19" t="n"/>
      <c r="PU90" s="19" t="n"/>
      <c r="PV90" s="19" t="n"/>
      <c r="PW90" s="19" t="n"/>
      <c r="PX90" s="19" t="n"/>
      <c r="PY90" s="19" t="n"/>
      <c r="PZ90" s="19" t="n"/>
      <c r="QA90" s="19" t="n"/>
      <c r="QB90" s="19" t="n"/>
      <c r="QC90" s="19" t="n"/>
      <c r="QD90" s="19" t="n"/>
      <c r="QE90" s="19" t="n"/>
      <c r="QF90" s="19" t="n"/>
      <c r="QG90" s="19" t="n"/>
      <c r="QH90" s="19" t="n"/>
      <c r="QI90" s="19" t="n"/>
      <c r="QJ90" s="19" t="n"/>
      <c r="QK90" s="19" t="n"/>
      <c r="QL90" s="19" t="n"/>
      <c r="QM90" s="19" t="n"/>
      <c r="QN90" s="19" t="n"/>
      <c r="QO90" s="19" t="n"/>
      <c r="QP90" s="19" t="n"/>
      <c r="QQ90" s="19" t="n"/>
      <c r="QR90" s="19" t="n"/>
      <c r="QS90" s="19" t="n"/>
      <c r="QT90" s="19" t="n"/>
      <c r="QU90" s="19" t="n"/>
      <c r="QV90" s="19" t="n"/>
      <c r="QW90" s="19" t="n"/>
      <c r="QX90" s="19" t="n"/>
      <c r="QY90" s="19" t="n"/>
      <c r="QZ90" s="19" t="n"/>
      <c r="RA90" s="19" t="n"/>
      <c r="RB90" s="19" t="n"/>
      <c r="RC90" s="19" t="n"/>
      <c r="RD90" s="19" t="n"/>
      <c r="RE90" s="19" t="n"/>
      <c r="RF90" s="19" t="n"/>
      <c r="RG90" s="19" t="n"/>
      <c r="RH90" s="19" t="n"/>
      <c r="RI90" s="19" t="n"/>
      <c r="RJ90" s="19" t="n"/>
      <c r="RK90" s="19" t="n"/>
      <c r="RL90" s="19" t="n"/>
      <c r="RM90" s="19" t="n"/>
      <c r="RN90" s="19" t="n"/>
      <c r="RO90" s="19" t="n"/>
      <c r="RP90" s="19" t="n"/>
      <c r="RQ90" s="19" t="n"/>
      <c r="RR90" s="19" t="n"/>
      <c r="RS90" s="19" t="n"/>
      <c r="RT90" s="19" t="n"/>
      <c r="RU90" s="19" t="n"/>
      <c r="RV90" s="19" t="n"/>
      <c r="RW90" s="19" t="n"/>
      <c r="RX90" s="19" t="n"/>
      <c r="RY90" s="19" t="n"/>
      <c r="RZ90" s="19" t="n"/>
      <c r="SA90" s="19" t="n"/>
      <c r="SB90" s="19" t="n"/>
      <c r="SC90" s="19" t="n"/>
      <c r="SD90" s="19" t="n"/>
      <c r="SE90" s="19" t="n"/>
      <c r="SF90" s="19" t="n"/>
      <c r="SG90" s="19" t="n"/>
      <c r="SH90" s="19" t="n"/>
      <c r="SI90" s="19" t="n"/>
      <c r="SJ90" s="19" t="n"/>
      <c r="SK90" s="19" t="n"/>
      <c r="SL90" s="19" t="n"/>
      <c r="SM90" s="19" t="n"/>
      <c r="SN90" s="19" t="n"/>
      <c r="SO90" s="19" t="n"/>
      <c r="SP90" s="19" t="n"/>
      <c r="SQ90" s="19" t="n"/>
      <c r="SR90" s="19" t="n"/>
      <c r="SS90" s="19" t="n"/>
      <c r="ST90" s="19" t="n"/>
      <c r="SU90" s="19" t="n"/>
      <c r="SV90" s="19" t="n"/>
      <c r="SW90" s="19" t="n"/>
      <c r="SX90" s="19" t="n"/>
      <c r="SY90" s="19" t="n"/>
      <c r="SZ90" s="19" t="n"/>
      <c r="TA90" s="19" t="n"/>
      <c r="TB90" s="19" t="n"/>
      <c r="TC90" s="19" t="n"/>
      <c r="TD90" s="19" t="n"/>
      <c r="TE90" s="19" t="n"/>
      <c r="TF90" s="19" t="n"/>
      <c r="TG90" s="19" t="n"/>
      <c r="TH90" s="19" t="n"/>
      <c r="TI90" s="19" t="n"/>
      <c r="TJ90" s="19" t="n"/>
      <c r="TK90" s="19" t="n"/>
      <c r="TL90" s="19" t="n"/>
      <c r="TM90" s="19" t="n"/>
      <c r="TN90" s="19" t="n"/>
      <c r="TO90" s="19" t="n"/>
      <c r="TP90" s="19" t="n"/>
      <c r="TQ90" s="19" t="n"/>
      <c r="TR90" s="19" t="n"/>
      <c r="TS90" s="19" t="n"/>
      <c r="TT90" s="19" t="n"/>
      <c r="TU90" s="19" t="n"/>
      <c r="TV90" s="19" t="n"/>
      <c r="TW90" s="19" t="n"/>
      <c r="TX90" s="19" t="n"/>
      <c r="TY90" s="19" t="n"/>
      <c r="TZ90" s="19" t="n"/>
      <c r="UA90" s="19" t="n"/>
      <c r="UB90" s="19" t="n"/>
      <c r="UC90" s="19" t="n"/>
      <c r="UD90" s="19" t="n"/>
      <c r="UE90" s="19" t="n"/>
      <c r="UF90" s="19" t="n"/>
      <c r="UG90" s="19" t="n"/>
      <c r="UH90" s="19" t="n"/>
      <c r="UI90" s="19" t="n"/>
      <c r="UJ90" s="19" t="n"/>
      <c r="UK90" s="19" t="n"/>
      <c r="UL90" s="19" t="n"/>
      <c r="UM90" s="19" t="n"/>
      <c r="UN90" s="19" t="n"/>
      <c r="UO90" s="19" t="n"/>
      <c r="UP90" s="19" t="n"/>
      <c r="UQ90" s="19" t="n"/>
      <c r="UR90" s="19" t="n"/>
      <c r="US90" s="19" t="n"/>
      <c r="UT90" s="19" t="n"/>
      <c r="UU90" s="19" t="n"/>
      <c r="UV90" s="19" t="n"/>
      <c r="UW90" s="19" t="n"/>
      <c r="UX90" s="19" t="n"/>
      <c r="UY90" s="19" t="n"/>
      <c r="UZ90" s="19" t="n"/>
      <c r="VA90" s="19" t="n"/>
      <c r="VB90" s="19" t="n"/>
      <c r="VC90" s="19" t="n"/>
      <c r="VD90" s="19" t="n"/>
      <c r="VE90" s="19" t="n"/>
      <c r="VF90" s="19" t="n"/>
      <c r="VG90" s="19" t="n"/>
      <c r="VH90" s="19" t="n"/>
      <c r="VI90" s="19" t="n"/>
      <c r="VJ90" s="19" t="n"/>
      <c r="VK90" s="19" t="n"/>
      <c r="VL90" s="19" t="n"/>
      <c r="VM90" s="19" t="n"/>
      <c r="VN90" s="19" t="n"/>
      <c r="VO90" s="19" t="n"/>
      <c r="VP90" s="19" t="n"/>
      <c r="VQ90" s="19" t="n"/>
      <c r="VR90" s="19" t="n"/>
      <c r="VS90" s="19" t="n"/>
      <c r="VT90" s="19" t="n"/>
      <c r="VU90" s="19" t="n"/>
      <c r="VV90" s="19" t="n"/>
      <c r="VW90" s="19" t="n"/>
      <c r="VX90" s="19" t="n"/>
      <c r="VY90" s="19" t="n"/>
      <c r="VZ90" s="19" t="n"/>
      <c r="WA90" s="19" t="n"/>
      <c r="WB90" s="19" t="n"/>
      <c r="WC90" s="19" t="n"/>
      <c r="WD90" s="19" t="n"/>
      <c r="WE90" s="19" t="n"/>
      <c r="WF90" s="19" t="n"/>
      <c r="WG90" s="19" t="n"/>
      <c r="WH90" s="19" t="n"/>
      <c r="WI90" s="19" t="n"/>
      <c r="WJ90" s="19" t="n"/>
      <c r="WK90" s="19" t="n"/>
      <c r="WL90" s="19" t="n"/>
      <c r="WM90" s="19" t="n"/>
      <c r="WN90" s="19" t="n"/>
      <c r="WO90" s="19" t="n"/>
      <c r="WP90" s="19" t="n"/>
      <c r="WQ90" s="19" t="n"/>
      <c r="WR90" s="19" t="n"/>
      <c r="WS90" s="19" t="n"/>
      <c r="WT90" s="19" t="n"/>
      <c r="WU90" s="19" t="n"/>
      <c r="WV90" s="19" t="n"/>
      <c r="WW90" s="19" t="n"/>
      <c r="WX90" s="19" t="n"/>
      <c r="WY90" s="19" t="n"/>
      <c r="WZ90" s="19" t="n"/>
      <c r="XA90" s="19" t="n"/>
      <c r="XB90" s="19" t="n"/>
      <c r="XC90" s="19" t="n"/>
      <c r="XD90" s="19" t="n"/>
      <c r="XE90" s="19" t="n"/>
      <c r="XF90" s="19" t="n"/>
      <c r="XG90" s="19" t="n"/>
      <c r="XH90" s="19" t="n"/>
      <c r="XI90" s="19" t="n"/>
      <c r="XJ90" s="19" t="n"/>
      <c r="XK90" s="19" t="n"/>
      <c r="XL90" s="19" t="n"/>
      <c r="XM90" s="19" t="n"/>
      <c r="XN90" s="19" t="n"/>
      <c r="XO90" s="19" t="n"/>
      <c r="XP90" s="19" t="n"/>
      <c r="XQ90" s="19" t="n"/>
      <c r="XR90" s="19" t="n"/>
      <c r="XS90" s="19" t="n"/>
      <c r="XT90" s="19" t="n"/>
      <c r="XU90" s="19" t="n"/>
      <c r="XV90" s="19" t="n"/>
      <c r="XW90" s="19" t="n"/>
      <c r="XX90" s="19" t="n"/>
      <c r="XY90" s="19" t="n"/>
      <c r="XZ90" s="19" t="n"/>
      <c r="YA90" s="19" t="n"/>
      <c r="YB90" s="19" t="n"/>
      <c r="YC90" s="19" t="n"/>
      <c r="YD90" s="19" t="n"/>
      <c r="YE90" s="19" t="n"/>
      <c r="YF90" s="19" t="n"/>
      <c r="YG90" s="19" t="n"/>
      <c r="YH90" s="19" t="n"/>
      <c r="YI90" s="19" t="n"/>
      <c r="YJ90" s="19" t="n"/>
      <c r="YK90" s="19" t="n"/>
      <c r="YL90" s="19" t="n"/>
      <c r="YM90" s="19" t="n"/>
      <c r="YN90" s="19" t="n"/>
      <c r="YO90" s="19" t="n"/>
      <c r="YP90" s="19" t="n"/>
      <c r="YQ90" s="19" t="n"/>
      <c r="YR90" s="19" t="n"/>
      <c r="YS90" s="19" t="n"/>
      <c r="YT90" s="19" t="n"/>
      <c r="YU90" s="19" t="n"/>
      <c r="YV90" s="19" t="n"/>
      <c r="YW90" s="19" t="n"/>
      <c r="YX90" s="19" t="n"/>
      <c r="YY90" s="19" t="n"/>
      <c r="YZ90" s="19" t="n"/>
      <c r="ZA90" s="19" t="n"/>
      <c r="ZB90" s="19" t="n"/>
      <c r="ZC90" s="19" t="n"/>
      <c r="ZD90" s="19" t="n"/>
      <c r="ZE90" s="19" t="n"/>
      <c r="ZF90" s="19" t="n"/>
      <c r="ZG90" s="19" t="n"/>
      <c r="ZH90" s="19" t="n"/>
      <c r="ZI90" s="19" t="n"/>
      <c r="ZJ90" s="19" t="n"/>
      <c r="ZK90" s="19" t="n"/>
      <c r="ZL90" s="19" t="n"/>
      <c r="ZM90" s="19" t="n"/>
      <c r="ZN90" s="19" t="n"/>
      <c r="ZO90" s="19" t="n"/>
      <c r="ZP90" s="19" t="n"/>
      <c r="ZQ90" s="19" t="n"/>
      <c r="ZR90" s="19" t="n"/>
      <c r="ZS90" s="19" t="n"/>
      <c r="ZT90" s="19" t="n"/>
      <c r="ZU90" s="19" t="n"/>
      <c r="ZV90" s="19" t="n"/>
      <c r="ZW90" s="19" t="n"/>
      <c r="ZX90" s="19" t="n"/>
      <c r="ZY90" s="19" t="n"/>
      <c r="ZZ90" s="19" t="n"/>
      <c r="AAA90" s="19" t="n"/>
      <c r="AAB90" s="19" t="n"/>
      <c r="AAC90" s="19" t="n"/>
      <c r="AAD90" s="19" t="n"/>
      <c r="AAE90" s="19" t="n"/>
      <c r="AAF90" s="19" t="n"/>
      <c r="AAG90" s="19" t="n"/>
      <c r="AAH90" s="19" t="n"/>
      <c r="AAI90" s="19" t="n"/>
      <c r="AAJ90" s="19" t="n"/>
      <c r="AAK90" s="19" t="n"/>
      <c r="AAL90" s="19" t="n"/>
      <c r="AAM90" s="19" t="n"/>
      <c r="AAN90" s="19" t="n"/>
      <c r="AAO90" s="19" t="n"/>
      <c r="AAP90" s="19" t="n"/>
      <c r="AAQ90" s="19" t="n"/>
      <c r="AAR90" s="19" t="n"/>
      <c r="AAS90" s="19" t="n"/>
      <c r="AAT90" s="19" t="n"/>
      <c r="AAU90" s="19" t="n"/>
      <c r="AAV90" s="19" t="n"/>
      <c r="AAW90" s="19" t="n"/>
      <c r="AAX90" s="19" t="n"/>
      <c r="AAY90" s="19" t="n"/>
      <c r="AAZ90" s="19" t="n"/>
      <c r="ABA90" s="19" t="n"/>
      <c r="ABB90" s="19" t="n"/>
      <c r="ABC90" s="19" t="n"/>
      <c r="ABD90" s="19" t="n"/>
      <c r="ABE90" s="19" t="n"/>
      <c r="ABF90" s="19" t="n"/>
      <c r="ABG90" s="19" t="n"/>
      <c r="ABH90" s="19" t="n"/>
      <c r="ABI90" s="19" t="n"/>
      <c r="ABJ90" s="19" t="n"/>
      <c r="ABK90" s="19" t="n"/>
      <c r="ABL90" s="19" t="n"/>
      <c r="ABM90" s="19" t="n"/>
      <c r="ABN90" s="19" t="n"/>
      <c r="ABO90" s="19" t="n"/>
      <c r="ABP90" s="19" t="n"/>
      <c r="ABQ90" s="19" t="n"/>
      <c r="ABR90" s="19" t="n"/>
      <c r="ABS90" s="19" t="n"/>
      <c r="ABT90" s="19" t="n"/>
      <c r="ABU90" s="19" t="n"/>
      <c r="ABV90" s="19" t="n"/>
      <c r="ABW90" s="19" t="n"/>
      <c r="ABX90" s="19" t="n"/>
      <c r="ABY90" s="19" t="n"/>
      <c r="ABZ90" s="19" t="n"/>
      <c r="ACA90" s="19" t="n"/>
      <c r="ACB90" s="19" t="n"/>
      <c r="ACC90" s="19" t="n"/>
      <c r="ACD90" s="19" t="n"/>
      <c r="ACE90" s="19" t="n"/>
      <c r="ACF90" s="19" t="n"/>
      <c r="ACG90" s="19" t="n"/>
      <c r="ACH90" s="19" t="n"/>
      <c r="ACI90" s="19" t="n"/>
      <c r="ACJ90" s="19" t="n"/>
      <c r="ACK90" s="19" t="n"/>
      <c r="ACL90" s="19" t="n"/>
      <c r="ACM90" s="19" t="n"/>
      <c r="ACN90" s="19" t="n"/>
      <c r="ACO90" s="19" t="n"/>
      <c r="ACP90" s="19" t="n"/>
      <c r="ACQ90" s="19" t="n"/>
      <c r="ACR90" s="19" t="n"/>
      <c r="ACS90" s="19" t="n"/>
      <c r="ACT90" s="19" t="n"/>
      <c r="ACU90" s="19" t="n"/>
      <c r="ACV90" s="19" t="n"/>
      <c r="ACW90" s="19" t="n"/>
      <c r="ACX90" s="19" t="n"/>
      <c r="ACY90" s="19" t="n"/>
      <c r="ACZ90" s="19" t="n"/>
      <c r="ADA90" s="19" t="n"/>
      <c r="ADB90" s="19" t="n"/>
      <c r="ADC90" s="19" t="n"/>
      <c r="ADD90" s="19" t="n"/>
      <c r="ADE90" s="19" t="n"/>
      <c r="ADF90" s="19" t="n"/>
      <c r="ADG90" s="19" t="n"/>
      <c r="ADH90" s="19" t="n"/>
      <c r="ADI90" s="19" t="n"/>
      <c r="ADJ90" s="19" t="n"/>
      <c r="ADK90" s="19" t="n"/>
      <c r="ADL90" s="19" t="n"/>
      <c r="ADM90" s="19" t="n"/>
      <c r="ADN90" s="19" t="n"/>
      <c r="ADO90" s="19" t="n"/>
      <c r="ADP90" s="19" t="n"/>
      <c r="ADQ90" s="19" t="n"/>
      <c r="ADR90" s="19" t="n"/>
      <c r="ADS90" s="19" t="n"/>
      <c r="ADT90" s="19" t="n"/>
      <c r="ADU90" s="19" t="n"/>
      <c r="ADV90" s="19" t="n"/>
      <c r="ADW90" s="19" t="n"/>
      <c r="ADX90" s="19" t="n"/>
      <c r="ADY90" s="19" t="n"/>
      <c r="ADZ90" s="19" t="n"/>
      <c r="AEA90" s="19" t="n"/>
      <c r="AEB90" s="19" t="n"/>
      <c r="AEC90" s="19" t="n"/>
      <c r="AED90" s="19" t="n"/>
      <c r="AEE90" s="19" t="n"/>
      <c r="AEF90" s="19" t="n"/>
      <c r="AEG90" s="19" t="n"/>
      <c r="AEH90" s="19" t="n"/>
      <c r="AEI90" s="19" t="n"/>
      <c r="AEJ90" s="19" t="n"/>
      <c r="AEK90" s="19" t="n"/>
      <c r="AEL90" s="19" t="n"/>
      <c r="AEM90" s="19" t="n"/>
      <c r="AEN90" s="19" t="n"/>
      <c r="AEO90" s="19" t="n"/>
      <c r="AEP90" s="19" t="n"/>
      <c r="AEQ90" s="19" t="n"/>
      <c r="AER90" s="19" t="n"/>
      <c r="AES90" s="19" t="n"/>
      <c r="AET90" s="19" t="n"/>
      <c r="AEU90" s="19" t="n"/>
      <c r="AEV90" s="19" t="n"/>
      <c r="AEW90" s="19" t="n"/>
      <c r="AEX90" s="19" t="n"/>
      <c r="AEY90" s="19" t="n"/>
      <c r="AEZ90" s="19" t="n"/>
      <c r="AFA90" s="19" t="n"/>
      <c r="AFB90" s="19" t="n"/>
      <c r="AFC90" s="19" t="n"/>
      <c r="AFD90" s="19" t="n"/>
      <c r="AFE90" s="19" t="n"/>
      <c r="AFF90" s="19" t="n"/>
      <c r="AFG90" s="19" t="n"/>
      <c r="AFH90" s="19" t="n"/>
      <c r="AFI90" s="19" t="n"/>
      <c r="AFJ90" s="19" t="n"/>
      <c r="AFK90" s="19" t="n"/>
      <c r="AFL90" s="19" t="n"/>
      <c r="AFM90" s="19" t="n"/>
      <c r="AFN90" s="19" t="n"/>
      <c r="AFO90" s="19" t="n"/>
      <c r="AFP90" s="19" t="n"/>
      <c r="AFQ90" s="19" t="n"/>
      <c r="AFR90" s="19" t="n"/>
      <c r="AFS90" s="19" t="n"/>
      <c r="AFT90" s="19" t="n"/>
      <c r="AFU90" s="19" t="n"/>
      <c r="AFV90" s="19" t="n"/>
      <c r="AFW90" s="19" t="n"/>
      <c r="AFX90" s="19" t="n"/>
      <c r="AFY90" s="19" t="n"/>
      <c r="AFZ90" s="19" t="n"/>
      <c r="AGA90" s="19" t="n"/>
      <c r="AGB90" s="19" t="n"/>
      <c r="AGC90" s="19" t="n"/>
      <c r="AGD90" s="19" t="n"/>
      <c r="AGE90" s="19" t="n"/>
      <c r="AGF90" s="19" t="n"/>
      <c r="AGG90" s="19" t="n"/>
      <c r="AGH90" s="19" t="n"/>
      <c r="AGI90" s="19" t="n"/>
      <c r="AGJ90" s="19" t="n"/>
      <c r="AGK90" s="19" t="n"/>
      <c r="AGL90" s="19" t="n"/>
      <c r="AGM90" s="19" t="n"/>
      <c r="AGN90" s="19" t="n"/>
      <c r="AGO90" s="19" t="n"/>
      <c r="AGP90" s="19" t="n"/>
      <c r="AGQ90" s="19" t="n"/>
      <c r="AGR90" s="19" t="n"/>
      <c r="AGS90" s="19" t="n"/>
      <c r="AGT90" s="19" t="n"/>
      <c r="AGU90" s="19" t="n"/>
      <c r="AGV90" s="19" t="n"/>
      <c r="AGW90" s="19" t="n"/>
      <c r="AGX90" s="19" t="n"/>
      <c r="AGY90" s="19" t="n"/>
      <c r="AGZ90" s="19" t="n"/>
      <c r="AHA90" s="19" t="n"/>
      <c r="AHB90" s="19" t="n"/>
      <c r="AHC90" s="19" t="n"/>
      <c r="AHD90" s="19" t="n"/>
      <c r="AHE90" s="19" t="n"/>
      <c r="AHF90" s="19" t="n"/>
      <c r="AHG90" s="19" t="n"/>
      <c r="AHH90" s="19" t="n"/>
      <c r="AHI90" s="19" t="n"/>
      <c r="AHJ90" s="19" t="n"/>
      <c r="AHK90" s="19" t="n"/>
      <c r="AHL90" s="19" t="n"/>
      <c r="AHM90" s="19" t="n"/>
      <c r="AHN90" s="19" t="n"/>
      <c r="AHO90" s="19" t="n"/>
      <c r="AHP90" s="19" t="n"/>
      <c r="AHQ90" s="19" t="n"/>
      <c r="AHR90" s="19" t="n"/>
      <c r="AHS90" s="19" t="n"/>
      <c r="AHT90" s="19" t="n"/>
      <c r="AHU90" s="19" t="n"/>
      <c r="AHV90" s="19" t="n"/>
      <c r="AHW90" s="19" t="n"/>
      <c r="AHX90" s="19" t="n"/>
      <c r="AHY90" s="19" t="n"/>
      <c r="AHZ90" s="19" t="n"/>
      <c r="AIA90" s="19" t="n"/>
      <c r="AIB90" s="19" t="n"/>
      <c r="AIC90" s="19" t="n"/>
      <c r="AID90" s="19" t="n"/>
      <c r="AIE90" s="19" t="n"/>
      <c r="AIF90" s="19" t="n"/>
      <c r="AIG90" s="19" t="n"/>
      <c r="AIH90" s="19" t="n"/>
      <c r="AII90" s="19" t="n"/>
      <c r="AIJ90" s="19" t="n"/>
      <c r="AIK90" s="19" t="n"/>
      <c r="AIL90" s="19" t="n"/>
      <c r="AIM90" s="19" t="n"/>
      <c r="AIN90" s="19" t="n"/>
      <c r="AIO90" s="19" t="n"/>
      <c r="AIP90" s="19" t="n"/>
      <c r="AIQ90" s="19" t="n"/>
      <c r="AIR90" s="19" t="n"/>
      <c r="AIS90" s="19" t="n"/>
      <c r="AIT90" s="19" t="n"/>
      <c r="AIU90" s="19" t="n"/>
      <c r="AIV90" s="19" t="n"/>
      <c r="AIW90" s="19" t="n"/>
      <c r="AIX90" s="19" t="n"/>
      <c r="AIY90" s="19" t="n"/>
      <c r="AIZ90" s="19" t="n"/>
      <c r="AJA90" s="19" t="n"/>
      <c r="AJB90" s="19" t="n"/>
      <c r="AJC90" s="19" t="n"/>
      <c r="AJD90" s="19" t="n"/>
      <c r="AJE90" s="19" t="n"/>
      <c r="AJF90" s="19" t="n"/>
      <c r="AJG90" s="19" t="n"/>
      <c r="AJH90" s="19" t="n"/>
      <c r="AJI90" s="19" t="n"/>
      <c r="AJJ90" s="19" t="n"/>
      <c r="AJK90" s="19" t="n"/>
      <c r="AJL90" s="19" t="n"/>
      <c r="AJM90" s="19" t="n"/>
      <c r="AJN90" s="19" t="n"/>
      <c r="AJO90" s="19" t="n"/>
      <c r="AJP90" s="19" t="n"/>
      <c r="AJQ90" s="19" t="n"/>
      <c r="AJR90" s="19" t="n"/>
      <c r="AJS90" s="19" t="n"/>
      <c r="AJT90" s="19" t="n"/>
      <c r="AJU90" s="19" t="n"/>
      <c r="AJV90" s="19" t="n"/>
      <c r="AJW90" s="19" t="n"/>
      <c r="AJX90" s="19" t="n"/>
      <c r="AJY90" s="19" t="n"/>
      <c r="AJZ90" s="19" t="n"/>
      <c r="AKA90" s="19" t="n"/>
      <c r="AKB90" s="19" t="n"/>
      <c r="AKC90" s="19" t="n"/>
      <c r="AKD90" s="19" t="n"/>
      <c r="AKE90" s="19" t="n"/>
      <c r="AKF90" s="19" t="n"/>
      <c r="AKG90" s="19" t="n"/>
      <c r="AKH90" s="19" t="n"/>
      <c r="AKI90" s="19" t="n"/>
      <c r="AKJ90" s="19" t="n"/>
      <c r="AKK90" s="19" t="n"/>
      <c r="AKL90" s="19" t="n"/>
      <c r="AKM90" s="19" t="n"/>
      <c r="AKN90" s="19" t="n"/>
      <c r="AKO90" s="19" t="n"/>
      <c r="AKP90" s="19" t="n"/>
      <c r="AKQ90" s="19" t="n"/>
      <c r="AKR90" s="19" t="n"/>
      <c r="AKS90" s="19" t="n"/>
      <c r="AKT90" s="19" t="n"/>
      <c r="AKU90" s="19" t="n"/>
      <c r="AKV90" s="19" t="n"/>
      <c r="AKW90" s="19" t="n"/>
      <c r="AKX90" s="19" t="n"/>
      <c r="AKY90" s="19" t="n"/>
      <c r="AKZ90" s="19" t="n"/>
      <c r="ALA90" s="19" t="n"/>
      <c r="ALB90" s="19" t="n"/>
      <c r="ALC90" s="19" t="n"/>
      <c r="ALD90" s="19" t="n"/>
      <c r="ALE90" s="19" t="n"/>
      <c r="ALF90" s="19" t="n"/>
      <c r="ALG90" s="19" t="n"/>
      <c r="ALH90" s="19" t="n"/>
      <c r="ALI90" s="19" t="n"/>
      <c r="ALJ90" s="19" t="n"/>
      <c r="ALK90" s="19" t="n"/>
      <c r="ALL90" s="19" t="n"/>
      <c r="ALM90" s="19" t="n"/>
      <c r="ALN90" s="19" t="n"/>
      <c r="ALO90" s="19" t="n"/>
      <c r="ALP90" s="19" t="n"/>
      <c r="ALQ90" s="19" t="n"/>
      <c r="ALR90" s="19" t="n"/>
      <c r="ALS90" s="19" t="n"/>
      <c r="ALT90" s="19" t="n"/>
      <c r="ALU90" s="19" t="n"/>
      <c r="ALV90" s="19" t="n"/>
      <c r="ALW90" s="19" t="n"/>
      <c r="ALX90" s="19" t="n"/>
      <c r="ALY90" s="19" t="n"/>
      <c r="ALZ90" s="19" t="n"/>
      <c r="AMA90" s="19" t="n"/>
      <c r="AMB90" s="19" t="n"/>
      <c r="AMC90" s="19" t="n"/>
      <c r="AMD90" s="19" t="n"/>
      <c r="AME90" s="19" t="n"/>
      <c r="AMF90" s="19" t="n"/>
      <c r="AMG90" s="19" t="n"/>
      <c r="AMH90" s="19" t="n"/>
      <c r="AMI90" s="19" t="n"/>
      <c r="AMJ90" s="19" t="n"/>
      <c r="AMK90" s="19" t="n"/>
      <c r="AML90" s="19" t="n"/>
      <c r="AMM90" s="19" t="n"/>
      <c r="AMN90" s="19" t="n"/>
      <c r="AMO90" s="19" t="n"/>
      <c r="AMP90" s="19" t="n"/>
      <c r="AMQ90" s="19" t="n"/>
      <c r="AMR90" s="19" t="n"/>
      <c r="AMS90" s="19" t="n"/>
      <c r="AMT90" s="19" t="n"/>
    </row>
    <row customFormat="1" customHeight="1" ht="13.9" r="91" s="20" spans="1:1034">
      <c r="A91" s="17" t="s">
        <v>133</v>
      </c>
      <c r="B91" s="15" t="s">
        <v>173</v>
      </c>
      <c r="C91" s="93">
        <f>jisseki!W88</f>
        <v/>
      </c>
      <c r="D91" s="94" t="s">
        <v>135</v>
      </c>
      <c r="E91" s="66" t="n">
        <v>0</v>
      </c>
      <c r="F91" s="16" t="n">
        <v>0</v>
      </c>
      <c r="G91" s="16">
        <f>E91-F91</f>
        <v/>
      </c>
      <c r="H91" s="15" t="n">
        <v>2.2</v>
      </c>
      <c r="I91" s="95">
        <f>IF(((H91*C91)-AB91)&lt;0.99,"",(H91*C91)-AB91)</f>
        <v/>
      </c>
      <c r="J91" s="15" t="n"/>
      <c r="K91" s="15" t="s"/>
      <c r="L91" s="15" t="s"/>
      <c r="M91" s="15" t="s"/>
      <c r="N91" s="18" t="s"/>
      <c r="O91" s="16" t="s"/>
      <c r="P91" s="15" t="s"/>
      <c r="Q91" s="16" t="s"/>
      <c r="R91" s="23" t="s"/>
      <c r="S91" s="23" t="s"/>
      <c r="T91" s="23" t="s"/>
      <c r="U91" s="23" t="s"/>
      <c r="V91" s="23" t="s"/>
      <c r="W91" s="23" t="s"/>
      <c r="X91" s="23" t="s"/>
      <c r="Y91" s="25" t="s"/>
      <c r="Z91" s="28" t="s"/>
      <c r="AA91" s="28" t="n"/>
      <c r="AB91" s="20">
        <f>SUM(G91,K91:AA91)</f>
        <v/>
      </c>
      <c r="AC91" s="20">
        <f>AB91/C91</f>
        <v/>
      </c>
      <c r="AD91" s="20">
        <f>$D91*K91</f>
        <v/>
      </c>
      <c r="AE91" s="20">
        <f>$D91*L91</f>
        <v/>
      </c>
      <c r="AF91" s="20">
        <f>$D91*M91</f>
        <v/>
      </c>
      <c r="AG91" s="20">
        <f>$D91*N91</f>
        <v/>
      </c>
      <c r="AH91" s="20">
        <f>$D91*O91</f>
        <v/>
      </c>
      <c r="AI91" s="20">
        <f>$D91*P91</f>
        <v/>
      </c>
      <c r="AJ91" s="20">
        <f>$D91*Q91</f>
        <v/>
      </c>
      <c r="AK91" s="20">
        <f>$D91*R91</f>
        <v/>
      </c>
      <c r="AL91" s="20">
        <f>$D91*S91</f>
        <v/>
      </c>
      <c r="AM91" s="20">
        <f>$D91*T91</f>
        <v/>
      </c>
      <c r="AN91" s="20">
        <f>$D91*U91</f>
        <v/>
      </c>
      <c r="AO91" s="20">
        <f>$D91*V91</f>
        <v/>
      </c>
      <c r="AP91" s="20">
        <f>$D91*W91</f>
        <v/>
      </c>
      <c r="AQ91" s="20">
        <f>$D91*X91</f>
        <v/>
      </c>
      <c r="AR91" s="20">
        <f>$D91*Y91</f>
        <v/>
      </c>
      <c r="AS91" s="20">
        <f>$D91*Z91</f>
        <v/>
      </c>
      <c r="AT91" s="20">
        <f>$D91*AA91</f>
        <v/>
      </c>
      <c r="AU91" s="19" t="n"/>
      <c r="AV91" s="19" t="n"/>
      <c r="AW91" s="19" t="n"/>
      <c r="AX91" s="19" t="n"/>
      <c r="AY91" s="19" t="n"/>
      <c r="AZ91" s="19" t="n"/>
      <c r="BA91" s="19" t="n"/>
      <c r="BB91" s="19" t="n"/>
      <c r="BC91" s="19" t="n"/>
      <c r="BD91" s="19" t="n"/>
      <c r="BE91" s="19" t="n"/>
      <c r="BF91" s="19" t="n"/>
      <c r="BG91" s="19" t="n"/>
      <c r="BH91" s="19" t="n"/>
      <c r="BI91" s="19" t="n"/>
      <c r="BJ91" s="19" t="n"/>
      <c r="BK91" s="19" t="n"/>
      <c r="BL91" s="19" t="n"/>
      <c r="BM91" s="19" t="n"/>
      <c r="BN91" s="19" t="n"/>
      <c r="BO91" s="19" t="n"/>
      <c r="BP91" s="19" t="n"/>
      <c r="BQ91" s="19" t="n"/>
      <c r="BR91" s="19" t="n"/>
      <c r="BS91" s="19" t="n"/>
      <c r="BT91" s="19" t="n"/>
      <c r="BU91" s="19" t="n"/>
      <c r="BV91" s="19" t="n"/>
      <c r="BW91" s="19" t="n"/>
      <c r="BX91" s="19" t="n"/>
      <c r="BY91" s="19" t="n"/>
      <c r="BZ91" s="19" t="n"/>
      <c r="CA91" s="19" t="n"/>
      <c r="CB91" s="19" t="n"/>
      <c r="CC91" s="19" t="n"/>
      <c r="CD91" s="19" t="n"/>
      <c r="CE91" s="19" t="n"/>
      <c r="CF91" s="19" t="n"/>
      <c r="CG91" s="19" t="n"/>
      <c r="CH91" s="19" t="n"/>
      <c r="CI91" s="19" t="n"/>
      <c r="CJ91" s="19" t="n"/>
      <c r="CK91" s="19" t="n"/>
      <c r="CL91" s="19" t="n"/>
      <c r="CM91" s="19" t="n"/>
      <c r="CN91" s="19" t="n"/>
      <c r="CO91" s="19" t="n"/>
      <c r="CP91" s="19" t="n"/>
      <c r="CQ91" s="19" t="n"/>
      <c r="CR91" s="19" t="n"/>
      <c r="CS91" s="19" t="n"/>
      <c r="CT91" s="19" t="n"/>
      <c r="CU91" s="19" t="n"/>
      <c r="CV91" s="19" t="n"/>
      <c r="CW91" s="19" t="n"/>
      <c r="CX91" s="19" t="n"/>
      <c r="CY91" s="19" t="n"/>
      <c r="CZ91" s="19" t="n"/>
      <c r="DA91" s="19" t="n"/>
      <c r="DB91" s="19" t="n"/>
      <c r="DC91" s="19" t="n"/>
      <c r="DD91" s="19" t="n"/>
      <c r="DE91" s="19" t="n"/>
      <c r="DF91" s="19" t="n"/>
      <c r="DG91" s="19" t="n"/>
      <c r="DH91" s="19" t="n"/>
      <c r="DI91" s="19" t="n"/>
      <c r="DJ91" s="19" t="n"/>
      <c r="DK91" s="19" t="n"/>
      <c r="DL91" s="19" t="n"/>
      <c r="DM91" s="19" t="n"/>
      <c r="DN91" s="19" t="n"/>
      <c r="DO91" s="19" t="n"/>
      <c r="DP91" s="19" t="n"/>
      <c r="DQ91" s="19" t="n"/>
      <c r="DR91" s="19" t="n"/>
      <c r="DS91" s="19" t="n"/>
      <c r="DT91" s="19" t="n"/>
      <c r="DU91" s="19" t="n"/>
      <c r="DV91" s="19" t="n"/>
      <c r="DW91" s="19" t="n"/>
      <c r="DX91" s="19" t="n"/>
      <c r="DY91" s="19" t="n"/>
      <c r="DZ91" s="19" t="n"/>
      <c r="EA91" s="19" t="n"/>
      <c r="EB91" s="19" t="n"/>
      <c r="EC91" s="19" t="n"/>
      <c r="ED91" s="19" t="n"/>
      <c r="EE91" s="19" t="n"/>
      <c r="EF91" s="19" t="n"/>
      <c r="EG91" s="19" t="n"/>
      <c r="EH91" s="19" t="n"/>
      <c r="EI91" s="19" t="n"/>
      <c r="EJ91" s="19" t="n"/>
      <c r="EK91" s="19" t="n"/>
      <c r="EL91" s="19" t="n"/>
      <c r="EM91" s="19" t="n"/>
      <c r="EN91" s="19" t="n"/>
      <c r="EO91" s="19" t="n"/>
      <c r="EP91" s="19" t="n"/>
      <c r="EQ91" s="19" t="n"/>
      <c r="ER91" s="19" t="n"/>
      <c r="ES91" s="19" t="n"/>
      <c r="ET91" s="19" t="n"/>
      <c r="EU91" s="19" t="n"/>
      <c r="EV91" s="19" t="n"/>
      <c r="EW91" s="19" t="n"/>
      <c r="EX91" s="19" t="n"/>
      <c r="EY91" s="19" t="n"/>
      <c r="EZ91" s="19" t="n"/>
      <c r="FA91" s="19" t="n"/>
      <c r="FB91" s="19" t="n"/>
      <c r="FC91" s="19" t="n"/>
      <c r="FD91" s="19" t="n"/>
      <c r="FE91" s="19" t="n"/>
      <c r="FF91" s="19" t="n"/>
      <c r="FG91" s="19" t="n"/>
      <c r="FH91" s="19" t="n"/>
      <c r="FI91" s="19" t="n"/>
      <c r="FJ91" s="19" t="n"/>
      <c r="FK91" s="19" t="n"/>
      <c r="FL91" s="19" t="n"/>
      <c r="FM91" s="19" t="n"/>
      <c r="FN91" s="19" t="n"/>
      <c r="FO91" s="19" t="n"/>
      <c r="FP91" s="19" t="n"/>
      <c r="FQ91" s="19" t="n"/>
      <c r="FR91" s="19" t="n"/>
      <c r="FS91" s="19" t="n"/>
      <c r="FT91" s="19" t="n"/>
      <c r="FU91" s="19" t="n"/>
      <c r="FV91" s="19" t="n"/>
      <c r="FW91" s="19" t="n"/>
      <c r="FX91" s="19" t="n"/>
      <c r="FY91" s="19" t="n"/>
      <c r="FZ91" s="19" t="n"/>
      <c r="GA91" s="19" t="n"/>
      <c r="GB91" s="19" t="n"/>
      <c r="GC91" s="19" t="n"/>
      <c r="GD91" s="19" t="n"/>
      <c r="GE91" s="19" t="n"/>
      <c r="GF91" s="19" t="n"/>
      <c r="GG91" s="19" t="n"/>
      <c r="GH91" s="19" t="n"/>
      <c r="GI91" s="19" t="n"/>
      <c r="GJ91" s="19" t="n"/>
      <c r="GK91" s="19" t="n"/>
      <c r="GL91" s="19" t="n"/>
      <c r="GM91" s="19" t="n"/>
      <c r="GN91" s="19" t="n"/>
      <c r="GO91" s="19" t="n"/>
      <c r="GP91" s="19" t="n"/>
      <c r="GQ91" s="19" t="n"/>
      <c r="GR91" s="19" t="n"/>
      <c r="GS91" s="19" t="n"/>
      <c r="GT91" s="19" t="n"/>
      <c r="GU91" s="19" t="n"/>
      <c r="GV91" s="19" t="n"/>
      <c r="GW91" s="19" t="n"/>
      <c r="GX91" s="19" t="n"/>
      <c r="GY91" s="19" t="n"/>
      <c r="GZ91" s="19" t="n"/>
      <c r="HA91" s="19" t="n"/>
      <c r="HB91" s="19" t="n"/>
      <c r="HC91" s="19" t="n"/>
      <c r="HD91" s="19" t="n"/>
      <c r="HE91" s="19" t="n"/>
      <c r="HF91" s="19" t="n"/>
      <c r="HG91" s="19" t="n"/>
      <c r="HH91" s="19" t="n"/>
      <c r="HI91" s="19" t="n"/>
      <c r="HJ91" s="19" t="n"/>
      <c r="HK91" s="19" t="n"/>
      <c r="HL91" s="19" t="n"/>
      <c r="HM91" s="19" t="n"/>
      <c r="HN91" s="19" t="n"/>
      <c r="HO91" s="19" t="n"/>
      <c r="HP91" s="19" t="n"/>
      <c r="HQ91" s="19" t="n"/>
      <c r="HR91" s="19" t="n"/>
      <c r="HS91" s="19" t="n"/>
      <c r="HT91" s="19" t="n"/>
      <c r="HU91" s="19" t="n"/>
      <c r="HV91" s="19" t="n"/>
      <c r="HW91" s="19" t="n"/>
      <c r="HX91" s="19" t="n"/>
      <c r="HY91" s="19" t="n"/>
      <c r="HZ91" s="19" t="n"/>
      <c r="IA91" s="19" t="n"/>
      <c r="IB91" s="19" t="n"/>
      <c r="IC91" s="19" t="n"/>
      <c r="ID91" s="19" t="n"/>
      <c r="IE91" s="19" t="n"/>
      <c r="IF91" s="19" t="n"/>
      <c r="IG91" s="19" t="n"/>
      <c r="IH91" s="19" t="n"/>
      <c r="II91" s="19" t="n"/>
      <c r="IJ91" s="19" t="n"/>
      <c r="IK91" s="19" t="n"/>
      <c r="IL91" s="19" t="n"/>
      <c r="IM91" s="19" t="n"/>
      <c r="IN91" s="19" t="n"/>
      <c r="IO91" s="19" t="n"/>
      <c r="IP91" s="19" t="n"/>
      <c r="IQ91" s="19" t="n"/>
      <c r="IR91" s="19" t="n"/>
      <c r="IS91" s="19" t="n"/>
      <c r="IT91" s="19" t="n"/>
      <c r="IU91" s="19" t="n"/>
      <c r="IV91" s="19" t="n"/>
      <c r="IW91" s="19" t="n"/>
      <c r="IX91" s="19" t="n"/>
      <c r="IY91" s="19" t="n"/>
      <c r="IZ91" s="19" t="n"/>
      <c r="JA91" s="19" t="n"/>
      <c r="JB91" s="19" t="n"/>
      <c r="JC91" s="19" t="n"/>
      <c r="JD91" s="19" t="n"/>
      <c r="JE91" s="19" t="n"/>
      <c r="JF91" s="19" t="n"/>
      <c r="JG91" s="19" t="n"/>
      <c r="JH91" s="19" t="n"/>
      <c r="JI91" s="19" t="n"/>
      <c r="JJ91" s="19" t="n"/>
      <c r="JK91" s="19" t="n"/>
      <c r="JL91" s="19" t="n"/>
      <c r="JM91" s="19" t="n"/>
      <c r="JN91" s="19" t="n"/>
      <c r="JO91" s="19" t="n"/>
      <c r="JP91" s="19" t="n"/>
      <c r="JQ91" s="19" t="n"/>
      <c r="JR91" s="19" t="n"/>
      <c r="JS91" s="19" t="n"/>
      <c r="JT91" s="19" t="n"/>
      <c r="JU91" s="19" t="n"/>
      <c r="JV91" s="19" t="n"/>
      <c r="JW91" s="19" t="n"/>
      <c r="JX91" s="19" t="n"/>
      <c r="JY91" s="19" t="n"/>
      <c r="JZ91" s="19" t="n"/>
      <c r="KA91" s="19" t="n"/>
      <c r="KB91" s="19" t="n"/>
      <c r="KC91" s="19" t="n"/>
      <c r="KD91" s="19" t="n"/>
      <c r="KE91" s="19" t="n"/>
      <c r="KF91" s="19" t="n"/>
      <c r="KG91" s="19" t="n"/>
      <c r="KH91" s="19" t="n"/>
      <c r="KI91" s="19" t="n"/>
      <c r="KJ91" s="19" t="n"/>
      <c r="KK91" s="19" t="n"/>
      <c r="KL91" s="19" t="n"/>
      <c r="KM91" s="19" t="n"/>
      <c r="KN91" s="19" t="n"/>
      <c r="KO91" s="19" t="n"/>
      <c r="KP91" s="19" t="n"/>
      <c r="KQ91" s="19" t="n"/>
      <c r="KR91" s="19" t="n"/>
      <c r="KS91" s="19" t="n"/>
      <c r="KT91" s="19" t="n"/>
      <c r="KU91" s="19" t="n"/>
      <c r="KV91" s="19" t="n"/>
      <c r="KW91" s="19" t="n"/>
      <c r="KX91" s="19" t="n"/>
      <c r="KY91" s="19" t="n"/>
      <c r="KZ91" s="19" t="n"/>
      <c r="LA91" s="19" t="n"/>
      <c r="LB91" s="19" t="n"/>
      <c r="LC91" s="19" t="n"/>
      <c r="LD91" s="19" t="n"/>
      <c r="LE91" s="19" t="n"/>
      <c r="LF91" s="19" t="n"/>
      <c r="LG91" s="19" t="n"/>
      <c r="LH91" s="19" t="n"/>
      <c r="LI91" s="19" t="n"/>
      <c r="LJ91" s="19" t="n"/>
      <c r="LK91" s="19" t="n"/>
      <c r="LL91" s="19" t="n"/>
      <c r="LM91" s="19" t="n"/>
      <c r="LN91" s="19" t="n"/>
      <c r="LO91" s="19" t="n"/>
      <c r="LP91" s="19" t="n"/>
      <c r="LQ91" s="19" t="n"/>
      <c r="LR91" s="19" t="n"/>
      <c r="LS91" s="19" t="n"/>
      <c r="LT91" s="19" t="n"/>
      <c r="LU91" s="19" t="n"/>
      <c r="LV91" s="19" t="n"/>
      <c r="LW91" s="19" t="n"/>
      <c r="LX91" s="19" t="n"/>
      <c r="LY91" s="19" t="n"/>
      <c r="LZ91" s="19" t="n"/>
      <c r="MA91" s="19" t="n"/>
      <c r="MB91" s="19" t="n"/>
      <c r="MC91" s="19" t="n"/>
      <c r="MD91" s="19" t="n"/>
      <c r="ME91" s="19" t="n"/>
      <c r="MF91" s="19" t="n"/>
      <c r="MG91" s="19" t="n"/>
      <c r="MH91" s="19" t="n"/>
      <c r="MI91" s="19" t="n"/>
      <c r="MJ91" s="19" t="n"/>
      <c r="MK91" s="19" t="n"/>
      <c r="ML91" s="19" t="n"/>
      <c r="MM91" s="19" t="n"/>
      <c r="MN91" s="19" t="n"/>
      <c r="MO91" s="19" t="n"/>
      <c r="MP91" s="19" t="n"/>
      <c r="MQ91" s="19" t="n"/>
      <c r="MR91" s="19" t="n"/>
      <c r="MS91" s="19" t="n"/>
      <c r="MT91" s="19" t="n"/>
      <c r="MU91" s="19" t="n"/>
      <c r="MV91" s="19" t="n"/>
      <c r="MW91" s="19" t="n"/>
      <c r="MX91" s="19" t="n"/>
      <c r="MY91" s="19" t="n"/>
      <c r="MZ91" s="19" t="n"/>
      <c r="NA91" s="19" t="n"/>
      <c r="NB91" s="19" t="n"/>
      <c r="NC91" s="19" t="n"/>
      <c r="ND91" s="19" t="n"/>
      <c r="NE91" s="19" t="n"/>
      <c r="NF91" s="19" t="n"/>
      <c r="NG91" s="19" t="n"/>
      <c r="NH91" s="19" t="n"/>
      <c r="NI91" s="19" t="n"/>
      <c r="NJ91" s="19" t="n"/>
      <c r="NK91" s="19" t="n"/>
      <c r="NL91" s="19" t="n"/>
      <c r="NM91" s="19" t="n"/>
      <c r="NN91" s="19" t="n"/>
      <c r="NO91" s="19" t="n"/>
      <c r="NP91" s="19" t="n"/>
      <c r="NQ91" s="19" t="n"/>
      <c r="NR91" s="19" t="n"/>
      <c r="NS91" s="19" t="n"/>
      <c r="NT91" s="19" t="n"/>
      <c r="NU91" s="19" t="n"/>
      <c r="NV91" s="19" t="n"/>
      <c r="NW91" s="19" t="n"/>
      <c r="NX91" s="19" t="n"/>
      <c r="NY91" s="19" t="n"/>
      <c r="NZ91" s="19" t="n"/>
      <c r="OA91" s="19" t="n"/>
      <c r="OB91" s="19" t="n"/>
      <c r="OC91" s="19" t="n"/>
      <c r="OD91" s="19" t="n"/>
      <c r="OE91" s="19" t="n"/>
      <c r="OF91" s="19" t="n"/>
      <c r="OG91" s="19" t="n"/>
      <c r="OH91" s="19" t="n"/>
      <c r="OI91" s="19" t="n"/>
      <c r="OJ91" s="19" t="n"/>
      <c r="OK91" s="19" t="n"/>
      <c r="OL91" s="19" t="n"/>
      <c r="OM91" s="19" t="n"/>
      <c r="ON91" s="19" t="n"/>
      <c r="OO91" s="19" t="n"/>
      <c r="OP91" s="19" t="n"/>
      <c r="OQ91" s="19" t="n"/>
      <c r="OR91" s="19" t="n"/>
      <c r="OS91" s="19" t="n"/>
      <c r="OT91" s="19" t="n"/>
      <c r="OU91" s="19" t="n"/>
      <c r="OV91" s="19" t="n"/>
      <c r="OW91" s="19" t="n"/>
      <c r="OX91" s="19" t="n"/>
      <c r="OY91" s="19" t="n"/>
      <c r="OZ91" s="19" t="n"/>
      <c r="PA91" s="19" t="n"/>
      <c r="PB91" s="19" t="n"/>
      <c r="PC91" s="19" t="n"/>
      <c r="PD91" s="19" t="n"/>
      <c r="PE91" s="19" t="n"/>
      <c r="PF91" s="19" t="n"/>
      <c r="PG91" s="19" t="n"/>
      <c r="PH91" s="19" t="n"/>
      <c r="PI91" s="19" t="n"/>
      <c r="PJ91" s="19" t="n"/>
      <c r="PK91" s="19" t="n"/>
      <c r="PL91" s="19" t="n"/>
      <c r="PM91" s="19" t="n"/>
      <c r="PN91" s="19" t="n"/>
      <c r="PO91" s="19" t="n"/>
      <c r="PP91" s="19" t="n"/>
      <c r="PQ91" s="19" t="n"/>
      <c r="PR91" s="19" t="n"/>
      <c r="PS91" s="19" t="n"/>
      <c r="PT91" s="19" t="n"/>
      <c r="PU91" s="19" t="n"/>
      <c r="PV91" s="19" t="n"/>
      <c r="PW91" s="19" t="n"/>
      <c r="PX91" s="19" t="n"/>
      <c r="PY91" s="19" t="n"/>
      <c r="PZ91" s="19" t="n"/>
      <c r="QA91" s="19" t="n"/>
      <c r="QB91" s="19" t="n"/>
      <c r="QC91" s="19" t="n"/>
      <c r="QD91" s="19" t="n"/>
      <c r="QE91" s="19" t="n"/>
      <c r="QF91" s="19" t="n"/>
      <c r="QG91" s="19" t="n"/>
      <c r="QH91" s="19" t="n"/>
      <c r="QI91" s="19" t="n"/>
      <c r="QJ91" s="19" t="n"/>
      <c r="QK91" s="19" t="n"/>
      <c r="QL91" s="19" t="n"/>
      <c r="QM91" s="19" t="n"/>
      <c r="QN91" s="19" t="n"/>
      <c r="QO91" s="19" t="n"/>
      <c r="QP91" s="19" t="n"/>
      <c r="QQ91" s="19" t="n"/>
      <c r="QR91" s="19" t="n"/>
      <c r="QS91" s="19" t="n"/>
      <c r="QT91" s="19" t="n"/>
      <c r="QU91" s="19" t="n"/>
      <c r="QV91" s="19" t="n"/>
      <c r="QW91" s="19" t="n"/>
      <c r="QX91" s="19" t="n"/>
      <c r="QY91" s="19" t="n"/>
      <c r="QZ91" s="19" t="n"/>
      <c r="RA91" s="19" t="n"/>
      <c r="RB91" s="19" t="n"/>
      <c r="RC91" s="19" t="n"/>
      <c r="RD91" s="19" t="n"/>
      <c r="RE91" s="19" t="n"/>
      <c r="RF91" s="19" t="n"/>
      <c r="RG91" s="19" t="n"/>
      <c r="RH91" s="19" t="n"/>
      <c r="RI91" s="19" t="n"/>
      <c r="RJ91" s="19" t="n"/>
      <c r="RK91" s="19" t="n"/>
      <c r="RL91" s="19" t="n"/>
      <c r="RM91" s="19" t="n"/>
      <c r="RN91" s="19" t="n"/>
      <c r="RO91" s="19" t="n"/>
      <c r="RP91" s="19" t="n"/>
      <c r="RQ91" s="19" t="n"/>
      <c r="RR91" s="19" t="n"/>
      <c r="RS91" s="19" t="n"/>
      <c r="RT91" s="19" t="n"/>
      <c r="RU91" s="19" t="n"/>
      <c r="RV91" s="19" t="n"/>
      <c r="RW91" s="19" t="n"/>
      <c r="RX91" s="19" t="n"/>
      <c r="RY91" s="19" t="n"/>
      <c r="RZ91" s="19" t="n"/>
      <c r="SA91" s="19" t="n"/>
      <c r="SB91" s="19" t="n"/>
      <c r="SC91" s="19" t="n"/>
      <c r="SD91" s="19" t="n"/>
      <c r="SE91" s="19" t="n"/>
      <c r="SF91" s="19" t="n"/>
      <c r="SG91" s="19" t="n"/>
      <c r="SH91" s="19" t="n"/>
      <c r="SI91" s="19" t="n"/>
      <c r="SJ91" s="19" t="n"/>
      <c r="SK91" s="19" t="n"/>
      <c r="SL91" s="19" t="n"/>
      <c r="SM91" s="19" t="n"/>
      <c r="SN91" s="19" t="n"/>
      <c r="SO91" s="19" t="n"/>
      <c r="SP91" s="19" t="n"/>
      <c r="SQ91" s="19" t="n"/>
      <c r="SR91" s="19" t="n"/>
      <c r="SS91" s="19" t="n"/>
      <c r="ST91" s="19" t="n"/>
      <c r="SU91" s="19" t="n"/>
      <c r="SV91" s="19" t="n"/>
      <c r="SW91" s="19" t="n"/>
      <c r="SX91" s="19" t="n"/>
      <c r="SY91" s="19" t="n"/>
      <c r="SZ91" s="19" t="n"/>
      <c r="TA91" s="19" t="n"/>
      <c r="TB91" s="19" t="n"/>
      <c r="TC91" s="19" t="n"/>
      <c r="TD91" s="19" t="n"/>
      <c r="TE91" s="19" t="n"/>
      <c r="TF91" s="19" t="n"/>
      <c r="TG91" s="19" t="n"/>
      <c r="TH91" s="19" t="n"/>
      <c r="TI91" s="19" t="n"/>
      <c r="TJ91" s="19" t="n"/>
      <c r="TK91" s="19" t="n"/>
      <c r="TL91" s="19" t="n"/>
      <c r="TM91" s="19" t="n"/>
      <c r="TN91" s="19" t="n"/>
      <c r="TO91" s="19" t="n"/>
      <c r="TP91" s="19" t="n"/>
      <c r="TQ91" s="19" t="n"/>
      <c r="TR91" s="19" t="n"/>
      <c r="TS91" s="19" t="n"/>
      <c r="TT91" s="19" t="n"/>
      <c r="TU91" s="19" t="n"/>
      <c r="TV91" s="19" t="n"/>
      <c r="TW91" s="19" t="n"/>
      <c r="TX91" s="19" t="n"/>
      <c r="TY91" s="19" t="n"/>
      <c r="TZ91" s="19" t="n"/>
      <c r="UA91" s="19" t="n"/>
      <c r="UB91" s="19" t="n"/>
      <c r="UC91" s="19" t="n"/>
      <c r="UD91" s="19" t="n"/>
      <c r="UE91" s="19" t="n"/>
      <c r="UF91" s="19" t="n"/>
      <c r="UG91" s="19" t="n"/>
      <c r="UH91" s="19" t="n"/>
      <c r="UI91" s="19" t="n"/>
      <c r="UJ91" s="19" t="n"/>
      <c r="UK91" s="19" t="n"/>
      <c r="UL91" s="19" t="n"/>
      <c r="UM91" s="19" t="n"/>
      <c r="UN91" s="19" t="n"/>
      <c r="UO91" s="19" t="n"/>
      <c r="UP91" s="19" t="n"/>
      <c r="UQ91" s="19" t="n"/>
      <c r="UR91" s="19" t="n"/>
      <c r="US91" s="19" t="n"/>
      <c r="UT91" s="19" t="n"/>
      <c r="UU91" s="19" t="n"/>
      <c r="UV91" s="19" t="n"/>
      <c r="UW91" s="19" t="n"/>
      <c r="UX91" s="19" t="n"/>
      <c r="UY91" s="19" t="n"/>
      <c r="UZ91" s="19" t="n"/>
      <c r="VA91" s="19" t="n"/>
      <c r="VB91" s="19" t="n"/>
      <c r="VC91" s="19" t="n"/>
      <c r="VD91" s="19" t="n"/>
      <c r="VE91" s="19" t="n"/>
      <c r="VF91" s="19" t="n"/>
      <c r="VG91" s="19" t="n"/>
      <c r="VH91" s="19" t="n"/>
      <c r="VI91" s="19" t="n"/>
      <c r="VJ91" s="19" t="n"/>
      <c r="VK91" s="19" t="n"/>
      <c r="VL91" s="19" t="n"/>
      <c r="VM91" s="19" t="n"/>
      <c r="VN91" s="19" t="n"/>
      <c r="VO91" s="19" t="n"/>
      <c r="VP91" s="19" t="n"/>
      <c r="VQ91" s="19" t="n"/>
      <c r="VR91" s="19" t="n"/>
      <c r="VS91" s="19" t="n"/>
      <c r="VT91" s="19" t="n"/>
      <c r="VU91" s="19" t="n"/>
      <c r="VV91" s="19" t="n"/>
      <c r="VW91" s="19" t="n"/>
      <c r="VX91" s="19" t="n"/>
      <c r="VY91" s="19" t="n"/>
      <c r="VZ91" s="19" t="n"/>
      <c r="WA91" s="19" t="n"/>
      <c r="WB91" s="19" t="n"/>
      <c r="WC91" s="19" t="n"/>
      <c r="WD91" s="19" t="n"/>
      <c r="WE91" s="19" t="n"/>
      <c r="WF91" s="19" t="n"/>
      <c r="WG91" s="19" t="n"/>
      <c r="WH91" s="19" t="n"/>
      <c r="WI91" s="19" t="n"/>
      <c r="WJ91" s="19" t="n"/>
      <c r="WK91" s="19" t="n"/>
      <c r="WL91" s="19" t="n"/>
      <c r="WM91" s="19" t="n"/>
      <c r="WN91" s="19" t="n"/>
      <c r="WO91" s="19" t="n"/>
      <c r="WP91" s="19" t="n"/>
      <c r="WQ91" s="19" t="n"/>
      <c r="WR91" s="19" t="n"/>
      <c r="WS91" s="19" t="n"/>
      <c r="WT91" s="19" t="n"/>
      <c r="WU91" s="19" t="n"/>
      <c r="WV91" s="19" t="n"/>
      <c r="WW91" s="19" t="n"/>
      <c r="WX91" s="19" t="n"/>
      <c r="WY91" s="19" t="n"/>
      <c r="WZ91" s="19" t="n"/>
      <c r="XA91" s="19" t="n"/>
      <c r="XB91" s="19" t="n"/>
      <c r="XC91" s="19" t="n"/>
      <c r="XD91" s="19" t="n"/>
      <c r="XE91" s="19" t="n"/>
      <c r="XF91" s="19" t="n"/>
      <c r="XG91" s="19" t="n"/>
      <c r="XH91" s="19" t="n"/>
      <c r="XI91" s="19" t="n"/>
      <c r="XJ91" s="19" t="n"/>
      <c r="XK91" s="19" t="n"/>
      <c r="XL91" s="19" t="n"/>
      <c r="XM91" s="19" t="n"/>
      <c r="XN91" s="19" t="n"/>
      <c r="XO91" s="19" t="n"/>
      <c r="XP91" s="19" t="n"/>
      <c r="XQ91" s="19" t="n"/>
      <c r="XR91" s="19" t="n"/>
      <c r="XS91" s="19" t="n"/>
      <c r="XT91" s="19" t="n"/>
      <c r="XU91" s="19" t="n"/>
      <c r="XV91" s="19" t="n"/>
      <c r="XW91" s="19" t="n"/>
      <c r="XX91" s="19" t="n"/>
      <c r="XY91" s="19" t="n"/>
      <c r="XZ91" s="19" t="n"/>
      <c r="YA91" s="19" t="n"/>
      <c r="YB91" s="19" t="n"/>
      <c r="YC91" s="19" t="n"/>
      <c r="YD91" s="19" t="n"/>
      <c r="YE91" s="19" t="n"/>
      <c r="YF91" s="19" t="n"/>
      <c r="YG91" s="19" t="n"/>
      <c r="YH91" s="19" t="n"/>
      <c r="YI91" s="19" t="n"/>
      <c r="YJ91" s="19" t="n"/>
      <c r="YK91" s="19" t="n"/>
      <c r="YL91" s="19" t="n"/>
      <c r="YM91" s="19" t="n"/>
      <c r="YN91" s="19" t="n"/>
      <c r="YO91" s="19" t="n"/>
      <c r="YP91" s="19" t="n"/>
      <c r="YQ91" s="19" t="n"/>
      <c r="YR91" s="19" t="n"/>
      <c r="YS91" s="19" t="n"/>
      <c r="YT91" s="19" t="n"/>
      <c r="YU91" s="19" t="n"/>
      <c r="YV91" s="19" t="n"/>
      <c r="YW91" s="19" t="n"/>
      <c r="YX91" s="19" t="n"/>
      <c r="YY91" s="19" t="n"/>
      <c r="YZ91" s="19" t="n"/>
      <c r="ZA91" s="19" t="n"/>
      <c r="ZB91" s="19" t="n"/>
      <c r="ZC91" s="19" t="n"/>
      <c r="ZD91" s="19" t="n"/>
      <c r="ZE91" s="19" t="n"/>
      <c r="ZF91" s="19" t="n"/>
      <c r="ZG91" s="19" t="n"/>
      <c r="ZH91" s="19" t="n"/>
      <c r="ZI91" s="19" t="n"/>
      <c r="ZJ91" s="19" t="n"/>
      <c r="ZK91" s="19" t="n"/>
      <c r="ZL91" s="19" t="n"/>
      <c r="ZM91" s="19" t="n"/>
      <c r="ZN91" s="19" t="n"/>
      <c r="ZO91" s="19" t="n"/>
      <c r="ZP91" s="19" t="n"/>
      <c r="ZQ91" s="19" t="n"/>
      <c r="ZR91" s="19" t="n"/>
      <c r="ZS91" s="19" t="n"/>
      <c r="ZT91" s="19" t="n"/>
      <c r="ZU91" s="19" t="n"/>
      <c r="ZV91" s="19" t="n"/>
      <c r="ZW91" s="19" t="n"/>
      <c r="ZX91" s="19" t="n"/>
      <c r="ZY91" s="19" t="n"/>
      <c r="ZZ91" s="19" t="n"/>
      <c r="AAA91" s="19" t="n"/>
      <c r="AAB91" s="19" t="n"/>
      <c r="AAC91" s="19" t="n"/>
      <c r="AAD91" s="19" t="n"/>
      <c r="AAE91" s="19" t="n"/>
      <c r="AAF91" s="19" t="n"/>
      <c r="AAG91" s="19" t="n"/>
      <c r="AAH91" s="19" t="n"/>
      <c r="AAI91" s="19" t="n"/>
      <c r="AAJ91" s="19" t="n"/>
      <c r="AAK91" s="19" t="n"/>
      <c r="AAL91" s="19" t="n"/>
      <c r="AAM91" s="19" t="n"/>
      <c r="AAN91" s="19" t="n"/>
      <c r="AAO91" s="19" t="n"/>
      <c r="AAP91" s="19" t="n"/>
      <c r="AAQ91" s="19" t="n"/>
      <c r="AAR91" s="19" t="n"/>
      <c r="AAS91" s="19" t="n"/>
      <c r="AAT91" s="19" t="n"/>
      <c r="AAU91" s="19" t="n"/>
      <c r="AAV91" s="19" t="n"/>
      <c r="AAW91" s="19" t="n"/>
      <c r="AAX91" s="19" t="n"/>
      <c r="AAY91" s="19" t="n"/>
      <c r="AAZ91" s="19" t="n"/>
      <c r="ABA91" s="19" t="n"/>
      <c r="ABB91" s="19" t="n"/>
      <c r="ABC91" s="19" t="n"/>
      <c r="ABD91" s="19" t="n"/>
      <c r="ABE91" s="19" t="n"/>
      <c r="ABF91" s="19" t="n"/>
      <c r="ABG91" s="19" t="n"/>
      <c r="ABH91" s="19" t="n"/>
      <c r="ABI91" s="19" t="n"/>
      <c r="ABJ91" s="19" t="n"/>
      <c r="ABK91" s="19" t="n"/>
      <c r="ABL91" s="19" t="n"/>
      <c r="ABM91" s="19" t="n"/>
      <c r="ABN91" s="19" t="n"/>
      <c r="ABO91" s="19" t="n"/>
      <c r="ABP91" s="19" t="n"/>
      <c r="ABQ91" s="19" t="n"/>
      <c r="ABR91" s="19" t="n"/>
      <c r="ABS91" s="19" t="n"/>
      <c r="ABT91" s="19" t="n"/>
      <c r="ABU91" s="19" t="n"/>
      <c r="ABV91" s="19" t="n"/>
      <c r="ABW91" s="19" t="n"/>
      <c r="ABX91" s="19" t="n"/>
      <c r="ABY91" s="19" t="n"/>
      <c r="ABZ91" s="19" t="n"/>
      <c r="ACA91" s="19" t="n"/>
      <c r="ACB91" s="19" t="n"/>
      <c r="ACC91" s="19" t="n"/>
      <c r="ACD91" s="19" t="n"/>
      <c r="ACE91" s="19" t="n"/>
      <c r="ACF91" s="19" t="n"/>
      <c r="ACG91" s="19" t="n"/>
      <c r="ACH91" s="19" t="n"/>
      <c r="ACI91" s="19" t="n"/>
      <c r="ACJ91" s="19" t="n"/>
      <c r="ACK91" s="19" t="n"/>
      <c r="ACL91" s="19" t="n"/>
      <c r="ACM91" s="19" t="n"/>
      <c r="ACN91" s="19" t="n"/>
      <c r="ACO91" s="19" t="n"/>
      <c r="ACP91" s="19" t="n"/>
      <c r="ACQ91" s="19" t="n"/>
      <c r="ACR91" s="19" t="n"/>
      <c r="ACS91" s="19" t="n"/>
      <c r="ACT91" s="19" t="n"/>
      <c r="ACU91" s="19" t="n"/>
      <c r="ACV91" s="19" t="n"/>
      <c r="ACW91" s="19" t="n"/>
      <c r="ACX91" s="19" t="n"/>
      <c r="ACY91" s="19" t="n"/>
      <c r="ACZ91" s="19" t="n"/>
      <c r="ADA91" s="19" t="n"/>
      <c r="ADB91" s="19" t="n"/>
      <c r="ADC91" s="19" t="n"/>
      <c r="ADD91" s="19" t="n"/>
      <c r="ADE91" s="19" t="n"/>
      <c r="ADF91" s="19" t="n"/>
      <c r="ADG91" s="19" t="n"/>
      <c r="ADH91" s="19" t="n"/>
      <c r="ADI91" s="19" t="n"/>
      <c r="ADJ91" s="19" t="n"/>
      <c r="ADK91" s="19" t="n"/>
      <c r="ADL91" s="19" t="n"/>
      <c r="ADM91" s="19" t="n"/>
      <c r="ADN91" s="19" t="n"/>
      <c r="ADO91" s="19" t="n"/>
      <c r="ADP91" s="19" t="n"/>
      <c r="ADQ91" s="19" t="n"/>
      <c r="ADR91" s="19" t="n"/>
      <c r="ADS91" s="19" t="n"/>
      <c r="ADT91" s="19" t="n"/>
      <c r="ADU91" s="19" t="n"/>
      <c r="ADV91" s="19" t="n"/>
      <c r="ADW91" s="19" t="n"/>
      <c r="ADX91" s="19" t="n"/>
      <c r="ADY91" s="19" t="n"/>
      <c r="ADZ91" s="19" t="n"/>
      <c r="AEA91" s="19" t="n"/>
      <c r="AEB91" s="19" t="n"/>
      <c r="AEC91" s="19" t="n"/>
      <c r="AED91" s="19" t="n"/>
      <c r="AEE91" s="19" t="n"/>
      <c r="AEF91" s="19" t="n"/>
      <c r="AEG91" s="19" t="n"/>
      <c r="AEH91" s="19" t="n"/>
      <c r="AEI91" s="19" t="n"/>
      <c r="AEJ91" s="19" t="n"/>
      <c r="AEK91" s="19" t="n"/>
      <c r="AEL91" s="19" t="n"/>
      <c r="AEM91" s="19" t="n"/>
      <c r="AEN91" s="19" t="n"/>
      <c r="AEO91" s="19" t="n"/>
      <c r="AEP91" s="19" t="n"/>
      <c r="AEQ91" s="19" t="n"/>
      <c r="AER91" s="19" t="n"/>
      <c r="AES91" s="19" t="n"/>
      <c r="AET91" s="19" t="n"/>
      <c r="AEU91" s="19" t="n"/>
      <c r="AEV91" s="19" t="n"/>
      <c r="AEW91" s="19" t="n"/>
      <c r="AEX91" s="19" t="n"/>
      <c r="AEY91" s="19" t="n"/>
      <c r="AEZ91" s="19" t="n"/>
      <c r="AFA91" s="19" t="n"/>
      <c r="AFB91" s="19" t="n"/>
      <c r="AFC91" s="19" t="n"/>
      <c r="AFD91" s="19" t="n"/>
      <c r="AFE91" s="19" t="n"/>
      <c r="AFF91" s="19" t="n"/>
      <c r="AFG91" s="19" t="n"/>
      <c r="AFH91" s="19" t="n"/>
      <c r="AFI91" s="19" t="n"/>
      <c r="AFJ91" s="19" t="n"/>
      <c r="AFK91" s="19" t="n"/>
      <c r="AFL91" s="19" t="n"/>
      <c r="AFM91" s="19" t="n"/>
      <c r="AFN91" s="19" t="n"/>
      <c r="AFO91" s="19" t="n"/>
      <c r="AFP91" s="19" t="n"/>
      <c r="AFQ91" s="19" t="n"/>
      <c r="AFR91" s="19" t="n"/>
      <c r="AFS91" s="19" t="n"/>
      <c r="AFT91" s="19" t="n"/>
      <c r="AFU91" s="19" t="n"/>
      <c r="AFV91" s="19" t="n"/>
      <c r="AFW91" s="19" t="n"/>
      <c r="AFX91" s="19" t="n"/>
      <c r="AFY91" s="19" t="n"/>
      <c r="AFZ91" s="19" t="n"/>
      <c r="AGA91" s="19" t="n"/>
      <c r="AGB91" s="19" t="n"/>
      <c r="AGC91" s="19" t="n"/>
      <c r="AGD91" s="19" t="n"/>
      <c r="AGE91" s="19" t="n"/>
      <c r="AGF91" s="19" t="n"/>
      <c r="AGG91" s="19" t="n"/>
      <c r="AGH91" s="19" t="n"/>
      <c r="AGI91" s="19" t="n"/>
      <c r="AGJ91" s="19" t="n"/>
      <c r="AGK91" s="19" t="n"/>
      <c r="AGL91" s="19" t="n"/>
      <c r="AGM91" s="19" t="n"/>
      <c r="AGN91" s="19" t="n"/>
      <c r="AGO91" s="19" t="n"/>
      <c r="AGP91" s="19" t="n"/>
      <c r="AGQ91" s="19" t="n"/>
      <c r="AGR91" s="19" t="n"/>
      <c r="AGS91" s="19" t="n"/>
      <c r="AGT91" s="19" t="n"/>
      <c r="AGU91" s="19" t="n"/>
      <c r="AGV91" s="19" t="n"/>
      <c r="AGW91" s="19" t="n"/>
      <c r="AGX91" s="19" t="n"/>
      <c r="AGY91" s="19" t="n"/>
      <c r="AGZ91" s="19" t="n"/>
      <c r="AHA91" s="19" t="n"/>
      <c r="AHB91" s="19" t="n"/>
      <c r="AHC91" s="19" t="n"/>
      <c r="AHD91" s="19" t="n"/>
      <c r="AHE91" s="19" t="n"/>
      <c r="AHF91" s="19" t="n"/>
      <c r="AHG91" s="19" t="n"/>
      <c r="AHH91" s="19" t="n"/>
      <c r="AHI91" s="19" t="n"/>
      <c r="AHJ91" s="19" t="n"/>
      <c r="AHK91" s="19" t="n"/>
      <c r="AHL91" s="19" t="n"/>
      <c r="AHM91" s="19" t="n"/>
      <c r="AHN91" s="19" t="n"/>
      <c r="AHO91" s="19" t="n"/>
      <c r="AHP91" s="19" t="n"/>
      <c r="AHQ91" s="19" t="n"/>
      <c r="AHR91" s="19" t="n"/>
      <c r="AHS91" s="19" t="n"/>
      <c r="AHT91" s="19" t="n"/>
      <c r="AHU91" s="19" t="n"/>
      <c r="AHV91" s="19" t="n"/>
      <c r="AHW91" s="19" t="n"/>
      <c r="AHX91" s="19" t="n"/>
      <c r="AHY91" s="19" t="n"/>
      <c r="AHZ91" s="19" t="n"/>
      <c r="AIA91" s="19" t="n"/>
      <c r="AIB91" s="19" t="n"/>
      <c r="AIC91" s="19" t="n"/>
      <c r="AID91" s="19" t="n"/>
      <c r="AIE91" s="19" t="n"/>
      <c r="AIF91" s="19" t="n"/>
      <c r="AIG91" s="19" t="n"/>
      <c r="AIH91" s="19" t="n"/>
      <c r="AII91" s="19" t="n"/>
      <c r="AIJ91" s="19" t="n"/>
      <c r="AIK91" s="19" t="n"/>
      <c r="AIL91" s="19" t="n"/>
      <c r="AIM91" s="19" t="n"/>
      <c r="AIN91" s="19" t="n"/>
      <c r="AIO91" s="19" t="n"/>
      <c r="AIP91" s="19" t="n"/>
      <c r="AIQ91" s="19" t="n"/>
      <c r="AIR91" s="19" t="n"/>
      <c r="AIS91" s="19" t="n"/>
      <c r="AIT91" s="19" t="n"/>
      <c r="AIU91" s="19" t="n"/>
      <c r="AIV91" s="19" t="n"/>
      <c r="AIW91" s="19" t="n"/>
      <c r="AIX91" s="19" t="n"/>
      <c r="AIY91" s="19" t="n"/>
      <c r="AIZ91" s="19" t="n"/>
      <c r="AJA91" s="19" t="n"/>
      <c r="AJB91" s="19" t="n"/>
      <c r="AJC91" s="19" t="n"/>
      <c r="AJD91" s="19" t="n"/>
      <c r="AJE91" s="19" t="n"/>
      <c r="AJF91" s="19" t="n"/>
      <c r="AJG91" s="19" t="n"/>
      <c r="AJH91" s="19" t="n"/>
      <c r="AJI91" s="19" t="n"/>
      <c r="AJJ91" s="19" t="n"/>
      <c r="AJK91" s="19" t="n"/>
      <c r="AJL91" s="19" t="n"/>
      <c r="AJM91" s="19" t="n"/>
      <c r="AJN91" s="19" t="n"/>
      <c r="AJO91" s="19" t="n"/>
      <c r="AJP91" s="19" t="n"/>
      <c r="AJQ91" s="19" t="n"/>
      <c r="AJR91" s="19" t="n"/>
      <c r="AJS91" s="19" t="n"/>
      <c r="AJT91" s="19" t="n"/>
      <c r="AJU91" s="19" t="n"/>
      <c r="AJV91" s="19" t="n"/>
      <c r="AJW91" s="19" t="n"/>
      <c r="AJX91" s="19" t="n"/>
      <c r="AJY91" s="19" t="n"/>
      <c r="AJZ91" s="19" t="n"/>
      <c r="AKA91" s="19" t="n"/>
      <c r="AKB91" s="19" t="n"/>
      <c r="AKC91" s="19" t="n"/>
      <c r="AKD91" s="19" t="n"/>
      <c r="AKE91" s="19" t="n"/>
      <c r="AKF91" s="19" t="n"/>
      <c r="AKG91" s="19" t="n"/>
      <c r="AKH91" s="19" t="n"/>
      <c r="AKI91" s="19" t="n"/>
      <c r="AKJ91" s="19" t="n"/>
      <c r="AKK91" s="19" t="n"/>
      <c r="AKL91" s="19" t="n"/>
      <c r="AKM91" s="19" t="n"/>
      <c r="AKN91" s="19" t="n"/>
      <c r="AKO91" s="19" t="n"/>
      <c r="AKP91" s="19" t="n"/>
      <c r="AKQ91" s="19" t="n"/>
      <c r="AKR91" s="19" t="n"/>
      <c r="AKS91" s="19" t="n"/>
      <c r="AKT91" s="19" t="n"/>
      <c r="AKU91" s="19" t="n"/>
      <c r="AKV91" s="19" t="n"/>
      <c r="AKW91" s="19" t="n"/>
      <c r="AKX91" s="19" t="n"/>
      <c r="AKY91" s="19" t="n"/>
      <c r="AKZ91" s="19" t="n"/>
      <c r="ALA91" s="19" t="n"/>
      <c r="ALB91" s="19" t="n"/>
      <c r="ALC91" s="19" t="n"/>
      <c r="ALD91" s="19" t="n"/>
      <c r="ALE91" s="19" t="n"/>
      <c r="ALF91" s="19" t="n"/>
      <c r="ALG91" s="19" t="n"/>
      <c r="ALH91" s="19" t="n"/>
      <c r="ALI91" s="19" t="n"/>
      <c r="ALJ91" s="19" t="n"/>
      <c r="ALK91" s="19" t="n"/>
      <c r="ALL91" s="19" t="n"/>
      <c r="ALM91" s="19" t="n"/>
      <c r="ALN91" s="19" t="n"/>
      <c r="ALO91" s="19" t="n"/>
      <c r="ALP91" s="19" t="n"/>
      <c r="ALQ91" s="19" t="n"/>
      <c r="ALR91" s="19" t="n"/>
      <c r="ALS91" s="19" t="n"/>
      <c r="ALT91" s="19" t="n"/>
      <c r="ALU91" s="19" t="n"/>
      <c r="ALV91" s="19" t="n"/>
      <c r="ALW91" s="19" t="n"/>
      <c r="ALX91" s="19" t="n"/>
      <c r="ALY91" s="19" t="n"/>
      <c r="ALZ91" s="19" t="n"/>
      <c r="AMA91" s="19" t="n"/>
      <c r="AMB91" s="19" t="n"/>
      <c r="AMC91" s="19" t="n"/>
      <c r="AMD91" s="19" t="n"/>
      <c r="AME91" s="19" t="n"/>
      <c r="AMF91" s="19" t="n"/>
      <c r="AMG91" s="19" t="n"/>
      <c r="AMH91" s="19" t="n"/>
      <c r="AMI91" s="19" t="n"/>
      <c r="AMJ91" s="19" t="n"/>
      <c r="AMK91" s="19" t="n"/>
      <c r="AML91" s="19" t="n"/>
      <c r="AMM91" s="19" t="n"/>
      <c r="AMN91" s="19" t="n"/>
      <c r="AMO91" s="19" t="n"/>
      <c r="AMP91" s="19" t="n"/>
      <c r="AMQ91" s="19" t="n"/>
      <c r="AMR91" s="19" t="n"/>
      <c r="AMS91" s="19" t="n"/>
      <c r="AMT91" s="19" t="n"/>
    </row>
    <row customFormat="1" customHeight="1" ht="13.9" r="92" s="20" spans="1:1034">
      <c r="A92" s="17" t="s">
        <v>133</v>
      </c>
      <c r="B92" s="15" t="s">
        <v>174</v>
      </c>
      <c r="C92" s="93">
        <f>jisseki!W89</f>
        <v/>
      </c>
      <c r="D92" s="94" t="s">
        <v>135</v>
      </c>
      <c r="E92" s="66" t="n">
        <v>1</v>
      </c>
      <c r="F92" s="16" t="n">
        <v>0</v>
      </c>
      <c r="G92" s="16">
        <f>E92-F92</f>
        <v/>
      </c>
      <c r="H92" s="15" t="n">
        <v>2.2</v>
      </c>
      <c r="I92" s="95">
        <f>IF(((H92*C92)-AB92)&lt;0.99,"",(H92*C92)-AB92)</f>
        <v/>
      </c>
      <c r="J92" s="15" t="n"/>
      <c r="K92" s="15" t="s"/>
      <c r="L92" s="15" t="s"/>
      <c r="M92" s="15" t="s"/>
      <c r="N92" s="18" t="s"/>
      <c r="O92" s="16" t="s"/>
      <c r="P92" s="15" t="s"/>
      <c r="Q92" s="16" t="s"/>
      <c r="R92" s="23" t="s"/>
      <c r="S92" s="23" t="s"/>
      <c r="T92" s="23" t="s"/>
      <c r="U92" s="23" t="s"/>
      <c r="V92" s="23" t="s"/>
      <c r="W92" s="23" t="s"/>
      <c r="X92" s="23" t="s"/>
      <c r="Y92" s="25" t="s"/>
      <c r="Z92" s="28" t="s"/>
      <c r="AA92" s="28" t="n"/>
      <c r="AB92" s="20">
        <f>SUM(G92,K92:AA92)</f>
        <v/>
      </c>
      <c r="AC92" s="20">
        <f>AB92/C92</f>
        <v/>
      </c>
      <c r="AD92" s="20">
        <f>$D92*K92</f>
        <v/>
      </c>
      <c r="AE92" s="20">
        <f>$D92*L92</f>
        <v/>
      </c>
      <c r="AF92" s="20">
        <f>$D92*M92</f>
        <v/>
      </c>
      <c r="AG92" s="20">
        <f>$D92*N92</f>
        <v/>
      </c>
      <c r="AH92" s="20">
        <f>$D92*O92</f>
        <v/>
      </c>
      <c r="AI92" s="20">
        <f>$D92*P92</f>
        <v/>
      </c>
      <c r="AJ92" s="20">
        <f>$D92*Q92</f>
        <v/>
      </c>
      <c r="AK92" s="20">
        <f>$D92*R92</f>
        <v/>
      </c>
      <c r="AL92" s="20">
        <f>$D92*S92</f>
        <v/>
      </c>
      <c r="AM92" s="20">
        <f>$D92*T92</f>
        <v/>
      </c>
      <c r="AN92" s="20">
        <f>$D92*U92</f>
        <v/>
      </c>
      <c r="AO92" s="20">
        <f>$D92*V92</f>
        <v/>
      </c>
      <c r="AP92" s="20">
        <f>$D92*W92</f>
        <v/>
      </c>
      <c r="AQ92" s="20">
        <f>$D92*X92</f>
        <v/>
      </c>
      <c r="AR92" s="20">
        <f>$D92*Y92</f>
        <v/>
      </c>
      <c r="AS92" s="20">
        <f>$D92*Z92</f>
        <v/>
      </c>
      <c r="AT92" s="20">
        <f>$D92*AA92</f>
        <v/>
      </c>
      <c r="AU92" s="19" t="n"/>
      <c r="AV92" s="19" t="n"/>
      <c r="AW92" s="19" t="n"/>
      <c r="AX92" s="19" t="n"/>
      <c r="AY92" s="19" t="n"/>
      <c r="AZ92" s="19" t="n"/>
      <c r="BA92" s="19" t="n"/>
      <c r="BB92" s="19" t="n"/>
      <c r="BC92" s="19" t="n"/>
      <c r="BD92" s="19" t="n"/>
      <c r="BE92" s="19" t="n"/>
      <c r="BF92" s="19" t="n"/>
      <c r="BG92" s="19" t="n"/>
      <c r="BH92" s="19" t="n"/>
      <c r="BI92" s="19" t="n"/>
      <c r="BJ92" s="19" t="n"/>
      <c r="BK92" s="19" t="n"/>
      <c r="BL92" s="19" t="n"/>
      <c r="BM92" s="19" t="n"/>
      <c r="BN92" s="19" t="n"/>
      <c r="BO92" s="19" t="n"/>
      <c r="BP92" s="19" t="n"/>
      <c r="BQ92" s="19" t="n"/>
      <c r="BR92" s="19" t="n"/>
      <c r="BS92" s="19" t="n"/>
      <c r="BT92" s="19" t="n"/>
      <c r="BU92" s="19" t="n"/>
      <c r="BV92" s="19" t="n"/>
      <c r="BW92" s="19" t="n"/>
      <c r="BX92" s="19" t="n"/>
      <c r="BY92" s="19" t="n"/>
      <c r="BZ92" s="19" t="n"/>
      <c r="CA92" s="19" t="n"/>
      <c r="CB92" s="19" t="n"/>
      <c r="CC92" s="19" t="n"/>
      <c r="CD92" s="19" t="n"/>
      <c r="CE92" s="19" t="n"/>
      <c r="CF92" s="19" t="n"/>
      <c r="CG92" s="19" t="n"/>
      <c r="CH92" s="19" t="n"/>
      <c r="CI92" s="19" t="n"/>
      <c r="CJ92" s="19" t="n"/>
      <c r="CK92" s="19" t="n"/>
      <c r="CL92" s="19" t="n"/>
      <c r="CM92" s="19" t="n"/>
      <c r="CN92" s="19" t="n"/>
      <c r="CO92" s="19" t="n"/>
      <c r="CP92" s="19" t="n"/>
      <c r="CQ92" s="19" t="n"/>
      <c r="CR92" s="19" t="n"/>
      <c r="CS92" s="19" t="n"/>
      <c r="CT92" s="19" t="n"/>
      <c r="CU92" s="19" t="n"/>
      <c r="CV92" s="19" t="n"/>
      <c r="CW92" s="19" t="n"/>
      <c r="CX92" s="19" t="n"/>
      <c r="CY92" s="19" t="n"/>
      <c r="CZ92" s="19" t="n"/>
      <c r="DA92" s="19" t="n"/>
      <c r="DB92" s="19" t="n"/>
      <c r="DC92" s="19" t="n"/>
      <c r="DD92" s="19" t="n"/>
      <c r="DE92" s="19" t="n"/>
      <c r="DF92" s="19" t="n"/>
      <c r="DG92" s="19" t="n"/>
      <c r="DH92" s="19" t="n"/>
      <c r="DI92" s="19" t="n"/>
      <c r="DJ92" s="19" t="n"/>
      <c r="DK92" s="19" t="n"/>
      <c r="DL92" s="19" t="n"/>
      <c r="DM92" s="19" t="n"/>
      <c r="DN92" s="19" t="n"/>
      <c r="DO92" s="19" t="n"/>
      <c r="DP92" s="19" t="n"/>
      <c r="DQ92" s="19" t="n"/>
      <c r="DR92" s="19" t="n"/>
      <c r="DS92" s="19" t="n"/>
      <c r="DT92" s="19" t="n"/>
      <c r="DU92" s="19" t="n"/>
      <c r="DV92" s="19" t="n"/>
      <c r="DW92" s="19" t="n"/>
      <c r="DX92" s="19" t="n"/>
      <c r="DY92" s="19" t="n"/>
      <c r="DZ92" s="19" t="n"/>
      <c r="EA92" s="19" t="n"/>
      <c r="EB92" s="19" t="n"/>
      <c r="EC92" s="19" t="n"/>
      <c r="ED92" s="19" t="n"/>
      <c r="EE92" s="19" t="n"/>
      <c r="EF92" s="19" t="n"/>
      <c r="EG92" s="19" t="n"/>
      <c r="EH92" s="19" t="n"/>
      <c r="EI92" s="19" t="n"/>
      <c r="EJ92" s="19" t="n"/>
      <c r="EK92" s="19" t="n"/>
      <c r="EL92" s="19" t="n"/>
      <c r="EM92" s="19" t="n"/>
      <c r="EN92" s="19" t="n"/>
      <c r="EO92" s="19" t="n"/>
      <c r="EP92" s="19" t="n"/>
      <c r="EQ92" s="19" t="n"/>
      <c r="ER92" s="19" t="n"/>
      <c r="ES92" s="19" t="n"/>
      <c r="ET92" s="19" t="n"/>
      <c r="EU92" s="19" t="n"/>
      <c r="EV92" s="19" t="n"/>
      <c r="EW92" s="19" t="n"/>
      <c r="EX92" s="19" t="n"/>
      <c r="EY92" s="19" t="n"/>
      <c r="EZ92" s="19" t="n"/>
      <c r="FA92" s="19" t="n"/>
      <c r="FB92" s="19" t="n"/>
      <c r="FC92" s="19" t="n"/>
      <c r="FD92" s="19" t="n"/>
      <c r="FE92" s="19" t="n"/>
      <c r="FF92" s="19" t="n"/>
      <c r="FG92" s="19" t="n"/>
      <c r="FH92" s="19" t="n"/>
      <c r="FI92" s="19" t="n"/>
      <c r="FJ92" s="19" t="n"/>
      <c r="FK92" s="19" t="n"/>
      <c r="FL92" s="19" t="n"/>
      <c r="FM92" s="19" t="n"/>
      <c r="FN92" s="19" t="n"/>
      <c r="FO92" s="19" t="n"/>
      <c r="FP92" s="19" t="n"/>
      <c r="FQ92" s="19" t="n"/>
      <c r="FR92" s="19" t="n"/>
      <c r="FS92" s="19" t="n"/>
      <c r="FT92" s="19" t="n"/>
      <c r="FU92" s="19" t="n"/>
      <c r="FV92" s="19" t="n"/>
      <c r="FW92" s="19" t="n"/>
      <c r="FX92" s="19" t="n"/>
      <c r="FY92" s="19" t="n"/>
      <c r="FZ92" s="19" t="n"/>
      <c r="GA92" s="19" t="n"/>
      <c r="GB92" s="19" t="n"/>
      <c r="GC92" s="19" t="n"/>
      <c r="GD92" s="19" t="n"/>
      <c r="GE92" s="19" t="n"/>
      <c r="GF92" s="19" t="n"/>
      <c r="GG92" s="19" t="n"/>
      <c r="GH92" s="19" t="n"/>
      <c r="GI92" s="19" t="n"/>
      <c r="GJ92" s="19" t="n"/>
      <c r="GK92" s="19" t="n"/>
      <c r="GL92" s="19" t="n"/>
      <c r="GM92" s="19" t="n"/>
      <c r="GN92" s="19" t="n"/>
      <c r="GO92" s="19" t="n"/>
      <c r="GP92" s="19" t="n"/>
      <c r="GQ92" s="19" t="n"/>
      <c r="GR92" s="19" t="n"/>
      <c r="GS92" s="19" t="n"/>
      <c r="GT92" s="19" t="n"/>
      <c r="GU92" s="19" t="n"/>
      <c r="GV92" s="19" t="n"/>
      <c r="GW92" s="19" t="n"/>
      <c r="GX92" s="19" t="n"/>
      <c r="GY92" s="19" t="n"/>
      <c r="GZ92" s="19" t="n"/>
      <c r="HA92" s="19" t="n"/>
      <c r="HB92" s="19" t="n"/>
      <c r="HC92" s="19" t="n"/>
      <c r="HD92" s="19" t="n"/>
      <c r="HE92" s="19" t="n"/>
      <c r="HF92" s="19" t="n"/>
      <c r="HG92" s="19" t="n"/>
      <c r="HH92" s="19" t="n"/>
      <c r="HI92" s="19" t="n"/>
      <c r="HJ92" s="19" t="n"/>
      <c r="HK92" s="19" t="n"/>
      <c r="HL92" s="19" t="n"/>
      <c r="HM92" s="19" t="n"/>
      <c r="HN92" s="19" t="n"/>
      <c r="HO92" s="19" t="n"/>
      <c r="HP92" s="19" t="n"/>
      <c r="HQ92" s="19" t="n"/>
      <c r="HR92" s="19" t="n"/>
      <c r="HS92" s="19" t="n"/>
      <c r="HT92" s="19" t="n"/>
      <c r="HU92" s="19" t="n"/>
      <c r="HV92" s="19" t="n"/>
      <c r="HW92" s="19" t="n"/>
      <c r="HX92" s="19" t="n"/>
      <c r="HY92" s="19" t="n"/>
      <c r="HZ92" s="19" t="n"/>
      <c r="IA92" s="19" t="n"/>
      <c r="IB92" s="19" t="n"/>
      <c r="IC92" s="19" t="n"/>
      <c r="ID92" s="19" t="n"/>
      <c r="IE92" s="19" t="n"/>
      <c r="IF92" s="19" t="n"/>
      <c r="IG92" s="19" t="n"/>
      <c r="IH92" s="19" t="n"/>
      <c r="II92" s="19" t="n"/>
      <c r="IJ92" s="19" t="n"/>
      <c r="IK92" s="19" t="n"/>
      <c r="IL92" s="19" t="n"/>
      <c r="IM92" s="19" t="n"/>
      <c r="IN92" s="19" t="n"/>
      <c r="IO92" s="19" t="n"/>
      <c r="IP92" s="19" t="n"/>
      <c r="IQ92" s="19" t="n"/>
      <c r="IR92" s="19" t="n"/>
      <c r="IS92" s="19" t="n"/>
      <c r="IT92" s="19" t="n"/>
      <c r="IU92" s="19" t="n"/>
      <c r="IV92" s="19" t="n"/>
      <c r="IW92" s="19" t="n"/>
      <c r="IX92" s="19" t="n"/>
      <c r="IY92" s="19" t="n"/>
      <c r="IZ92" s="19" t="n"/>
      <c r="JA92" s="19" t="n"/>
      <c r="JB92" s="19" t="n"/>
      <c r="JC92" s="19" t="n"/>
      <c r="JD92" s="19" t="n"/>
      <c r="JE92" s="19" t="n"/>
      <c r="JF92" s="19" t="n"/>
      <c r="JG92" s="19" t="n"/>
      <c r="JH92" s="19" t="n"/>
      <c r="JI92" s="19" t="n"/>
      <c r="JJ92" s="19" t="n"/>
      <c r="JK92" s="19" t="n"/>
      <c r="JL92" s="19" t="n"/>
      <c r="JM92" s="19" t="n"/>
      <c r="JN92" s="19" t="n"/>
      <c r="JO92" s="19" t="n"/>
      <c r="JP92" s="19" t="n"/>
      <c r="JQ92" s="19" t="n"/>
      <c r="JR92" s="19" t="n"/>
      <c r="JS92" s="19" t="n"/>
      <c r="JT92" s="19" t="n"/>
      <c r="JU92" s="19" t="n"/>
      <c r="JV92" s="19" t="n"/>
      <c r="JW92" s="19" t="n"/>
      <c r="JX92" s="19" t="n"/>
      <c r="JY92" s="19" t="n"/>
      <c r="JZ92" s="19" t="n"/>
      <c r="KA92" s="19" t="n"/>
      <c r="KB92" s="19" t="n"/>
      <c r="KC92" s="19" t="n"/>
      <c r="KD92" s="19" t="n"/>
      <c r="KE92" s="19" t="n"/>
      <c r="KF92" s="19" t="n"/>
      <c r="KG92" s="19" t="n"/>
      <c r="KH92" s="19" t="n"/>
      <c r="KI92" s="19" t="n"/>
      <c r="KJ92" s="19" t="n"/>
      <c r="KK92" s="19" t="n"/>
      <c r="KL92" s="19" t="n"/>
      <c r="KM92" s="19" t="n"/>
      <c r="KN92" s="19" t="n"/>
      <c r="KO92" s="19" t="n"/>
      <c r="KP92" s="19" t="n"/>
      <c r="KQ92" s="19" t="n"/>
      <c r="KR92" s="19" t="n"/>
      <c r="KS92" s="19" t="n"/>
      <c r="KT92" s="19" t="n"/>
      <c r="KU92" s="19" t="n"/>
      <c r="KV92" s="19" t="n"/>
      <c r="KW92" s="19" t="n"/>
      <c r="KX92" s="19" t="n"/>
      <c r="KY92" s="19" t="n"/>
      <c r="KZ92" s="19" t="n"/>
      <c r="LA92" s="19" t="n"/>
      <c r="LB92" s="19" t="n"/>
      <c r="LC92" s="19" t="n"/>
      <c r="LD92" s="19" t="n"/>
      <c r="LE92" s="19" t="n"/>
      <c r="LF92" s="19" t="n"/>
      <c r="LG92" s="19" t="n"/>
      <c r="LH92" s="19" t="n"/>
      <c r="LI92" s="19" t="n"/>
      <c r="LJ92" s="19" t="n"/>
      <c r="LK92" s="19" t="n"/>
      <c r="LL92" s="19" t="n"/>
      <c r="LM92" s="19" t="n"/>
      <c r="LN92" s="19" t="n"/>
      <c r="LO92" s="19" t="n"/>
      <c r="LP92" s="19" t="n"/>
      <c r="LQ92" s="19" t="n"/>
      <c r="LR92" s="19" t="n"/>
      <c r="LS92" s="19" t="n"/>
      <c r="LT92" s="19" t="n"/>
      <c r="LU92" s="19" t="n"/>
      <c r="LV92" s="19" t="n"/>
      <c r="LW92" s="19" t="n"/>
      <c r="LX92" s="19" t="n"/>
      <c r="LY92" s="19" t="n"/>
      <c r="LZ92" s="19" t="n"/>
      <c r="MA92" s="19" t="n"/>
      <c r="MB92" s="19" t="n"/>
      <c r="MC92" s="19" t="n"/>
      <c r="MD92" s="19" t="n"/>
      <c r="ME92" s="19" t="n"/>
      <c r="MF92" s="19" t="n"/>
      <c r="MG92" s="19" t="n"/>
      <c r="MH92" s="19" t="n"/>
      <c r="MI92" s="19" t="n"/>
      <c r="MJ92" s="19" t="n"/>
      <c r="MK92" s="19" t="n"/>
      <c r="ML92" s="19" t="n"/>
      <c r="MM92" s="19" t="n"/>
      <c r="MN92" s="19" t="n"/>
      <c r="MO92" s="19" t="n"/>
      <c r="MP92" s="19" t="n"/>
      <c r="MQ92" s="19" t="n"/>
      <c r="MR92" s="19" t="n"/>
      <c r="MS92" s="19" t="n"/>
      <c r="MT92" s="19" t="n"/>
      <c r="MU92" s="19" t="n"/>
      <c r="MV92" s="19" t="n"/>
      <c r="MW92" s="19" t="n"/>
      <c r="MX92" s="19" t="n"/>
      <c r="MY92" s="19" t="n"/>
      <c r="MZ92" s="19" t="n"/>
      <c r="NA92" s="19" t="n"/>
      <c r="NB92" s="19" t="n"/>
      <c r="NC92" s="19" t="n"/>
      <c r="ND92" s="19" t="n"/>
      <c r="NE92" s="19" t="n"/>
      <c r="NF92" s="19" t="n"/>
      <c r="NG92" s="19" t="n"/>
      <c r="NH92" s="19" t="n"/>
      <c r="NI92" s="19" t="n"/>
      <c r="NJ92" s="19" t="n"/>
      <c r="NK92" s="19" t="n"/>
      <c r="NL92" s="19" t="n"/>
      <c r="NM92" s="19" t="n"/>
      <c r="NN92" s="19" t="n"/>
      <c r="NO92" s="19" t="n"/>
      <c r="NP92" s="19" t="n"/>
      <c r="NQ92" s="19" t="n"/>
      <c r="NR92" s="19" t="n"/>
      <c r="NS92" s="19" t="n"/>
      <c r="NT92" s="19" t="n"/>
      <c r="NU92" s="19" t="n"/>
      <c r="NV92" s="19" t="n"/>
      <c r="NW92" s="19" t="n"/>
      <c r="NX92" s="19" t="n"/>
      <c r="NY92" s="19" t="n"/>
      <c r="NZ92" s="19" t="n"/>
      <c r="OA92" s="19" t="n"/>
      <c r="OB92" s="19" t="n"/>
      <c r="OC92" s="19" t="n"/>
      <c r="OD92" s="19" t="n"/>
      <c r="OE92" s="19" t="n"/>
      <c r="OF92" s="19" t="n"/>
      <c r="OG92" s="19" t="n"/>
      <c r="OH92" s="19" t="n"/>
      <c r="OI92" s="19" t="n"/>
      <c r="OJ92" s="19" t="n"/>
      <c r="OK92" s="19" t="n"/>
      <c r="OL92" s="19" t="n"/>
      <c r="OM92" s="19" t="n"/>
      <c r="ON92" s="19" t="n"/>
      <c r="OO92" s="19" t="n"/>
      <c r="OP92" s="19" t="n"/>
      <c r="OQ92" s="19" t="n"/>
      <c r="OR92" s="19" t="n"/>
      <c r="OS92" s="19" t="n"/>
      <c r="OT92" s="19" t="n"/>
      <c r="OU92" s="19" t="n"/>
      <c r="OV92" s="19" t="n"/>
      <c r="OW92" s="19" t="n"/>
      <c r="OX92" s="19" t="n"/>
      <c r="OY92" s="19" t="n"/>
      <c r="OZ92" s="19" t="n"/>
      <c r="PA92" s="19" t="n"/>
      <c r="PB92" s="19" t="n"/>
      <c r="PC92" s="19" t="n"/>
      <c r="PD92" s="19" t="n"/>
      <c r="PE92" s="19" t="n"/>
      <c r="PF92" s="19" t="n"/>
      <c r="PG92" s="19" t="n"/>
      <c r="PH92" s="19" t="n"/>
      <c r="PI92" s="19" t="n"/>
      <c r="PJ92" s="19" t="n"/>
      <c r="PK92" s="19" t="n"/>
      <c r="PL92" s="19" t="n"/>
      <c r="PM92" s="19" t="n"/>
      <c r="PN92" s="19" t="n"/>
      <c r="PO92" s="19" t="n"/>
      <c r="PP92" s="19" t="n"/>
      <c r="PQ92" s="19" t="n"/>
      <c r="PR92" s="19" t="n"/>
      <c r="PS92" s="19" t="n"/>
      <c r="PT92" s="19" t="n"/>
      <c r="PU92" s="19" t="n"/>
      <c r="PV92" s="19" t="n"/>
      <c r="PW92" s="19" t="n"/>
      <c r="PX92" s="19" t="n"/>
      <c r="PY92" s="19" t="n"/>
      <c r="PZ92" s="19" t="n"/>
      <c r="QA92" s="19" t="n"/>
      <c r="QB92" s="19" t="n"/>
      <c r="QC92" s="19" t="n"/>
      <c r="QD92" s="19" t="n"/>
      <c r="QE92" s="19" t="n"/>
      <c r="QF92" s="19" t="n"/>
      <c r="QG92" s="19" t="n"/>
      <c r="QH92" s="19" t="n"/>
      <c r="QI92" s="19" t="n"/>
      <c r="QJ92" s="19" t="n"/>
      <c r="QK92" s="19" t="n"/>
      <c r="QL92" s="19" t="n"/>
      <c r="QM92" s="19" t="n"/>
      <c r="QN92" s="19" t="n"/>
      <c r="QO92" s="19" t="n"/>
      <c r="QP92" s="19" t="n"/>
      <c r="QQ92" s="19" t="n"/>
      <c r="QR92" s="19" t="n"/>
      <c r="QS92" s="19" t="n"/>
      <c r="QT92" s="19" t="n"/>
      <c r="QU92" s="19" t="n"/>
      <c r="QV92" s="19" t="n"/>
      <c r="QW92" s="19" t="n"/>
      <c r="QX92" s="19" t="n"/>
      <c r="QY92" s="19" t="n"/>
      <c r="QZ92" s="19" t="n"/>
      <c r="RA92" s="19" t="n"/>
      <c r="RB92" s="19" t="n"/>
      <c r="RC92" s="19" t="n"/>
      <c r="RD92" s="19" t="n"/>
      <c r="RE92" s="19" t="n"/>
      <c r="RF92" s="19" t="n"/>
      <c r="RG92" s="19" t="n"/>
      <c r="RH92" s="19" t="n"/>
      <c r="RI92" s="19" t="n"/>
      <c r="RJ92" s="19" t="n"/>
      <c r="RK92" s="19" t="n"/>
      <c r="RL92" s="19" t="n"/>
      <c r="RM92" s="19" t="n"/>
      <c r="RN92" s="19" t="n"/>
      <c r="RO92" s="19" t="n"/>
      <c r="RP92" s="19" t="n"/>
      <c r="RQ92" s="19" t="n"/>
      <c r="RR92" s="19" t="n"/>
      <c r="RS92" s="19" t="n"/>
      <c r="RT92" s="19" t="n"/>
      <c r="RU92" s="19" t="n"/>
      <c r="RV92" s="19" t="n"/>
      <c r="RW92" s="19" t="n"/>
      <c r="RX92" s="19" t="n"/>
      <c r="RY92" s="19" t="n"/>
      <c r="RZ92" s="19" t="n"/>
      <c r="SA92" s="19" t="n"/>
      <c r="SB92" s="19" t="n"/>
      <c r="SC92" s="19" t="n"/>
      <c r="SD92" s="19" t="n"/>
      <c r="SE92" s="19" t="n"/>
      <c r="SF92" s="19" t="n"/>
      <c r="SG92" s="19" t="n"/>
      <c r="SH92" s="19" t="n"/>
      <c r="SI92" s="19" t="n"/>
      <c r="SJ92" s="19" t="n"/>
      <c r="SK92" s="19" t="n"/>
      <c r="SL92" s="19" t="n"/>
      <c r="SM92" s="19" t="n"/>
      <c r="SN92" s="19" t="n"/>
      <c r="SO92" s="19" t="n"/>
      <c r="SP92" s="19" t="n"/>
      <c r="SQ92" s="19" t="n"/>
      <c r="SR92" s="19" t="n"/>
      <c r="SS92" s="19" t="n"/>
      <c r="ST92" s="19" t="n"/>
      <c r="SU92" s="19" t="n"/>
      <c r="SV92" s="19" t="n"/>
      <c r="SW92" s="19" t="n"/>
      <c r="SX92" s="19" t="n"/>
      <c r="SY92" s="19" t="n"/>
      <c r="SZ92" s="19" t="n"/>
      <c r="TA92" s="19" t="n"/>
      <c r="TB92" s="19" t="n"/>
      <c r="TC92" s="19" t="n"/>
      <c r="TD92" s="19" t="n"/>
      <c r="TE92" s="19" t="n"/>
      <c r="TF92" s="19" t="n"/>
      <c r="TG92" s="19" t="n"/>
      <c r="TH92" s="19" t="n"/>
      <c r="TI92" s="19" t="n"/>
      <c r="TJ92" s="19" t="n"/>
      <c r="TK92" s="19" t="n"/>
      <c r="TL92" s="19" t="n"/>
      <c r="TM92" s="19" t="n"/>
      <c r="TN92" s="19" t="n"/>
      <c r="TO92" s="19" t="n"/>
      <c r="TP92" s="19" t="n"/>
      <c r="TQ92" s="19" t="n"/>
      <c r="TR92" s="19" t="n"/>
      <c r="TS92" s="19" t="n"/>
      <c r="TT92" s="19" t="n"/>
      <c r="TU92" s="19" t="n"/>
      <c r="TV92" s="19" t="n"/>
      <c r="TW92" s="19" t="n"/>
      <c r="TX92" s="19" t="n"/>
      <c r="TY92" s="19" t="n"/>
      <c r="TZ92" s="19" t="n"/>
      <c r="UA92" s="19" t="n"/>
      <c r="UB92" s="19" t="n"/>
      <c r="UC92" s="19" t="n"/>
      <c r="UD92" s="19" t="n"/>
      <c r="UE92" s="19" t="n"/>
      <c r="UF92" s="19" t="n"/>
      <c r="UG92" s="19" t="n"/>
      <c r="UH92" s="19" t="n"/>
      <c r="UI92" s="19" t="n"/>
      <c r="UJ92" s="19" t="n"/>
      <c r="UK92" s="19" t="n"/>
      <c r="UL92" s="19" t="n"/>
      <c r="UM92" s="19" t="n"/>
      <c r="UN92" s="19" t="n"/>
      <c r="UO92" s="19" t="n"/>
      <c r="UP92" s="19" t="n"/>
      <c r="UQ92" s="19" t="n"/>
      <c r="UR92" s="19" t="n"/>
      <c r="US92" s="19" t="n"/>
      <c r="UT92" s="19" t="n"/>
      <c r="UU92" s="19" t="n"/>
      <c r="UV92" s="19" t="n"/>
      <c r="UW92" s="19" t="n"/>
      <c r="UX92" s="19" t="n"/>
      <c r="UY92" s="19" t="n"/>
      <c r="UZ92" s="19" t="n"/>
      <c r="VA92" s="19" t="n"/>
      <c r="VB92" s="19" t="n"/>
      <c r="VC92" s="19" t="n"/>
      <c r="VD92" s="19" t="n"/>
      <c r="VE92" s="19" t="n"/>
      <c r="VF92" s="19" t="n"/>
      <c r="VG92" s="19" t="n"/>
      <c r="VH92" s="19" t="n"/>
      <c r="VI92" s="19" t="n"/>
      <c r="VJ92" s="19" t="n"/>
      <c r="VK92" s="19" t="n"/>
      <c r="VL92" s="19" t="n"/>
      <c r="VM92" s="19" t="n"/>
      <c r="VN92" s="19" t="n"/>
      <c r="VO92" s="19" t="n"/>
      <c r="VP92" s="19" t="n"/>
      <c r="VQ92" s="19" t="n"/>
      <c r="VR92" s="19" t="n"/>
      <c r="VS92" s="19" t="n"/>
      <c r="VT92" s="19" t="n"/>
      <c r="VU92" s="19" t="n"/>
      <c r="VV92" s="19" t="n"/>
      <c r="VW92" s="19" t="n"/>
      <c r="VX92" s="19" t="n"/>
      <c r="VY92" s="19" t="n"/>
      <c r="VZ92" s="19" t="n"/>
      <c r="WA92" s="19" t="n"/>
      <c r="WB92" s="19" t="n"/>
      <c r="WC92" s="19" t="n"/>
      <c r="WD92" s="19" t="n"/>
      <c r="WE92" s="19" t="n"/>
      <c r="WF92" s="19" t="n"/>
      <c r="WG92" s="19" t="n"/>
      <c r="WH92" s="19" t="n"/>
      <c r="WI92" s="19" t="n"/>
      <c r="WJ92" s="19" t="n"/>
      <c r="WK92" s="19" t="n"/>
      <c r="WL92" s="19" t="n"/>
      <c r="WM92" s="19" t="n"/>
      <c r="WN92" s="19" t="n"/>
      <c r="WO92" s="19" t="n"/>
      <c r="WP92" s="19" t="n"/>
      <c r="WQ92" s="19" t="n"/>
      <c r="WR92" s="19" t="n"/>
      <c r="WS92" s="19" t="n"/>
      <c r="WT92" s="19" t="n"/>
      <c r="WU92" s="19" t="n"/>
      <c r="WV92" s="19" t="n"/>
      <c r="WW92" s="19" t="n"/>
      <c r="WX92" s="19" t="n"/>
      <c r="WY92" s="19" t="n"/>
      <c r="WZ92" s="19" t="n"/>
      <c r="XA92" s="19" t="n"/>
      <c r="XB92" s="19" t="n"/>
      <c r="XC92" s="19" t="n"/>
      <c r="XD92" s="19" t="n"/>
      <c r="XE92" s="19" t="n"/>
      <c r="XF92" s="19" t="n"/>
      <c r="XG92" s="19" t="n"/>
      <c r="XH92" s="19" t="n"/>
      <c r="XI92" s="19" t="n"/>
      <c r="XJ92" s="19" t="n"/>
      <c r="XK92" s="19" t="n"/>
      <c r="XL92" s="19" t="n"/>
      <c r="XM92" s="19" t="n"/>
      <c r="XN92" s="19" t="n"/>
      <c r="XO92" s="19" t="n"/>
      <c r="XP92" s="19" t="n"/>
      <c r="XQ92" s="19" t="n"/>
      <c r="XR92" s="19" t="n"/>
      <c r="XS92" s="19" t="n"/>
      <c r="XT92" s="19" t="n"/>
      <c r="XU92" s="19" t="n"/>
      <c r="XV92" s="19" t="n"/>
      <c r="XW92" s="19" t="n"/>
      <c r="XX92" s="19" t="n"/>
      <c r="XY92" s="19" t="n"/>
      <c r="XZ92" s="19" t="n"/>
      <c r="YA92" s="19" t="n"/>
      <c r="YB92" s="19" t="n"/>
      <c r="YC92" s="19" t="n"/>
      <c r="YD92" s="19" t="n"/>
      <c r="YE92" s="19" t="n"/>
      <c r="YF92" s="19" t="n"/>
      <c r="YG92" s="19" t="n"/>
      <c r="YH92" s="19" t="n"/>
      <c r="YI92" s="19" t="n"/>
      <c r="YJ92" s="19" t="n"/>
      <c r="YK92" s="19" t="n"/>
      <c r="YL92" s="19" t="n"/>
      <c r="YM92" s="19" t="n"/>
      <c r="YN92" s="19" t="n"/>
      <c r="YO92" s="19" t="n"/>
      <c r="YP92" s="19" t="n"/>
      <c r="YQ92" s="19" t="n"/>
      <c r="YR92" s="19" t="n"/>
      <c r="YS92" s="19" t="n"/>
      <c r="YT92" s="19" t="n"/>
      <c r="YU92" s="19" t="n"/>
      <c r="YV92" s="19" t="n"/>
      <c r="YW92" s="19" t="n"/>
      <c r="YX92" s="19" t="n"/>
      <c r="YY92" s="19" t="n"/>
      <c r="YZ92" s="19" t="n"/>
      <c r="ZA92" s="19" t="n"/>
      <c r="ZB92" s="19" t="n"/>
      <c r="ZC92" s="19" t="n"/>
      <c r="ZD92" s="19" t="n"/>
      <c r="ZE92" s="19" t="n"/>
      <c r="ZF92" s="19" t="n"/>
      <c r="ZG92" s="19" t="n"/>
      <c r="ZH92" s="19" t="n"/>
      <c r="ZI92" s="19" t="n"/>
      <c r="ZJ92" s="19" t="n"/>
      <c r="ZK92" s="19" t="n"/>
      <c r="ZL92" s="19" t="n"/>
      <c r="ZM92" s="19" t="n"/>
      <c r="ZN92" s="19" t="n"/>
      <c r="ZO92" s="19" t="n"/>
      <c r="ZP92" s="19" t="n"/>
      <c r="ZQ92" s="19" t="n"/>
      <c r="ZR92" s="19" t="n"/>
      <c r="ZS92" s="19" t="n"/>
      <c r="ZT92" s="19" t="n"/>
      <c r="ZU92" s="19" t="n"/>
      <c r="ZV92" s="19" t="n"/>
      <c r="ZW92" s="19" t="n"/>
      <c r="ZX92" s="19" t="n"/>
      <c r="ZY92" s="19" t="n"/>
      <c r="ZZ92" s="19" t="n"/>
      <c r="AAA92" s="19" t="n"/>
      <c r="AAB92" s="19" t="n"/>
      <c r="AAC92" s="19" t="n"/>
      <c r="AAD92" s="19" t="n"/>
      <c r="AAE92" s="19" t="n"/>
      <c r="AAF92" s="19" t="n"/>
      <c r="AAG92" s="19" t="n"/>
      <c r="AAH92" s="19" t="n"/>
      <c r="AAI92" s="19" t="n"/>
      <c r="AAJ92" s="19" t="n"/>
      <c r="AAK92" s="19" t="n"/>
      <c r="AAL92" s="19" t="n"/>
      <c r="AAM92" s="19" t="n"/>
      <c r="AAN92" s="19" t="n"/>
      <c r="AAO92" s="19" t="n"/>
      <c r="AAP92" s="19" t="n"/>
      <c r="AAQ92" s="19" t="n"/>
      <c r="AAR92" s="19" t="n"/>
      <c r="AAS92" s="19" t="n"/>
      <c r="AAT92" s="19" t="n"/>
      <c r="AAU92" s="19" t="n"/>
      <c r="AAV92" s="19" t="n"/>
      <c r="AAW92" s="19" t="n"/>
      <c r="AAX92" s="19" t="n"/>
      <c r="AAY92" s="19" t="n"/>
      <c r="AAZ92" s="19" t="n"/>
      <c r="ABA92" s="19" t="n"/>
      <c r="ABB92" s="19" t="n"/>
      <c r="ABC92" s="19" t="n"/>
      <c r="ABD92" s="19" t="n"/>
      <c r="ABE92" s="19" t="n"/>
      <c r="ABF92" s="19" t="n"/>
      <c r="ABG92" s="19" t="n"/>
      <c r="ABH92" s="19" t="n"/>
      <c r="ABI92" s="19" t="n"/>
      <c r="ABJ92" s="19" t="n"/>
      <c r="ABK92" s="19" t="n"/>
      <c r="ABL92" s="19" t="n"/>
      <c r="ABM92" s="19" t="n"/>
      <c r="ABN92" s="19" t="n"/>
      <c r="ABO92" s="19" t="n"/>
      <c r="ABP92" s="19" t="n"/>
      <c r="ABQ92" s="19" t="n"/>
      <c r="ABR92" s="19" t="n"/>
      <c r="ABS92" s="19" t="n"/>
      <c r="ABT92" s="19" t="n"/>
      <c r="ABU92" s="19" t="n"/>
      <c r="ABV92" s="19" t="n"/>
      <c r="ABW92" s="19" t="n"/>
      <c r="ABX92" s="19" t="n"/>
      <c r="ABY92" s="19" t="n"/>
      <c r="ABZ92" s="19" t="n"/>
      <c r="ACA92" s="19" t="n"/>
      <c r="ACB92" s="19" t="n"/>
      <c r="ACC92" s="19" t="n"/>
      <c r="ACD92" s="19" t="n"/>
      <c r="ACE92" s="19" t="n"/>
      <c r="ACF92" s="19" t="n"/>
      <c r="ACG92" s="19" t="n"/>
      <c r="ACH92" s="19" t="n"/>
      <c r="ACI92" s="19" t="n"/>
      <c r="ACJ92" s="19" t="n"/>
      <c r="ACK92" s="19" t="n"/>
      <c r="ACL92" s="19" t="n"/>
      <c r="ACM92" s="19" t="n"/>
      <c r="ACN92" s="19" t="n"/>
      <c r="ACO92" s="19" t="n"/>
      <c r="ACP92" s="19" t="n"/>
      <c r="ACQ92" s="19" t="n"/>
      <c r="ACR92" s="19" t="n"/>
      <c r="ACS92" s="19" t="n"/>
      <c r="ACT92" s="19" t="n"/>
      <c r="ACU92" s="19" t="n"/>
      <c r="ACV92" s="19" t="n"/>
      <c r="ACW92" s="19" t="n"/>
      <c r="ACX92" s="19" t="n"/>
      <c r="ACY92" s="19" t="n"/>
      <c r="ACZ92" s="19" t="n"/>
      <c r="ADA92" s="19" t="n"/>
      <c r="ADB92" s="19" t="n"/>
      <c r="ADC92" s="19" t="n"/>
      <c r="ADD92" s="19" t="n"/>
      <c r="ADE92" s="19" t="n"/>
      <c r="ADF92" s="19" t="n"/>
      <c r="ADG92" s="19" t="n"/>
      <c r="ADH92" s="19" t="n"/>
      <c r="ADI92" s="19" t="n"/>
      <c r="ADJ92" s="19" t="n"/>
      <c r="ADK92" s="19" t="n"/>
      <c r="ADL92" s="19" t="n"/>
      <c r="ADM92" s="19" t="n"/>
      <c r="ADN92" s="19" t="n"/>
      <c r="ADO92" s="19" t="n"/>
      <c r="ADP92" s="19" t="n"/>
      <c r="ADQ92" s="19" t="n"/>
      <c r="ADR92" s="19" t="n"/>
      <c r="ADS92" s="19" t="n"/>
      <c r="ADT92" s="19" t="n"/>
      <c r="ADU92" s="19" t="n"/>
      <c r="ADV92" s="19" t="n"/>
      <c r="ADW92" s="19" t="n"/>
      <c r="ADX92" s="19" t="n"/>
      <c r="ADY92" s="19" t="n"/>
      <c r="ADZ92" s="19" t="n"/>
      <c r="AEA92" s="19" t="n"/>
      <c r="AEB92" s="19" t="n"/>
      <c r="AEC92" s="19" t="n"/>
      <c r="AED92" s="19" t="n"/>
      <c r="AEE92" s="19" t="n"/>
      <c r="AEF92" s="19" t="n"/>
      <c r="AEG92" s="19" t="n"/>
      <c r="AEH92" s="19" t="n"/>
      <c r="AEI92" s="19" t="n"/>
      <c r="AEJ92" s="19" t="n"/>
      <c r="AEK92" s="19" t="n"/>
      <c r="AEL92" s="19" t="n"/>
      <c r="AEM92" s="19" t="n"/>
      <c r="AEN92" s="19" t="n"/>
      <c r="AEO92" s="19" t="n"/>
      <c r="AEP92" s="19" t="n"/>
      <c r="AEQ92" s="19" t="n"/>
      <c r="AER92" s="19" t="n"/>
      <c r="AES92" s="19" t="n"/>
      <c r="AET92" s="19" t="n"/>
      <c r="AEU92" s="19" t="n"/>
      <c r="AEV92" s="19" t="n"/>
      <c r="AEW92" s="19" t="n"/>
      <c r="AEX92" s="19" t="n"/>
      <c r="AEY92" s="19" t="n"/>
      <c r="AEZ92" s="19" t="n"/>
      <c r="AFA92" s="19" t="n"/>
      <c r="AFB92" s="19" t="n"/>
      <c r="AFC92" s="19" t="n"/>
      <c r="AFD92" s="19" t="n"/>
      <c r="AFE92" s="19" t="n"/>
      <c r="AFF92" s="19" t="n"/>
      <c r="AFG92" s="19" t="n"/>
      <c r="AFH92" s="19" t="n"/>
      <c r="AFI92" s="19" t="n"/>
      <c r="AFJ92" s="19" t="n"/>
      <c r="AFK92" s="19" t="n"/>
      <c r="AFL92" s="19" t="n"/>
      <c r="AFM92" s="19" t="n"/>
      <c r="AFN92" s="19" t="n"/>
      <c r="AFO92" s="19" t="n"/>
      <c r="AFP92" s="19" t="n"/>
      <c r="AFQ92" s="19" t="n"/>
      <c r="AFR92" s="19" t="n"/>
      <c r="AFS92" s="19" t="n"/>
      <c r="AFT92" s="19" t="n"/>
      <c r="AFU92" s="19" t="n"/>
      <c r="AFV92" s="19" t="n"/>
      <c r="AFW92" s="19" t="n"/>
      <c r="AFX92" s="19" t="n"/>
      <c r="AFY92" s="19" t="n"/>
      <c r="AFZ92" s="19" t="n"/>
      <c r="AGA92" s="19" t="n"/>
      <c r="AGB92" s="19" t="n"/>
      <c r="AGC92" s="19" t="n"/>
      <c r="AGD92" s="19" t="n"/>
      <c r="AGE92" s="19" t="n"/>
      <c r="AGF92" s="19" t="n"/>
      <c r="AGG92" s="19" t="n"/>
      <c r="AGH92" s="19" t="n"/>
      <c r="AGI92" s="19" t="n"/>
      <c r="AGJ92" s="19" t="n"/>
      <c r="AGK92" s="19" t="n"/>
      <c r="AGL92" s="19" t="n"/>
      <c r="AGM92" s="19" t="n"/>
      <c r="AGN92" s="19" t="n"/>
      <c r="AGO92" s="19" t="n"/>
      <c r="AGP92" s="19" t="n"/>
      <c r="AGQ92" s="19" t="n"/>
      <c r="AGR92" s="19" t="n"/>
      <c r="AGS92" s="19" t="n"/>
      <c r="AGT92" s="19" t="n"/>
      <c r="AGU92" s="19" t="n"/>
      <c r="AGV92" s="19" t="n"/>
      <c r="AGW92" s="19" t="n"/>
      <c r="AGX92" s="19" t="n"/>
      <c r="AGY92" s="19" t="n"/>
      <c r="AGZ92" s="19" t="n"/>
      <c r="AHA92" s="19" t="n"/>
      <c r="AHB92" s="19" t="n"/>
      <c r="AHC92" s="19" t="n"/>
      <c r="AHD92" s="19" t="n"/>
      <c r="AHE92" s="19" t="n"/>
      <c r="AHF92" s="19" t="n"/>
      <c r="AHG92" s="19" t="n"/>
      <c r="AHH92" s="19" t="n"/>
      <c r="AHI92" s="19" t="n"/>
      <c r="AHJ92" s="19" t="n"/>
      <c r="AHK92" s="19" t="n"/>
      <c r="AHL92" s="19" t="n"/>
      <c r="AHM92" s="19" t="n"/>
      <c r="AHN92" s="19" t="n"/>
      <c r="AHO92" s="19" t="n"/>
      <c r="AHP92" s="19" t="n"/>
      <c r="AHQ92" s="19" t="n"/>
      <c r="AHR92" s="19" t="n"/>
      <c r="AHS92" s="19" t="n"/>
      <c r="AHT92" s="19" t="n"/>
      <c r="AHU92" s="19" t="n"/>
      <c r="AHV92" s="19" t="n"/>
      <c r="AHW92" s="19" t="n"/>
      <c r="AHX92" s="19" t="n"/>
      <c r="AHY92" s="19" t="n"/>
      <c r="AHZ92" s="19" t="n"/>
      <c r="AIA92" s="19" t="n"/>
      <c r="AIB92" s="19" t="n"/>
      <c r="AIC92" s="19" t="n"/>
      <c r="AID92" s="19" t="n"/>
      <c r="AIE92" s="19" t="n"/>
      <c r="AIF92" s="19" t="n"/>
      <c r="AIG92" s="19" t="n"/>
      <c r="AIH92" s="19" t="n"/>
      <c r="AII92" s="19" t="n"/>
      <c r="AIJ92" s="19" t="n"/>
      <c r="AIK92" s="19" t="n"/>
      <c r="AIL92" s="19" t="n"/>
      <c r="AIM92" s="19" t="n"/>
      <c r="AIN92" s="19" t="n"/>
      <c r="AIO92" s="19" t="n"/>
      <c r="AIP92" s="19" t="n"/>
      <c r="AIQ92" s="19" t="n"/>
      <c r="AIR92" s="19" t="n"/>
      <c r="AIS92" s="19" t="n"/>
      <c r="AIT92" s="19" t="n"/>
      <c r="AIU92" s="19" t="n"/>
      <c r="AIV92" s="19" t="n"/>
      <c r="AIW92" s="19" t="n"/>
      <c r="AIX92" s="19" t="n"/>
      <c r="AIY92" s="19" t="n"/>
      <c r="AIZ92" s="19" t="n"/>
      <c r="AJA92" s="19" t="n"/>
      <c r="AJB92" s="19" t="n"/>
      <c r="AJC92" s="19" t="n"/>
      <c r="AJD92" s="19" t="n"/>
      <c r="AJE92" s="19" t="n"/>
      <c r="AJF92" s="19" t="n"/>
      <c r="AJG92" s="19" t="n"/>
      <c r="AJH92" s="19" t="n"/>
      <c r="AJI92" s="19" t="n"/>
      <c r="AJJ92" s="19" t="n"/>
      <c r="AJK92" s="19" t="n"/>
      <c r="AJL92" s="19" t="n"/>
      <c r="AJM92" s="19" t="n"/>
      <c r="AJN92" s="19" t="n"/>
      <c r="AJO92" s="19" t="n"/>
      <c r="AJP92" s="19" t="n"/>
      <c r="AJQ92" s="19" t="n"/>
      <c r="AJR92" s="19" t="n"/>
      <c r="AJS92" s="19" t="n"/>
      <c r="AJT92" s="19" t="n"/>
      <c r="AJU92" s="19" t="n"/>
      <c r="AJV92" s="19" t="n"/>
      <c r="AJW92" s="19" t="n"/>
      <c r="AJX92" s="19" t="n"/>
      <c r="AJY92" s="19" t="n"/>
      <c r="AJZ92" s="19" t="n"/>
      <c r="AKA92" s="19" t="n"/>
      <c r="AKB92" s="19" t="n"/>
      <c r="AKC92" s="19" t="n"/>
      <c r="AKD92" s="19" t="n"/>
      <c r="AKE92" s="19" t="n"/>
      <c r="AKF92" s="19" t="n"/>
      <c r="AKG92" s="19" t="n"/>
      <c r="AKH92" s="19" t="n"/>
      <c r="AKI92" s="19" t="n"/>
      <c r="AKJ92" s="19" t="n"/>
      <c r="AKK92" s="19" t="n"/>
      <c r="AKL92" s="19" t="n"/>
      <c r="AKM92" s="19" t="n"/>
      <c r="AKN92" s="19" t="n"/>
      <c r="AKO92" s="19" t="n"/>
      <c r="AKP92" s="19" t="n"/>
      <c r="AKQ92" s="19" t="n"/>
      <c r="AKR92" s="19" t="n"/>
      <c r="AKS92" s="19" t="n"/>
      <c r="AKT92" s="19" t="n"/>
      <c r="AKU92" s="19" t="n"/>
      <c r="AKV92" s="19" t="n"/>
      <c r="AKW92" s="19" t="n"/>
      <c r="AKX92" s="19" t="n"/>
      <c r="AKY92" s="19" t="n"/>
      <c r="AKZ92" s="19" t="n"/>
      <c r="ALA92" s="19" t="n"/>
      <c r="ALB92" s="19" t="n"/>
      <c r="ALC92" s="19" t="n"/>
      <c r="ALD92" s="19" t="n"/>
      <c r="ALE92" s="19" t="n"/>
      <c r="ALF92" s="19" t="n"/>
      <c r="ALG92" s="19" t="n"/>
      <c r="ALH92" s="19" t="n"/>
      <c r="ALI92" s="19" t="n"/>
      <c r="ALJ92" s="19" t="n"/>
      <c r="ALK92" s="19" t="n"/>
      <c r="ALL92" s="19" t="n"/>
      <c r="ALM92" s="19" t="n"/>
      <c r="ALN92" s="19" t="n"/>
      <c r="ALO92" s="19" t="n"/>
      <c r="ALP92" s="19" t="n"/>
      <c r="ALQ92" s="19" t="n"/>
      <c r="ALR92" s="19" t="n"/>
      <c r="ALS92" s="19" t="n"/>
      <c r="ALT92" s="19" t="n"/>
      <c r="ALU92" s="19" t="n"/>
      <c r="ALV92" s="19" t="n"/>
      <c r="ALW92" s="19" t="n"/>
      <c r="ALX92" s="19" t="n"/>
      <c r="ALY92" s="19" t="n"/>
      <c r="ALZ92" s="19" t="n"/>
      <c r="AMA92" s="19" t="n"/>
      <c r="AMB92" s="19" t="n"/>
      <c r="AMC92" s="19" t="n"/>
      <c r="AMD92" s="19" t="n"/>
      <c r="AME92" s="19" t="n"/>
      <c r="AMF92" s="19" t="n"/>
      <c r="AMG92" s="19" t="n"/>
      <c r="AMH92" s="19" t="n"/>
      <c r="AMI92" s="19" t="n"/>
      <c r="AMJ92" s="19" t="n"/>
      <c r="AMK92" s="19" t="n"/>
      <c r="AML92" s="19" t="n"/>
      <c r="AMM92" s="19" t="n"/>
      <c r="AMN92" s="19" t="n"/>
      <c r="AMO92" s="19" t="n"/>
      <c r="AMP92" s="19" t="n"/>
      <c r="AMQ92" s="19" t="n"/>
      <c r="AMR92" s="19" t="n"/>
      <c r="AMS92" s="19" t="n"/>
      <c r="AMT92" s="19" t="n"/>
    </row>
    <row customFormat="1" customHeight="1" ht="13.9" r="93" s="20" spans="1:1034">
      <c r="A93" s="17" t="s">
        <v>133</v>
      </c>
      <c r="B93" s="15" t="s">
        <v>175</v>
      </c>
      <c r="C93" s="93">
        <f>jisseki!W90</f>
        <v/>
      </c>
      <c r="D93" s="94" t="s">
        <v>135</v>
      </c>
      <c r="E93" s="66" t="n">
        <v>1</v>
      </c>
      <c r="F93" s="16" t="n">
        <v>0</v>
      </c>
      <c r="G93" s="16">
        <f>E93-F93</f>
        <v/>
      </c>
      <c r="H93" s="15" t="n">
        <v>2.2</v>
      </c>
      <c r="I93" s="95">
        <f>IF(((H93*C93)-AB93)&lt;0.99,"",(H93*C93)-AB93)</f>
        <v/>
      </c>
      <c r="J93" s="15" t="n"/>
      <c r="K93" s="15" t="s"/>
      <c r="L93" s="15" t="s"/>
      <c r="M93" s="15" t="s"/>
      <c r="N93" s="18" t="s"/>
      <c r="O93" s="16" t="s"/>
      <c r="P93" s="15" t="s"/>
      <c r="Q93" s="16" t="s"/>
      <c r="R93" s="23" t="s"/>
      <c r="S93" s="23" t="s"/>
      <c r="T93" s="23" t="s"/>
      <c r="U93" s="23" t="s"/>
      <c r="V93" s="23" t="s"/>
      <c r="W93" s="23" t="s"/>
      <c r="X93" s="23" t="s"/>
      <c r="Y93" s="25" t="s"/>
      <c r="Z93" s="28" t="s"/>
      <c r="AA93" s="28" t="n"/>
      <c r="AB93" s="20">
        <f>SUM(G93,K93:AA93)</f>
        <v/>
      </c>
      <c r="AC93" s="20">
        <f>AB93/C93</f>
        <v/>
      </c>
      <c r="AD93" s="20">
        <f>$D93*K93</f>
        <v/>
      </c>
      <c r="AE93" s="20">
        <f>$D93*L93</f>
        <v/>
      </c>
      <c r="AF93" s="20">
        <f>$D93*M93</f>
        <v/>
      </c>
      <c r="AG93" s="20">
        <f>$D93*N93</f>
        <v/>
      </c>
      <c r="AH93" s="20">
        <f>$D93*O93</f>
        <v/>
      </c>
      <c r="AI93" s="20">
        <f>$D93*P93</f>
        <v/>
      </c>
      <c r="AJ93" s="20">
        <f>$D93*Q93</f>
        <v/>
      </c>
      <c r="AK93" s="20">
        <f>$D93*R93</f>
        <v/>
      </c>
      <c r="AL93" s="20">
        <f>$D93*S93</f>
        <v/>
      </c>
      <c r="AM93" s="20">
        <f>$D93*T93</f>
        <v/>
      </c>
      <c r="AN93" s="20">
        <f>$D93*U93</f>
        <v/>
      </c>
      <c r="AO93" s="20">
        <f>$D93*V93</f>
        <v/>
      </c>
      <c r="AP93" s="20">
        <f>$D93*W93</f>
        <v/>
      </c>
      <c r="AQ93" s="20">
        <f>$D93*X93</f>
        <v/>
      </c>
      <c r="AR93" s="20">
        <f>$D93*Y93</f>
        <v/>
      </c>
      <c r="AS93" s="20">
        <f>$D93*Z93</f>
        <v/>
      </c>
      <c r="AT93" s="20">
        <f>$D93*AA93</f>
        <v/>
      </c>
      <c r="AU93" s="19" t="n"/>
      <c r="AV93" s="19" t="n"/>
      <c r="AW93" s="19" t="n"/>
      <c r="AX93" s="19" t="n"/>
      <c r="AY93" s="19" t="n"/>
      <c r="AZ93" s="19" t="n"/>
      <c r="BA93" s="19" t="n"/>
      <c r="BB93" s="19" t="n"/>
      <c r="BC93" s="19" t="n"/>
      <c r="BD93" s="19" t="n"/>
      <c r="BE93" s="19" t="n"/>
      <c r="BF93" s="19" t="n"/>
      <c r="BG93" s="19" t="n"/>
      <c r="BH93" s="19" t="n"/>
      <c r="BI93" s="19" t="n"/>
      <c r="BJ93" s="19" t="n"/>
      <c r="BK93" s="19" t="n"/>
      <c r="BL93" s="19" t="n"/>
      <c r="BM93" s="19" t="n"/>
      <c r="BN93" s="19" t="n"/>
      <c r="BO93" s="19" t="n"/>
      <c r="BP93" s="19" t="n"/>
      <c r="BQ93" s="19" t="n"/>
      <c r="BR93" s="19" t="n"/>
      <c r="BS93" s="19" t="n"/>
      <c r="BT93" s="19" t="n"/>
      <c r="BU93" s="19" t="n"/>
      <c r="BV93" s="19" t="n"/>
      <c r="BW93" s="19" t="n"/>
      <c r="BX93" s="19" t="n"/>
      <c r="BY93" s="19" t="n"/>
      <c r="BZ93" s="19" t="n"/>
      <c r="CA93" s="19" t="n"/>
      <c r="CB93" s="19" t="n"/>
      <c r="CC93" s="19" t="n"/>
      <c r="CD93" s="19" t="n"/>
      <c r="CE93" s="19" t="n"/>
      <c r="CF93" s="19" t="n"/>
      <c r="CG93" s="19" t="n"/>
      <c r="CH93" s="19" t="n"/>
      <c r="CI93" s="19" t="n"/>
      <c r="CJ93" s="19" t="n"/>
      <c r="CK93" s="19" t="n"/>
      <c r="CL93" s="19" t="n"/>
      <c r="CM93" s="19" t="n"/>
      <c r="CN93" s="19" t="n"/>
      <c r="CO93" s="19" t="n"/>
      <c r="CP93" s="19" t="n"/>
      <c r="CQ93" s="19" t="n"/>
      <c r="CR93" s="19" t="n"/>
      <c r="CS93" s="19" t="n"/>
      <c r="CT93" s="19" t="n"/>
      <c r="CU93" s="19" t="n"/>
      <c r="CV93" s="19" t="n"/>
      <c r="CW93" s="19" t="n"/>
      <c r="CX93" s="19" t="n"/>
      <c r="CY93" s="19" t="n"/>
      <c r="CZ93" s="19" t="n"/>
      <c r="DA93" s="19" t="n"/>
      <c r="DB93" s="19" t="n"/>
      <c r="DC93" s="19" t="n"/>
      <c r="DD93" s="19" t="n"/>
      <c r="DE93" s="19" t="n"/>
      <c r="DF93" s="19" t="n"/>
      <c r="DG93" s="19" t="n"/>
      <c r="DH93" s="19" t="n"/>
      <c r="DI93" s="19" t="n"/>
      <c r="DJ93" s="19" t="n"/>
      <c r="DK93" s="19" t="n"/>
      <c r="DL93" s="19" t="n"/>
      <c r="DM93" s="19" t="n"/>
      <c r="DN93" s="19" t="n"/>
      <c r="DO93" s="19" t="n"/>
      <c r="DP93" s="19" t="n"/>
      <c r="DQ93" s="19" t="n"/>
      <c r="DR93" s="19" t="n"/>
      <c r="DS93" s="19" t="n"/>
      <c r="DT93" s="19" t="n"/>
      <c r="DU93" s="19" t="n"/>
      <c r="DV93" s="19" t="n"/>
      <c r="DW93" s="19" t="n"/>
      <c r="DX93" s="19" t="n"/>
      <c r="DY93" s="19" t="n"/>
      <c r="DZ93" s="19" t="n"/>
      <c r="EA93" s="19" t="n"/>
      <c r="EB93" s="19" t="n"/>
      <c r="EC93" s="19" t="n"/>
      <c r="ED93" s="19" t="n"/>
      <c r="EE93" s="19" t="n"/>
      <c r="EF93" s="19" t="n"/>
      <c r="EG93" s="19" t="n"/>
      <c r="EH93" s="19" t="n"/>
      <c r="EI93" s="19" t="n"/>
      <c r="EJ93" s="19" t="n"/>
      <c r="EK93" s="19" t="n"/>
      <c r="EL93" s="19" t="n"/>
      <c r="EM93" s="19" t="n"/>
      <c r="EN93" s="19" t="n"/>
      <c r="EO93" s="19" t="n"/>
      <c r="EP93" s="19" t="n"/>
      <c r="EQ93" s="19" t="n"/>
      <c r="ER93" s="19" t="n"/>
      <c r="ES93" s="19" t="n"/>
      <c r="ET93" s="19" t="n"/>
      <c r="EU93" s="19" t="n"/>
      <c r="EV93" s="19" t="n"/>
      <c r="EW93" s="19" t="n"/>
      <c r="EX93" s="19" t="n"/>
      <c r="EY93" s="19" t="n"/>
      <c r="EZ93" s="19" t="n"/>
      <c r="FA93" s="19" t="n"/>
      <c r="FB93" s="19" t="n"/>
      <c r="FC93" s="19" t="n"/>
      <c r="FD93" s="19" t="n"/>
      <c r="FE93" s="19" t="n"/>
      <c r="FF93" s="19" t="n"/>
      <c r="FG93" s="19" t="n"/>
      <c r="FH93" s="19" t="n"/>
      <c r="FI93" s="19" t="n"/>
      <c r="FJ93" s="19" t="n"/>
      <c r="FK93" s="19" t="n"/>
      <c r="FL93" s="19" t="n"/>
      <c r="FM93" s="19" t="n"/>
      <c r="FN93" s="19" t="n"/>
      <c r="FO93" s="19" t="n"/>
      <c r="FP93" s="19" t="n"/>
      <c r="FQ93" s="19" t="n"/>
      <c r="FR93" s="19" t="n"/>
      <c r="FS93" s="19" t="n"/>
      <c r="FT93" s="19" t="n"/>
      <c r="FU93" s="19" t="n"/>
      <c r="FV93" s="19" t="n"/>
      <c r="FW93" s="19" t="n"/>
      <c r="FX93" s="19" t="n"/>
      <c r="FY93" s="19" t="n"/>
      <c r="FZ93" s="19" t="n"/>
      <c r="GA93" s="19" t="n"/>
      <c r="GB93" s="19" t="n"/>
      <c r="GC93" s="19" t="n"/>
      <c r="GD93" s="19" t="n"/>
      <c r="GE93" s="19" t="n"/>
      <c r="GF93" s="19" t="n"/>
      <c r="GG93" s="19" t="n"/>
      <c r="GH93" s="19" t="n"/>
      <c r="GI93" s="19" t="n"/>
      <c r="GJ93" s="19" t="n"/>
      <c r="GK93" s="19" t="n"/>
      <c r="GL93" s="19" t="n"/>
      <c r="GM93" s="19" t="n"/>
      <c r="GN93" s="19" t="n"/>
      <c r="GO93" s="19" t="n"/>
      <c r="GP93" s="19" t="n"/>
      <c r="GQ93" s="19" t="n"/>
      <c r="GR93" s="19" t="n"/>
      <c r="GS93" s="19" t="n"/>
      <c r="GT93" s="19" t="n"/>
      <c r="GU93" s="19" t="n"/>
      <c r="GV93" s="19" t="n"/>
      <c r="GW93" s="19" t="n"/>
      <c r="GX93" s="19" t="n"/>
      <c r="GY93" s="19" t="n"/>
      <c r="GZ93" s="19" t="n"/>
      <c r="HA93" s="19" t="n"/>
      <c r="HB93" s="19" t="n"/>
      <c r="HC93" s="19" t="n"/>
      <c r="HD93" s="19" t="n"/>
      <c r="HE93" s="19" t="n"/>
      <c r="HF93" s="19" t="n"/>
      <c r="HG93" s="19" t="n"/>
      <c r="HH93" s="19" t="n"/>
      <c r="HI93" s="19" t="n"/>
      <c r="HJ93" s="19" t="n"/>
      <c r="HK93" s="19" t="n"/>
      <c r="HL93" s="19" t="n"/>
      <c r="HM93" s="19" t="n"/>
      <c r="HN93" s="19" t="n"/>
      <c r="HO93" s="19" t="n"/>
      <c r="HP93" s="19" t="n"/>
      <c r="HQ93" s="19" t="n"/>
      <c r="HR93" s="19" t="n"/>
      <c r="HS93" s="19" t="n"/>
      <c r="HT93" s="19" t="n"/>
      <c r="HU93" s="19" t="n"/>
      <c r="HV93" s="19" t="n"/>
      <c r="HW93" s="19" t="n"/>
      <c r="HX93" s="19" t="n"/>
      <c r="HY93" s="19" t="n"/>
      <c r="HZ93" s="19" t="n"/>
      <c r="IA93" s="19" t="n"/>
      <c r="IB93" s="19" t="n"/>
      <c r="IC93" s="19" t="n"/>
      <c r="ID93" s="19" t="n"/>
      <c r="IE93" s="19" t="n"/>
      <c r="IF93" s="19" t="n"/>
      <c r="IG93" s="19" t="n"/>
      <c r="IH93" s="19" t="n"/>
      <c r="II93" s="19" t="n"/>
      <c r="IJ93" s="19" t="n"/>
      <c r="IK93" s="19" t="n"/>
      <c r="IL93" s="19" t="n"/>
      <c r="IM93" s="19" t="n"/>
      <c r="IN93" s="19" t="n"/>
      <c r="IO93" s="19" t="n"/>
      <c r="IP93" s="19" t="n"/>
      <c r="IQ93" s="19" t="n"/>
      <c r="IR93" s="19" t="n"/>
      <c r="IS93" s="19" t="n"/>
      <c r="IT93" s="19" t="n"/>
      <c r="IU93" s="19" t="n"/>
      <c r="IV93" s="19" t="n"/>
      <c r="IW93" s="19" t="n"/>
      <c r="IX93" s="19" t="n"/>
      <c r="IY93" s="19" t="n"/>
      <c r="IZ93" s="19" t="n"/>
      <c r="JA93" s="19" t="n"/>
      <c r="JB93" s="19" t="n"/>
      <c r="JC93" s="19" t="n"/>
      <c r="JD93" s="19" t="n"/>
      <c r="JE93" s="19" t="n"/>
      <c r="JF93" s="19" t="n"/>
      <c r="JG93" s="19" t="n"/>
      <c r="JH93" s="19" t="n"/>
      <c r="JI93" s="19" t="n"/>
      <c r="JJ93" s="19" t="n"/>
      <c r="JK93" s="19" t="n"/>
      <c r="JL93" s="19" t="n"/>
      <c r="JM93" s="19" t="n"/>
      <c r="JN93" s="19" t="n"/>
      <c r="JO93" s="19" t="n"/>
      <c r="JP93" s="19" t="n"/>
      <c r="JQ93" s="19" t="n"/>
      <c r="JR93" s="19" t="n"/>
      <c r="JS93" s="19" t="n"/>
      <c r="JT93" s="19" t="n"/>
      <c r="JU93" s="19" t="n"/>
      <c r="JV93" s="19" t="n"/>
      <c r="JW93" s="19" t="n"/>
      <c r="JX93" s="19" t="n"/>
      <c r="JY93" s="19" t="n"/>
      <c r="JZ93" s="19" t="n"/>
      <c r="KA93" s="19" t="n"/>
      <c r="KB93" s="19" t="n"/>
      <c r="KC93" s="19" t="n"/>
      <c r="KD93" s="19" t="n"/>
      <c r="KE93" s="19" t="n"/>
      <c r="KF93" s="19" t="n"/>
      <c r="KG93" s="19" t="n"/>
      <c r="KH93" s="19" t="n"/>
      <c r="KI93" s="19" t="n"/>
      <c r="KJ93" s="19" t="n"/>
      <c r="KK93" s="19" t="n"/>
      <c r="KL93" s="19" t="n"/>
      <c r="KM93" s="19" t="n"/>
      <c r="KN93" s="19" t="n"/>
      <c r="KO93" s="19" t="n"/>
      <c r="KP93" s="19" t="n"/>
      <c r="KQ93" s="19" t="n"/>
      <c r="KR93" s="19" t="n"/>
      <c r="KS93" s="19" t="n"/>
      <c r="KT93" s="19" t="n"/>
      <c r="KU93" s="19" t="n"/>
      <c r="KV93" s="19" t="n"/>
      <c r="KW93" s="19" t="n"/>
      <c r="KX93" s="19" t="n"/>
      <c r="KY93" s="19" t="n"/>
      <c r="KZ93" s="19" t="n"/>
      <c r="LA93" s="19" t="n"/>
      <c r="LB93" s="19" t="n"/>
      <c r="LC93" s="19" t="n"/>
      <c r="LD93" s="19" t="n"/>
      <c r="LE93" s="19" t="n"/>
      <c r="LF93" s="19" t="n"/>
      <c r="LG93" s="19" t="n"/>
      <c r="LH93" s="19" t="n"/>
      <c r="LI93" s="19" t="n"/>
      <c r="LJ93" s="19" t="n"/>
      <c r="LK93" s="19" t="n"/>
      <c r="LL93" s="19" t="n"/>
      <c r="LM93" s="19" t="n"/>
      <c r="LN93" s="19" t="n"/>
      <c r="LO93" s="19" t="n"/>
      <c r="LP93" s="19" t="n"/>
      <c r="LQ93" s="19" t="n"/>
      <c r="LR93" s="19" t="n"/>
      <c r="LS93" s="19" t="n"/>
      <c r="LT93" s="19" t="n"/>
      <c r="LU93" s="19" t="n"/>
      <c r="LV93" s="19" t="n"/>
      <c r="LW93" s="19" t="n"/>
      <c r="LX93" s="19" t="n"/>
      <c r="LY93" s="19" t="n"/>
      <c r="LZ93" s="19" t="n"/>
      <c r="MA93" s="19" t="n"/>
      <c r="MB93" s="19" t="n"/>
      <c r="MC93" s="19" t="n"/>
      <c r="MD93" s="19" t="n"/>
      <c r="ME93" s="19" t="n"/>
      <c r="MF93" s="19" t="n"/>
      <c r="MG93" s="19" t="n"/>
      <c r="MH93" s="19" t="n"/>
      <c r="MI93" s="19" t="n"/>
      <c r="MJ93" s="19" t="n"/>
      <c r="MK93" s="19" t="n"/>
      <c r="ML93" s="19" t="n"/>
      <c r="MM93" s="19" t="n"/>
      <c r="MN93" s="19" t="n"/>
      <c r="MO93" s="19" t="n"/>
      <c r="MP93" s="19" t="n"/>
      <c r="MQ93" s="19" t="n"/>
      <c r="MR93" s="19" t="n"/>
      <c r="MS93" s="19" t="n"/>
      <c r="MT93" s="19" t="n"/>
      <c r="MU93" s="19" t="n"/>
      <c r="MV93" s="19" t="n"/>
      <c r="MW93" s="19" t="n"/>
      <c r="MX93" s="19" t="n"/>
      <c r="MY93" s="19" t="n"/>
      <c r="MZ93" s="19" t="n"/>
      <c r="NA93" s="19" t="n"/>
      <c r="NB93" s="19" t="n"/>
      <c r="NC93" s="19" t="n"/>
      <c r="ND93" s="19" t="n"/>
      <c r="NE93" s="19" t="n"/>
      <c r="NF93" s="19" t="n"/>
      <c r="NG93" s="19" t="n"/>
      <c r="NH93" s="19" t="n"/>
      <c r="NI93" s="19" t="n"/>
      <c r="NJ93" s="19" t="n"/>
      <c r="NK93" s="19" t="n"/>
      <c r="NL93" s="19" t="n"/>
      <c r="NM93" s="19" t="n"/>
      <c r="NN93" s="19" t="n"/>
      <c r="NO93" s="19" t="n"/>
      <c r="NP93" s="19" t="n"/>
      <c r="NQ93" s="19" t="n"/>
      <c r="NR93" s="19" t="n"/>
      <c r="NS93" s="19" t="n"/>
      <c r="NT93" s="19" t="n"/>
      <c r="NU93" s="19" t="n"/>
      <c r="NV93" s="19" t="n"/>
      <c r="NW93" s="19" t="n"/>
      <c r="NX93" s="19" t="n"/>
      <c r="NY93" s="19" t="n"/>
      <c r="NZ93" s="19" t="n"/>
      <c r="OA93" s="19" t="n"/>
      <c r="OB93" s="19" t="n"/>
      <c r="OC93" s="19" t="n"/>
      <c r="OD93" s="19" t="n"/>
      <c r="OE93" s="19" t="n"/>
      <c r="OF93" s="19" t="n"/>
      <c r="OG93" s="19" t="n"/>
      <c r="OH93" s="19" t="n"/>
      <c r="OI93" s="19" t="n"/>
      <c r="OJ93" s="19" t="n"/>
      <c r="OK93" s="19" t="n"/>
      <c r="OL93" s="19" t="n"/>
      <c r="OM93" s="19" t="n"/>
      <c r="ON93" s="19" t="n"/>
      <c r="OO93" s="19" t="n"/>
      <c r="OP93" s="19" t="n"/>
      <c r="OQ93" s="19" t="n"/>
      <c r="OR93" s="19" t="n"/>
      <c r="OS93" s="19" t="n"/>
      <c r="OT93" s="19" t="n"/>
      <c r="OU93" s="19" t="n"/>
      <c r="OV93" s="19" t="n"/>
      <c r="OW93" s="19" t="n"/>
      <c r="OX93" s="19" t="n"/>
      <c r="OY93" s="19" t="n"/>
      <c r="OZ93" s="19" t="n"/>
      <c r="PA93" s="19" t="n"/>
      <c r="PB93" s="19" t="n"/>
      <c r="PC93" s="19" t="n"/>
      <c r="PD93" s="19" t="n"/>
      <c r="PE93" s="19" t="n"/>
      <c r="PF93" s="19" t="n"/>
      <c r="PG93" s="19" t="n"/>
      <c r="PH93" s="19" t="n"/>
      <c r="PI93" s="19" t="n"/>
      <c r="PJ93" s="19" t="n"/>
      <c r="PK93" s="19" t="n"/>
      <c r="PL93" s="19" t="n"/>
      <c r="PM93" s="19" t="n"/>
      <c r="PN93" s="19" t="n"/>
      <c r="PO93" s="19" t="n"/>
      <c r="PP93" s="19" t="n"/>
      <c r="PQ93" s="19" t="n"/>
      <c r="PR93" s="19" t="n"/>
      <c r="PS93" s="19" t="n"/>
      <c r="PT93" s="19" t="n"/>
      <c r="PU93" s="19" t="n"/>
      <c r="PV93" s="19" t="n"/>
      <c r="PW93" s="19" t="n"/>
      <c r="PX93" s="19" t="n"/>
      <c r="PY93" s="19" t="n"/>
      <c r="PZ93" s="19" t="n"/>
      <c r="QA93" s="19" t="n"/>
      <c r="QB93" s="19" t="n"/>
      <c r="QC93" s="19" t="n"/>
      <c r="QD93" s="19" t="n"/>
      <c r="QE93" s="19" t="n"/>
      <c r="QF93" s="19" t="n"/>
      <c r="QG93" s="19" t="n"/>
      <c r="QH93" s="19" t="n"/>
      <c r="QI93" s="19" t="n"/>
      <c r="QJ93" s="19" t="n"/>
      <c r="QK93" s="19" t="n"/>
      <c r="QL93" s="19" t="n"/>
      <c r="QM93" s="19" t="n"/>
      <c r="QN93" s="19" t="n"/>
      <c r="QO93" s="19" t="n"/>
      <c r="QP93" s="19" t="n"/>
      <c r="QQ93" s="19" t="n"/>
      <c r="QR93" s="19" t="n"/>
      <c r="QS93" s="19" t="n"/>
      <c r="QT93" s="19" t="n"/>
      <c r="QU93" s="19" t="n"/>
      <c r="QV93" s="19" t="n"/>
      <c r="QW93" s="19" t="n"/>
      <c r="QX93" s="19" t="n"/>
      <c r="QY93" s="19" t="n"/>
      <c r="QZ93" s="19" t="n"/>
      <c r="RA93" s="19" t="n"/>
      <c r="RB93" s="19" t="n"/>
      <c r="RC93" s="19" t="n"/>
      <c r="RD93" s="19" t="n"/>
      <c r="RE93" s="19" t="n"/>
      <c r="RF93" s="19" t="n"/>
      <c r="RG93" s="19" t="n"/>
      <c r="RH93" s="19" t="n"/>
      <c r="RI93" s="19" t="n"/>
      <c r="RJ93" s="19" t="n"/>
      <c r="RK93" s="19" t="n"/>
      <c r="RL93" s="19" t="n"/>
      <c r="RM93" s="19" t="n"/>
      <c r="RN93" s="19" t="n"/>
      <c r="RO93" s="19" t="n"/>
      <c r="RP93" s="19" t="n"/>
      <c r="RQ93" s="19" t="n"/>
      <c r="RR93" s="19" t="n"/>
      <c r="RS93" s="19" t="n"/>
      <c r="RT93" s="19" t="n"/>
      <c r="RU93" s="19" t="n"/>
      <c r="RV93" s="19" t="n"/>
      <c r="RW93" s="19" t="n"/>
      <c r="RX93" s="19" t="n"/>
      <c r="RY93" s="19" t="n"/>
      <c r="RZ93" s="19" t="n"/>
      <c r="SA93" s="19" t="n"/>
      <c r="SB93" s="19" t="n"/>
      <c r="SC93" s="19" t="n"/>
      <c r="SD93" s="19" t="n"/>
      <c r="SE93" s="19" t="n"/>
      <c r="SF93" s="19" t="n"/>
      <c r="SG93" s="19" t="n"/>
      <c r="SH93" s="19" t="n"/>
      <c r="SI93" s="19" t="n"/>
      <c r="SJ93" s="19" t="n"/>
      <c r="SK93" s="19" t="n"/>
      <c r="SL93" s="19" t="n"/>
      <c r="SM93" s="19" t="n"/>
      <c r="SN93" s="19" t="n"/>
      <c r="SO93" s="19" t="n"/>
      <c r="SP93" s="19" t="n"/>
      <c r="SQ93" s="19" t="n"/>
      <c r="SR93" s="19" t="n"/>
      <c r="SS93" s="19" t="n"/>
      <c r="ST93" s="19" t="n"/>
      <c r="SU93" s="19" t="n"/>
      <c r="SV93" s="19" t="n"/>
      <c r="SW93" s="19" t="n"/>
      <c r="SX93" s="19" t="n"/>
      <c r="SY93" s="19" t="n"/>
      <c r="SZ93" s="19" t="n"/>
      <c r="TA93" s="19" t="n"/>
      <c r="TB93" s="19" t="n"/>
      <c r="TC93" s="19" t="n"/>
      <c r="TD93" s="19" t="n"/>
      <c r="TE93" s="19" t="n"/>
      <c r="TF93" s="19" t="n"/>
      <c r="TG93" s="19" t="n"/>
      <c r="TH93" s="19" t="n"/>
      <c r="TI93" s="19" t="n"/>
      <c r="TJ93" s="19" t="n"/>
      <c r="TK93" s="19" t="n"/>
      <c r="TL93" s="19" t="n"/>
      <c r="TM93" s="19" t="n"/>
      <c r="TN93" s="19" t="n"/>
      <c r="TO93" s="19" t="n"/>
      <c r="TP93" s="19" t="n"/>
      <c r="TQ93" s="19" t="n"/>
      <c r="TR93" s="19" t="n"/>
      <c r="TS93" s="19" t="n"/>
      <c r="TT93" s="19" t="n"/>
      <c r="TU93" s="19" t="n"/>
      <c r="TV93" s="19" t="n"/>
      <c r="TW93" s="19" t="n"/>
      <c r="TX93" s="19" t="n"/>
      <c r="TY93" s="19" t="n"/>
      <c r="TZ93" s="19" t="n"/>
      <c r="UA93" s="19" t="n"/>
      <c r="UB93" s="19" t="n"/>
      <c r="UC93" s="19" t="n"/>
      <c r="UD93" s="19" t="n"/>
      <c r="UE93" s="19" t="n"/>
      <c r="UF93" s="19" t="n"/>
      <c r="UG93" s="19" t="n"/>
      <c r="UH93" s="19" t="n"/>
      <c r="UI93" s="19" t="n"/>
      <c r="UJ93" s="19" t="n"/>
      <c r="UK93" s="19" t="n"/>
      <c r="UL93" s="19" t="n"/>
      <c r="UM93" s="19" t="n"/>
      <c r="UN93" s="19" t="n"/>
      <c r="UO93" s="19" t="n"/>
      <c r="UP93" s="19" t="n"/>
      <c r="UQ93" s="19" t="n"/>
      <c r="UR93" s="19" t="n"/>
      <c r="US93" s="19" t="n"/>
      <c r="UT93" s="19" t="n"/>
      <c r="UU93" s="19" t="n"/>
      <c r="UV93" s="19" t="n"/>
      <c r="UW93" s="19" t="n"/>
      <c r="UX93" s="19" t="n"/>
      <c r="UY93" s="19" t="n"/>
      <c r="UZ93" s="19" t="n"/>
      <c r="VA93" s="19" t="n"/>
      <c r="VB93" s="19" t="n"/>
      <c r="VC93" s="19" t="n"/>
      <c r="VD93" s="19" t="n"/>
      <c r="VE93" s="19" t="n"/>
      <c r="VF93" s="19" t="n"/>
      <c r="VG93" s="19" t="n"/>
      <c r="VH93" s="19" t="n"/>
      <c r="VI93" s="19" t="n"/>
      <c r="VJ93" s="19" t="n"/>
      <c r="VK93" s="19" t="n"/>
      <c r="VL93" s="19" t="n"/>
      <c r="VM93" s="19" t="n"/>
      <c r="VN93" s="19" t="n"/>
      <c r="VO93" s="19" t="n"/>
      <c r="VP93" s="19" t="n"/>
      <c r="VQ93" s="19" t="n"/>
      <c r="VR93" s="19" t="n"/>
      <c r="VS93" s="19" t="n"/>
      <c r="VT93" s="19" t="n"/>
      <c r="VU93" s="19" t="n"/>
      <c r="VV93" s="19" t="n"/>
      <c r="VW93" s="19" t="n"/>
      <c r="VX93" s="19" t="n"/>
      <c r="VY93" s="19" t="n"/>
      <c r="VZ93" s="19" t="n"/>
      <c r="WA93" s="19" t="n"/>
      <c r="WB93" s="19" t="n"/>
      <c r="WC93" s="19" t="n"/>
      <c r="WD93" s="19" t="n"/>
      <c r="WE93" s="19" t="n"/>
      <c r="WF93" s="19" t="n"/>
      <c r="WG93" s="19" t="n"/>
      <c r="WH93" s="19" t="n"/>
      <c r="WI93" s="19" t="n"/>
      <c r="WJ93" s="19" t="n"/>
      <c r="WK93" s="19" t="n"/>
      <c r="WL93" s="19" t="n"/>
      <c r="WM93" s="19" t="n"/>
      <c r="WN93" s="19" t="n"/>
      <c r="WO93" s="19" t="n"/>
      <c r="WP93" s="19" t="n"/>
      <c r="WQ93" s="19" t="n"/>
      <c r="WR93" s="19" t="n"/>
      <c r="WS93" s="19" t="n"/>
      <c r="WT93" s="19" t="n"/>
      <c r="WU93" s="19" t="n"/>
      <c r="WV93" s="19" t="n"/>
      <c r="WW93" s="19" t="n"/>
      <c r="WX93" s="19" t="n"/>
      <c r="WY93" s="19" t="n"/>
      <c r="WZ93" s="19" t="n"/>
      <c r="XA93" s="19" t="n"/>
      <c r="XB93" s="19" t="n"/>
      <c r="XC93" s="19" t="n"/>
      <c r="XD93" s="19" t="n"/>
      <c r="XE93" s="19" t="n"/>
      <c r="XF93" s="19" t="n"/>
      <c r="XG93" s="19" t="n"/>
      <c r="XH93" s="19" t="n"/>
      <c r="XI93" s="19" t="n"/>
      <c r="XJ93" s="19" t="n"/>
      <c r="XK93" s="19" t="n"/>
      <c r="XL93" s="19" t="n"/>
      <c r="XM93" s="19" t="n"/>
      <c r="XN93" s="19" t="n"/>
      <c r="XO93" s="19" t="n"/>
      <c r="XP93" s="19" t="n"/>
      <c r="XQ93" s="19" t="n"/>
      <c r="XR93" s="19" t="n"/>
      <c r="XS93" s="19" t="n"/>
      <c r="XT93" s="19" t="n"/>
      <c r="XU93" s="19" t="n"/>
      <c r="XV93" s="19" t="n"/>
      <c r="XW93" s="19" t="n"/>
      <c r="XX93" s="19" t="n"/>
      <c r="XY93" s="19" t="n"/>
      <c r="XZ93" s="19" t="n"/>
      <c r="YA93" s="19" t="n"/>
      <c r="YB93" s="19" t="n"/>
      <c r="YC93" s="19" t="n"/>
      <c r="YD93" s="19" t="n"/>
      <c r="YE93" s="19" t="n"/>
      <c r="YF93" s="19" t="n"/>
      <c r="YG93" s="19" t="n"/>
      <c r="YH93" s="19" t="n"/>
      <c r="YI93" s="19" t="n"/>
      <c r="YJ93" s="19" t="n"/>
      <c r="YK93" s="19" t="n"/>
      <c r="YL93" s="19" t="n"/>
      <c r="YM93" s="19" t="n"/>
      <c r="YN93" s="19" t="n"/>
      <c r="YO93" s="19" t="n"/>
      <c r="YP93" s="19" t="n"/>
      <c r="YQ93" s="19" t="n"/>
      <c r="YR93" s="19" t="n"/>
      <c r="YS93" s="19" t="n"/>
      <c r="YT93" s="19" t="n"/>
      <c r="YU93" s="19" t="n"/>
      <c r="YV93" s="19" t="n"/>
      <c r="YW93" s="19" t="n"/>
      <c r="YX93" s="19" t="n"/>
      <c r="YY93" s="19" t="n"/>
      <c r="YZ93" s="19" t="n"/>
      <c r="ZA93" s="19" t="n"/>
      <c r="ZB93" s="19" t="n"/>
      <c r="ZC93" s="19" t="n"/>
      <c r="ZD93" s="19" t="n"/>
      <c r="ZE93" s="19" t="n"/>
      <c r="ZF93" s="19" t="n"/>
      <c r="ZG93" s="19" t="n"/>
      <c r="ZH93" s="19" t="n"/>
      <c r="ZI93" s="19" t="n"/>
      <c r="ZJ93" s="19" t="n"/>
      <c r="ZK93" s="19" t="n"/>
      <c r="ZL93" s="19" t="n"/>
      <c r="ZM93" s="19" t="n"/>
      <c r="ZN93" s="19" t="n"/>
      <c r="ZO93" s="19" t="n"/>
      <c r="ZP93" s="19" t="n"/>
      <c r="ZQ93" s="19" t="n"/>
      <c r="ZR93" s="19" t="n"/>
      <c r="ZS93" s="19" t="n"/>
      <c r="ZT93" s="19" t="n"/>
      <c r="ZU93" s="19" t="n"/>
      <c r="ZV93" s="19" t="n"/>
      <c r="ZW93" s="19" t="n"/>
      <c r="ZX93" s="19" t="n"/>
      <c r="ZY93" s="19" t="n"/>
      <c r="ZZ93" s="19" t="n"/>
      <c r="AAA93" s="19" t="n"/>
      <c r="AAB93" s="19" t="n"/>
      <c r="AAC93" s="19" t="n"/>
      <c r="AAD93" s="19" t="n"/>
      <c r="AAE93" s="19" t="n"/>
      <c r="AAF93" s="19" t="n"/>
      <c r="AAG93" s="19" t="n"/>
      <c r="AAH93" s="19" t="n"/>
      <c r="AAI93" s="19" t="n"/>
      <c r="AAJ93" s="19" t="n"/>
      <c r="AAK93" s="19" t="n"/>
      <c r="AAL93" s="19" t="n"/>
      <c r="AAM93" s="19" t="n"/>
      <c r="AAN93" s="19" t="n"/>
      <c r="AAO93" s="19" t="n"/>
      <c r="AAP93" s="19" t="n"/>
      <c r="AAQ93" s="19" t="n"/>
      <c r="AAR93" s="19" t="n"/>
      <c r="AAS93" s="19" t="n"/>
      <c r="AAT93" s="19" t="n"/>
      <c r="AAU93" s="19" t="n"/>
      <c r="AAV93" s="19" t="n"/>
      <c r="AAW93" s="19" t="n"/>
      <c r="AAX93" s="19" t="n"/>
      <c r="AAY93" s="19" t="n"/>
      <c r="AAZ93" s="19" t="n"/>
      <c r="ABA93" s="19" t="n"/>
      <c r="ABB93" s="19" t="n"/>
      <c r="ABC93" s="19" t="n"/>
      <c r="ABD93" s="19" t="n"/>
      <c r="ABE93" s="19" t="n"/>
      <c r="ABF93" s="19" t="n"/>
      <c r="ABG93" s="19" t="n"/>
      <c r="ABH93" s="19" t="n"/>
      <c r="ABI93" s="19" t="n"/>
      <c r="ABJ93" s="19" t="n"/>
      <c r="ABK93" s="19" t="n"/>
      <c r="ABL93" s="19" t="n"/>
      <c r="ABM93" s="19" t="n"/>
      <c r="ABN93" s="19" t="n"/>
      <c r="ABO93" s="19" t="n"/>
      <c r="ABP93" s="19" t="n"/>
      <c r="ABQ93" s="19" t="n"/>
      <c r="ABR93" s="19" t="n"/>
      <c r="ABS93" s="19" t="n"/>
      <c r="ABT93" s="19" t="n"/>
      <c r="ABU93" s="19" t="n"/>
      <c r="ABV93" s="19" t="n"/>
      <c r="ABW93" s="19" t="n"/>
      <c r="ABX93" s="19" t="n"/>
      <c r="ABY93" s="19" t="n"/>
      <c r="ABZ93" s="19" t="n"/>
      <c r="ACA93" s="19" t="n"/>
      <c r="ACB93" s="19" t="n"/>
      <c r="ACC93" s="19" t="n"/>
      <c r="ACD93" s="19" t="n"/>
      <c r="ACE93" s="19" t="n"/>
      <c r="ACF93" s="19" t="n"/>
      <c r="ACG93" s="19" t="n"/>
      <c r="ACH93" s="19" t="n"/>
      <c r="ACI93" s="19" t="n"/>
      <c r="ACJ93" s="19" t="n"/>
      <c r="ACK93" s="19" t="n"/>
      <c r="ACL93" s="19" t="n"/>
      <c r="ACM93" s="19" t="n"/>
      <c r="ACN93" s="19" t="n"/>
      <c r="ACO93" s="19" t="n"/>
      <c r="ACP93" s="19" t="n"/>
      <c r="ACQ93" s="19" t="n"/>
      <c r="ACR93" s="19" t="n"/>
      <c r="ACS93" s="19" t="n"/>
      <c r="ACT93" s="19" t="n"/>
      <c r="ACU93" s="19" t="n"/>
      <c r="ACV93" s="19" t="n"/>
      <c r="ACW93" s="19" t="n"/>
      <c r="ACX93" s="19" t="n"/>
      <c r="ACY93" s="19" t="n"/>
      <c r="ACZ93" s="19" t="n"/>
      <c r="ADA93" s="19" t="n"/>
      <c r="ADB93" s="19" t="n"/>
      <c r="ADC93" s="19" t="n"/>
      <c r="ADD93" s="19" t="n"/>
      <c r="ADE93" s="19" t="n"/>
      <c r="ADF93" s="19" t="n"/>
      <c r="ADG93" s="19" t="n"/>
      <c r="ADH93" s="19" t="n"/>
      <c r="ADI93" s="19" t="n"/>
      <c r="ADJ93" s="19" t="n"/>
      <c r="ADK93" s="19" t="n"/>
      <c r="ADL93" s="19" t="n"/>
      <c r="ADM93" s="19" t="n"/>
      <c r="ADN93" s="19" t="n"/>
      <c r="ADO93" s="19" t="n"/>
      <c r="ADP93" s="19" t="n"/>
      <c r="ADQ93" s="19" t="n"/>
      <c r="ADR93" s="19" t="n"/>
      <c r="ADS93" s="19" t="n"/>
      <c r="ADT93" s="19" t="n"/>
      <c r="ADU93" s="19" t="n"/>
      <c r="ADV93" s="19" t="n"/>
      <c r="ADW93" s="19" t="n"/>
      <c r="ADX93" s="19" t="n"/>
      <c r="ADY93" s="19" t="n"/>
      <c r="ADZ93" s="19" t="n"/>
      <c r="AEA93" s="19" t="n"/>
      <c r="AEB93" s="19" t="n"/>
      <c r="AEC93" s="19" t="n"/>
      <c r="AED93" s="19" t="n"/>
      <c r="AEE93" s="19" t="n"/>
      <c r="AEF93" s="19" t="n"/>
      <c r="AEG93" s="19" t="n"/>
      <c r="AEH93" s="19" t="n"/>
      <c r="AEI93" s="19" t="n"/>
      <c r="AEJ93" s="19" t="n"/>
      <c r="AEK93" s="19" t="n"/>
      <c r="AEL93" s="19" t="n"/>
      <c r="AEM93" s="19" t="n"/>
      <c r="AEN93" s="19" t="n"/>
      <c r="AEO93" s="19" t="n"/>
      <c r="AEP93" s="19" t="n"/>
      <c r="AEQ93" s="19" t="n"/>
      <c r="AER93" s="19" t="n"/>
      <c r="AES93" s="19" t="n"/>
      <c r="AET93" s="19" t="n"/>
      <c r="AEU93" s="19" t="n"/>
      <c r="AEV93" s="19" t="n"/>
      <c r="AEW93" s="19" t="n"/>
      <c r="AEX93" s="19" t="n"/>
      <c r="AEY93" s="19" t="n"/>
      <c r="AEZ93" s="19" t="n"/>
      <c r="AFA93" s="19" t="n"/>
      <c r="AFB93" s="19" t="n"/>
      <c r="AFC93" s="19" t="n"/>
      <c r="AFD93" s="19" t="n"/>
      <c r="AFE93" s="19" t="n"/>
      <c r="AFF93" s="19" t="n"/>
      <c r="AFG93" s="19" t="n"/>
      <c r="AFH93" s="19" t="n"/>
      <c r="AFI93" s="19" t="n"/>
      <c r="AFJ93" s="19" t="n"/>
      <c r="AFK93" s="19" t="n"/>
      <c r="AFL93" s="19" t="n"/>
      <c r="AFM93" s="19" t="n"/>
      <c r="AFN93" s="19" t="n"/>
      <c r="AFO93" s="19" t="n"/>
      <c r="AFP93" s="19" t="n"/>
      <c r="AFQ93" s="19" t="n"/>
      <c r="AFR93" s="19" t="n"/>
      <c r="AFS93" s="19" t="n"/>
      <c r="AFT93" s="19" t="n"/>
      <c r="AFU93" s="19" t="n"/>
      <c r="AFV93" s="19" t="n"/>
      <c r="AFW93" s="19" t="n"/>
      <c r="AFX93" s="19" t="n"/>
      <c r="AFY93" s="19" t="n"/>
      <c r="AFZ93" s="19" t="n"/>
      <c r="AGA93" s="19" t="n"/>
      <c r="AGB93" s="19" t="n"/>
      <c r="AGC93" s="19" t="n"/>
      <c r="AGD93" s="19" t="n"/>
      <c r="AGE93" s="19" t="n"/>
      <c r="AGF93" s="19" t="n"/>
      <c r="AGG93" s="19" t="n"/>
      <c r="AGH93" s="19" t="n"/>
      <c r="AGI93" s="19" t="n"/>
      <c r="AGJ93" s="19" t="n"/>
      <c r="AGK93" s="19" t="n"/>
      <c r="AGL93" s="19" t="n"/>
      <c r="AGM93" s="19" t="n"/>
      <c r="AGN93" s="19" t="n"/>
      <c r="AGO93" s="19" t="n"/>
      <c r="AGP93" s="19" t="n"/>
      <c r="AGQ93" s="19" t="n"/>
      <c r="AGR93" s="19" t="n"/>
      <c r="AGS93" s="19" t="n"/>
      <c r="AGT93" s="19" t="n"/>
      <c r="AGU93" s="19" t="n"/>
      <c r="AGV93" s="19" t="n"/>
      <c r="AGW93" s="19" t="n"/>
      <c r="AGX93" s="19" t="n"/>
      <c r="AGY93" s="19" t="n"/>
      <c r="AGZ93" s="19" t="n"/>
      <c r="AHA93" s="19" t="n"/>
      <c r="AHB93" s="19" t="n"/>
      <c r="AHC93" s="19" t="n"/>
      <c r="AHD93" s="19" t="n"/>
      <c r="AHE93" s="19" t="n"/>
      <c r="AHF93" s="19" t="n"/>
      <c r="AHG93" s="19" t="n"/>
      <c r="AHH93" s="19" t="n"/>
      <c r="AHI93" s="19" t="n"/>
      <c r="AHJ93" s="19" t="n"/>
      <c r="AHK93" s="19" t="n"/>
      <c r="AHL93" s="19" t="n"/>
      <c r="AHM93" s="19" t="n"/>
      <c r="AHN93" s="19" t="n"/>
      <c r="AHO93" s="19" t="n"/>
      <c r="AHP93" s="19" t="n"/>
      <c r="AHQ93" s="19" t="n"/>
      <c r="AHR93" s="19" t="n"/>
      <c r="AHS93" s="19" t="n"/>
      <c r="AHT93" s="19" t="n"/>
      <c r="AHU93" s="19" t="n"/>
      <c r="AHV93" s="19" t="n"/>
      <c r="AHW93" s="19" t="n"/>
      <c r="AHX93" s="19" t="n"/>
      <c r="AHY93" s="19" t="n"/>
      <c r="AHZ93" s="19" t="n"/>
      <c r="AIA93" s="19" t="n"/>
      <c r="AIB93" s="19" t="n"/>
      <c r="AIC93" s="19" t="n"/>
      <c r="AID93" s="19" t="n"/>
      <c r="AIE93" s="19" t="n"/>
      <c r="AIF93" s="19" t="n"/>
      <c r="AIG93" s="19" t="n"/>
      <c r="AIH93" s="19" t="n"/>
      <c r="AII93" s="19" t="n"/>
      <c r="AIJ93" s="19" t="n"/>
      <c r="AIK93" s="19" t="n"/>
      <c r="AIL93" s="19" t="n"/>
      <c r="AIM93" s="19" t="n"/>
      <c r="AIN93" s="19" t="n"/>
      <c r="AIO93" s="19" t="n"/>
      <c r="AIP93" s="19" t="n"/>
      <c r="AIQ93" s="19" t="n"/>
      <c r="AIR93" s="19" t="n"/>
      <c r="AIS93" s="19" t="n"/>
      <c r="AIT93" s="19" t="n"/>
      <c r="AIU93" s="19" t="n"/>
      <c r="AIV93" s="19" t="n"/>
      <c r="AIW93" s="19" t="n"/>
      <c r="AIX93" s="19" t="n"/>
      <c r="AIY93" s="19" t="n"/>
      <c r="AIZ93" s="19" t="n"/>
      <c r="AJA93" s="19" t="n"/>
      <c r="AJB93" s="19" t="n"/>
      <c r="AJC93" s="19" t="n"/>
      <c r="AJD93" s="19" t="n"/>
      <c r="AJE93" s="19" t="n"/>
      <c r="AJF93" s="19" t="n"/>
      <c r="AJG93" s="19" t="n"/>
      <c r="AJH93" s="19" t="n"/>
      <c r="AJI93" s="19" t="n"/>
      <c r="AJJ93" s="19" t="n"/>
      <c r="AJK93" s="19" t="n"/>
      <c r="AJL93" s="19" t="n"/>
      <c r="AJM93" s="19" t="n"/>
      <c r="AJN93" s="19" t="n"/>
      <c r="AJO93" s="19" t="n"/>
      <c r="AJP93" s="19" t="n"/>
      <c r="AJQ93" s="19" t="n"/>
      <c r="AJR93" s="19" t="n"/>
      <c r="AJS93" s="19" t="n"/>
      <c r="AJT93" s="19" t="n"/>
      <c r="AJU93" s="19" t="n"/>
      <c r="AJV93" s="19" t="n"/>
      <c r="AJW93" s="19" t="n"/>
      <c r="AJX93" s="19" t="n"/>
      <c r="AJY93" s="19" t="n"/>
      <c r="AJZ93" s="19" t="n"/>
      <c r="AKA93" s="19" t="n"/>
      <c r="AKB93" s="19" t="n"/>
      <c r="AKC93" s="19" t="n"/>
      <c r="AKD93" s="19" t="n"/>
      <c r="AKE93" s="19" t="n"/>
      <c r="AKF93" s="19" t="n"/>
      <c r="AKG93" s="19" t="n"/>
      <c r="AKH93" s="19" t="n"/>
      <c r="AKI93" s="19" t="n"/>
      <c r="AKJ93" s="19" t="n"/>
      <c r="AKK93" s="19" t="n"/>
      <c r="AKL93" s="19" t="n"/>
      <c r="AKM93" s="19" t="n"/>
      <c r="AKN93" s="19" t="n"/>
      <c r="AKO93" s="19" t="n"/>
      <c r="AKP93" s="19" t="n"/>
      <c r="AKQ93" s="19" t="n"/>
      <c r="AKR93" s="19" t="n"/>
      <c r="AKS93" s="19" t="n"/>
      <c r="AKT93" s="19" t="n"/>
      <c r="AKU93" s="19" t="n"/>
      <c r="AKV93" s="19" t="n"/>
      <c r="AKW93" s="19" t="n"/>
      <c r="AKX93" s="19" t="n"/>
      <c r="AKY93" s="19" t="n"/>
      <c r="AKZ93" s="19" t="n"/>
      <c r="ALA93" s="19" t="n"/>
      <c r="ALB93" s="19" t="n"/>
      <c r="ALC93" s="19" t="n"/>
      <c r="ALD93" s="19" t="n"/>
      <c r="ALE93" s="19" t="n"/>
      <c r="ALF93" s="19" t="n"/>
      <c r="ALG93" s="19" t="n"/>
      <c r="ALH93" s="19" t="n"/>
      <c r="ALI93" s="19" t="n"/>
      <c r="ALJ93" s="19" t="n"/>
      <c r="ALK93" s="19" t="n"/>
      <c r="ALL93" s="19" t="n"/>
      <c r="ALM93" s="19" t="n"/>
      <c r="ALN93" s="19" t="n"/>
      <c r="ALO93" s="19" t="n"/>
      <c r="ALP93" s="19" t="n"/>
      <c r="ALQ93" s="19" t="n"/>
      <c r="ALR93" s="19" t="n"/>
      <c r="ALS93" s="19" t="n"/>
      <c r="ALT93" s="19" t="n"/>
      <c r="ALU93" s="19" t="n"/>
      <c r="ALV93" s="19" t="n"/>
      <c r="ALW93" s="19" t="n"/>
      <c r="ALX93" s="19" t="n"/>
      <c r="ALY93" s="19" t="n"/>
      <c r="ALZ93" s="19" t="n"/>
      <c r="AMA93" s="19" t="n"/>
      <c r="AMB93" s="19" t="n"/>
      <c r="AMC93" s="19" t="n"/>
      <c r="AMD93" s="19" t="n"/>
      <c r="AME93" s="19" t="n"/>
      <c r="AMF93" s="19" t="n"/>
      <c r="AMG93" s="19" t="n"/>
      <c r="AMH93" s="19" t="n"/>
      <c r="AMI93" s="19" t="n"/>
      <c r="AMJ93" s="19" t="n"/>
      <c r="AMK93" s="19" t="n"/>
      <c r="AML93" s="19" t="n"/>
      <c r="AMM93" s="19" t="n"/>
      <c r="AMN93" s="19" t="n"/>
      <c r="AMO93" s="19" t="n"/>
      <c r="AMP93" s="19" t="n"/>
      <c r="AMQ93" s="19" t="n"/>
      <c r="AMR93" s="19" t="n"/>
      <c r="AMS93" s="19" t="n"/>
      <c r="AMT93" s="19" t="n"/>
    </row>
    <row customFormat="1" customHeight="1" ht="13.5" r="94" s="20" spans="1:1034">
      <c r="A94" s="17" t="s">
        <v>133</v>
      </c>
      <c r="B94" s="15" t="s">
        <v>176</v>
      </c>
      <c r="C94" s="93">
        <f>jisseki!W91</f>
        <v/>
      </c>
      <c r="D94" s="94" t="s">
        <v>135</v>
      </c>
      <c r="E94" s="66" t="n">
        <v>4</v>
      </c>
      <c r="F94" s="16" t="n">
        <v>0</v>
      </c>
      <c r="G94" s="16">
        <f>E94-F94</f>
        <v/>
      </c>
      <c r="H94" s="15" t="n">
        <v>2.2</v>
      </c>
      <c r="I94" s="95">
        <f>IF(((H94*C94)-AB94)&lt;0.99,"",(H94*C94)-AB94)</f>
        <v/>
      </c>
      <c r="J94" s="15" t="n"/>
      <c r="K94" s="15" t="s"/>
      <c r="L94" s="15" t="s"/>
      <c r="M94" s="15" t="s"/>
      <c r="N94" s="18" t="s"/>
      <c r="O94" s="16" t="s"/>
      <c r="P94" s="15" t="s"/>
      <c r="Q94" s="16" t="s"/>
      <c r="R94" s="23" t="s"/>
      <c r="S94" s="23" t="s"/>
      <c r="T94" s="23" t="s"/>
      <c r="U94" s="23" t="s"/>
      <c r="V94" s="23" t="s"/>
      <c r="W94" s="23" t="s"/>
      <c r="X94" s="23" t="s"/>
      <c r="Y94" s="25" t="s"/>
      <c r="Z94" s="28" t="s"/>
      <c r="AA94" s="28" t="n"/>
      <c r="AB94" s="20">
        <f>SUM(G94,K94:AA94)</f>
        <v/>
      </c>
      <c r="AC94" s="20">
        <f>AB94/C94</f>
        <v/>
      </c>
      <c r="AD94" s="20">
        <f>$D94*K94</f>
        <v/>
      </c>
      <c r="AE94" s="20">
        <f>$D94*L94</f>
        <v/>
      </c>
      <c r="AF94" s="20">
        <f>$D94*M94</f>
        <v/>
      </c>
      <c r="AG94" s="20">
        <f>$D94*N94</f>
        <v/>
      </c>
      <c r="AH94" s="20">
        <f>$D94*O94</f>
        <v/>
      </c>
      <c r="AI94" s="20">
        <f>$D94*P94</f>
        <v/>
      </c>
      <c r="AJ94" s="20">
        <f>$D94*Q94</f>
        <v/>
      </c>
      <c r="AK94" s="20">
        <f>$D94*R94</f>
        <v/>
      </c>
      <c r="AL94" s="20">
        <f>$D94*S94</f>
        <v/>
      </c>
      <c r="AM94" s="20">
        <f>$D94*T94</f>
        <v/>
      </c>
      <c r="AN94" s="20">
        <f>$D94*U94</f>
        <v/>
      </c>
      <c r="AO94" s="20">
        <f>$D94*V94</f>
        <v/>
      </c>
      <c r="AP94" s="20">
        <f>$D94*W94</f>
        <v/>
      </c>
      <c r="AQ94" s="20">
        <f>$D94*X94</f>
        <v/>
      </c>
      <c r="AR94" s="20">
        <f>$D94*Y94</f>
        <v/>
      </c>
      <c r="AS94" s="20">
        <f>$D94*Z94</f>
        <v/>
      </c>
      <c r="AT94" s="20">
        <f>$D94*AA94</f>
        <v/>
      </c>
      <c r="AU94" s="19" t="n"/>
      <c r="AV94" s="19" t="n"/>
      <c r="AW94" s="19" t="n"/>
      <c r="AX94" s="19" t="n"/>
      <c r="AY94" s="19" t="n"/>
      <c r="AZ94" s="19" t="n"/>
      <c r="BA94" s="19" t="n"/>
      <c r="BB94" s="19" t="n"/>
      <c r="BC94" s="19" t="n"/>
      <c r="BD94" s="19" t="n"/>
      <c r="BE94" s="19" t="n"/>
      <c r="BF94" s="19" t="n"/>
      <c r="BG94" s="19" t="n"/>
      <c r="BH94" s="19" t="n"/>
      <c r="BI94" s="19" t="n"/>
      <c r="BJ94" s="19" t="n"/>
      <c r="BK94" s="19" t="n"/>
      <c r="BL94" s="19" t="n"/>
      <c r="BM94" s="19" t="n"/>
      <c r="BN94" s="19" t="n"/>
      <c r="BO94" s="19" t="n"/>
      <c r="BP94" s="19" t="n"/>
      <c r="BQ94" s="19" t="n"/>
      <c r="BR94" s="19" t="n"/>
      <c r="BS94" s="19" t="n"/>
      <c r="BT94" s="19" t="n"/>
      <c r="BU94" s="19" t="n"/>
      <c r="BV94" s="19" t="n"/>
      <c r="BW94" s="19" t="n"/>
      <c r="BX94" s="19" t="n"/>
      <c r="BY94" s="19" t="n"/>
      <c r="BZ94" s="19" t="n"/>
      <c r="CA94" s="19" t="n"/>
      <c r="CB94" s="19" t="n"/>
      <c r="CC94" s="19" t="n"/>
      <c r="CD94" s="19" t="n"/>
      <c r="CE94" s="19" t="n"/>
      <c r="CF94" s="19" t="n"/>
      <c r="CG94" s="19" t="n"/>
      <c r="CH94" s="19" t="n"/>
      <c r="CI94" s="19" t="n"/>
      <c r="CJ94" s="19" t="n"/>
      <c r="CK94" s="19" t="n"/>
      <c r="CL94" s="19" t="n"/>
      <c r="CM94" s="19" t="n"/>
      <c r="CN94" s="19" t="n"/>
      <c r="CO94" s="19" t="n"/>
      <c r="CP94" s="19" t="n"/>
      <c r="CQ94" s="19" t="n"/>
      <c r="CR94" s="19" t="n"/>
      <c r="CS94" s="19" t="n"/>
      <c r="CT94" s="19" t="n"/>
      <c r="CU94" s="19" t="n"/>
      <c r="CV94" s="19" t="n"/>
      <c r="CW94" s="19" t="n"/>
      <c r="CX94" s="19" t="n"/>
      <c r="CY94" s="19" t="n"/>
      <c r="CZ94" s="19" t="n"/>
      <c r="DA94" s="19" t="n"/>
      <c r="DB94" s="19" t="n"/>
      <c r="DC94" s="19" t="n"/>
      <c r="DD94" s="19" t="n"/>
      <c r="DE94" s="19" t="n"/>
      <c r="DF94" s="19" t="n"/>
      <c r="DG94" s="19" t="n"/>
      <c r="DH94" s="19" t="n"/>
      <c r="DI94" s="19" t="n"/>
      <c r="DJ94" s="19" t="n"/>
      <c r="DK94" s="19" t="n"/>
      <c r="DL94" s="19" t="n"/>
      <c r="DM94" s="19" t="n"/>
      <c r="DN94" s="19" t="n"/>
      <c r="DO94" s="19" t="n"/>
      <c r="DP94" s="19" t="n"/>
      <c r="DQ94" s="19" t="n"/>
      <c r="DR94" s="19" t="n"/>
      <c r="DS94" s="19" t="n"/>
      <c r="DT94" s="19" t="n"/>
      <c r="DU94" s="19" t="n"/>
      <c r="DV94" s="19" t="n"/>
      <c r="DW94" s="19" t="n"/>
      <c r="DX94" s="19" t="n"/>
      <c r="DY94" s="19" t="n"/>
      <c r="DZ94" s="19" t="n"/>
      <c r="EA94" s="19" t="n"/>
      <c r="EB94" s="19" t="n"/>
      <c r="EC94" s="19" t="n"/>
      <c r="ED94" s="19" t="n"/>
      <c r="EE94" s="19" t="n"/>
      <c r="EF94" s="19" t="n"/>
      <c r="EG94" s="19" t="n"/>
      <c r="EH94" s="19" t="n"/>
      <c r="EI94" s="19" t="n"/>
      <c r="EJ94" s="19" t="n"/>
      <c r="EK94" s="19" t="n"/>
      <c r="EL94" s="19" t="n"/>
      <c r="EM94" s="19" t="n"/>
      <c r="EN94" s="19" t="n"/>
      <c r="EO94" s="19" t="n"/>
      <c r="EP94" s="19" t="n"/>
      <c r="EQ94" s="19" t="n"/>
      <c r="ER94" s="19" t="n"/>
      <c r="ES94" s="19" t="n"/>
      <c r="ET94" s="19" t="n"/>
      <c r="EU94" s="19" t="n"/>
      <c r="EV94" s="19" t="n"/>
      <c r="EW94" s="19" t="n"/>
      <c r="EX94" s="19" t="n"/>
      <c r="EY94" s="19" t="n"/>
      <c r="EZ94" s="19" t="n"/>
      <c r="FA94" s="19" t="n"/>
      <c r="FB94" s="19" t="n"/>
      <c r="FC94" s="19" t="n"/>
      <c r="FD94" s="19" t="n"/>
      <c r="FE94" s="19" t="n"/>
      <c r="FF94" s="19" t="n"/>
      <c r="FG94" s="19" t="n"/>
      <c r="FH94" s="19" t="n"/>
      <c r="FI94" s="19" t="n"/>
      <c r="FJ94" s="19" t="n"/>
      <c r="FK94" s="19" t="n"/>
      <c r="FL94" s="19" t="n"/>
      <c r="FM94" s="19" t="n"/>
      <c r="FN94" s="19" t="n"/>
      <c r="FO94" s="19" t="n"/>
      <c r="FP94" s="19" t="n"/>
      <c r="FQ94" s="19" t="n"/>
      <c r="FR94" s="19" t="n"/>
      <c r="FS94" s="19" t="n"/>
      <c r="FT94" s="19" t="n"/>
      <c r="FU94" s="19" t="n"/>
      <c r="FV94" s="19" t="n"/>
      <c r="FW94" s="19" t="n"/>
      <c r="FX94" s="19" t="n"/>
      <c r="FY94" s="19" t="n"/>
      <c r="FZ94" s="19" t="n"/>
      <c r="GA94" s="19" t="n"/>
      <c r="GB94" s="19" t="n"/>
      <c r="GC94" s="19" t="n"/>
      <c r="GD94" s="19" t="n"/>
      <c r="GE94" s="19" t="n"/>
      <c r="GF94" s="19" t="n"/>
      <c r="GG94" s="19" t="n"/>
      <c r="GH94" s="19" t="n"/>
      <c r="GI94" s="19" t="n"/>
      <c r="GJ94" s="19" t="n"/>
      <c r="GK94" s="19" t="n"/>
      <c r="GL94" s="19" t="n"/>
      <c r="GM94" s="19" t="n"/>
      <c r="GN94" s="19" t="n"/>
      <c r="GO94" s="19" t="n"/>
      <c r="GP94" s="19" t="n"/>
      <c r="GQ94" s="19" t="n"/>
      <c r="GR94" s="19" t="n"/>
      <c r="GS94" s="19" t="n"/>
      <c r="GT94" s="19" t="n"/>
      <c r="GU94" s="19" t="n"/>
      <c r="GV94" s="19" t="n"/>
      <c r="GW94" s="19" t="n"/>
      <c r="GX94" s="19" t="n"/>
      <c r="GY94" s="19" t="n"/>
      <c r="GZ94" s="19" t="n"/>
      <c r="HA94" s="19" t="n"/>
      <c r="HB94" s="19" t="n"/>
      <c r="HC94" s="19" t="n"/>
      <c r="HD94" s="19" t="n"/>
      <c r="HE94" s="19" t="n"/>
      <c r="HF94" s="19" t="n"/>
      <c r="HG94" s="19" t="n"/>
      <c r="HH94" s="19" t="n"/>
      <c r="HI94" s="19" t="n"/>
      <c r="HJ94" s="19" t="n"/>
      <c r="HK94" s="19" t="n"/>
      <c r="HL94" s="19" t="n"/>
      <c r="HM94" s="19" t="n"/>
      <c r="HN94" s="19" t="n"/>
      <c r="HO94" s="19" t="n"/>
      <c r="HP94" s="19" t="n"/>
      <c r="HQ94" s="19" t="n"/>
      <c r="HR94" s="19" t="n"/>
      <c r="HS94" s="19" t="n"/>
      <c r="HT94" s="19" t="n"/>
      <c r="HU94" s="19" t="n"/>
      <c r="HV94" s="19" t="n"/>
      <c r="HW94" s="19" t="n"/>
      <c r="HX94" s="19" t="n"/>
      <c r="HY94" s="19" t="n"/>
      <c r="HZ94" s="19" t="n"/>
      <c r="IA94" s="19" t="n"/>
      <c r="IB94" s="19" t="n"/>
      <c r="IC94" s="19" t="n"/>
      <c r="ID94" s="19" t="n"/>
      <c r="IE94" s="19" t="n"/>
      <c r="IF94" s="19" t="n"/>
      <c r="IG94" s="19" t="n"/>
      <c r="IH94" s="19" t="n"/>
      <c r="II94" s="19" t="n"/>
      <c r="IJ94" s="19" t="n"/>
      <c r="IK94" s="19" t="n"/>
      <c r="IL94" s="19" t="n"/>
      <c r="IM94" s="19" t="n"/>
      <c r="IN94" s="19" t="n"/>
      <c r="IO94" s="19" t="n"/>
      <c r="IP94" s="19" t="n"/>
      <c r="IQ94" s="19" t="n"/>
      <c r="IR94" s="19" t="n"/>
      <c r="IS94" s="19" t="n"/>
      <c r="IT94" s="19" t="n"/>
      <c r="IU94" s="19" t="n"/>
      <c r="IV94" s="19" t="n"/>
      <c r="IW94" s="19" t="n"/>
      <c r="IX94" s="19" t="n"/>
      <c r="IY94" s="19" t="n"/>
      <c r="IZ94" s="19" t="n"/>
      <c r="JA94" s="19" t="n"/>
      <c r="JB94" s="19" t="n"/>
      <c r="JC94" s="19" t="n"/>
      <c r="JD94" s="19" t="n"/>
      <c r="JE94" s="19" t="n"/>
      <c r="JF94" s="19" t="n"/>
      <c r="JG94" s="19" t="n"/>
      <c r="JH94" s="19" t="n"/>
      <c r="JI94" s="19" t="n"/>
      <c r="JJ94" s="19" t="n"/>
      <c r="JK94" s="19" t="n"/>
      <c r="JL94" s="19" t="n"/>
      <c r="JM94" s="19" t="n"/>
      <c r="JN94" s="19" t="n"/>
      <c r="JO94" s="19" t="n"/>
      <c r="JP94" s="19" t="n"/>
      <c r="JQ94" s="19" t="n"/>
      <c r="JR94" s="19" t="n"/>
      <c r="JS94" s="19" t="n"/>
      <c r="JT94" s="19" t="n"/>
      <c r="JU94" s="19" t="n"/>
      <c r="JV94" s="19" t="n"/>
      <c r="JW94" s="19" t="n"/>
      <c r="JX94" s="19" t="n"/>
      <c r="JY94" s="19" t="n"/>
      <c r="JZ94" s="19" t="n"/>
      <c r="KA94" s="19" t="n"/>
      <c r="KB94" s="19" t="n"/>
      <c r="KC94" s="19" t="n"/>
      <c r="KD94" s="19" t="n"/>
      <c r="KE94" s="19" t="n"/>
      <c r="KF94" s="19" t="n"/>
      <c r="KG94" s="19" t="n"/>
      <c r="KH94" s="19" t="n"/>
      <c r="KI94" s="19" t="n"/>
      <c r="KJ94" s="19" t="n"/>
      <c r="KK94" s="19" t="n"/>
      <c r="KL94" s="19" t="n"/>
      <c r="KM94" s="19" t="n"/>
      <c r="KN94" s="19" t="n"/>
      <c r="KO94" s="19" t="n"/>
      <c r="KP94" s="19" t="n"/>
      <c r="KQ94" s="19" t="n"/>
      <c r="KR94" s="19" t="n"/>
      <c r="KS94" s="19" t="n"/>
      <c r="KT94" s="19" t="n"/>
      <c r="KU94" s="19" t="n"/>
      <c r="KV94" s="19" t="n"/>
      <c r="KW94" s="19" t="n"/>
      <c r="KX94" s="19" t="n"/>
      <c r="KY94" s="19" t="n"/>
      <c r="KZ94" s="19" t="n"/>
      <c r="LA94" s="19" t="n"/>
      <c r="LB94" s="19" t="n"/>
      <c r="LC94" s="19" t="n"/>
      <c r="LD94" s="19" t="n"/>
      <c r="LE94" s="19" t="n"/>
      <c r="LF94" s="19" t="n"/>
      <c r="LG94" s="19" t="n"/>
      <c r="LH94" s="19" t="n"/>
      <c r="LI94" s="19" t="n"/>
      <c r="LJ94" s="19" t="n"/>
      <c r="LK94" s="19" t="n"/>
      <c r="LL94" s="19" t="n"/>
      <c r="LM94" s="19" t="n"/>
      <c r="LN94" s="19" t="n"/>
      <c r="LO94" s="19" t="n"/>
      <c r="LP94" s="19" t="n"/>
      <c r="LQ94" s="19" t="n"/>
      <c r="LR94" s="19" t="n"/>
      <c r="LS94" s="19" t="n"/>
      <c r="LT94" s="19" t="n"/>
      <c r="LU94" s="19" t="n"/>
      <c r="LV94" s="19" t="n"/>
      <c r="LW94" s="19" t="n"/>
      <c r="LX94" s="19" t="n"/>
      <c r="LY94" s="19" t="n"/>
      <c r="LZ94" s="19" t="n"/>
      <c r="MA94" s="19" t="n"/>
      <c r="MB94" s="19" t="n"/>
      <c r="MC94" s="19" t="n"/>
      <c r="MD94" s="19" t="n"/>
      <c r="ME94" s="19" t="n"/>
      <c r="MF94" s="19" t="n"/>
      <c r="MG94" s="19" t="n"/>
      <c r="MH94" s="19" t="n"/>
      <c r="MI94" s="19" t="n"/>
      <c r="MJ94" s="19" t="n"/>
      <c r="MK94" s="19" t="n"/>
      <c r="ML94" s="19" t="n"/>
      <c r="MM94" s="19" t="n"/>
      <c r="MN94" s="19" t="n"/>
      <c r="MO94" s="19" t="n"/>
      <c r="MP94" s="19" t="n"/>
      <c r="MQ94" s="19" t="n"/>
      <c r="MR94" s="19" t="n"/>
      <c r="MS94" s="19" t="n"/>
      <c r="MT94" s="19" t="n"/>
      <c r="MU94" s="19" t="n"/>
      <c r="MV94" s="19" t="n"/>
      <c r="MW94" s="19" t="n"/>
      <c r="MX94" s="19" t="n"/>
      <c r="MY94" s="19" t="n"/>
      <c r="MZ94" s="19" t="n"/>
      <c r="NA94" s="19" t="n"/>
      <c r="NB94" s="19" t="n"/>
      <c r="NC94" s="19" t="n"/>
      <c r="ND94" s="19" t="n"/>
      <c r="NE94" s="19" t="n"/>
      <c r="NF94" s="19" t="n"/>
      <c r="NG94" s="19" t="n"/>
      <c r="NH94" s="19" t="n"/>
      <c r="NI94" s="19" t="n"/>
      <c r="NJ94" s="19" t="n"/>
      <c r="NK94" s="19" t="n"/>
      <c r="NL94" s="19" t="n"/>
      <c r="NM94" s="19" t="n"/>
      <c r="NN94" s="19" t="n"/>
      <c r="NO94" s="19" t="n"/>
      <c r="NP94" s="19" t="n"/>
      <c r="NQ94" s="19" t="n"/>
      <c r="NR94" s="19" t="n"/>
      <c r="NS94" s="19" t="n"/>
      <c r="NT94" s="19" t="n"/>
      <c r="NU94" s="19" t="n"/>
      <c r="NV94" s="19" t="n"/>
      <c r="NW94" s="19" t="n"/>
      <c r="NX94" s="19" t="n"/>
      <c r="NY94" s="19" t="n"/>
      <c r="NZ94" s="19" t="n"/>
      <c r="OA94" s="19" t="n"/>
      <c r="OB94" s="19" t="n"/>
      <c r="OC94" s="19" t="n"/>
      <c r="OD94" s="19" t="n"/>
      <c r="OE94" s="19" t="n"/>
      <c r="OF94" s="19" t="n"/>
      <c r="OG94" s="19" t="n"/>
      <c r="OH94" s="19" t="n"/>
      <c r="OI94" s="19" t="n"/>
      <c r="OJ94" s="19" t="n"/>
      <c r="OK94" s="19" t="n"/>
      <c r="OL94" s="19" t="n"/>
      <c r="OM94" s="19" t="n"/>
      <c r="ON94" s="19" t="n"/>
      <c r="OO94" s="19" t="n"/>
      <c r="OP94" s="19" t="n"/>
      <c r="OQ94" s="19" t="n"/>
      <c r="OR94" s="19" t="n"/>
      <c r="OS94" s="19" t="n"/>
      <c r="OT94" s="19" t="n"/>
      <c r="OU94" s="19" t="n"/>
      <c r="OV94" s="19" t="n"/>
      <c r="OW94" s="19" t="n"/>
      <c r="OX94" s="19" t="n"/>
      <c r="OY94" s="19" t="n"/>
      <c r="OZ94" s="19" t="n"/>
      <c r="PA94" s="19" t="n"/>
      <c r="PB94" s="19" t="n"/>
      <c r="PC94" s="19" t="n"/>
      <c r="PD94" s="19" t="n"/>
      <c r="PE94" s="19" t="n"/>
      <c r="PF94" s="19" t="n"/>
      <c r="PG94" s="19" t="n"/>
      <c r="PH94" s="19" t="n"/>
      <c r="PI94" s="19" t="n"/>
      <c r="PJ94" s="19" t="n"/>
      <c r="PK94" s="19" t="n"/>
      <c r="PL94" s="19" t="n"/>
      <c r="PM94" s="19" t="n"/>
      <c r="PN94" s="19" t="n"/>
      <c r="PO94" s="19" t="n"/>
      <c r="PP94" s="19" t="n"/>
      <c r="PQ94" s="19" t="n"/>
      <c r="PR94" s="19" t="n"/>
      <c r="PS94" s="19" t="n"/>
      <c r="PT94" s="19" t="n"/>
      <c r="PU94" s="19" t="n"/>
      <c r="PV94" s="19" t="n"/>
      <c r="PW94" s="19" t="n"/>
      <c r="PX94" s="19" t="n"/>
      <c r="PY94" s="19" t="n"/>
      <c r="PZ94" s="19" t="n"/>
      <c r="QA94" s="19" t="n"/>
      <c r="QB94" s="19" t="n"/>
      <c r="QC94" s="19" t="n"/>
      <c r="QD94" s="19" t="n"/>
      <c r="QE94" s="19" t="n"/>
      <c r="QF94" s="19" t="n"/>
      <c r="QG94" s="19" t="n"/>
      <c r="QH94" s="19" t="n"/>
      <c r="QI94" s="19" t="n"/>
      <c r="QJ94" s="19" t="n"/>
      <c r="QK94" s="19" t="n"/>
      <c r="QL94" s="19" t="n"/>
      <c r="QM94" s="19" t="n"/>
      <c r="QN94" s="19" t="n"/>
      <c r="QO94" s="19" t="n"/>
      <c r="QP94" s="19" t="n"/>
      <c r="QQ94" s="19" t="n"/>
      <c r="QR94" s="19" t="n"/>
      <c r="QS94" s="19" t="n"/>
      <c r="QT94" s="19" t="n"/>
      <c r="QU94" s="19" t="n"/>
      <c r="QV94" s="19" t="n"/>
      <c r="QW94" s="19" t="n"/>
      <c r="QX94" s="19" t="n"/>
      <c r="QY94" s="19" t="n"/>
      <c r="QZ94" s="19" t="n"/>
      <c r="RA94" s="19" t="n"/>
      <c r="RB94" s="19" t="n"/>
      <c r="RC94" s="19" t="n"/>
      <c r="RD94" s="19" t="n"/>
      <c r="RE94" s="19" t="n"/>
      <c r="RF94" s="19" t="n"/>
      <c r="RG94" s="19" t="n"/>
      <c r="RH94" s="19" t="n"/>
      <c r="RI94" s="19" t="n"/>
      <c r="RJ94" s="19" t="n"/>
      <c r="RK94" s="19" t="n"/>
      <c r="RL94" s="19" t="n"/>
      <c r="RM94" s="19" t="n"/>
      <c r="RN94" s="19" t="n"/>
      <c r="RO94" s="19" t="n"/>
      <c r="RP94" s="19" t="n"/>
      <c r="RQ94" s="19" t="n"/>
      <c r="RR94" s="19" t="n"/>
      <c r="RS94" s="19" t="n"/>
      <c r="RT94" s="19" t="n"/>
      <c r="RU94" s="19" t="n"/>
      <c r="RV94" s="19" t="n"/>
      <c r="RW94" s="19" t="n"/>
      <c r="RX94" s="19" t="n"/>
      <c r="RY94" s="19" t="n"/>
      <c r="RZ94" s="19" t="n"/>
      <c r="SA94" s="19" t="n"/>
      <c r="SB94" s="19" t="n"/>
      <c r="SC94" s="19" t="n"/>
      <c r="SD94" s="19" t="n"/>
      <c r="SE94" s="19" t="n"/>
      <c r="SF94" s="19" t="n"/>
      <c r="SG94" s="19" t="n"/>
      <c r="SH94" s="19" t="n"/>
      <c r="SI94" s="19" t="n"/>
      <c r="SJ94" s="19" t="n"/>
      <c r="SK94" s="19" t="n"/>
      <c r="SL94" s="19" t="n"/>
      <c r="SM94" s="19" t="n"/>
      <c r="SN94" s="19" t="n"/>
      <c r="SO94" s="19" t="n"/>
      <c r="SP94" s="19" t="n"/>
      <c r="SQ94" s="19" t="n"/>
      <c r="SR94" s="19" t="n"/>
      <c r="SS94" s="19" t="n"/>
      <c r="ST94" s="19" t="n"/>
      <c r="SU94" s="19" t="n"/>
      <c r="SV94" s="19" t="n"/>
      <c r="SW94" s="19" t="n"/>
      <c r="SX94" s="19" t="n"/>
      <c r="SY94" s="19" t="n"/>
      <c r="SZ94" s="19" t="n"/>
      <c r="TA94" s="19" t="n"/>
      <c r="TB94" s="19" t="n"/>
      <c r="TC94" s="19" t="n"/>
      <c r="TD94" s="19" t="n"/>
      <c r="TE94" s="19" t="n"/>
      <c r="TF94" s="19" t="n"/>
      <c r="TG94" s="19" t="n"/>
      <c r="TH94" s="19" t="n"/>
      <c r="TI94" s="19" t="n"/>
      <c r="TJ94" s="19" t="n"/>
      <c r="TK94" s="19" t="n"/>
      <c r="TL94" s="19" t="n"/>
      <c r="TM94" s="19" t="n"/>
      <c r="TN94" s="19" t="n"/>
      <c r="TO94" s="19" t="n"/>
      <c r="TP94" s="19" t="n"/>
      <c r="TQ94" s="19" t="n"/>
      <c r="TR94" s="19" t="n"/>
      <c r="TS94" s="19" t="n"/>
      <c r="TT94" s="19" t="n"/>
      <c r="TU94" s="19" t="n"/>
      <c r="TV94" s="19" t="n"/>
      <c r="TW94" s="19" t="n"/>
      <c r="TX94" s="19" t="n"/>
      <c r="TY94" s="19" t="n"/>
      <c r="TZ94" s="19" t="n"/>
      <c r="UA94" s="19" t="n"/>
      <c r="UB94" s="19" t="n"/>
      <c r="UC94" s="19" t="n"/>
      <c r="UD94" s="19" t="n"/>
      <c r="UE94" s="19" t="n"/>
      <c r="UF94" s="19" t="n"/>
      <c r="UG94" s="19" t="n"/>
      <c r="UH94" s="19" t="n"/>
      <c r="UI94" s="19" t="n"/>
      <c r="UJ94" s="19" t="n"/>
      <c r="UK94" s="19" t="n"/>
      <c r="UL94" s="19" t="n"/>
      <c r="UM94" s="19" t="n"/>
      <c r="UN94" s="19" t="n"/>
      <c r="UO94" s="19" t="n"/>
      <c r="UP94" s="19" t="n"/>
      <c r="UQ94" s="19" t="n"/>
      <c r="UR94" s="19" t="n"/>
      <c r="US94" s="19" t="n"/>
      <c r="UT94" s="19" t="n"/>
      <c r="UU94" s="19" t="n"/>
      <c r="UV94" s="19" t="n"/>
      <c r="UW94" s="19" t="n"/>
      <c r="UX94" s="19" t="n"/>
      <c r="UY94" s="19" t="n"/>
      <c r="UZ94" s="19" t="n"/>
      <c r="VA94" s="19" t="n"/>
      <c r="VB94" s="19" t="n"/>
      <c r="VC94" s="19" t="n"/>
      <c r="VD94" s="19" t="n"/>
      <c r="VE94" s="19" t="n"/>
      <c r="VF94" s="19" t="n"/>
      <c r="VG94" s="19" t="n"/>
      <c r="VH94" s="19" t="n"/>
      <c r="VI94" s="19" t="n"/>
      <c r="VJ94" s="19" t="n"/>
      <c r="VK94" s="19" t="n"/>
      <c r="VL94" s="19" t="n"/>
      <c r="VM94" s="19" t="n"/>
      <c r="VN94" s="19" t="n"/>
      <c r="VO94" s="19" t="n"/>
      <c r="VP94" s="19" t="n"/>
      <c r="VQ94" s="19" t="n"/>
      <c r="VR94" s="19" t="n"/>
      <c r="VS94" s="19" t="n"/>
      <c r="VT94" s="19" t="n"/>
      <c r="VU94" s="19" t="n"/>
      <c r="VV94" s="19" t="n"/>
      <c r="VW94" s="19" t="n"/>
      <c r="VX94" s="19" t="n"/>
      <c r="VY94" s="19" t="n"/>
      <c r="VZ94" s="19" t="n"/>
      <c r="WA94" s="19" t="n"/>
      <c r="WB94" s="19" t="n"/>
      <c r="WC94" s="19" t="n"/>
      <c r="WD94" s="19" t="n"/>
      <c r="WE94" s="19" t="n"/>
      <c r="WF94" s="19" t="n"/>
      <c r="WG94" s="19" t="n"/>
      <c r="WH94" s="19" t="n"/>
      <c r="WI94" s="19" t="n"/>
      <c r="WJ94" s="19" t="n"/>
      <c r="WK94" s="19" t="n"/>
      <c r="WL94" s="19" t="n"/>
      <c r="WM94" s="19" t="n"/>
      <c r="WN94" s="19" t="n"/>
      <c r="WO94" s="19" t="n"/>
      <c r="WP94" s="19" t="n"/>
      <c r="WQ94" s="19" t="n"/>
      <c r="WR94" s="19" t="n"/>
      <c r="WS94" s="19" t="n"/>
      <c r="WT94" s="19" t="n"/>
      <c r="WU94" s="19" t="n"/>
      <c r="WV94" s="19" t="n"/>
      <c r="WW94" s="19" t="n"/>
      <c r="WX94" s="19" t="n"/>
      <c r="WY94" s="19" t="n"/>
      <c r="WZ94" s="19" t="n"/>
      <c r="XA94" s="19" t="n"/>
      <c r="XB94" s="19" t="n"/>
      <c r="XC94" s="19" t="n"/>
      <c r="XD94" s="19" t="n"/>
      <c r="XE94" s="19" t="n"/>
      <c r="XF94" s="19" t="n"/>
      <c r="XG94" s="19" t="n"/>
      <c r="XH94" s="19" t="n"/>
      <c r="XI94" s="19" t="n"/>
      <c r="XJ94" s="19" t="n"/>
      <c r="XK94" s="19" t="n"/>
      <c r="XL94" s="19" t="n"/>
      <c r="XM94" s="19" t="n"/>
      <c r="XN94" s="19" t="n"/>
      <c r="XO94" s="19" t="n"/>
      <c r="XP94" s="19" t="n"/>
      <c r="XQ94" s="19" t="n"/>
      <c r="XR94" s="19" t="n"/>
      <c r="XS94" s="19" t="n"/>
      <c r="XT94" s="19" t="n"/>
      <c r="XU94" s="19" t="n"/>
      <c r="XV94" s="19" t="n"/>
      <c r="XW94" s="19" t="n"/>
      <c r="XX94" s="19" t="n"/>
      <c r="XY94" s="19" t="n"/>
      <c r="XZ94" s="19" t="n"/>
      <c r="YA94" s="19" t="n"/>
      <c r="YB94" s="19" t="n"/>
      <c r="YC94" s="19" t="n"/>
      <c r="YD94" s="19" t="n"/>
      <c r="YE94" s="19" t="n"/>
      <c r="YF94" s="19" t="n"/>
      <c r="YG94" s="19" t="n"/>
      <c r="YH94" s="19" t="n"/>
      <c r="YI94" s="19" t="n"/>
      <c r="YJ94" s="19" t="n"/>
      <c r="YK94" s="19" t="n"/>
      <c r="YL94" s="19" t="n"/>
      <c r="YM94" s="19" t="n"/>
      <c r="YN94" s="19" t="n"/>
      <c r="YO94" s="19" t="n"/>
      <c r="YP94" s="19" t="n"/>
      <c r="YQ94" s="19" t="n"/>
      <c r="YR94" s="19" t="n"/>
      <c r="YS94" s="19" t="n"/>
      <c r="YT94" s="19" t="n"/>
      <c r="YU94" s="19" t="n"/>
      <c r="YV94" s="19" t="n"/>
      <c r="YW94" s="19" t="n"/>
      <c r="YX94" s="19" t="n"/>
      <c r="YY94" s="19" t="n"/>
      <c r="YZ94" s="19" t="n"/>
      <c r="ZA94" s="19" t="n"/>
      <c r="ZB94" s="19" t="n"/>
      <c r="ZC94" s="19" t="n"/>
      <c r="ZD94" s="19" t="n"/>
      <c r="ZE94" s="19" t="n"/>
      <c r="ZF94" s="19" t="n"/>
      <c r="ZG94" s="19" t="n"/>
      <c r="ZH94" s="19" t="n"/>
      <c r="ZI94" s="19" t="n"/>
      <c r="ZJ94" s="19" t="n"/>
      <c r="ZK94" s="19" t="n"/>
      <c r="ZL94" s="19" t="n"/>
      <c r="ZM94" s="19" t="n"/>
      <c r="ZN94" s="19" t="n"/>
      <c r="ZO94" s="19" t="n"/>
      <c r="ZP94" s="19" t="n"/>
      <c r="ZQ94" s="19" t="n"/>
      <c r="ZR94" s="19" t="n"/>
      <c r="ZS94" s="19" t="n"/>
      <c r="ZT94" s="19" t="n"/>
      <c r="ZU94" s="19" t="n"/>
      <c r="ZV94" s="19" t="n"/>
      <c r="ZW94" s="19" t="n"/>
      <c r="ZX94" s="19" t="n"/>
      <c r="ZY94" s="19" t="n"/>
      <c r="ZZ94" s="19" t="n"/>
      <c r="AAA94" s="19" t="n"/>
      <c r="AAB94" s="19" t="n"/>
      <c r="AAC94" s="19" t="n"/>
      <c r="AAD94" s="19" t="n"/>
      <c r="AAE94" s="19" t="n"/>
      <c r="AAF94" s="19" t="n"/>
      <c r="AAG94" s="19" t="n"/>
      <c r="AAH94" s="19" t="n"/>
      <c r="AAI94" s="19" t="n"/>
      <c r="AAJ94" s="19" t="n"/>
      <c r="AAK94" s="19" t="n"/>
      <c r="AAL94" s="19" t="n"/>
      <c r="AAM94" s="19" t="n"/>
      <c r="AAN94" s="19" t="n"/>
      <c r="AAO94" s="19" t="n"/>
      <c r="AAP94" s="19" t="n"/>
      <c r="AAQ94" s="19" t="n"/>
      <c r="AAR94" s="19" t="n"/>
      <c r="AAS94" s="19" t="n"/>
      <c r="AAT94" s="19" t="n"/>
      <c r="AAU94" s="19" t="n"/>
      <c r="AAV94" s="19" t="n"/>
      <c r="AAW94" s="19" t="n"/>
      <c r="AAX94" s="19" t="n"/>
      <c r="AAY94" s="19" t="n"/>
      <c r="AAZ94" s="19" t="n"/>
      <c r="ABA94" s="19" t="n"/>
      <c r="ABB94" s="19" t="n"/>
      <c r="ABC94" s="19" t="n"/>
      <c r="ABD94" s="19" t="n"/>
      <c r="ABE94" s="19" t="n"/>
      <c r="ABF94" s="19" t="n"/>
      <c r="ABG94" s="19" t="n"/>
      <c r="ABH94" s="19" t="n"/>
      <c r="ABI94" s="19" t="n"/>
      <c r="ABJ94" s="19" t="n"/>
      <c r="ABK94" s="19" t="n"/>
      <c r="ABL94" s="19" t="n"/>
      <c r="ABM94" s="19" t="n"/>
      <c r="ABN94" s="19" t="n"/>
      <c r="ABO94" s="19" t="n"/>
      <c r="ABP94" s="19" t="n"/>
      <c r="ABQ94" s="19" t="n"/>
      <c r="ABR94" s="19" t="n"/>
      <c r="ABS94" s="19" t="n"/>
      <c r="ABT94" s="19" t="n"/>
      <c r="ABU94" s="19" t="n"/>
      <c r="ABV94" s="19" t="n"/>
      <c r="ABW94" s="19" t="n"/>
      <c r="ABX94" s="19" t="n"/>
      <c r="ABY94" s="19" t="n"/>
      <c r="ABZ94" s="19" t="n"/>
      <c r="ACA94" s="19" t="n"/>
      <c r="ACB94" s="19" t="n"/>
      <c r="ACC94" s="19" t="n"/>
      <c r="ACD94" s="19" t="n"/>
      <c r="ACE94" s="19" t="n"/>
      <c r="ACF94" s="19" t="n"/>
      <c r="ACG94" s="19" t="n"/>
      <c r="ACH94" s="19" t="n"/>
      <c r="ACI94" s="19" t="n"/>
      <c r="ACJ94" s="19" t="n"/>
      <c r="ACK94" s="19" t="n"/>
      <c r="ACL94" s="19" t="n"/>
      <c r="ACM94" s="19" t="n"/>
      <c r="ACN94" s="19" t="n"/>
      <c r="ACO94" s="19" t="n"/>
      <c r="ACP94" s="19" t="n"/>
      <c r="ACQ94" s="19" t="n"/>
      <c r="ACR94" s="19" t="n"/>
      <c r="ACS94" s="19" t="n"/>
      <c r="ACT94" s="19" t="n"/>
      <c r="ACU94" s="19" t="n"/>
      <c r="ACV94" s="19" t="n"/>
      <c r="ACW94" s="19" t="n"/>
      <c r="ACX94" s="19" t="n"/>
      <c r="ACY94" s="19" t="n"/>
      <c r="ACZ94" s="19" t="n"/>
      <c r="ADA94" s="19" t="n"/>
      <c r="ADB94" s="19" t="n"/>
      <c r="ADC94" s="19" t="n"/>
      <c r="ADD94" s="19" t="n"/>
      <c r="ADE94" s="19" t="n"/>
      <c r="ADF94" s="19" t="n"/>
      <c r="ADG94" s="19" t="n"/>
      <c r="ADH94" s="19" t="n"/>
      <c r="ADI94" s="19" t="n"/>
      <c r="ADJ94" s="19" t="n"/>
      <c r="ADK94" s="19" t="n"/>
      <c r="ADL94" s="19" t="n"/>
      <c r="ADM94" s="19" t="n"/>
      <c r="ADN94" s="19" t="n"/>
      <c r="ADO94" s="19" t="n"/>
      <c r="ADP94" s="19" t="n"/>
      <c r="ADQ94" s="19" t="n"/>
      <c r="ADR94" s="19" t="n"/>
      <c r="ADS94" s="19" t="n"/>
      <c r="ADT94" s="19" t="n"/>
      <c r="ADU94" s="19" t="n"/>
      <c r="ADV94" s="19" t="n"/>
      <c r="ADW94" s="19" t="n"/>
      <c r="ADX94" s="19" t="n"/>
      <c r="ADY94" s="19" t="n"/>
      <c r="ADZ94" s="19" t="n"/>
      <c r="AEA94" s="19" t="n"/>
      <c r="AEB94" s="19" t="n"/>
      <c r="AEC94" s="19" t="n"/>
      <c r="AED94" s="19" t="n"/>
      <c r="AEE94" s="19" t="n"/>
      <c r="AEF94" s="19" t="n"/>
      <c r="AEG94" s="19" t="n"/>
      <c r="AEH94" s="19" t="n"/>
      <c r="AEI94" s="19" t="n"/>
      <c r="AEJ94" s="19" t="n"/>
      <c r="AEK94" s="19" t="n"/>
      <c r="AEL94" s="19" t="n"/>
      <c r="AEM94" s="19" t="n"/>
      <c r="AEN94" s="19" t="n"/>
      <c r="AEO94" s="19" t="n"/>
      <c r="AEP94" s="19" t="n"/>
      <c r="AEQ94" s="19" t="n"/>
      <c r="AER94" s="19" t="n"/>
      <c r="AES94" s="19" t="n"/>
      <c r="AET94" s="19" t="n"/>
      <c r="AEU94" s="19" t="n"/>
      <c r="AEV94" s="19" t="n"/>
      <c r="AEW94" s="19" t="n"/>
      <c r="AEX94" s="19" t="n"/>
      <c r="AEY94" s="19" t="n"/>
      <c r="AEZ94" s="19" t="n"/>
      <c r="AFA94" s="19" t="n"/>
      <c r="AFB94" s="19" t="n"/>
      <c r="AFC94" s="19" t="n"/>
      <c r="AFD94" s="19" t="n"/>
      <c r="AFE94" s="19" t="n"/>
      <c r="AFF94" s="19" t="n"/>
      <c r="AFG94" s="19" t="n"/>
      <c r="AFH94" s="19" t="n"/>
      <c r="AFI94" s="19" t="n"/>
      <c r="AFJ94" s="19" t="n"/>
      <c r="AFK94" s="19" t="n"/>
      <c r="AFL94" s="19" t="n"/>
      <c r="AFM94" s="19" t="n"/>
      <c r="AFN94" s="19" t="n"/>
      <c r="AFO94" s="19" t="n"/>
      <c r="AFP94" s="19" t="n"/>
      <c r="AFQ94" s="19" t="n"/>
      <c r="AFR94" s="19" t="n"/>
      <c r="AFS94" s="19" t="n"/>
      <c r="AFT94" s="19" t="n"/>
      <c r="AFU94" s="19" t="n"/>
      <c r="AFV94" s="19" t="n"/>
      <c r="AFW94" s="19" t="n"/>
      <c r="AFX94" s="19" t="n"/>
      <c r="AFY94" s="19" t="n"/>
      <c r="AFZ94" s="19" t="n"/>
      <c r="AGA94" s="19" t="n"/>
      <c r="AGB94" s="19" t="n"/>
      <c r="AGC94" s="19" t="n"/>
      <c r="AGD94" s="19" t="n"/>
      <c r="AGE94" s="19" t="n"/>
      <c r="AGF94" s="19" t="n"/>
      <c r="AGG94" s="19" t="n"/>
      <c r="AGH94" s="19" t="n"/>
      <c r="AGI94" s="19" t="n"/>
      <c r="AGJ94" s="19" t="n"/>
      <c r="AGK94" s="19" t="n"/>
      <c r="AGL94" s="19" t="n"/>
      <c r="AGM94" s="19" t="n"/>
      <c r="AGN94" s="19" t="n"/>
      <c r="AGO94" s="19" t="n"/>
      <c r="AGP94" s="19" t="n"/>
      <c r="AGQ94" s="19" t="n"/>
      <c r="AGR94" s="19" t="n"/>
      <c r="AGS94" s="19" t="n"/>
      <c r="AGT94" s="19" t="n"/>
      <c r="AGU94" s="19" t="n"/>
      <c r="AGV94" s="19" t="n"/>
      <c r="AGW94" s="19" t="n"/>
      <c r="AGX94" s="19" t="n"/>
      <c r="AGY94" s="19" t="n"/>
      <c r="AGZ94" s="19" t="n"/>
      <c r="AHA94" s="19" t="n"/>
      <c r="AHB94" s="19" t="n"/>
      <c r="AHC94" s="19" t="n"/>
      <c r="AHD94" s="19" t="n"/>
      <c r="AHE94" s="19" t="n"/>
      <c r="AHF94" s="19" t="n"/>
      <c r="AHG94" s="19" t="n"/>
      <c r="AHH94" s="19" t="n"/>
      <c r="AHI94" s="19" t="n"/>
      <c r="AHJ94" s="19" t="n"/>
      <c r="AHK94" s="19" t="n"/>
      <c r="AHL94" s="19" t="n"/>
      <c r="AHM94" s="19" t="n"/>
      <c r="AHN94" s="19" t="n"/>
      <c r="AHO94" s="19" t="n"/>
      <c r="AHP94" s="19" t="n"/>
      <c r="AHQ94" s="19" t="n"/>
      <c r="AHR94" s="19" t="n"/>
      <c r="AHS94" s="19" t="n"/>
      <c r="AHT94" s="19" t="n"/>
      <c r="AHU94" s="19" t="n"/>
      <c r="AHV94" s="19" t="n"/>
      <c r="AHW94" s="19" t="n"/>
      <c r="AHX94" s="19" t="n"/>
      <c r="AHY94" s="19" t="n"/>
      <c r="AHZ94" s="19" t="n"/>
      <c r="AIA94" s="19" t="n"/>
      <c r="AIB94" s="19" t="n"/>
      <c r="AIC94" s="19" t="n"/>
      <c r="AID94" s="19" t="n"/>
      <c r="AIE94" s="19" t="n"/>
      <c r="AIF94" s="19" t="n"/>
      <c r="AIG94" s="19" t="n"/>
      <c r="AIH94" s="19" t="n"/>
      <c r="AII94" s="19" t="n"/>
      <c r="AIJ94" s="19" t="n"/>
      <c r="AIK94" s="19" t="n"/>
      <c r="AIL94" s="19" t="n"/>
      <c r="AIM94" s="19" t="n"/>
      <c r="AIN94" s="19" t="n"/>
      <c r="AIO94" s="19" t="n"/>
      <c r="AIP94" s="19" t="n"/>
      <c r="AIQ94" s="19" t="n"/>
      <c r="AIR94" s="19" t="n"/>
      <c r="AIS94" s="19" t="n"/>
      <c r="AIT94" s="19" t="n"/>
      <c r="AIU94" s="19" t="n"/>
      <c r="AIV94" s="19" t="n"/>
      <c r="AIW94" s="19" t="n"/>
      <c r="AIX94" s="19" t="n"/>
      <c r="AIY94" s="19" t="n"/>
      <c r="AIZ94" s="19" t="n"/>
      <c r="AJA94" s="19" t="n"/>
      <c r="AJB94" s="19" t="n"/>
      <c r="AJC94" s="19" t="n"/>
      <c r="AJD94" s="19" t="n"/>
      <c r="AJE94" s="19" t="n"/>
      <c r="AJF94" s="19" t="n"/>
      <c r="AJG94" s="19" t="n"/>
      <c r="AJH94" s="19" t="n"/>
      <c r="AJI94" s="19" t="n"/>
      <c r="AJJ94" s="19" t="n"/>
      <c r="AJK94" s="19" t="n"/>
      <c r="AJL94" s="19" t="n"/>
      <c r="AJM94" s="19" t="n"/>
      <c r="AJN94" s="19" t="n"/>
      <c r="AJO94" s="19" t="n"/>
      <c r="AJP94" s="19" t="n"/>
      <c r="AJQ94" s="19" t="n"/>
      <c r="AJR94" s="19" t="n"/>
      <c r="AJS94" s="19" t="n"/>
      <c r="AJT94" s="19" t="n"/>
      <c r="AJU94" s="19" t="n"/>
      <c r="AJV94" s="19" t="n"/>
      <c r="AJW94" s="19" t="n"/>
      <c r="AJX94" s="19" t="n"/>
      <c r="AJY94" s="19" t="n"/>
      <c r="AJZ94" s="19" t="n"/>
      <c r="AKA94" s="19" t="n"/>
      <c r="AKB94" s="19" t="n"/>
      <c r="AKC94" s="19" t="n"/>
      <c r="AKD94" s="19" t="n"/>
      <c r="AKE94" s="19" t="n"/>
      <c r="AKF94" s="19" t="n"/>
      <c r="AKG94" s="19" t="n"/>
      <c r="AKH94" s="19" t="n"/>
      <c r="AKI94" s="19" t="n"/>
      <c r="AKJ94" s="19" t="n"/>
      <c r="AKK94" s="19" t="n"/>
      <c r="AKL94" s="19" t="n"/>
      <c r="AKM94" s="19" t="n"/>
      <c r="AKN94" s="19" t="n"/>
      <c r="AKO94" s="19" t="n"/>
      <c r="AKP94" s="19" t="n"/>
      <c r="AKQ94" s="19" t="n"/>
      <c r="AKR94" s="19" t="n"/>
      <c r="AKS94" s="19" t="n"/>
      <c r="AKT94" s="19" t="n"/>
      <c r="AKU94" s="19" t="n"/>
      <c r="AKV94" s="19" t="n"/>
      <c r="AKW94" s="19" t="n"/>
      <c r="AKX94" s="19" t="n"/>
      <c r="AKY94" s="19" t="n"/>
      <c r="AKZ94" s="19" t="n"/>
      <c r="ALA94" s="19" t="n"/>
      <c r="ALB94" s="19" t="n"/>
      <c r="ALC94" s="19" t="n"/>
      <c r="ALD94" s="19" t="n"/>
      <c r="ALE94" s="19" t="n"/>
      <c r="ALF94" s="19" t="n"/>
      <c r="ALG94" s="19" t="n"/>
      <c r="ALH94" s="19" t="n"/>
      <c r="ALI94" s="19" t="n"/>
      <c r="ALJ94" s="19" t="n"/>
      <c r="ALK94" s="19" t="n"/>
      <c r="ALL94" s="19" t="n"/>
      <c r="ALM94" s="19" t="n"/>
      <c r="ALN94" s="19" t="n"/>
      <c r="ALO94" s="19" t="n"/>
      <c r="ALP94" s="19" t="n"/>
      <c r="ALQ94" s="19" t="n"/>
      <c r="ALR94" s="19" t="n"/>
      <c r="ALS94" s="19" t="n"/>
      <c r="ALT94" s="19" t="n"/>
      <c r="ALU94" s="19" t="n"/>
      <c r="ALV94" s="19" t="n"/>
      <c r="ALW94" s="19" t="n"/>
      <c r="ALX94" s="19" t="n"/>
      <c r="ALY94" s="19" t="n"/>
      <c r="ALZ94" s="19" t="n"/>
      <c r="AMA94" s="19" t="n"/>
      <c r="AMB94" s="19" t="n"/>
      <c r="AMC94" s="19" t="n"/>
      <c r="AMD94" s="19" t="n"/>
      <c r="AME94" s="19" t="n"/>
      <c r="AMF94" s="19" t="n"/>
      <c r="AMG94" s="19" t="n"/>
      <c r="AMH94" s="19" t="n"/>
      <c r="AMI94" s="19" t="n"/>
      <c r="AMJ94" s="19" t="n"/>
      <c r="AMK94" s="19" t="n"/>
      <c r="AML94" s="19" t="n"/>
      <c r="AMM94" s="19" t="n"/>
      <c r="AMN94" s="19" t="n"/>
      <c r="AMO94" s="19" t="n"/>
      <c r="AMP94" s="19" t="n"/>
      <c r="AMQ94" s="19" t="n"/>
      <c r="AMR94" s="19" t="n"/>
      <c r="AMS94" s="19" t="n"/>
      <c r="AMT94" s="19" t="n"/>
    </row>
    <row customFormat="1" customHeight="1" ht="13.9" r="95" s="20" spans="1:1034">
      <c r="A95" s="17" t="s">
        <v>133</v>
      </c>
      <c r="B95" s="15" t="s">
        <v>177</v>
      </c>
      <c r="C95" s="93">
        <f>jisseki!W92</f>
        <v/>
      </c>
      <c r="D95" s="94" t="s">
        <v>135</v>
      </c>
      <c r="E95" s="66" t="n">
        <v>0</v>
      </c>
      <c r="F95" s="16" t="n">
        <v>0</v>
      </c>
      <c r="G95" s="16">
        <f>E95-F95</f>
        <v/>
      </c>
      <c r="H95" s="15" t="n">
        <v>2.2</v>
      </c>
      <c r="I95" s="95">
        <f>IF(((H95*C95)-AB95)&lt;0.99,"",(H95*C95)-AB95)</f>
        <v/>
      </c>
      <c r="J95" s="15" t="n"/>
      <c r="K95" s="15" t="s"/>
      <c r="L95" s="15" t="s"/>
      <c r="M95" s="15" t="s"/>
      <c r="N95" s="18" t="s"/>
      <c r="O95" s="16" t="s"/>
      <c r="P95" s="15" t="s"/>
      <c r="Q95" s="16" t="s"/>
      <c r="R95" s="23" t="s"/>
      <c r="S95" s="23" t="s"/>
      <c r="T95" s="23" t="s"/>
      <c r="U95" s="23" t="s"/>
      <c r="V95" s="23" t="s"/>
      <c r="W95" s="23" t="s"/>
      <c r="X95" s="23" t="s"/>
      <c r="Y95" s="25" t="s"/>
      <c r="Z95" s="28" t="s"/>
      <c r="AA95" s="28" t="n"/>
      <c r="AB95" s="20">
        <f>SUM(G95,K95:AA95)</f>
        <v/>
      </c>
      <c r="AC95" s="20">
        <f>AB95/C95</f>
        <v/>
      </c>
      <c r="AD95" s="20">
        <f>$D95*K95</f>
        <v/>
      </c>
      <c r="AE95" s="20">
        <f>$D95*L95</f>
        <v/>
      </c>
      <c r="AF95" s="20">
        <f>$D95*M95</f>
        <v/>
      </c>
      <c r="AG95" s="20">
        <f>$D95*N95</f>
        <v/>
      </c>
      <c r="AH95" s="20">
        <f>$D95*O95</f>
        <v/>
      </c>
      <c r="AI95" s="20">
        <f>$D95*P95</f>
        <v/>
      </c>
      <c r="AJ95" s="20">
        <f>$D95*Q95</f>
        <v/>
      </c>
      <c r="AK95" s="20">
        <f>$D95*R95</f>
        <v/>
      </c>
      <c r="AL95" s="20">
        <f>$D95*S95</f>
        <v/>
      </c>
      <c r="AM95" s="20">
        <f>$D95*T95</f>
        <v/>
      </c>
      <c r="AN95" s="20">
        <f>$D95*U95</f>
        <v/>
      </c>
      <c r="AO95" s="20">
        <f>$D95*V95</f>
        <v/>
      </c>
      <c r="AP95" s="20">
        <f>$D95*W95</f>
        <v/>
      </c>
      <c r="AQ95" s="20">
        <f>$D95*X95</f>
        <v/>
      </c>
      <c r="AR95" s="20">
        <f>$D95*Y95</f>
        <v/>
      </c>
      <c r="AS95" s="20">
        <f>$D95*Z95</f>
        <v/>
      </c>
      <c r="AT95" s="20">
        <f>$D95*AA95</f>
        <v/>
      </c>
      <c r="AU95" s="19" t="n"/>
      <c r="AV95" s="19" t="n"/>
      <c r="AW95" s="19" t="n"/>
      <c r="AX95" s="19" t="n"/>
      <c r="AY95" s="19" t="n"/>
      <c r="AZ95" s="19" t="n"/>
      <c r="BA95" s="19" t="n"/>
      <c r="BB95" s="19" t="n"/>
      <c r="BC95" s="19" t="n"/>
      <c r="BD95" s="19" t="n"/>
      <c r="BE95" s="19" t="n"/>
      <c r="BF95" s="19" t="n"/>
      <c r="BG95" s="19" t="n"/>
      <c r="BH95" s="19" t="n"/>
      <c r="BI95" s="19" t="n"/>
      <c r="BJ95" s="19" t="n"/>
      <c r="BK95" s="19" t="n"/>
      <c r="BL95" s="19" t="n"/>
      <c r="BM95" s="19" t="n"/>
      <c r="BN95" s="19" t="n"/>
      <c r="BO95" s="19" t="n"/>
      <c r="BP95" s="19" t="n"/>
      <c r="BQ95" s="19" t="n"/>
      <c r="BR95" s="19" t="n"/>
      <c r="BS95" s="19" t="n"/>
      <c r="BT95" s="19" t="n"/>
      <c r="BU95" s="19" t="n"/>
      <c r="BV95" s="19" t="n"/>
      <c r="BW95" s="19" t="n"/>
      <c r="BX95" s="19" t="n"/>
      <c r="BY95" s="19" t="n"/>
      <c r="BZ95" s="19" t="n"/>
      <c r="CA95" s="19" t="n"/>
      <c r="CB95" s="19" t="n"/>
      <c r="CC95" s="19" t="n"/>
      <c r="CD95" s="19" t="n"/>
      <c r="CE95" s="19" t="n"/>
      <c r="CF95" s="19" t="n"/>
      <c r="CG95" s="19" t="n"/>
      <c r="CH95" s="19" t="n"/>
      <c r="CI95" s="19" t="n"/>
      <c r="CJ95" s="19" t="n"/>
      <c r="CK95" s="19" t="n"/>
      <c r="CL95" s="19" t="n"/>
      <c r="CM95" s="19" t="n"/>
      <c r="CN95" s="19" t="n"/>
      <c r="CO95" s="19" t="n"/>
      <c r="CP95" s="19" t="n"/>
      <c r="CQ95" s="19" t="n"/>
      <c r="CR95" s="19" t="n"/>
      <c r="CS95" s="19" t="n"/>
      <c r="CT95" s="19" t="n"/>
      <c r="CU95" s="19" t="n"/>
      <c r="CV95" s="19" t="n"/>
      <c r="CW95" s="19" t="n"/>
      <c r="CX95" s="19" t="n"/>
      <c r="CY95" s="19" t="n"/>
      <c r="CZ95" s="19" t="n"/>
      <c r="DA95" s="19" t="n"/>
      <c r="DB95" s="19" t="n"/>
      <c r="DC95" s="19" t="n"/>
      <c r="DD95" s="19" t="n"/>
      <c r="DE95" s="19" t="n"/>
      <c r="DF95" s="19" t="n"/>
      <c r="DG95" s="19" t="n"/>
      <c r="DH95" s="19" t="n"/>
      <c r="DI95" s="19" t="n"/>
      <c r="DJ95" s="19" t="n"/>
      <c r="DK95" s="19" t="n"/>
      <c r="DL95" s="19" t="n"/>
      <c r="DM95" s="19" t="n"/>
      <c r="DN95" s="19" t="n"/>
      <c r="DO95" s="19" t="n"/>
      <c r="DP95" s="19" t="n"/>
      <c r="DQ95" s="19" t="n"/>
      <c r="DR95" s="19" t="n"/>
      <c r="DS95" s="19" t="n"/>
      <c r="DT95" s="19" t="n"/>
      <c r="DU95" s="19" t="n"/>
      <c r="DV95" s="19" t="n"/>
      <c r="DW95" s="19" t="n"/>
      <c r="DX95" s="19" t="n"/>
      <c r="DY95" s="19" t="n"/>
      <c r="DZ95" s="19" t="n"/>
      <c r="EA95" s="19" t="n"/>
      <c r="EB95" s="19" t="n"/>
      <c r="EC95" s="19" t="n"/>
      <c r="ED95" s="19" t="n"/>
      <c r="EE95" s="19" t="n"/>
      <c r="EF95" s="19" t="n"/>
      <c r="EG95" s="19" t="n"/>
      <c r="EH95" s="19" t="n"/>
      <c r="EI95" s="19" t="n"/>
      <c r="EJ95" s="19" t="n"/>
      <c r="EK95" s="19" t="n"/>
      <c r="EL95" s="19" t="n"/>
      <c r="EM95" s="19" t="n"/>
      <c r="EN95" s="19" t="n"/>
      <c r="EO95" s="19" t="n"/>
      <c r="EP95" s="19" t="n"/>
      <c r="EQ95" s="19" t="n"/>
      <c r="ER95" s="19" t="n"/>
      <c r="ES95" s="19" t="n"/>
      <c r="ET95" s="19" t="n"/>
      <c r="EU95" s="19" t="n"/>
      <c r="EV95" s="19" t="n"/>
      <c r="EW95" s="19" t="n"/>
      <c r="EX95" s="19" t="n"/>
      <c r="EY95" s="19" t="n"/>
      <c r="EZ95" s="19" t="n"/>
      <c r="FA95" s="19" t="n"/>
      <c r="FB95" s="19" t="n"/>
      <c r="FC95" s="19" t="n"/>
      <c r="FD95" s="19" t="n"/>
      <c r="FE95" s="19" t="n"/>
      <c r="FF95" s="19" t="n"/>
      <c r="FG95" s="19" t="n"/>
      <c r="FH95" s="19" t="n"/>
      <c r="FI95" s="19" t="n"/>
      <c r="FJ95" s="19" t="n"/>
      <c r="FK95" s="19" t="n"/>
      <c r="FL95" s="19" t="n"/>
      <c r="FM95" s="19" t="n"/>
      <c r="FN95" s="19" t="n"/>
      <c r="FO95" s="19" t="n"/>
      <c r="FP95" s="19" t="n"/>
      <c r="FQ95" s="19" t="n"/>
      <c r="FR95" s="19" t="n"/>
      <c r="FS95" s="19" t="n"/>
      <c r="FT95" s="19" t="n"/>
      <c r="FU95" s="19" t="n"/>
      <c r="FV95" s="19" t="n"/>
      <c r="FW95" s="19" t="n"/>
      <c r="FX95" s="19" t="n"/>
      <c r="FY95" s="19" t="n"/>
      <c r="FZ95" s="19" t="n"/>
      <c r="GA95" s="19" t="n"/>
      <c r="GB95" s="19" t="n"/>
      <c r="GC95" s="19" t="n"/>
      <c r="GD95" s="19" t="n"/>
      <c r="GE95" s="19" t="n"/>
      <c r="GF95" s="19" t="n"/>
      <c r="GG95" s="19" t="n"/>
      <c r="GH95" s="19" t="n"/>
      <c r="GI95" s="19" t="n"/>
      <c r="GJ95" s="19" t="n"/>
      <c r="GK95" s="19" t="n"/>
      <c r="GL95" s="19" t="n"/>
      <c r="GM95" s="19" t="n"/>
      <c r="GN95" s="19" t="n"/>
      <c r="GO95" s="19" t="n"/>
      <c r="GP95" s="19" t="n"/>
      <c r="GQ95" s="19" t="n"/>
      <c r="GR95" s="19" t="n"/>
      <c r="GS95" s="19" t="n"/>
      <c r="GT95" s="19" t="n"/>
      <c r="GU95" s="19" t="n"/>
      <c r="GV95" s="19" t="n"/>
      <c r="GW95" s="19" t="n"/>
      <c r="GX95" s="19" t="n"/>
      <c r="GY95" s="19" t="n"/>
      <c r="GZ95" s="19" t="n"/>
      <c r="HA95" s="19" t="n"/>
      <c r="HB95" s="19" t="n"/>
      <c r="HC95" s="19" t="n"/>
      <c r="HD95" s="19" t="n"/>
      <c r="HE95" s="19" t="n"/>
      <c r="HF95" s="19" t="n"/>
      <c r="HG95" s="19" t="n"/>
      <c r="HH95" s="19" t="n"/>
      <c r="HI95" s="19" t="n"/>
      <c r="HJ95" s="19" t="n"/>
      <c r="HK95" s="19" t="n"/>
      <c r="HL95" s="19" t="n"/>
      <c r="HM95" s="19" t="n"/>
      <c r="HN95" s="19" t="n"/>
      <c r="HO95" s="19" t="n"/>
      <c r="HP95" s="19" t="n"/>
      <c r="HQ95" s="19" t="n"/>
      <c r="HR95" s="19" t="n"/>
      <c r="HS95" s="19" t="n"/>
      <c r="HT95" s="19" t="n"/>
      <c r="HU95" s="19" t="n"/>
      <c r="HV95" s="19" t="n"/>
      <c r="HW95" s="19" t="n"/>
      <c r="HX95" s="19" t="n"/>
      <c r="HY95" s="19" t="n"/>
      <c r="HZ95" s="19" t="n"/>
      <c r="IA95" s="19" t="n"/>
      <c r="IB95" s="19" t="n"/>
      <c r="IC95" s="19" t="n"/>
      <c r="ID95" s="19" t="n"/>
      <c r="IE95" s="19" t="n"/>
      <c r="IF95" s="19" t="n"/>
      <c r="IG95" s="19" t="n"/>
      <c r="IH95" s="19" t="n"/>
      <c r="II95" s="19" t="n"/>
      <c r="IJ95" s="19" t="n"/>
      <c r="IK95" s="19" t="n"/>
      <c r="IL95" s="19" t="n"/>
      <c r="IM95" s="19" t="n"/>
      <c r="IN95" s="19" t="n"/>
      <c r="IO95" s="19" t="n"/>
      <c r="IP95" s="19" t="n"/>
      <c r="IQ95" s="19" t="n"/>
      <c r="IR95" s="19" t="n"/>
      <c r="IS95" s="19" t="n"/>
      <c r="IT95" s="19" t="n"/>
      <c r="IU95" s="19" t="n"/>
      <c r="IV95" s="19" t="n"/>
      <c r="IW95" s="19" t="n"/>
      <c r="IX95" s="19" t="n"/>
      <c r="IY95" s="19" t="n"/>
      <c r="IZ95" s="19" t="n"/>
      <c r="JA95" s="19" t="n"/>
      <c r="JB95" s="19" t="n"/>
      <c r="JC95" s="19" t="n"/>
      <c r="JD95" s="19" t="n"/>
      <c r="JE95" s="19" t="n"/>
      <c r="JF95" s="19" t="n"/>
      <c r="JG95" s="19" t="n"/>
      <c r="JH95" s="19" t="n"/>
      <c r="JI95" s="19" t="n"/>
      <c r="JJ95" s="19" t="n"/>
      <c r="JK95" s="19" t="n"/>
      <c r="JL95" s="19" t="n"/>
      <c r="JM95" s="19" t="n"/>
      <c r="JN95" s="19" t="n"/>
      <c r="JO95" s="19" t="n"/>
      <c r="JP95" s="19" t="n"/>
      <c r="JQ95" s="19" t="n"/>
      <c r="JR95" s="19" t="n"/>
      <c r="JS95" s="19" t="n"/>
      <c r="JT95" s="19" t="n"/>
      <c r="JU95" s="19" t="n"/>
      <c r="JV95" s="19" t="n"/>
      <c r="JW95" s="19" t="n"/>
      <c r="JX95" s="19" t="n"/>
      <c r="JY95" s="19" t="n"/>
      <c r="JZ95" s="19" t="n"/>
      <c r="KA95" s="19" t="n"/>
      <c r="KB95" s="19" t="n"/>
      <c r="KC95" s="19" t="n"/>
      <c r="KD95" s="19" t="n"/>
      <c r="KE95" s="19" t="n"/>
      <c r="KF95" s="19" t="n"/>
      <c r="KG95" s="19" t="n"/>
      <c r="KH95" s="19" t="n"/>
      <c r="KI95" s="19" t="n"/>
      <c r="KJ95" s="19" t="n"/>
      <c r="KK95" s="19" t="n"/>
      <c r="KL95" s="19" t="n"/>
      <c r="KM95" s="19" t="n"/>
      <c r="KN95" s="19" t="n"/>
      <c r="KO95" s="19" t="n"/>
      <c r="KP95" s="19" t="n"/>
      <c r="KQ95" s="19" t="n"/>
      <c r="KR95" s="19" t="n"/>
      <c r="KS95" s="19" t="n"/>
      <c r="KT95" s="19" t="n"/>
      <c r="KU95" s="19" t="n"/>
      <c r="KV95" s="19" t="n"/>
      <c r="KW95" s="19" t="n"/>
      <c r="KX95" s="19" t="n"/>
      <c r="KY95" s="19" t="n"/>
      <c r="KZ95" s="19" t="n"/>
      <c r="LA95" s="19" t="n"/>
      <c r="LB95" s="19" t="n"/>
      <c r="LC95" s="19" t="n"/>
      <c r="LD95" s="19" t="n"/>
      <c r="LE95" s="19" t="n"/>
      <c r="LF95" s="19" t="n"/>
      <c r="LG95" s="19" t="n"/>
      <c r="LH95" s="19" t="n"/>
      <c r="LI95" s="19" t="n"/>
      <c r="LJ95" s="19" t="n"/>
      <c r="LK95" s="19" t="n"/>
      <c r="LL95" s="19" t="n"/>
      <c r="LM95" s="19" t="n"/>
      <c r="LN95" s="19" t="n"/>
      <c r="LO95" s="19" t="n"/>
      <c r="LP95" s="19" t="n"/>
      <c r="LQ95" s="19" t="n"/>
      <c r="LR95" s="19" t="n"/>
      <c r="LS95" s="19" t="n"/>
      <c r="LT95" s="19" t="n"/>
      <c r="LU95" s="19" t="n"/>
      <c r="LV95" s="19" t="n"/>
      <c r="LW95" s="19" t="n"/>
      <c r="LX95" s="19" t="n"/>
      <c r="LY95" s="19" t="n"/>
      <c r="LZ95" s="19" t="n"/>
      <c r="MA95" s="19" t="n"/>
      <c r="MB95" s="19" t="n"/>
      <c r="MC95" s="19" t="n"/>
      <c r="MD95" s="19" t="n"/>
      <c r="ME95" s="19" t="n"/>
      <c r="MF95" s="19" t="n"/>
      <c r="MG95" s="19" t="n"/>
      <c r="MH95" s="19" t="n"/>
      <c r="MI95" s="19" t="n"/>
      <c r="MJ95" s="19" t="n"/>
      <c r="MK95" s="19" t="n"/>
      <c r="ML95" s="19" t="n"/>
      <c r="MM95" s="19" t="n"/>
      <c r="MN95" s="19" t="n"/>
      <c r="MO95" s="19" t="n"/>
      <c r="MP95" s="19" t="n"/>
      <c r="MQ95" s="19" t="n"/>
      <c r="MR95" s="19" t="n"/>
      <c r="MS95" s="19" t="n"/>
      <c r="MT95" s="19" t="n"/>
      <c r="MU95" s="19" t="n"/>
      <c r="MV95" s="19" t="n"/>
      <c r="MW95" s="19" t="n"/>
      <c r="MX95" s="19" t="n"/>
      <c r="MY95" s="19" t="n"/>
      <c r="MZ95" s="19" t="n"/>
      <c r="NA95" s="19" t="n"/>
      <c r="NB95" s="19" t="n"/>
      <c r="NC95" s="19" t="n"/>
      <c r="ND95" s="19" t="n"/>
      <c r="NE95" s="19" t="n"/>
      <c r="NF95" s="19" t="n"/>
      <c r="NG95" s="19" t="n"/>
      <c r="NH95" s="19" t="n"/>
      <c r="NI95" s="19" t="n"/>
      <c r="NJ95" s="19" t="n"/>
      <c r="NK95" s="19" t="n"/>
      <c r="NL95" s="19" t="n"/>
      <c r="NM95" s="19" t="n"/>
      <c r="NN95" s="19" t="n"/>
      <c r="NO95" s="19" t="n"/>
      <c r="NP95" s="19" t="n"/>
      <c r="NQ95" s="19" t="n"/>
      <c r="NR95" s="19" t="n"/>
      <c r="NS95" s="19" t="n"/>
      <c r="NT95" s="19" t="n"/>
      <c r="NU95" s="19" t="n"/>
      <c r="NV95" s="19" t="n"/>
      <c r="NW95" s="19" t="n"/>
      <c r="NX95" s="19" t="n"/>
      <c r="NY95" s="19" t="n"/>
      <c r="NZ95" s="19" t="n"/>
      <c r="OA95" s="19" t="n"/>
      <c r="OB95" s="19" t="n"/>
      <c r="OC95" s="19" t="n"/>
      <c r="OD95" s="19" t="n"/>
      <c r="OE95" s="19" t="n"/>
      <c r="OF95" s="19" t="n"/>
      <c r="OG95" s="19" t="n"/>
      <c r="OH95" s="19" t="n"/>
      <c r="OI95" s="19" t="n"/>
      <c r="OJ95" s="19" t="n"/>
      <c r="OK95" s="19" t="n"/>
      <c r="OL95" s="19" t="n"/>
      <c r="OM95" s="19" t="n"/>
      <c r="ON95" s="19" t="n"/>
      <c r="OO95" s="19" t="n"/>
      <c r="OP95" s="19" t="n"/>
      <c r="OQ95" s="19" t="n"/>
      <c r="OR95" s="19" t="n"/>
      <c r="OS95" s="19" t="n"/>
      <c r="OT95" s="19" t="n"/>
      <c r="OU95" s="19" t="n"/>
      <c r="OV95" s="19" t="n"/>
      <c r="OW95" s="19" t="n"/>
      <c r="OX95" s="19" t="n"/>
      <c r="OY95" s="19" t="n"/>
      <c r="OZ95" s="19" t="n"/>
      <c r="PA95" s="19" t="n"/>
      <c r="PB95" s="19" t="n"/>
      <c r="PC95" s="19" t="n"/>
      <c r="PD95" s="19" t="n"/>
      <c r="PE95" s="19" t="n"/>
      <c r="PF95" s="19" t="n"/>
      <c r="PG95" s="19" t="n"/>
      <c r="PH95" s="19" t="n"/>
      <c r="PI95" s="19" t="n"/>
      <c r="PJ95" s="19" t="n"/>
      <c r="PK95" s="19" t="n"/>
      <c r="PL95" s="19" t="n"/>
      <c r="PM95" s="19" t="n"/>
      <c r="PN95" s="19" t="n"/>
      <c r="PO95" s="19" t="n"/>
      <c r="PP95" s="19" t="n"/>
      <c r="PQ95" s="19" t="n"/>
      <c r="PR95" s="19" t="n"/>
      <c r="PS95" s="19" t="n"/>
      <c r="PT95" s="19" t="n"/>
      <c r="PU95" s="19" t="n"/>
      <c r="PV95" s="19" t="n"/>
      <c r="PW95" s="19" t="n"/>
      <c r="PX95" s="19" t="n"/>
      <c r="PY95" s="19" t="n"/>
      <c r="PZ95" s="19" t="n"/>
      <c r="QA95" s="19" t="n"/>
      <c r="QB95" s="19" t="n"/>
      <c r="QC95" s="19" t="n"/>
      <c r="QD95" s="19" t="n"/>
      <c r="QE95" s="19" t="n"/>
      <c r="QF95" s="19" t="n"/>
      <c r="QG95" s="19" t="n"/>
      <c r="QH95" s="19" t="n"/>
      <c r="QI95" s="19" t="n"/>
      <c r="QJ95" s="19" t="n"/>
      <c r="QK95" s="19" t="n"/>
      <c r="QL95" s="19" t="n"/>
      <c r="QM95" s="19" t="n"/>
      <c r="QN95" s="19" t="n"/>
      <c r="QO95" s="19" t="n"/>
      <c r="QP95" s="19" t="n"/>
      <c r="QQ95" s="19" t="n"/>
      <c r="QR95" s="19" t="n"/>
      <c r="QS95" s="19" t="n"/>
      <c r="QT95" s="19" t="n"/>
      <c r="QU95" s="19" t="n"/>
      <c r="QV95" s="19" t="n"/>
      <c r="QW95" s="19" t="n"/>
      <c r="QX95" s="19" t="n"/>
      <c r="QY95" s="19" t="n"/>
      <c r="QZ95" s="19" t="n"/>
      <c r="RA95" s="19" t="n"/>
      <c r="RB95" s="19" t="n"/>
      <c r="RC95" s="19" t="n"/>
      <c r="RD95" s="19" t="n"/>
      <c r="RE95" s="19" t="n"/>
      <c r="RF95" s="19" t="n"/>
      <c r="RG95" s="19" t="n"/>
      <c r="RH95" s="19" t="n"/>
      <c r="RI95" s="19" t="n"/>
      <c r="RJ95" s="19" t="n"/>
      <c r="RK95" s="19" t="n"/>
      <c r="RL95" s="19" t="n"/>
      <c r="RM95" s="19" t="n"/>
      <c r="RN95" s="19" t="n"/>
      <c r="RO95" s="19" t="n"/>
      <c r="RP95" s="19" t="n"/>
      <c r="RQ95" s="19" t="n"/>
      <c r="RR95" s="19" t="n"/>
      <c r="RS95" s="19" t="n"/>
      <c r="RT95" s="19" t="n"/>
      <c r="RU95" s="19" t="n"/>
      <c r="RV95" s="19" t="n"/>
      <c r="RW95" s="19" t="n"/>
      <c r="RX95" s="19" t="n"/>
      <c r="RY95" s="19" t="n"/>
      <c r="RZ95" s="19" t="n"/>
      <c r="SA95" s="19" t="n"/>
      <c r="SB95" s="19" t="n"/>
      <c r="SC95" s="19" t="n"/>
      <c r="SD95" s="19" t="n"/>
      <c r="SE95" s="19" t="n"/>
      <c r="SF95" s="19" t="n"/>
      <c r="SG95" s="19" t="n"/>
      <c r="SH95" s="19" t="n"/>
      <c r="SI95" s="19" t="n"/>
      <c r="SJ95" s="19" t="n"/>
      <c r="SK95" s="19" t="n"/>
      <c r="SL95" s="19" t="n"/>
      <c r="SM95" s="19" t="n"/>
      <c r="SN95" s="19" t="n"/>
      <c r="SO95" s="19" t="n"/>
      <c r="SP95" s="19" t="n"/>
      <c r="SQ95" s="19" t="n"/>
      <c r="SR95" s="19" t="n"/>
      <c r="SS95" s="19" t="n"/>
      <c r="ST95" s="19" t="n"/>
      <c r="SU95" s="19" t="n"/>
      <c r="SV95" s="19" t="n"/>
      <c r="SW95" s="19" t="n"/>
      <c r="SX95" s="19" t="n"/>
      <c r="SY95" s="19" t="n"/>
      <c r="SZ95" s="19" t="n"/>
      <c r="TA95" s="19" t="n"/>
      <c r="TB95" s="19" t="n"/>
      <c r="TC95" s="19" t="n"/>
      <c r="TD95" s="19" t="n"/>
      <c r="TE95" s="19" t="n"/>
      <c r="TF95" s="19" t="n"/>
      <c r="TG95" s="19" t="n"/>
      <c r="TH95" s="19" t="n"/>
      <c r="TI95" s="19" t="n"/>
      <c r="TJ95" s="19" t="n"/>
      <c r="TK95" s="19" t="n"/>
      <c r="TL95" s="19" t="n"/>
      <c r="TM95" s="19" t="n"/>
      <c r="TN95" s="19" t="n"/>
      <c r="TO95" s="19" t="n"/>
      <c r="TP95" s="19" t="n"/>
      <c r="TQ95" s="19" t="n"/>
      <c r="TR95" s="19" t="n"/>
      <c r="TS95" s="19" t="n"/>
      <c r="TT95" s="19" t="n"/>
      <c r="TU95" s="19" t="n"/>
      <c r="TV95" s="19" t="n"/>
      <c r="TW95" s="19" t="n"/>
      <c r="TX95" s="19" t="n"/>
      <c r="TY95" s="19" t="n"/>
      <c r="TZ95" s="19" t="n"/>
      <c r="UA95" s="19" t="n"/>
      <c r="UB95" s="19" t="n"/>
      <c r="UC95" s="19" t="n"/>
      <c r="UD95" s="19" t="n"/>
      <c r="UE95" s="19" t="n"/>
      <c r="UF95" s="19" t="n"/>
      <c r="UG95" s="19" t="n"/>
      <c r="UH95" s="19" t="n"/>
      <c r="UI95" s="19" t="n"/>
      <c r="UJ95" s="19" t="n"/>
      <c r="UK95" s="19" t="n"/>
      <c r="UL95" s="19" t="n"/>
      <c r="UM95" s="19" t="n"/>
      <c r="UN95" s="19" t="n"/>
      <c r="UO95" s="19" t="n"/>
      <c r="UP95" s="19" t="n"/>
      <c r="UQ95" s="19" t="n"/>
      <c r="UR95" s="19" t="n"/>
      <c r="US95" s="19" t="n"/>
      <c r="UT95" s="19" t="n"/>
      <c r="UU95" s="19" t="n"/>
      <c r="UV95" s="19" t="n"/>
      <c r="UW95" s="19" t="n"/>
      <c r="UX95" s="19" t="n"/>
      <c r="UY95" s="19" t="n"/>
      <c r="UZ95" s="19" t="n"/>
      <c r="VA95" s="19" t="n"/>
      <c r="VB95" s="19" t="n"/>
      <c r="VC95" s="19" t="n"/>
      <c r="VD95" s="19" t="n"/>
      <c r="VE95" s="19" t="n"/>
      <c r="VF95" s="19" t="n"/>
      <c r="VG95" s="19" t="n"/>
      <c r="VH95" s="19" t="n"/>
      <c r="VI95" s="19" t="n"/>
      <c r="VJ95" s="19" t="n"/>
      <c r="VK95" s="19" t="n"/>
      <c r="VL95" s="19" t="n"/>
      <c r="VM95" s="19" t="n"/>
      <c r="VN95" s="19" t="n"/>
      <c r="VO95" s="19" t="n"/>
      <c r="VP95" s="19" t="n"/>
      <c r="VQ95" s="19" t="n"/>
      <c r="VR95" s="19" t="n"/>
      <c r="VS95" s="19" t="n"/>
      <c r="VT95" s="19" t="n"/>
      <c r="VU95" s="19" t="n"/>
      <c r="VV95" s="19" t="n"/>
      <c r="VW95" s="19" t="n"/>
      <c r="VX95" s="19" t="n"/>
      <c r="VY95" s="19" t="n"/>
      <c r="VZ95" s="19" t="n"/>
      <c r="WA95" s="19" t="n"/>
      <c r="WB95" s="19" t="n"/>
      <c r="WC95" s="19" t="n"/>
      <c r="WD95" s="19" t="n"/>
      <c r="WE95" s="19" t="n"/>
      <c r="WF95" s="19" t="n"/>
      <c r="WG95" s="19" t="n"/>
      <c r="WH95" s="19" t="n"/>
      <c r="WI95" s="19" t="n"/>
      <c r="WJ95" s="19" t="n"/>
      <c r="WK95" s="19" t="n"/>
      <c r="WL95" s="19" t="n"/>
      <c r="WM95" s="19" t="n"/>
      <c r="WN95" s="19" t="n"/>
      <c r="WO95" s="19" t="n"/>
      <c r="WP95" s="19" t="n"/>
      <c r="WQ95" s="19" t="n"/>
      <c r="WR95" s="19" t="n"/>
      <c r="WS95" s="19" t="n"/>
      <c r="WT95" s="19" t="n"/>
      <c r="WU95" s="19" t="n"/>
      <c r="WV95" s="19" t="n"/>
      <c r="WW95" s="19" t="n"/>
      <c r="WX95" s="19" t="n"/>
      <c r="WY95" s="19" t="n"/>
      <c r="WZ95" s="19" t="n"/>
      <c r="XA95" s="19" t="n"/>
      <c r="XB95" s="19" t="n"/>
      <c r="XC95" s="19" t="n"/>
      <c r="XD95" s="19" t="n"/>
      <c r="XE95" s="19" t="n"/>
      <c r="XF95" s="19" t="n"/>
      <c r="XG95" s="19" t="n"/>
      <c r="XH95" s="19" t="n"/>
      <c r="XI95" s="19" t="n"/>
      <c r="XJ95" s="19" t="n"/>
      <c r="XK95" s="19" t="n"/>
      <c r="XL95" s="19" t="n"/>
      <c r="XM95" s="19" t="n"/>
      <c r="XN95" s="19" t="n"/>
      <c r="XO95" s="19" t="n"/>
      <c r="XP95" s="19" t="n"/>
      <c r="XQ95" s="19" t="n"/>
      <c r="XR95" s="19" t="n"/>
      <c r="XS95" s="19" t="n"/>
      <c r="XT95" s="19" t="n"/>
      <c r="XU95" s="19" t="n"/>
      <c r="XV95" s="19" t="n"/>
      <c r="XW95" s="19" t="n"/>
      <c r="XX95" s="19" t="n"/>
      <c r="XY95" s="19" t="n"/>
      <c r="XZ95" s="19" t="n"/>
      <c r="YA95" s="19" t="n"/>
      <c r="YB95" s="19" t="n"/>
      <c r="YC95" s="19" t="n"/>
      <c r="YD95" s="19" t="n"/>
      <c r="YE95" s="19" t="n"/>
      <c r="YF95" s="19" t="n"/>
      <c r="YG95" s="19" t="n"/>
      <c r="YH95" s="19" t="n"/>
      <c r="YI95" s="19" t="n"/>
      <c r="YJ95" s="19" t="n"/>
      <c r="YK95" s="19" t="n"/>
      <c r="YL95" s="19" t="n"/>
      <c r="YM95" s="19" t="n"/>
      <c r="YN95" s="19" t="n"/>
      <c r="YO95" s="19" t="n"/>
      <c r="YP95" s="19" t="n"/>
      <c r="YQ95" s="19" t="n"/>
      <c r="YR95" s="19" t="n"/>
      <c r="YS95" s="19" t="n"/>
      <c r="YT95" s="19" t="n"/>
      <c r="YU95" s="19" t="n"/>
      <c r="YV95" s="19" t="n"/>
      <c r="YW95" s="19" t="n"/>
      <c r="YX95" s="19" t="n"/>
      <c r="YY95" s="19" t="n"/>
      <c r="YZ95" s="19" t="n"/>
      <c r="ZA95" s="19" t="n"/>
      <c r="ZB95" s="19" t="n"/>
      <c r="ZC95" s="19" t="n"/>
      <c r="ZD95" s="19" t="n"/>
      <c r="ZE95" s="19" t="n"/>
      <c r="ZF95" s="19" t="n"/>
      <c r="ZG95" s="19" t="n"/>
      <c r="ZH95" s="19" t="n"/>
      <c r="ZI95" s="19" t="n"/>
      <c r="ZJ95" s="19" t="n"/>
      <c r="ZK95" s="19" t="n"/>
      <c r="ZL95" s="19" t="n"/>
      <c r="ZM95" s="19" t="n"/>
      <c r="ZN95" s="19" t="n"/>
      <c r="ZO95" s="19" t="n"/>
      <c r="ZP95" s="19" t="n"/>
      <c r="ZQ95" s="19" t="n"/>
      <c r="ZR95" s="19" t="n"/>
      <c r="ZS95" s="19" t="n"/>
      <c r="ZT95" s="19" t="n"/>
      <c r="ZU95" s="19" t="n"/>
      <c r="ZV95" s="19" t="n"/>
      <c r="ZW95" s="19" t="n"/>
      <c r="ZX95" s="19" t="n"/>
      <c r="ZY95" s="19" t="n"/>
      <c r="ZZ95" s="19" t="n"/>
      <c r="AAA95" s="19" t="n"/>
      <c r="AAB95" s="19" t="n"/>
      <c r="AAC95" s="19" t="n"/>
      <c r="AAD95" s="19" t="n"/>
      <c r="AAE95" s="19" t="n"/>
      <c r="AAF95" s="19" t="n"/>
      <c r="AAG95" s="19" t="n"/>
      <c r="AAH95" s="19" t="n"/>
      <c r="AAI95" s="19" t="n"/>
      <c r="AAJ95" s="19" t="n"/>
      <c r="AAK95" s="19" t="n"/>
      <c r="AAL95" s="19" t="n"/>
      <c r="AAM95" s="19" t="n"/>
      <c r="AAN95" s="19" t="n"/>
      <c r="AAO95" s="19" t="n"/>
      <c r="AAP95" s="19" t="n"/>
      <c r="AAQ95" s="19" t="n"/>
      <c r="AAR95" s="19" t="n"/>
      <c r="AAS95" s="19" t="n"/>
      <c r="AAT95" s="19" t="n"/>
      <c r="AAU95" s="19" t="n"/>
      <c r="AAV95" s="19" t="n"/>
      <c r="AAW95" s="19" t="n"/>
      <c r="AAX95" s="19" t="n"/>
      <c r="AAY95" s="19" t="n"/>
      <c r="AAZ95" s="19" t="n"/>
      <c r="ABA95" s="19" t="n"/>
      <c r="ABB95" s="19" t="n"/>
      <c r="ABC95" s="19" t="n"/>
      <c r="ABD95" s="19" t="n"/>
      <c r="ABE95" s="19" t="n"/>
      <c r="ABF95" s="19" t="n"/>
      <c r="ABG95" s="19" t="n"/>
      <c r="ABH95" s="19" t="n"/>
      <c r="ABI95" s="19" t="n"/>
      <c r="ABJ95" s="19" t="n"/>
      <c r="ABK95" s="19" t="n"/>
      <c r="ABL95" s="19" t="n"/>
      <c r="ABM95" s="19" t="n"/>
      <c r="ABN95" s="19" t="n"/>
      <c r="ABO95" s="19" t="n"/>
      <c r="ABP95" s="19" t="n"/>
      <c r="ABQ95" s="19" t="n"/>
      <c r="ABR95" s="19" t="n"/>
      <c r="ABS95" s="19" t="n"/>
      <c r="ABT95" s="19" t="n"/>
      <c r="ABU95" s="19" t="n"/>
      <c r="ABV95" s="19" t="n"/>
      <c r="ABW95" s="19" t="n"/>
      <c r="ABX95" s="19" t="n"/>
      <c r="ABY95" s="19" t="n"/>
      <c r="ABZ95" s="19" t="n"/>
      <c r="ACA95" s="19" t="n"/>
      <c r="ACB95" s="19" t="n"/>
      <c r="ACC95" s="19" t="n"/>
      <c r="ACD95" s="19" t="n"/>
      <c r="ACE95" s="19" t="n"/>
      <c r="ACF95" s="19" t="n"/>
      <c r="ACG95" s="19" t="n"/>
      <c r="ACH95" s="19" t="n"/>
      <c r="ACI95" s="19" t="n"/>
      <c r="ACJ95" s="19" t="n"/>
      <c r="ACK95" s="19" t="n"/>
      <c r="ACL95" s="19" t="n"/>
      <c r="ACM95" s="19" t="n"/>
      <c r="ACN95" s="19" t="n"/>
      <c r="ACO95" s="19" t="n"/>
      <c r="ACP95" s="19" t="n"/>
      <c r="ACQ95" s="19" t="n"/>
      <c r="ACR95" s="19" t="n"/>
      <c r="ACS95" s="19" t="n"/>
      <c r="ACT95" s="19" t="n"/>
      <c r="ACU95" s="19" t="n"/>
      <c r="ACV95" s="19" t="n"/>
      <c r="ACW95" s="19" t="n"/>
      <c r="ACX95" s="19" t="n"/>
      <c r="ACY95" s="19" t="n"/>
      <c r="ACZ95" s="19" t="n"/>
      <c r="ADA95" s="19" t="n"/>
      <c r="ADB95" s="19" t="n"/>
      <c r="ADC95" s="19" t="n"/>
      <c r="ADD95" s="19" t="n"/>
      <c r="ADE95" s="19" t="n"/>
      <c r="ADF95" s="19" t="n"/>
      <c r="ADG95" s="19" t="n"/>
      <c r="ADH95" s="19" t="n"/>
      <c r="ADI95" s="19" t="n"/>
      <c r="ADJ95" s="19" t="n"/>
      <c r="ADK95" s="19" t="n"/>
      <c r="ADL95" s="19" t="n"/>
      <c r="ADM95" s="19" t="n"/>
      <c r="ADN95" s="19" t="n"/>
      <c r="ADO95" s="19" t="n"/>
      <c r="ADP95" s="19" t="n"/>
      <c r="ADQ95" s="19" t="n"/>
      <c r="ADR95" s="19" t="n"/>
      <c r="ADS95" s="19" t="n"/>
      <c r="ADT95" s="19" t="n"/>
      <c r="ADU95" s="19" t="n"/>
      <c r="ADV95" s="19" t="n"/>
      <c r="ADW95" s="19" t="n"/>
      <c r="ADX95" s="19" t="n"/>
      <c r="ADY95" s="19" t="n"/>
      <c r="ADZ95" s="19" t="n"/>
      <c r="AEA95" s="19" t="n"/>
      <c r="AEB95" s="19" t="n"/>
      <c r="AEC95" s="19" t="n"/>
      <c r="AED95" s="19" t="n"/>
      <c r="AEE95" s="19" t="n"/>
      <c r="AEF95" s="19" t="n"/>
      <c r="AEG95" s="19" t="n"/>
      <c r="AEH95" s="19" t="n"/>
      <c r="AEI95" s="19" t="n"/>
      <c r="AEJ95" s="19" t="n"/>
      <c r="AEK95" s="19" t="n"/>
      <c r="AEL95" s="19" t="n"/>
      <c r="AEM95" s="19" t="n"/>
      <c r="AEN95" s="19" t="n"/>
      <c r="AEO95" s="19" t="n"/>
      <c r="AEP95" s="19" t="n"/>
      <c r="AEQ95" s="19" t="n"/>
      <c r="AER95" s="19" t="n"/>
      <c r="AES95" s="19" t="n"/>
      <c r="AET95" s="19" t="n"/>
      <c r="AEU95" s="19" t="n"/>
      <c r="AEV95" s="19" t="n"/>
      <c r="AEW95" s="19" t="n"/>
      <c r="AEX95" s="19" t="n"/>
      <c r="AEY95" s="19" t="n"/>
      <c r="AEZ95" s="19" t="n"/>
      <c r="AFA95" s="19" t="n"/>
      <c r="AFB95" s="19" t="n"/>
      <c r="AFC95" s="19" t="n"/>
      <c r="AFD95" s="19" t="n"/>
      <c r="AFE95" s="19" t="n"/>
      <c r="AFF95" s="19" t="n"/>
      <c r="AFG95" s="19" t="n"/>
      <c r="AFH95" s="19" t="n"/>
      <c r="AFI95" s="19" t="n"/>
      <c r="AFJ95" s="19" t="n"/>
      <c r="AFK95" s="19" t="n"/>
      <c r="AFL95" s="19" t="n"/>
      <c r="AFM95" s="19" t="n"/>
      <c r="AFN95" s="19" t="n"/>
      <c r="AFO95" s="19" t="n"/>
      <c r="AFP95" s="19" t="n"/>
      <c r="AFQ95" s="19" t="n"/>
      <c r="AFR95" s="19" t="n"/>
      <c r="AFS95" s="19" t="n"/>
      <c r="AFT95" s="19" t="n"/>
      <c r="AFU95" s="19" t="n"/>
      <c r="AFV95" s="19" t="n"/>
      <c r="AFW95" s="19" t="n"/>
      <c r="AFX95" s="19" t="n"/>
      <c r="AFY95" s="19" t="n"/>
      <c r="AFZ95" s="19" t="n"/>
      <c r="AGA95" s="19" t="n"/>
      <c r="AGB95" s="19" t="n"/>
      <c r="AGC95" s="19" t="n"/>
      <c r="AGD95" s="19" t="n"/>
      <c r="AGE95" s="19" t="n"/>
      <c r="AGF95" s="19" t="n"/>
      <c r="AGG95" s="19" t="n"/>
      <c r="AGH95" s="19" t="n"/>
      <c r="AGI95" s="19" t="n"/>
      <c r="AGJ95" s="19" t="n"/>
      <c r="AGK95" s="19" t="n"/>
      <c r="AGL95" s="19" t="n"/>
      <c r="AGM95" s="19" t="n"/>
      <c r="AGN95" s="19" t="n"/>
      <c r="AGO95" s="19" t="n"/>
      <c r="AGP95" s="19" t="n"/>
      <c r="AGQ95" s="19" t="n"/>
      <c r="AGR95" s="19" t="n"/>
      <c r="AGS95" s="19" t="n"/>
      <c r="AGT95" s="19" t="n"/>
      <c r="AGU95" s="19" t="n"/>
      <c r="AGV95" s="19" t="n"/>
      <c r="AGW95" s="19" t="n"/>
      <c r="AGX95" s="19" t="n"/>
      <c r="AGY95" s="19" t="n"/>
      <c r="AGZ95" s="19" t="n"/>
      <c r="AHA95" s="19" t="n"/>
      <c r="AHB95" s="19" t="n"/>
      <c r="AHC95" s="19" t="n"/>
      <c r="AHD95" s="19" t="n"/>
      <c r="AHE95" s="19" t="n"/>
      <c r="AHF95" s="19" t="n"/>
      <c r="AHG95" s="19" t="n"/>
      <c r="AHH95" s="19" t="n"/>
      <c r="AHI95" s="19" t="n"/>
      <c r="AHJ95" s="19" t="n"/>
      <c r="AHK95" s="19" t="n"/>
      <c r="AHL95" s="19" t="n"/>
      <c r="AHM95" s="19" t="n"/>
      <c r="AHN95" s="19" t="n"/>
      <c r="AHO95" s="19" t="n"/>
      <c r="AHP95" s="19" t="n"/>
      <c r="AHQ95" s="19" t="n"/>
      <c r="AHR95" s="19" t="n"/>
      <c r="AHS95" s="19" t="n"/>
      <c r="AHT95" s="19" t="n"/>
      <c r="AHU95" s="19" t="n"/>
      <c r="AHV95" s="19" t="n"/>
      <c r="AHW95" s="19" t="n"/>
      <c r="AHX95" s="19" t="n"/>
      <c r="AHY95" s="19" t="n"/>
      <c r="AHZ95" s="19" t="n"/>
      <c r="AIA95" s="19" t="n"/>
      <c r="AIB95" s="19" t="n"/>
      <c r="AIC95" s="19" t="n"/>
      <c r="AID95" s="19" t="n"/>
      <c r="AIE95" s="19" t="n"/>
      <c r="AIF95" s="19" t="n"/>
      <c r="AIG95" s="19" t="n"/>
      <c r="AIH95" s="19" t="n"/>
      <c r="AII95" s="19" t="n"/>
      <c r="AIJ95" s="19" t="n"/>
      <c r="AIK95" s="19" t="n"/>
      <c r="AIL95" s="19" t="n"/>
      <c r="AIM95" s="19" t="n"/>
      <c r="AIN95" s="19" t="n"/>
      <c r="AIO95" s="19" t="n"/>
      <c r="AIP95" s="19" t="n"/>
      <c r="AIQ95" s="19" t="n"/>
      <c r="AIR95" s="19" t="n"/>
      <c r="AIS95" s="19" t="n"/>
      <c r="AIT95" s="19" t="n"/>
      <c r="AIU95" s="19" t="n"/>
      <c r="AIV95" s="19" t="n"/>
      <c r="AIW95" s="19" t="n"/>
      <c r="AIX95" s="19" t="n"/>
      <c r="AIY95" s="19" t="n"/>
      <c r="AIZ95" s="19" t="n"/>
      <c r="AJA95" s="19" t="n"/>
      <c r="AJB95" s="19" t="n"/>
      <c r="AJC95" s="19" t="n"/>
      <c r="AJD95" s="19" t="n"/>
      <c r="AJE95" s="19" t="n"/>
      <c r="AJF95" s="19" t="n"/>
      <c r="AJG95" s="19" t="n"/>
      <c r="AJH95" s="19" t="n"/>
      <c r="AJI95" s="19" t="n"/>
      <c r="AJJ95" s="19" t="n"/>
      <c r="AJK95" s="19" t="n"/>
      <c r="AJL95" s="19" t="n"/>
      <c r="AJM95" s="19" t="n"/>
      <c r="AJN95" s="19" t="n"/>
      <c r="AJO95" s="19" t="n"/>
      <c r="AJP95" s="19" t="n"/>
      <c r="AJQ95" s="19" t="n"/>
      <c r="AJR95" s="19" t="n"/>
      <c r="AJS95" s="19" t="n"/>
      <c r="AJT95" s="19" t="n"/>
      <c r="AJU95" s="19" t="n"/>
      <c r="AJV95" s="19" t="n"/>
      <c r="AJW95" s="19" t="n"/>
      <c r="AJX95" s="19" t="n"/>
      <c r="AJY95" s="19" t="n"/>
      <c r="AJZ95" s="19" t="n"/>
      <c r="AKA95" s="19" t="n"/>
      <c r="AKB95" s="19" t="n"/>
      <c r="AKC95" s="19" t="n"/>
      <c r="AKD95" s="19" t="n"/>
      <c r="AKE95" s="19" t="n"/>
      <c r="AKF95" s="19" t="n"/>
      <c r="AKG95" s="19" t="n"/>
      <c r="AKH95" s="19" t="n"/>
      <c r="AKI95" s="19" t="n"/>
      <c r="AKJ95" s="19" t="n"/>
      <c r="AKK95" s="19" t="n"/>
      <c r="AKL95" s="19" t="n"/>
      <c r="AKM95" s="19" t="n"/>
      <c r="AKN95" s="19" t="n"/>
      <c r="AKO95" s="19" t="n"/>
      <c r="AKP95" s="19" t="n"/>
      <c r="AKQ95" s="19" t="n"/>
      <c r="AKR95" s="19" t="n"/>
      <c r="AKS95" s="19" t="n"/>
      <c r="AKT95" s="19" t="n"/>
      <c r="AKU95" s="19" t="n"/>
      <c r="AKV95" s="19" t="n"/>
      <c r="AKW95" s="19" t="n"/>
      <c r="AKX95" s="19" t="n"/>
      <c r="AKY95" s="19" t="n"/>
      <c r="AKZ95" s="19" t="n"/>
      <c r="ALA95" s="19" t="n"/>
      <c r="ALB95" s="19" t="n"/>
      <c r="ALC95" s="19" t="n"/>
      <c r="ALD95" s="19" t="n"/>
      <c r="ALE95" s="19" t="n"/>
      <c r="ALF95" s="19" t="n"/>
      <c r="ALG95" s="19" t="n"/>
      <c r="ALH95" s="19" t="n"/>
      <c r="ALI95" s="19" t="n"/>
      <c r="ALJ95" s="19" t="n"/>
      <c r="ALK95" s="19" t="n"/>
      <c r="ALL95" s="19" t="n"/>
      <c r="ALM95" s="19" t="n"/>
      <c r="ALN95" s="19" t="n"/>
      <c r="ALO95" s="19" t="n"/>
      <c r="ALP95" s="19" t="n"/>
      <c r="ALQ95" s="19" t="n"/>
      <c r="ALR95" s="19" t="n"/>
      <c r="ALS95" s="19" t="n"/>
      <c r="ALT95" s="19" t="n"/>
      <c r="ALU95" s="19" t="n"/>
      <c r="ALV95" s="19" t="n"/>
      <c r="ALW95" s="19" t="n"/>
      <c r="ALX95" s="19" t="n"/>
      <c r="ALY95" s="19" t="n"/>
      <c r="ALZ95" s="19" t="n"/>
      <c r="AMA95" s="19" t="n"/>
      <c r="AMB95" s="19" t="n"/>
      <c r="AMC95" s="19" t="n"/>
      <c r="AMD95" s="19" t="n"/>
      <c r="AME95" s="19" t="n"/>
      <c r="AMF95" s="19" t="n"/>
      <c r="AMG95" s="19" t="n"/>
      <c r="AMH95" s="19" t="n"/>
      <c r="AMI95" s="19" t="n"/>
      <c r="AMJ95" s="19" t="n"/>
      <c r="AMK95" s="19" t="n"/>
      <c r="AML95" s="19" t="n"/>
      <c r="AMM95" s="19" t="n"/>
      <c r="AMN95" s="19" t="n"/>
      <c r="AMO95" s="19" t="n"/>
      <c r="AMP95" s="19" t="n"/>
      <c r="AMQ95" s="19" t="n"/>
      <c r="AMR95" s="19" t="n"/>
      <c r="AMS95" s="19" t="n"/>
      <c r="AMT95" s="19" t="n"/>
    </row>
    <row customFormat="1" customHeight="1" ht="13.9" r="96" s="20" spans="1:1034">
      <c r="A96" s="17" t="s">
        <v>133</v>
      </c>
      <c r="B96" s="15" t="s">
        <v>178</v>
      </c>
      <c r="C96" s="93">
        <f>jisseki!W93</f>
        <v/>
      </c>
      <c r="D96" s="94" t="s">
        <v>135</v>
      </c>
      <c r="E96" s="66" t="n">
        <v>6</v>
      </c>
      <c r="F96" s="16" t="n">
        <v>0</v>
      </c>
      <c r="G96" s="16">
        <f>E96-F96</f>
        <v/>
      </c>
      <c r="H96" s="15" t="n">
        <v>2.2</v>
      </c>
      <c r="I96" s="95">
        <f>IF(((H96*C96)-AB96)&lt;0.99,"",(H96*C96)-AB96)</f>
        <v/>
      </c>
      <c r="J96" s="15" t="n"/>
      <c r="K96" s="15" t="s"/>
      <c r="L96" s="15" t="s"/>
      <c r="M96" s="15" t="s"/>
      <c r="N96" s="18" t="s"/>
      <c r="O96" s="16" t="s"/>
      <c r="P96" s="15" t="s"/>
      <c r="Q96" s="16" t="s"/>
      <c r="R96" s="23" t="s"/>
      <c r="S96" s="23" t="s"/>
      <c r="T96" s="23" t="s"/>
      <c r="U96" s="23" t="s"/>
      <c r="V96" s="23" t="s"/>
      <c r="W96" s="23" t="s"/>
      <c r="X96" s="23" t="s"/>
      <c r="Y96" s="25" t="s"/>
      <c r="Z96" s="28" t="s"/>
      <c r="AA96" s="28" t="n"/>
      <c r="AB96" s="20">
        <f>SUM(G96,K96:AA96)</f>
        <v/>
      </c>
      <c r="AC96" s="20">
        <f>AB96/C96</f>
        <v/>
      </c>
      <c r="AD96" s="20">
        <f>$D96*K96</f>
        <v/>
      </c>
      <c r="AE96" s="20">
        <f>$D96*L96</f>
        <v/>
      </c>
      <c r="AF96" s="20">
        <f>$D96*M96</f>
        <v/>
      </c>
      <c r="AG96" s="20">
        <f>$D96*N96</f>
        <v/>
      </c>
      <c r="AH96" s="20">
        <f>$D96*O96</f>
        <v/>
      </c>
      <c r="AI96" s="20">
        <f>$D96*P96</f>
        <v/>
      </c>
      <c r="AJ96" s="20">
        <f>$D96*Q96</f>
        <v/>
      </c>
      <c r="AK96" s="20">
        <f>$D96*R96</f>
        <v/>
      </c>
      <c r="AL96" s="20">
        <f>$D96*S96</f>
        <v/>
      </c>
      <c r="AM96" s="20">
        <f>$D96*T96</f>
        <v/>
      </c>
      <c r="AN96" s="20">
        <f>$D96*U96</f>
        <v/>
      </c>
      <c r="AO96" s="20">
        <f>$D96*V96</f>
        <v/>
      </c>
      <c r="AP96" s="20">
        <f>$D96*W96</f>
        <v/>
      </c>
      <c r="AQ96" s="20">
        <f>$D96*X96</f>
        <v/>
      </c>
      <c r="AR96" s="20">
        <f>$D96*Y96</f>
        <v/>
      </c>
      <c r="AS96" s="20">
        <f>$D96*Z96</f>
        <v/>
      </c>
      <c r="AT96" s="20">
        <f>$D96*AA96</f>
        <v/>
      </c>
      <c r="AU96" s="19" t="n"/>
      <c r="AV96" s="19" t="n"/>
      <c r="AW96" s="19" t="n"/>
      <c r="AX96" s="19" t="n"/>
      <c r="AY96" s="19" t="n"/>
      <c r="AZ96" s="19" t="n"/>
      <c r="BA96" s="19" t="n"/>
      <c r="BB96" s="19" t="n"/>
      <c r="BC96" s="19" t="n"/>
      <c r="BD96" s="19" t="n"/>
      <c r="BE96" s="19" t="n"/>
      <c r="BF96" s="19" t="n"/>
      <c r="BG96" s="19" t="n"/>
      <c r="BH96" s="19" t="n"/>
      <c r="BI96" s="19" t="n"/>
      <c r="BJ96" s="19" t="n"/>
      <c r="BK96" s="19" t="n"/>
      <c r="BL96" s="19" t="n"/>
      <c r="BM96" s="19" t="n"/>
      <c r="BN96" s="19" t="n"/>
      <c r="BO96" s="19" t="n"/>
      <c r="BP96" s="19" t="n"/>
      <c r="BQ96" s="19" t="n"/>
      <c r="BR96" s="19" t="n"/>
      <c r="BS96" s="19" t="n"/>
      <c r="BT96" s="19" t="n"/>
      <c r="BU96" s="19" t="n"/>
      <c r="BV96" s="19" t="n"/>
      <c r="BW96" s="19" t="n"/>
      <c r="BX96" s="19" t="n"/>
      <c r="BY96" s="19" t="n"/>
      <c r="BZ96" s="19" t="n"/>
      <c r="CA96" s="19" t="n"/>
      <c r="CB96" s="19" t="n"/>
      <c r="CC96" s="19" t="n"/>
      <c r="CD96" s="19" t="n"/>
      <c r="CE96" s="19" t="n"/>
      <c r="CF96" s="19" t="n"/>
      <c r="CG96" s="19" t="n"/>
      <c r="CH96" s="19" t="n"/>
      <c r="CI96" s="19" t="n"/>
      <c r="CJ96" s="19" t="n"/>
      <c r="CK96" s="19" t="n"/>
      <c r="CL96" s="19" t="n"/>
      <c r="CM96" s="19" t="n"/>
      <c r="CN96" s="19" t="n"/>
      <c r="CO96" s="19" t="n"/>
      <c r="CP96" s="19" t="n"/>
      <c r="CQ96" s="19" t="n"/>
      <c r="CR96" s="19" t="n"/>
      <c r="CS96" s="19" t="n"/>
      <c r="CT96" s="19" t="n"/>
      <c r="CU96" s="19" t="n"/>
      <c r="CV96" s="19" t="n"/>
      <c r="CW96" s="19" t="n"/>
      <c r="CX96" s="19" t="n"/>
      <c r="CY96" s="19" t="n"/>
      <c r="CZ96" s="19" t="n"/>
      <c r="DA96" s="19" t="n"/>
      <c r="DB96" s="19" t="n"/>
      <c r="DC96" s="19" t="n"/>
      <c r="DD96" s="19" t="n"/>
      <c r="DE96" s="19" t="n"/>
      <c r="DF96" s="19" t="n"/>
      <c r="DG96" s="19" t="n"/>
      <c r="DH96" s="19" t="n"/>
      <c r="DI96" s="19" t="n"/>
      <c r="DJ96" s="19" t="n"/>
      <c r="DK96" s="19" t="n"/>
      <c r="DL96" s="19" t="n"/>
      <c r="DM96" s="19" t="n"/>
      <c r="DN96" s="19" t="n"/>
      <c r="DO96" s="19" t="n"/>
      <c r="DP96" s="19" t="n"/>
      <c r="DQ96" s="19" t="n"/>
      <c r="DR96" s="19" t="n"/>
      <c r="DS96" s="19" t="n"/>
      <c r="DT96" s="19" t="n"/>
      <c r="DU96" s="19" t="n"/>
      <c r="DV96" s="19" t="n"/>
      <c r="DW96" s="19" t="n"/>
      <c r="DX96" s="19" t="n"/>
      <c r="DY96" s="19" t="n"/>
      <c r="DZ96" s="19" t="n"/>
      <c r="EA96" s="19" t="n"/>
      <c r="EB96" s="19" t="n"/>
      <c r="EC96" s="19" t="n"/>
      <c r="ED96" s="19" t="n"/>
      <c r="EE96" s="19" t="n"/>
      <c r="EF96" s="19" t="n"/>
      <c r="EG96" s="19" t="n"/>
      <c r="EH96" s="19" t="n"/>
      <c r="EI96" s="19" t="n"/>
      <c r="EJ96" s="19" t="n"/>
      <c r="EK96" s="19" t="n"/>
      <c r="EL96" s="19" t="n"/>
      <c r="EM96" s="19" t="n"/>
      <c r="EN96" s="19" t="n"/>
      <c r="EO96" s="19" t="n"/>
      <c r="EP96" s="19" t="n"/>
      <c r="EQ96" s="19" t="n"/>
      <c r="ER96" s="19" t="n"/>
      <c r="ES96" s="19" t="n"/>
      <c r="ET96" s="19" t="n"/>
      <c r="EU96" s="19" t="n"/>
      <c r="EV96" s="19" t="n"/>
      <c r="EW96" s="19" t="n"/>
      <c r="EX96" s="19" t="n"/>
      <c r="EY96" s="19" t="n"/>
      <c r="EZ96" s="19" t="n"/>
      <c r="FA96" s="19" t="n"/>
      <c r="FB96" s="19" t="n"/>
      <c r="FC96" s="19" t="n"/>
      <c r="FD96" s="19" t="n"/>
      <c r="FE96" s="19" t="n"/>
      <c r="FF96" s="19" t="n"/>
      <c r="FG96" s="19" t="n"/>
      <c r="FH96" s="19" t="n"/>
      <c r="FI96" s="19" t="n"/>
      <c r="FJ96" s="19" t="n"/>
      <c r="FK96" s="19" t="n"/>
      <c r="FL96" s="19" t="n"/>
      <c r="FM96" s="19" t="n"/>
      <c r="FN96" s="19" t="n"/>
      <c r="FO96" s="19" t="n"/>
      <c r="FP96" s="19" t="n"/>
      <c r="FQ96" s="19" t="n"/>
      <c r="FR96" s="19" t="n"/>
      <c r="FS96" s="19" t="n"/>
      <c r="FT96" s="19" t="n"/>
      <c r="FU96" s="19" t="n"/>
      <c r="FV96" s="19" t="n"/>
      <c r="FW96" s="19" t="n"/>
      <c r="FX96" s="19" t="n"/>
      <c r="FY96" s="19" t="n"/>
      <c r="FZ96" s="19" t="n"/>
      <c r="GA96" s="19" t="n"/>
      <c r="GB96" s="19" t="n"/>
      <c r="GC96" s="19" t="n"/>
      <c r="GD96" s="19" t="n"/>
      <c r="GE96" s="19" t="n"/>
      <c r="GF96" s="19" t="n"/>
      <c r="GG96" s="19" t="n"/>
      <c r="GH96" s="19" t="n"/>
      <c r="GI96" s="19" t="n"/>
      <c r="GJ96" s="19" t="n"/>
      <c r="GK96" s="19" t="n"/>
      <c r="GL96" s="19" t="n"/>
      <c r="GM96" s="19" t="n"/>
      <c r="GN96" s="19" t="n"/>
      <c r="GO96" s="19" t="n"/>
      <c r="GP96" s="19" t="n"/>
      <c r="GQ96" s="19" t="n"/>
      <c r="GR96" s="19" t="n"/>
      <c r="GS96" s="19" t="n"/>
      <c r="GT96" s="19" t="n"/>
      <c r="GU96" s="19" t="n"/>
      <c r="GV96" s="19" t="n"/>
      <c r="GW96" s="19" t="n"/>
      <c r="GX96" s="19" t="n"/>
      <c r="GY96" s="19" t="n"/>
      <c r="GZ96" s="19" t="n"/>
      <c r="HA96" s="19" t="n"/>
      <c r="HB96" s="19" t="n"/>
      <c r="HC96" s="19" t="n"/>
      <c r="HD96" s="19" t="n"/>
      <c r="HE96" s="19" t="n"/>
      <c r="HF96" s="19" t="n"/>
      <c r="HG96" s="19" t="n"/>
      <c r="HH96" s="19" t="n"/>
      <c r="HI96" s="19" t="n"/>
      <c r="HJ96" s="19" t="n"/>
      <c r="HK96" s="19" t="n"/>
      <c r="HL96" s="19" t="n"/>
      <c r="HM96" s="19" t="n"/>
      <c r="HN96" s="19" t="n"/>
      <c r="HO96" s="19" t="n"/>
      <c r="HP96" s="19" t="n"/>
      <c r="HQ96" s="19" t="n"/>
      <c r="HR96" s="19" t="n"/>
      <c r="HS96" s="19" t="n"/>
      <c r="HT96" s="19" t="n"/>
      <c r="HU96" s="19" t="n"/>
      <c r="HV96" s="19" t="n"/>
      <c r="HW96" s="19" t="n"/>
      <c r="HX96" s="19" t="n"/>
      <c r="HY96" s="19" t="n"/>
      <c r="HZ96" s="19" t="n"/>
      <c r="IA96" s="19" t="n"/>
      <c r="IB96" s="19" t="n"/>
      <c r="IC96" s="19" t="n"/>
      <c r="ID96" s="19" t="n"/>
      <c r="IE96" s="19" t="n"/>
      <c r="IF96" s="19" t="n"/>
      <c r="IG96" s="19" t="n"/>
      <c r="IH96" s="19" t="n"/>
      <c r="II96" s="19" t="n"/>
      <c r="IJ96" s="19" t="n"/>
      <c r="IK96" s="19" t="n"/>
      <c r="IL96" s="19" t="n"/>
      <c r="IM96" s="19" t="n"/>
      <c r="IN96" s="19" t="n"/>
      <c r="IO96" s="19" t="n"/>
      <c r="IP96" s="19" t="n"/>
      <c r="IQ96" s="19" t="n"/>
      <c r="IR96" s="19" t="n"/>
      <c r="IS96" s="19" t="n"/>
      <c r="IT96" s="19" t="n"/>
      <c r="IU96" s="19" t="n"/>
      <c r="IV96" s="19" t="n"/>
      <c r="IW96" s="19" t="n"/>
      <c r="IX96" s="19" t="n"/>
      <c r="IY96" s="19" t="n"/>
      <c r="IZ96" s="19" t="n"/>
      <c r="JA96" s="19" t="n"/>
      <c r="JB96" s="19" t="n"/>
      <c r="JC96" s="19" t="n"/>
      <c r="JD96" s="19" t="n"/>
      <c r="JE96" s="19" t="n"/>
      <c r="JF96" s="19" t="n"/>
      <c r="JG96" s="19" t="n"/>
      <c r="JH96" s="19" t="n"/>
      <c r="JI96" s="19" t="n"/>
      <c r="JJ96" s="19" t="n"/>
      <c r="JK96" s="19" t="n"/>
      <c r="JL96" s="19" t="n"/>
      <c r="JM96" s="19" t="n"/>
      <c r="JN96" s="19" t="n"/>
      <c r="JO96" s="19" t="n"/>
      <c r="JP96" s="19" t="n"/>
      <c r="JQ96" s="19" t="n"/>
      <c r="JR96" s="19" t="n"/>
      <c r="JS96" s="19" t="n"/>
      <c r="JT96" s="19" t="n"/>
      <c r="JU96" s="19" t="n"/>
      <c r="JV96" s="19" t="n"/>
      <c r="JW96" s="19" t="n"/>
      <c r="JX96" s="19" t="n"/>
      <c r="JY96" s="19" t="n"/>
      <c r="JZ96" s="19" t="n"/>
      <c r="KA96" s="19" t="n"/>
      <c r="KB96" s="19" t="n"/>
      <c r="KC96" s="19" t="n"/>
      <c r="KD96" s="19" t="n"/>
      <c r="KE96" s="19" t="n"/>
      <c r="KF96" s="19" t="n"/>
      <c r="KG96" s="19" t="n"/>
      <c r="KH96" s="19" t="n"/>
      <c r="KI96" s="19" t="n"/>
      <c r="KJ96" s="19" t="n"/>
      <c r="KK96" s="19" t="n"/>
      <c r="KL96" s="19" t="n"/>
      <c r="KM96" s="19" t="n"/>
      <c r="KN96" s="19" t="n"/>
      <c r="KO96" s="19" t="n"/>
      <c r="KP96" s="19" t="n"/>
      <c r="KQ96" s="19" t="n"/>
      <c r="KR96" s="19" t="n"/>
      <c r="KS96" s="19" t="n"/>
      <c r="KT96" s="19" t="n"/>
      <c r="KU96" s="19" t="n"/>
      <c r="KV96" s="19" t="n"/>
      <c r="KW96" s="19" t="n"/>
      <c r="KX96" s="19" t="n"/>
      <c r="KY96" s="19" t="n"/>
      <c r="KZ96" s="19" t="n"/>
      <c r="LA96" s="19" t="n"/>
      <c r="LB96" s="19" t="n"/>
      <c r="LC96" s="19" t="n"/>
      <c r="LD96" s="19" t="n"/>
      <c r="LE96" s="19" t="n"/>
      <c r="LF96" s="19" t="n"/>
      <c r="LG96" s="19" t="n"/>
      <c r="LH96" s="19" t="n"/>
      <c r="LI96" s="19" t="n"/>
      <c r="LJ96" s="19" t="n"/>
      <c r="LK96" s="19" t="n"/>
      <c r="LL96" s="19" t="n"/>
      <c r="LM96" s="19" t="n"/>
      <c r="LN96" s="19" t="n"/>
      <c r="LO96" s="19" t="n"/>
      <c r="LP96" s="19" t="n"/>
      <c r="LQ96" s="19" t="n"/>
      <c r="LR96" s="19" t="n"/>
      <c r="LS96" s="19" t="n"/>
      <c r="LT96" s="19" t="n"/>
      <c r="LU96" s="19" t="n"/>
      <c r="LV96" s="19" t="n"/>
      <c r="LW96" s="19" t="n"/>
      <c r="LX96" s="19" t="n"/>
      <c r="LY96" s="19" t="n"/>
      <c r="LZ96" s="19" t="n"/>
      <c r="MA96" s="19" t="n"/>
      <c r="MB96" s="19" t="n"/>
      <c r="MC96" s="19" t="n"/>
      <c r="MD96" s="19" t="n"/>
      <c r="ME96" s="19" t="n"/>
      <c r="MF96" s="19" t="n"/>
      <c r="MG96" s="19" t="n"/>
      <c r="MH96" s="19" t="n"/>
      <c r="MI96" s="19" t="n"/>
      <c r="MJ96" s="19" t="n"/>
      <c r="MK96" s="19" t="n"/>
      <c r="ML96" s="19" t="n"/>
      <c r="MM96" s="19" t="n"/>
      <c r="MN96" s="19" t="n"/>
      <c r="MO96" s="19" t="n"/>
      <c r="MP96" s="19" t="n"/>
      <c r="MQ96" s="19" t="n"/>
      <c r="MR96" s="19" t="n"/>
      <c r="MS96" s="19" t="n"/>
      <c r="MT96" s="19" t="n"/>
      <c r="MU96" s="19" t="n"/>
      <c r="MV96" s="19" t="n"/>
      <c r="MW96" s="19" t="n"/>
      <c r="MX96" s="19" t="n"/>
      <c r="MY96" s="19" t="n"/>
      <c r="MZ96" s="19" t="n"/>
      <c r="NA96" s="19" t="n"/>
      <c r="NB96" s="19" t="n"/>
      <c r="NC96" s="19" t="n"/>
      <c r="ND96" s="19" t="n"/>
      <c r="NE96" s="19" t="n"/>
      <c r="NF96" s="19" t="n"/>
      <c r="NG96" s="19" t="n"/>
      <c r="NH96" s="19" t="n"/>
      <c r="NI96" s="19" t="n"/>
      <c r="NJ96" s="19" t="n"/>
      <c r="NK96" s="19" t="n"/>
      <c r="NL96" s="19" t="n"/>
      <c r="NM96" s="19" t="n"/>
      <c r="NN96" s="19" t="n"/>
      <c r="NO96" s="19" t="n"/>
      <c r="NP96" s="19" t="n"/>
      <c r="NQ96" s="19" t="n"/>
      <c r="NR96" s="19" t="n"/>
      <c r="NS96" s="19" t="n"/>
      <c r="NT96" s="19" t="n"/>
      <c r="NU96" s="19" t="n"/>
      <c r="NV96" s="19" t="n"/>
      <c r="NW96" s="19" t="n"/>
      <c r="NX96" s="19" t="n"/>
      <c r="NY96" s="19" t="n"/>
      <c r="NZ96" s="19" t="n"/>
      <c r="OA96" s="19" t="n"/>
      <c r="OB96" s="19" t="n"/>
      <c r="OC96" s="19" t="n"/>
      <c r="OD96" s="19" t="n"/>
      <c r="OE96" s="19" t="n"/>
      <c r="OF96" s="19" t="n"/>
      <c r="OG96" s="19" t="n"/>
      <c r="OH96" s="19" t="n"/>
      <c r="OI96" s="19" t="n"/>
      <c r="OJ96" s="19" t="n"/>
      <c r="OK96" s="19" t="n"/>
      <c r="OL96" s="19" t="n"/>
      <c r="OM96" s="19" t="n"/>
      <c r="ON96" s="19" t="n"/>
      <c r="OO96" s="19" t="n"/>
      <c r="OP96" s="19" t="n"/>
      <c r="OQ96" s="19" t="n"/>
      <c r="OR96" s="19" t="n"/>
      <c r="OS96" s="19" t="n"/>
      <c r="OT96" s="19" t="n"/>
      <c r="OU96" s="19" t="n"/>
      <c r="OV96" s="19" t="n"/>
      <c r="OW96" s="19" t="n"/>
      <c r="OX96" s="19" t="n"/>
      <c r="OY96" s="19" t="n"/>
      <c r="OZ96" s="19" t="n"/>
      <c r="PA96" s="19" t="n"/>
      <c r="PB96" s="19" t="n"/>
      <c r="PC96" s="19" t="n"/>
      <c r="PD96" s="19" t="n"/>
      <c r="PE96" s="19" t="n"/>
      <c r="PF96" s="19" t="n"/>
      <c r="PG96" s="19" t="n"/>
      <c r="PH96" s="19" t="n"/>
      <c r="PI96" s="19" t="n"/>
      <c r="PJ96" s="19" t="n"/>
      <c r="PK96" s="19" t="n"/>
      <c r="PL96" s="19" t="n"/>
      <c r="PM96" s="19" t="n"/>
      <c r="PN96" s="19" t="n"/>
      <c r="PO96" s="19" t="n"/>
      <c r="PP96" s="19" t="n"/>
      <c r="PQ96" s="19" t="n"/>
      <c r="PR96" s="19" t="n"/>
      <c r="PS96" s="19" t="n"/>
      <c r="PT96" s="19" t="n"/>
      <c r="PU96" s="19" t="n"/>
      <c r="PV96" s="19" t="n"/>
      <c r="PW96" s="19" t="n"/>
      <c r="PX96" s="19" t="n"/>
      <c r="PY96" s="19" t="n"/>
      <c r="PZ96" s="19" t="n"/>
      <c r="QA96" s="19" t="n"/>
      <c r="QB96" s="19" t="n"/>
      <c r="QC96" s="19" t="n"/>
      <c r="QD96" s="19" t="n"/>
      <c r="QE96" s="19" t="n"/>
      <c r="QF96" s="19" t="n"/>
      <c r="QG96" s="19" t="n"/>
      <c r="QH96" s="19" t="n"/>
      <c r="QI96" s="19" t="n"/>
      <c r="QJ96" s="19" t="n"/>
      <c r="QK96" s="19" t="n"/>
      <c r="QL96" s="19" t="n"/>
      <c r="QM96" s="19" t="n"/>
      <c r="QN96" s="19" t="n"/>
      <c r="QO96" s="19" t="n"/>
      <c r="QP96" s="19" t="n"/>
      <c r="QQ96" s="19" t="n"/>
      <c r="QR96" s="19" t="n"/>
      <c r="QS96" s="19" t="n"/>
      <c r="QT96" s="19" t="n"/>
      <c r="QU96" s="19" t="n"/>
      <c r="QV96" s="19" t="n"/>
      <c r="QW96" s="19" t="n"/>
      <c r="QX96" s="19" t="n"/>
      <c r="QY96" s="19" t="n"/>
      <c r="QZ96" s="19" t="n"/>
      <c r="RA96" s="19" t="n"/>
      <c r="RB96" s="19" t="n"/>
      <c r="RC96" s="19" t="n"/>
      <c r="RD96" s="19" t="n"/>
      <c r="RE96" s="19" t="n"/>
      <c r="RF96" s="19" t="n"/>
      <c r="RG96" s="19" t="n"/>
      <c r="RH96" s="19" t="n"/>
      <c r="RI96" s="19" t="n"/>
      <c r="RJ96" s="19" t="n"/>
      <c r="RK96" s="19" t="n"/>
      <c r="RL96" s="19" t="n"/>
      <c r="RM96" s="19" t="n"/>
      <c r="RN96" s="19" t="n"/>
      <c r="RO96" s="19" t="n"/>
      <c r="RP96" s="19" t="n"/>
      <c r="RQ96" s="19" t="n"/>
      <c r="RR96" s="19" t="n"/>
      <c r="RS96" s="19" t="n"/>
      <c r="RT96" s="19" t="n"/>
      <c r="RU96" s="19" t="n"/>
      <c r="RV96" s="19" t="n"/>
      <c r="RW96" s="19" t="n"/>
      <c r="RX96" s="19" t="n"/>
      <c r="RY96" s="19" t="n"/>
      <c r="RZ96" s="19" t="n"/>
      <c r="SA96" s="19" t="n"/>
      <c r="SB96" s="19" t="n"/>
      <c r="SC96" s="19" t="n"/>
      <c r="SD96" s="19" t="n"/>
      <c r="SE96" s="19" t="n"/>
      <c r="SF96" s="19" t="n"/>
      <c r="SG96" s="19" t="n"/>
      <c r="SH96" s="19" t="n"/>
      <c r="SI96" s="19" t="n"/>
      <c r="SJ96" s="19" t="n"/>
      <c r="SK96" s="19" t="n"/>
      <c r="SL96" s="19" t="n"/>
      <c r="SM96" s="19" t="n"/>
      <c r="SN96" s="19" t="n"/>
      <c r="SO96" s="19" t="n"/>
      <c r="SP96" s="19" t="n"/>
      <c r="SQ96" s="19" t="n"/>
      <c r="SR96" s="19" t="n"/>
      <c r="SS96" s="19" t="n"/>
      <c r="ST96" s="19" t="n"/>
      <c r="SU96" s="19" t="n"/>
      <c r="SV96" s="19" t="n"/>
      <c r="SW96" s="19" t="n"/>
      <c r="SX96" s="19" t="n"/>
      <c r="SY96" s="19" t="n"/>
      <c r="SZ96" s="19" t="n"/>
      <c r="TA96" s="19" t="n"/>
      <c r="TB96" s="19" t="n"/>
      <c r="TC96" s="19" t="n"/>
      <c r="TD96" s="19" t="n"/>
      <c r="TE96" s="19" t="n"/>
      <c r="TF96" s="19" t="n"/>
      <c r="TG96" s="19" t="n"/>
      <c r="TH96" s="19" t="n"/>
      <c r="TI96" s="19" t="n"/>
      <c r="TJ96" s="19" t="n"/>
      <c r="TK96" s="19" t="n"/>
      <c r="TL96" s="19" t="n"/>
      <c r="TM96" s="19" t="n"/>
      <c r="TN96" s="19" t="n"/>
      <c r="TO96" s="19" t="n"/>
      <c r="TP96" s="19" t="n"/>
      <c r="TQ96" s="19" t="n"/>
      <c r="TR96" s="19" t="n"/>
      <c r="TS96" s="19" t="n"/>
      <c r="TT96" s="19" t="n"/>
      <c r="TU96" s="19" t="n"/>
      <c r="TV96" s="19" t="n"/>
      <c r="TW96" s="19" t="n"/>
      <c r="TX96" s="19" t="n"/>
      <c r="TY96" s="19" t="n"/>
      <c r="TZ96" s="19" t="n"/>
      <c r="UA96" s="19" t="n"/>
      <c r="UB96" s="19" t="n"/>
      <c r="UC96" s="19" t="n"/>
      <c r="UD96" s="19" t="n"/>
      <c r="UE96" s="19" t="n"/>
      <c r="UF96" s="19" t="n"/>
      <c r="UG96" s="19" t="n"/>
      <c r="UH96" s="19" t="n"/>
      <c r="UI96" s="19" t="n"/>
      <c r="UJ96" s="19" t="n"/>
      <c r="UK96" s="19" t="n"/>
      <c r="UL96" s="19" t="n"/>
      <c r="UM96" s="19" t="n"/>
      <c r="UN96" s="19" t="n"/>
      <c r="UO96" s="19" t="n"/>
      <c r="UP96" s="19" t="n"/>
      <c r="UQ96" s="19" t="n"/>
      <c r="UR96" s="19" t="n"/>
      <c r="US96" s="19" t="n"/>
      <c r="UT96" s="19" t="n"/>
      <c r="UU96" s="19" t="n"/>
      <c r="UV96" s="19" t="n"/>
      <c r="UW96" s="19" t="n"/>
      <c r="UX96" s="19" t="n"/>
      <c r="UY96" s="19" t="n"/>
      <c r="UZ96" s="19" t="n"/>
      <c r="VA96" s="19" t="n"/>
      <c r="VB96" s="19" t="n"/>
      <c r="VC96" s="19" t="n"/>
      <c r="VD96" s="19" t="n"/>
      <c r="VE96" s="19" t="n"/>
      <c r="VF96" s="19" t="n"/>
      <c r="VG96" s="19" t="n"/>
      <c r="VH96" s="19" t="n"/>
      <c r="VI96" s="19" t="n"/>
      <c r="VJ96" s="19" t="n"/>
      <c r="VK96" s="19" t="n"/>
      <c r="VL96" s="19" t="n"/>
      <c r="VM96" s="19" t="n"/>
      <c r="VN96" s="19" t="n"/>
      <c r="VO96" s="19" t="n"/>
      <c r="VP96" s="19" t="n"/>
      <c r="VQ96" s="19" t="n"/>
      <c r="VR96" s="19" t="n"/>
      <c r="VS96" s="19" t="n"/>
      <c r="VT96" s="19" t="n"/>
      <c r="VU96" s="19" t="n"/>
      <c r="VV96" s="19" t="n"/>
      <c r="VW96" s="19" t="n"/>
      <c r="VX96" s="19" t="n"/>
      <c r="VY96" s="19" t="n"/>
      <c r="VZ96" s="19" t="n"/>
      <c r="WA96" s="19" t="n"/>
      <c r="WB96" s="19" t="n"/>
      <c r="WC96" s="19" t="n"/>
      <c r="WD96" s="19" t="n"/>
      <c r="WE96" s="19" t="n"/>
      <c r="WF96" s="19" t="n"/>
      <c r="WG96" s="19" t="n"/>
      <c r="WH96" s="19" t="n"/>
      <c r="WI96" s="19" t="n"/>
      <c r="WJ96" s="19" t="n"/>
      <c r="WK96" s="19" t="n"/>
      <c r="WL96" s="19" t="n"/>
      <c r="WM96" s="19" t="n"/>
      <c r="WN96" s="19" t="n"/>
      <c r="WO96" s="19" t="n"/>
      <c r="WP96" s="19" t="n"/>
      <c r="WQ96" s="19" t="n"/>
      <c r="WR96" s="19" t="n"/>
      <c r="WS96" s="19" t="n"/>
      <c r="WT96" s="19" t="n"/>
      <c r="WU96" s="19" t="n"/>
      <c r="WV96" s="19" t="n"/>
      <c r="WW96" s="19" t="n"/>
      <c r="WX96" s="19" t="n"/>
      <c r="WY96" s="19" t="n"/>
      <c r="WZ96" s="19" t="n"/>
      <c r="XA96" s="19" t="n"/>
      <c r="XB96" s="19" t="n"/>
      <c r="XC96" s="19" t="n"/>
      <c r="XD96" s="19" t="n"/>
      <c r="XE96" s="19" t="n"/>
      <c r="XF96" s="19" t="n"/>
      <c r="XG96" s="19" t="n"/>
      <c r="XH96" s="19" t="n"/>
      <c r="XI96" s="19" t="n"/>
      <c r="XJ96" s="19" t="n"/>
      <c r="XK96" s="19" t="n"/>
      <c r="XL96" s="19" t="n"/>
      <c r="XM96" s="19" t="n"/>
      <c r="XN96" s="19" t="n"/>
      <c r="XO96" s="19" t="n"/>
      <c r="XP96" s="19" t="n"/>
      <c r="XQ96" s="19" t="n"/>
      <c r="XR96" s="19" t="n"/>
      <c r="XS96" s="19" t="n"/>
      <c r="XT96" s="19" t="n"/>
      <c r="XU96" s="19" t="n"/>
      <c r="XV96" s="19" t="n"/>
      <c r="XW96" s="19" t="n"/>
      <c r="XX96" s="19" t="n"/>
      <c r="XY96" s="19" t="n"/>
      <c r="XZ96" s="19" t="n"/>
      <c r="YA96" s="19" t="n"/>
      <c r="YB96" s="19" t="n"/>
      <c r="YC96" s="19" t="n"/>
      <c r="YD96" s="19" t="n"/>
      <c r="YE96" s="19" t="n"/>
      <c r="YF96" s="19" t="n"/>
      <c r="YG96" s="19" t="n"/>
      <c r="YH96" s="19" t="n"/>
      <c r="YI96" s="19" t="n"/>
      <c r="YJ96" s="19" t="n"/>
      <c r="YK96" s="19" t="n"/>
      <c r="YL96" s="19" t="n"/>
      <c r="YM96" s="19" t="n"/>
      <c r="YN96" s="19" t="n"/>
      <c r="YO96" s="19" t="n"/>
      <c r="YP96" s="19" t="n"/>
      <c r="YQ96" s="19" t="n"/>
      <c r="YR96" s="19" t="n"/>
      <c r="YS96" s="19" t="n"/>
      <c r="YT96" s="19" t="n"/>
      <c r="YU96" s="19" t="n"/>
      <c r="YV96" s="19" t="n"/>
      <c r="YW96" s="19" t="n"/>
      <c r="YX96" s="19" t="n"/>
      <c r="YY96" s="19" t="n"/>
      <c r="YZ96" s="19" t="n"/>
      <c r="ZA96" s="19" t="n"/>
      <c r="ZB96" s="19" t="n"/>
      <c r="ZC96" s="19" t="n"/>
      <c r="ZD96" s="19" t="n"/>
      <c r="ZE96" s="19" t="n"/>
      <c r="ZF96" s="19" t="n"/>
      <c r="ZG96" s="19" t="n"/>
      <c r="ZH96" s="19" t="n"/>
      <c r="ZI96" s="19" t="n"/>
      <c r="ZJ96" s="19" t="n"/>
      <c r="ZK96" s="19" t="n"/>
      <c r="ZL96" s="19" t="n"/>
      <c r="ZM96" s="19" t="n"/>
      <c r="ZN96" s="19" t="n"/>
      <c r="ZO96" s="19" t="n"/>
      <c r="ZP96" s="19" t="n"/>
      <c r="ZQ96" s="19" t="n"/>
      <c r="ZR96" s="19" t="n"/>
      <c r="ZS96" s="19" t="n"/>
      <c r="ZT96" s="19" t="n"/>
      <c r="ZU96" s="19" t="n"/>
      <c r="ZV96" s="19" t="n"/>
      <c r="ZW96" s="19" t="n"/>
      <c r="ZX96" s="19" t="n"/>
      <c r="ZY96" s="19" t="n"/>
      <c r="ZZ96" s="19" t="n"/>
      <c r="AAA96" s="19" t="n"/>
      <c r="AAB96" s="19" t="n"/>
      <c r="AAC96" s="19" t="n"/>
      <c r="AAD96" s="19" t="n"/>
      <c r="AAE96" s="19" t="n"/>
      <c r="AAF96" s="19" t="n"/>
      <c r="AAG96" s="19" t="n"/>
      <c r="AAH96" s="19" t="n"/>
      <c r="AAI96" s="19" t="n"/>
      <c r="AAJ96" s="19" t="n"/>
      <c r="AAK96" s="19" t="n"/>
      <c r="AAL96" s="19" t="n"/>
      <c r="AAM96" s="19" t="n"/>
      <c r="AAN96" s="19" t="n"/>
      <c r="AAO96" s="19" t="n"/>
      <c r="AAP96" s="19" t="n"/>
      <c r="AAQ96" s="19" t="n"/>
      <c r="AAR96" s="19" t="n"/>
      <c r="AAS96" s="19" t="n"/>
      <c r="AAT96" s="19" t="n"/>
      <c r="AAU96" s="19" t="n"/>
      <c r="AAV96" s="19" t="n"/>
      <c r="AAW96" s="19" t="n"/>
      <c r="AAX96" s="19" t="n"/>
      <c r="AAY96" s="19" t="n"/>
      <c r="AAZ96" s="19" t="n"/>
      <c r="ABA96" s="19" t="n"/>
      <c r="ABB96" s="19" t="n"/>
      <c r="ABC96" s="19" t="n"/>
      <c r="ABD96" s="19" t="n"/>
      <c r="ABE96" s="19" t="n"/>
      <c r="ABF96" s="19" t="n"/>
      <c r="ABG96" s="19" t="n"/>
      <c r="ABH96" s="19" t="n"/>
      <c r="ABI96" s="19" t="n"/>
      <c r="ABJ96" s="19" t="n"/>
      <c r="ABK96" s="19" t="n"/>
      <c r="ABL96" s="19" t="n"/>
      <c r="ABM96" s="19" t="n"/>
      <c r="ABN96" s="19" t="n"/>
      <c r="ABO96" s="19" t="n"/>
      <c r="ABP96" s="19" t="n"/>
      <c r="ABQ96" s="19" t="n"/>
      <c r="ABR96" s="19" t="n"/>
      <c r="ABS96" s="19" t="n"/>
      <c r="ABT96" s="19" t="n"/>
      <c r="ABU96" s="19" t="n"/>
      <c r="ABV96" s="19" t="n"/>
      <c r="ABW96" s="19" t="n"/>
      <c r="ABX96" s="19" t="n"/>
      <c r="ABY96" s="19" t="n"/>
      <c r="ABZ96" s="19" t="n"/>
      <c r="ACA96" s="19" t="n"/>
      <c r="ACB96" s="19" t="n"/>
      <c r="ACC96" s="19" t="n"/>
      <c r="ACD96" s="19" t="n"/>
      <c r="ACE96" s="19" t="n"/>
      <c r="ACF96" s="19" t="n"/>
      <c r="ACG96" s="19" t="n"/>
      <c r="ACH96" s="19" t="n"/>
      <c r="ACI96" s="19" t="n"/>
      <c r="ACJ96" s="19" t="n"/>
      <c r="ACK96" s="19" t="n"/>
      <c r="ACL96" s="19" t="n"/>
      <c r="ACM96" s="19" t="n"/>
      <c r="ACN96" s="19" t="n"/>
      <c r="ACO96" s="19" t="n"/>
      <c r="ACP96" s="19" t="n"/>
      <c r="ACQ96" s="19" t="n"/>
      <c r="ACR96" s="19" t="n"/>
      <c r="ACS96" s="19" t="n"/>
      <c r="ACT96" s="19" t="n"/>
      <c r="ACU96" s="19" t="n"/>
      <c r="ACV96" s="19" t="n"/>
      <c r="ACW96" s="19" t="n"/>
      <c r="ACX96" s="19" t="n"/>
      <c r="ACY96" s="19" t="n"/>
      <c r="ACZ96" s="19" t="n"/>
      <c r="ADA96" s="19" t="n"/>
      <c r="ADB96" s="19" t="n"/>
      <c r="ADC96" s="19" t="n"/>
      <c r="ADD96" s="19" t="n"/>
      <c r="ADE96" s="19" t="n"/>
      <c r="ADF96" s="19" t="n"/>
      <c r="ADG96" s="19" t="n"/>
      <c r="ADH96" s="19" t="n"/>
      <c r="ADI96" s="19" t="n"/>
      <c r="ADJ96" s="19" t="n"/>
      <c r="ADK96" s="19" t="n"/>
      <c r="ADL96" s="19" t="n"/>
      <c r="ADM96" s="19" t="n"/>
      <c r="ADN96" s="19" t="n"/>
      <c r="ADO96" s="19" t="n"/>
      <c r="ADP96" s="19" t="n"/>
      <c r="ADQ96" s="19" t="n"/>
      <c r="ADR96" s="19" t="n"/>
      <c r="ADS96" s="19" t="n"/>
      <c r="ADT96" s="19" t="n"/>
      <c r="ADU96" s="19" t="n"/>
      <c r="ADV96" s="19" t="n"/>
      <c r="ADW96" s="19" t="n"/>
      <c r="ADX96" s="19" t="n"/>
      <c r="ADY96" s="19" t="n"/>
      <c r="ADZ96" s="19" t="n"/>
      <c r="AEA96" s="19" t="n"/>
      <c r="AEB96" s="19" t="n"/>
      <c r="AEC96" s="19" t="n"/>
      <c r="AED96" s="19" t="n"/>
      <c r="AEE96" s="19" t="n"/>
      <c r="AEF96" s="19" t="n"/>
      <c r="AEG96" s="19" t="n"/>
      <c r="AEH96" s="19" t="n"/>
      <c r="AEI96" s="19" t="n"/>
      <c r="AEJ96" s="19" t="n"/>
      <c r="AEK96" s="19" t="n"/>
      <c r="AEL96" s="19" t="n"/>
      <c r="AEM96" s="19" t="n"/>
      <c r="AEN96" s="19" t="n"/>
      <c r="AEO96" s="19" t="n"/>
      <c r="AEP96" s="19" t="n"/>
      <c r="AEQ96" s="19" t="n"/>
      <c r="AER96" s="19" t="n"/>
      <c r="AES96" s="19" t="n"/>
      <c r="AET96" s="19" t="n"/>
      <c r="AEU96" s="19" t="n"/>
      <c r="AEV96" s="19" t="n"/>
      <c r="AEW96" s="19" t="n"/>
      <c r="AEX96" s="19" t="n"/>
      <c r="AEY96" s="19" t="n"/>
      <c r="AEZ96" s="19" t="n"/>
      <c r="AFA96" s="19" t="n"/>
      <c r="AFB96" s="19" t="n"/>
      <c r="AFC96" s="19" t="n"/>
      <c r="AFD96" s="19" t="n"/>
      <c r="AFE96" s="19" t="n"/>
      <c r="AFF96" s="19" t="n"/>
      <c r="AFG96" s="19" t="n"/>
      <c r="AFH96" s="19" t="n"/>
      <c r="AFI96" s="19" t="n"/>
      <c r="AFJ96" s="19" t="n"/>
      <c r="AFK96" s="19" t="n"/>
      <c r="AFL96" s="19" t="n"/>
      <c r="AFM96" s="19" t="n"/>
      <c r="AFN96" s="19" t="n"/>
      <c r="AFO96" s="19" t="n"/>
      <c r="AFP96" s="19" t="n"/>
      <c r="AFQ96" s="19" t="n"/>
      <c r="AFR96" s="19" t="n"/>
      <c r="AFS96" s="19" t="n"/>
      <c r="AFT96" s="19" t="n"/>
      <c r="AFU96" s="19" t="n"/>
      <c r="AFV96" s="19" t="n"/>
      <c r="AFW96" s="19" t="n"/>
      <c r="AFX96" s="19" t="n"/>
      <c r="AFY96" s="19" t="n"/>
      <c r="AFZ96" s="19" t="n"/>
      <c r="AGA96" s="19" t="n"/>
      <c r="AGB96" s="19" t="n"/>
      <c r="AGC96" s="19" t="n"/>
      <c r="AGD96" s="19" t="n"/>
      <c r="AGE96" s="19" t="n"/>
      <c r="AGF96" s="19" t="n"/>
      <c r="AGG96" s="19" t="n"/>
      <c r="AGH96" s="19" t="n"/>
      <c r="AGI96" s="19" t="n"/>
      <c r="AGJ96" s="19" t="n"/>
      <c r="AGK96" s="19" t="n"/>
      <c r="AGL96" s="19" t="n"/>
      <c r="AGM96" s="19" t="n"/>
      <c r="AGN96" s="19" t="n"/>
      <c r="AGO96" s="19" t="n"/>
      <c r="AGP96" s="19" t="n"/>
      <c r="AGQ96" s="19" t="n"/>
      <c r="AGR96" s="19" t="n"/>
      <c r="AGS96" s="19" t="n"/>
      <c r="AGT96" s="19" t="n"/>
      <c r="AGU96" s="19" t="n"/>
      <c r="AGV96" s="19" t="n"/>
      <c r="AGW96" s="19" t="n"/>
      <c r="AGX96" s="19" t="n"/>
      <c r="AGY96" s="19" t="n"/>
      <c r="AGZ96" s="19" t="n"/>
      <c r="AHA96" s="19" t="n"/>
      <c r="AHB96" s="19" t="n"/>
      <c r="AHC96" s="19" t="n"/>
      <c r="AHD96" s="19" t="n"/>
      <c r="AHE96" s="19" t="n"/>
      <c r="AHF96" s="19" t="n"/>
      <c r="AHG96" s="19" t="n"/>
      <c r="AHH96" s="19" t="n"/>
      <c r="AHI96" s="19" t="n"/>
      <c r="AHJ96" s="19" t="n"/>
      <c r="AHK96" s="19" t="n"/>
      <c r="AHL96" s="19" t="n"/>
      <c r="AHM96" s="19" t="n"/>
      <c r="AHN96" s="19" t="n"/>
      <c r="AHO96" s="19" t="n"/>
      <c r="AHP96" s="19" t="n"/>
      <c r="AHQ96" s="19" t="n"/>
      <c r="AHR96" s="19" t="n"/>
      <c r="AHS96" s="19" t="n"/>
      <c r="AHT96" s="19" t="n"/>
      <c r="AHU96" s="19" t="n"/>
      <c r="AHV96" s="19" t="n"/>
      <c r="AHW96" s="19" t="n"/>
      <c r="AHX96" s="19" t="n"/>
      <c r="AHY96" s="19" t="n"/>
      <c r="AHZ96" s="19" t="n"/>
      <c r="AIA96" s="19" t="n"/>
      <c r="AIB96" s="19" t="n"/>
      <c r="AIC96" s="19" t="n"/>
      <c r="AID96" s="19" t="n"/>
      <c r="AIE96" s="19" t="n"/>
      <c r="AIF96" s="19" t="n"/>
      <c r="AIG96" s="19" t="n"/>
      <c r="AIH96" s="19" t="n"/>
      <c r="AII96" s="19" t="n"/>
      <c r="AIJ96" s="19" t="n"/>
      <c r="AIK96" s="19" t="n"/>
      <c r="AIL96" s="19" t="n"/>
      <c r="AIM96" s="19" t="n"/>
      <c r="AIN96" s="19" t="n"/>
      <c r="AIO96" s="19" t="n"/>
      <c r="AIP96" s="19" t="n"/>
      <c r="AIQ96" s="19" t="n"/>
      <c r="AIR96" s="19" t="n"/>
      <c r="AIS96" s="19" t="n"/>
      <c r="AIT96" s="19" t="n"/>
      <c r="AIU96" s="19" t="n"/>
      <c r="AIV96" s="19" t="n"/>
      <c r="AIW96" s="19" t="n"/>
      <c r="AIX96" s="19" t="n"/>
      <c r="AIY96" s="19" t="n"/>
      <c r="AIZ96" s="19" t="n"/>
      <c r="AJA96" s="19" t="n"/>
      <c r="AJB96" s="19" t="n"/>
      <c r="AJC96" s="19" t="n"/>
      <c r="AJD96" s="19" t="n"/>
      <c r="AJE96" s="19" t="n"/>
      <c r="AJF96" s="19" t="n"/>
      <c r="AJG96" s="19" t="n"/>
      <c r="AJH96" s="19" t="n"/>
      <c r="AJI96" s="19" t="n"/>
      <c r="AJJ96" s="19" t="n"/>
      <c r="AJK96" s="19" t="n"/>
      <c r="AJL96" s="19" t="n"/>
      <c r="AJM96" s="19" t="n"/>
      <c r="AJN96" s="19" t="n"/>
      <c r="AJO96" s="19" t="n"/>
      <c r="AJP96" s="19" t="n"/>
      <c r="AJQ96" s="19" t="n"/>
      <c r="AJR96" s="19" t="n"/>
      <c r="AJS96" s="19" t="n"/>
      <c r="AJT96" s="19" t="n"/>
      <c r="AJU96" s="19" t="n"/>
      <c r="AJV96" s="19" t="n"/>
      <c r="AJW96" s="19" t="n"/>
      <c r="AJX96" s="19" t="n"/>
      <c r="AJY96" s="19" t="n"/>
      <c r="AJZ96" s="19" t="n"/>
      <c r="AKA96" s="19" t="n"/>
      <c r="AKB96" s="19" t="n"/>
      <c r="AKC96" s="19" t="n"/>
      <c r="AKD96" s="19" t="n"/>
      <c r="AKE96" s="19" t="n"/>
      <c r="AKF96" s="19" t="n"/>
      <c r="AKG96" s="19" t="n"/>
      <c r="AKH96" s="19" t="n"/>
      <c r="AKI96" s="19" t="n"/>
      <c r="AKJ96" s="19" t="n"/>
      <c r="AKK96" s="19" t="n"/>
      <c r="AKL96" s="19" t="n"/>
      <c r="AKM96" s="19" t="n"/>
      <c r="AKN96" s="19" t="n"/>
      <c r="AKO96" s="19" t="n"/>
      <c r="AKP96" s="19" t="n"/>
      <c r="AKQ96" s="19" t="n"/>
      <c r="AKR96" s="19" t="n"/>
      <c r="AKS96" s="19" t="n"/>
      <c r="AKT96" s="19" t="n"/>
      <c r="AKU96" s="19" t="n"/>
      <c r="AKV96" s="19" t="n"/>
      <c r="AKW96" s="19" t="n"/>
      <c r="AKX96" s="19" t="n"/>
      <c r="AKY96" s="19" t="n"/>
      <c r="AKZ96" s="19" t="n"/>
      <c r="ALA96" s="19" t="n"/>
      <c r="ALB96" s="19" t="n"/>
      <c r="ALC96" s="19" t="n"/>
      <c r="ALD96" s="19" t="n"/>
      <c r="ALE96" s="19" t="n"/>
      <c r="ALF96" s="19" t="n"/>
      <c r="ALG96" s="19" t="n"/>
      <c r="ALH96" s="19" t="n"/>
      <c r="ALI96" s="19" t="n"/>
      <c r="ALJ96" s="19" t="n"/>
      <c r="ALK96" s="19" t="n"/>
      <c r="ALL96" s="19" t="n"/>
      <c r="ALM96" s="19" t="n"/>
      <c r="ALN96" s="19" t="n"/>
      <c r="ALO96" s="19" t="n"/>
      <c r="ALP96" s="19" t="n"/>
      <c r="ALQ96" s="19" t="n"/>
      <c r="ALR96" s="19" t="n"/>
      <c r="ALS96" s="19" t="n"/>
      <c r="ALT96" s="19" t="n"/>
      <c r="ALU96" s="19" t="n"/>
      <c r="ALV96" s="19" t="n"/>
      <c r="ALW96" s="19" t="n"/>
      <c r="ALX96" s="19" t="n"/>
      <c r="ALY96" s="19" t="n"/>
      <c r="ALZ96" s="19" t="n"/>
      <c r="AMA96" s="19" t="n"/>
      <c r="AMB96" s="19" t="n"/>
      <c r="AMC96" s="19" t="n"/>
      <c r="AMD96" s="19" t="n"/>
      <c r="AME96" s="19" t="n"/>
      <c r="AMF96" s="19" t="n"/>
      <c r="AMG96" s="19" t="n"/>
      <c r="AMH96" s="19" t="n"/>
      <c r="AMI96" s="19" t="n"/>
      <c r="AMJ96" s="19" t="n"/>
      <c r="AMK96" s="19" t="n"/>
      <c r="AML96" s="19" t="n"/>
      <c r="AMM96" s="19" t="n"/>
      <c r="AMN96" s="19" t="n"/>
      <c r="AMO96" s="19" t="n"/>
      <c r="AMP96" s="19" t="n"/>
      <c r="AMQ96" s="19" t="n"/>
      <c r="AMR96" s="19" t="n"/>
      <c r="AMS96" s="19" t="n"/>
      <c r="AMT96" s="19" t="n"/>
    </row>
    <row customFormat="1" customHeight="1" ht="13.9" r="97" s="20" spans="1:1034">
      <c r="A97" s="17" t="s">
        <v>133</v>
      </c>
      <c r="B97" s="15" t="s">
        <v>179</v>
      </c>
      <c r="C97" s="93">
        <f>jisseki!W94</f>
        <v/>
      </c>
      <c r="D97" s="94" t="s">
        <v>135</v>
      </c>
      <c r="E97" s="66" t="n">
        <v>1</v>
      </c>
      <c r="F97" s="16" t="n">
        <v>0</v>
      </c>
      <c r="G97" s="16">
        <f>E97-F97</f>
        <v/>
      </c>
      <c r="H97" s="15" t="n">
        <v>2.2</v>
      </c>
      <c r="I97" s="95">
        <f>IF(((H97*C97)-AB97)&lt;0.99,"",(H97*C97)-AB97)</f>
        <v/>
      </c>
      <c r="J97" s="15" t="n"/>
      <c r="K97" s="15" t="s"/>
      <c r="L97" s="15" t="s"/>
      <c r="M97" s="15" t="s"/>
      <c r="N97" s="18" t="s"/>
      <c r="O97" s="16" t="s"/>
      <c r="P97" s="15" t="s"/>
      <c r="Q97" s="16" t="s"/>
      <c r="R97" s="23" t="s"/>
      <c r="S97" s="23" t="s"/>
      <c r="T97" s="23" t="s"/>
      <c r="U97" s="23" t="s"/>
      <c r="V97" s="23" t="s"/>
      <c r="W97" s="23" t="s"/>
      <c r="X97" s="23" t="s"/>
      <c r="Y97" s="25" t="s"/>
      <c r="Z97" s="28" t="s"/>
      <c r="AA97" s="28" t="n"/>
      <c r="AB97" s="20">
        <f>SUM(G97,K97:AA97)</f>
        <v/>
      </c>
      <c r="AC97" s="20">
        <f>AB97/C97</f>
        <v/>
      </c>
      <c r="AD97" s="20">
        <f>$D97*K97</f>
        <v/>
      </c>
      <c r="AE97" s="20">
        <f>$D97*L97</f>
        <v/>
      </c>
      <c r="AF97" s="20">
        <f>$D97*M97</f>
        <v/>
      </c>
      <c r="AG97" s="20">
        <f>$D97*N97</f>
        <v/>
      </c>
      <c r="AH97" s="20">
        <f>$D97*O97</f>
        <v/>
      </c>
      <c r="AI97" s="20">
        <f>$D97*P97</f>
        <v/>
      </c>
      <c r="AJ97" s="20">
        <f>$D97*Q97</f>
        <v/>
      </c>
      <c r="AK97" s="20">
        <f>$D97*R97</f>
        <v/>
      </c>
      <c r="AL97" s="20">
        <f>$D97*S97</f>
        <v/>
      </c>
      <c r="AM97" s="20">
        <f>$D97*T97</f>
        <v/>
      </c>
      <c r="AN97" s="20">
        <f>$D97*U97</f>
        <v/>
      </c>
      <c r="AO97" s="20">
        <f>$D97*V97</f>
        <v/>
      </c>
      <c r="AP97" s="20">
        <f>$D97*W97</f>
        <v/>
      </c>
      <c r="AQ97" s="20">
        <f>$D97*X97</f>
        <v/>
      </c>
      <c r="AR97" s="20">
        <f>$D97*Y97</f>
        <v/>
      </c>
      <c r="AS97" s="20">
        <f>$D97*Z97</f>
        <v/>
      </c>
      <c r="AT97" s="20">
        <f>$D97*AA97</f>
        <v/>
      </c>
      <c r="AU97" s="19" t="n"/>
      <c r="AV97" s="19" t="n"/>
      <c r="AW97" s="19" t="n"/>
      <c r="AX97" s="19" t="n"/>
      <c r="AY97" s="19" t="n"/>
      <c r="AZ97" s="19" t="n"/>
      <c r="BA97" s="19" t="n"/>
      <c r="BB97" s="19" t="n"/>
      <c r="BC97" s="19" t="n"/>
      <c r="BD97" s="19" t="n"/>
      <c r="BE97" s="19" t="n"/>
      <c r="BF97" s="19" t="n"/>
      <c r="BG97" s="19" t="n"/>
      <c r="BH97" s="19" t="n"/>
      <c r="BI97" s="19" t="n"/>
      <c r="BJ97" s="19" t="n"/>
      <c r="BK97" s="19" t="n"/>
      <c r="BL97" s="19" t="n"/>
      <c r="BM97" s="19" t="n"/>
      <c r="BN97" s="19" t="n"/>
      <c r="BO97" s="19" t="n"/>
      <c r="BP97" s="19" t="n"/>
      <c r="BQ97" s="19" t="n"/>
      <c r="BR97" s="19" t="n"/>
      <c r="BS97" s="19" t="n"/>
      <c r="BT97" s="19" t="n"/>
      <c r="BU97" s="19" t="n"/>
      <c r="BV97" s="19" t="n"/>
      <c r="BW97" s="19" t="n"/>
      <c r="BX97" s="19" t="n"/>
      <c r="BY97" s="19" t="n"/>
      <c r="BZ97" s="19" t="n"/>
      <c r="CA97" s="19" t="n"/>
      <c r="CB97" s="19" t="n"/>
      <c r="CC97" s="19" t="n"/>
      <c r="CD97" s="19" t="n"/>
      <c r="CE97" s="19" t="n"/>
      <c r="CF97" s="19" t="n"/>
      <c r="CG97" s="19" t="n"/>
      <c r="CH97" s="19" t="n"/>
      <c r="CI97" s="19" t="n"/>
      <c r="CJ97" s="19" t="n"/>
      <c r="CK97" s="19" t="n"/>
      <c r="CL97" s="19" t="n"/>
      <c r="CM97" s="19" t="n"/>
      <c r="CN97" s="19" t="n"/>
      <c r="CO97" s="19" t="n"/>
      <c r="CP97" s="19" t="n"/>
      <c r="CQ97" s="19" t="n"/>
      <c r="CR97" s="19" t="n"/>
      <c r="CS97" s="19" t="n"/>
      <c r="CT97" s="19" t="n"/>
      <c r="CU97" s="19" t="n"/>
      <c r="CV97" s="19" t="n"/>
      <c r="CW97" s="19" t="n"/>
      <c r="CX97" s="19" t="n"/>
      <c r="CY97" s="19" t="n"/>
      <c r="CZ97" s="19" t="n"/>
      <c r="DA97" s="19" t="n"/>
      <c r="DB97" s="19" t="n"/>
      <c r="DC97" s="19" t="n"/>
      <c r="DD97" s="19" t="n"/>
      <c r="DE97" s="19" t="n"/>
      <c r="DF97" s="19" t="n"/>
      <c r="DG97" s="19" t="n"/>
      <c r="DH97" s="19" t="n"/>
      <c r="DI97" s="19" t="n"/>
      <c r="DJ97" s="19" t="n"/>
      <c r="DK97" s="19" t="n"/>
      <c r="DL97" s="19" t="n"/>
      <c r="DM97" s="19" t="n"/>
      <c r="DN97" s="19" t="n"/>
      <c r="DO97" s="19" t="n"/>
      <c r="DP97" s="19" t="n"/>
      <c r="DQ97" s="19" t="n"/>
      <c r="DR97" s="19" t="n"/>
      <c r="DS97" s="19" t="n"/>
      <c r="DT97" s="19" t="n"/>
      <c r="DU97" s="19" t="n"/>
      <c r="DV97" s="19" t="n"/>
      <c r="DW97" s="19" t="n"/>
      <c r="DX97" s="19" t="n"/>
      <c r="DY97" s="19" t="n"/>
      <c r="DZ97" s="19" t="n"/>
      <c r="EA97" s="19" t="n"/>
      <c r="EB97" s="19" t="n"/>
      <c r="EC97" s="19" t="n"/>
      <c r="ED97" s="19" t="n"/>
      <c r="EE97" s="19" t="n"/>
      <c r="EF97" s="19" t="n"/>
      <c r="EG97" s="19" t="n"/>
      <c r="EH97" s="19" t="n"/>
      <c r="EI97" s="19" t="n"/>
      <c r="EJ97" s="19" t="n"/>
      <c r="EK97" s="19" t="n"/>
      <c r="EL97" s="19" t="n"/>
      <c r="EM97" s="19" t="n"/>
      <c r="EN97" s="19" t="n"/>
      <c r="EO97" s="19" t="n"/>
      <c r="EP97" s="19" t="n"/>
      <c r="EQ97" s="19" t="n"/>
      <c r="ER97" s="19" t="n"/>
      <c r="ES97" s="19" t="n"/>
      <c r="ET97" s="19" t="n"/>
      <c r="EU97" s="19" t="n"/>
      <c r="EV97" s="19" t="n"/>
      <c r="EW97" s="19" t="n"/>
      <c r="EX97" s="19" t="n"/>
      <c r="EY97" s="19" t="n"/>
      <c r="EZ97" s="19" t="n"/>
      <c r="FA97" s="19" t="n"/>
      <c r="FB97" s="19" t="n"/>
      <c r="FC97" s="19" t="n"/>
      <c r="FD97" s="19" t="n"/>
      <c r="FE97" s="19" t="n"/>
      <c r="FF97" s="19" t="n"/>
      <c r="FG97" s="19" t="n"/>
      <c r="FH97" s="19" t="n"/>
      <c r="FI97" s="19" t="n"/>
      <c r="FJ97" s="19" t="n"/>
      <c r="FK97" s="19" t="n"/>
      <c r="FL97" s="19" t="n"/>
      <c r="FM97" s="19" t="n"/>
      <c r="FN97" s="19" t="n"/>
      <c r="FO97" s="19" t="n"/>
      <c r="FP97" s="19" t="n"/>
      <c r="FQ97" s="19" t="n"/>
      <c r="FR97" s="19" t="n"/>
      <c r="FS97" s="19" t="n"/>
      <c r="FT97" s="19" t="n"/>
      <c r="FU97" s="19" t="n"/>
      <c r="FV97" s="19" t="n"/>
      <c r="FW97" s="19" t="n"/>
      <c r="FX97" s="19" t="n"/>
      <c r="FY97" s="19" t="n"/>
      <c r="FZ97" s="19" t="n"/>
      <c r="GA97" s="19" t="n"/>
      <c r="GB97" s="19" t="n"/>
      <c r="GC97" s="19" t="n"/>
      <c r="GD97" s="19" t="n"/>
      <c r="GE97" s="19" t="n"/>
      <c r="GF97" s="19" t="n"/>
      <c r="GG97" s="19" t="n"/>
      <c r="GH97" s="19" t="n"/>
      <c r="GI97" s="19" t="n"/>
      <c r="GJ97" s="19" t="n"/>
      <c r="GK97" s="19" t="n"/>
      <c r="GL97" s="19" t="n"/>
      <c r="GM97" s="19" t="n"/>
      <c r="GN97" s="19" t="n"/>
      <c r="GO97" s="19" t="n"/>
      <c r="GP97" s="19" t="n"/>
      <c r="GQ97" s="19" t="n"/>
      <c r="GR97" s="19" t="n"/>
      <c r="GS97" s="19" t="n"/>
      <c r="GT97" s="19" t="n"/>
      <c r="GU97" s="19" t="n"/>
      <c r="GV97" s="19" t="n"/>
      <c r="GW97" s="19" t="n"/>
      <c r="GX97" s="19" t="n"/>
      <c r="GY97" s="19" t="n"/>
      <c r="GZ97" s="19" t="n"/>
      <c r="HA97" s="19" t="n"/>
      <c r="HB97" s="19" t="n"/>
      <c r="HC97" s="19" t="n"/>
      <c r="HD97" s="19" t="n"/>
      <c r="HE97" s="19" t="n"/>
      <c r="HF97" s="19" t="n"/>
      <c r="HG97" s="19" t="n"/>
      <c r="HH97" s="19" t="n"/>
      <c r="HI97" s="19" t="n"/>
      <c r="HJ97" s="19" t="n"/>
      <c r="HK97" s="19" t="n"/>
      <c r="HL97" s="19" t="n"/>
      <c r="HM97" s="19" t="n"/>
      <c r="HN97" s="19" t="n"/>
      <c r="HO97" s="19" t="n"/>
      <c r="HP97" s="19" t="n"/>
      <c r="HQ97" s="19" t="n"/>
      <c r="HR97" s="19" t="n"/>
      <c r="HS97" s="19" t="n"/>
      <c r="HT97" s="19" t="n"/>
      <c r="HU97" s="19" t="n"/>
      <c r="HV97" s="19" t="n"/>
      <c r="HW97" s="19" t="n"/>
      <c r="HX97" s="19" t="n"/>
      <c r="HY97" s="19" t="n"/>
      <c r="HZ97" s="19" t="n"/>
      <c r="IA97" s="19" t="n"/>
      <c r="IB97" s="19" t="n"/>
      <c r="IC97" s="19" t="n"/>
      <c r="ID97" s="19" t="n"/>
      <c r="IE97" s="19" t="n"/>
      <c r="IF97" s="19" t="n"/>
      <c r="IG97" s="19" t="n"/>
      <c r="IH97" s="19" t="n"/>
      <c r="II97" s="19" t="n"/>
      <c r="IJ97" s="19" t="n"/>
      <c r="IK97" s="19" t="n"/>
      <c r="IL97" s="19" t="n"/>
      <c r="IM97" s="19" t="n"/>
      <c r="IN97" s="19" t="n"/>
      <c r="IO97" s="19" t="n"/>
      <c r="IP97" s="19" t="n"/>
      <c r="IQ97" s="19" t="n"/>
      <c r="IR97" s="19" t="n"/>
      <c r="IS97" s="19" t="n"/>
      <c r="IT97" s="19" t="n"/>
      <c r="IU97" s="19" t="n"/>
      <c r="IV97" s="19" t="n"/>
      <c r="IW97" s="19" t="n"/>
      <c r="IX97" s="19" t="n"/>
      <c r="IY97" s="19" t="n"/>
      <c r="IZ97" s="19" t="n"/>
      <c r="JA97" s="19" t="n"/>
      <c r="JB97" s="19" t="n"/>
      <c r="JC97" s="19" t="n"/>
      <c r="JD97" s="19" t="n"/>
      <c r="JE97" s="19" t="n"/>
      <c r="JF97" s="19" t="n"/>
      <c r="JG97" s="19" t="n"/>
      <c r="JH97" s="19" t="n"/>
      <c r="JI97" s="19" t="n"/>
      <c r="JJ97" s="19" t="n"/>
      <c r="JK97" s="19" t="n"/>
      <c r="JL97" s="19" t="n"/>
      <c r="JM97" s="19" t="n"/>
      <c r="JN97" s="19" t="n"/>
      <c r="JO97" s="19" t="n"/>
      <c r="JP97" s="19" t="n"/>
      <c r="JQ97" s="19" t="n"/>
      <c r="JR97" s="19" t="n"/>
      <c r="JS97" s="19" t="n"/>
      <c r="JT97" s="19" t="n"/>
      <c r="JU97" s="19" t="n"/>
      <c r="JV97" s="19" t="n"/>
      <c r="JW97" s="19" t="n"/>
      <c r="JX97" s="19" t="n"/>
      <c r="JY97" s="19" t="n"/>
      <c r="JZ97" s="19" t="n"/>
      <c r="KA97" s="19" t="n"/>
      <c r="KB97" s="19" t="n"/>
      <c r="KC97" s="19" t="n"/>
      <c r="KD97" s="19" t="n"/>
      <c r="KE97" s="19" t="n"/>
      <c r="KF97" s="19" t="n"/>
      <c r="KG97" s="19" t="n"/>
      <c r="KH97" s="19" t="n"/>
      <c r="KI97" s="19" t="n"/>
      <c r="KJ97" s="19" t="n"/>
      <c r="KK97" s="19" t="n"/>
      <c r="KL97" s="19" t="n"/>
      <c r="KM97" s="19" t="n"/>
      <c r="KN97" s="19" t="n"/>
      <c r="KO97" s="19" t="n"/>
      <c r="KP97" s="19" t="n"/>
      <c r="KQ97" s="19" t="n"/>
      <c r="KR97" s="19" t="n"/>
      <c r="KS97" s="19" t="n"/>
      <c r="KT97" s="19" t="n"/>
      <c r="KU97" s="19" t="n"/>
      <c r="KV97" s="19" t="n"/>
      <c r="KW97" s="19" t="n"/>
      <c r="KX97" s="19" t="n"/>
      <c r="KY97" s="19" t="n"/>
      <c r="KZ97" s="19" t="n"/>
      <c r="LA97" s="19" t="n"/>
      <c r="LB97" s="19" t="n"/>
      <c r="LC97" s="19" t="n"/>
      <c r="LD97" s="19" t="n"/>
      <c r="LE97" s="19" t="n"/>
      <c r="LF97" s="19" t="n"/>
      <c r="LG97" s="19" t="n"/>
      <c r="LH97" s="19" t="n"/>
      <c r="LI97" s="19" t="n"/>
      <c r="LJ97" s="19" t="n"/>
      <c r="LK97" s="19" t="n"/>
      <c r="LL97" s="19" t="n"/>
      <c r="LM97" s="19" t="n"/>
      <c r="LN97" s="19" t="n"/>
      <c r="LO97" s="19" t="n"/>
      <c r="LP97" s="19" t="n"/>
      <c r="LQ97" s="19" t="n"/>
      <c r="LR97" s="19" t="n"/>
      <c r="LS97" s="19" t="n"/>
      <c r="LT97" s="19" t="n"/>
      <c r="LU97" s="19" t="n"/>
      <c r="LV97" s="19" t="n"/>
      <c r="LW97" s="19" t="n"/>
      <c r="LX97" s="19" t="n"/>
      <c r="LY97" s="19" t="n"/>
      <c r="LZ97" s="19" t="n"/>
      <c r="MA97" s="19" t="n"/>
      <c r="MB97" s="19" t="n"/>
      <c r="MC97" s="19" t="n"/>
      <c r="MD97" s="19" t="n"/>
      <c r="ME97" s="19" t="n"/>
      <c r="MF97" s="19" t="n"/>
      <c r="MG97" s="19" t="n"/>
      <c r="MH97" s="19" t="n"/>
      <c r="MI97" s="19" t="n"/>
      <c r="MJ97" s="19" t="n"/>
      <c r="MK97" s="19" t="n"/>
      <c r="ML97" s="19" t="n"/>
      <c r="MM97" s="19" t="n"/>
      <c r="MN97" s="19" t="n"/>
      <c r="MO97" s="19" t="n"/>
      <c r="MP97" s="19" t="n"/>
      <c r="MQ97" s="19" t="n"/>
      <c r="MR97" s="19" t="n"/>
      <c r="MS97" s="19" t="n"/>
      <c r="MT97" s="19" t="n"/>
      <c r="MU97" s="19" t="n"/>
      <c r="MV97" s="19" t="n"/>
      <c r="MW97" s="19" t="n"/>
      <c r="MX97" s="19" t="n"/>
      <c r="MY97" s="19" t="n"/>
      <c r="MZ97" s="19" t="n"/>
      <c r="NA97" s="19" t="n"/>
      <c r="NB97" s="19" t="n"/>
      <c r="NC97" s="19" t="n"/>
      <c r="ND97" s="19" t="n"/>
      <c r="NE97" s="19" t="n"/>
      <c r="NF97" s="19" t="n"/>
      <c r="NG97" s="19" t="n"/>
      <c r="NH97" s="19" t="n"/>
      <c r="NI97" s="19" t="n"/>
      <c r="NJ97" s="19" t="n"/>
      <c r="NK97" s="19" t="n"/>
      <c r="NL97" s="19" t="n"/>
      <c r="NM97" s="19" t="n"/>
      <c r="NN97" s="19" t="n"/>
      <c r="NO97" s="19" t="n"/>
      <c r="NP97" s="19" t="n"/>
      <c r="NQ97" s="19" t="n"/>
      <c r="NR97" s="19" t="n"/>
      <c r="NS97" s="19" t="n"/>
      <c r="NT97" s="19" t="n"/>
      <c r="NU97" s="19" t="n"/>
      <c r="NV97" s="19" t="n"/>
      <c r="NW97" s="19" t="n"/>
      <c r="NX97" s="19" t="n"/>
      <c r="NY97" s="19" t="n"/>
      <c r="NZ97" s="19" t="n"/>
      <c r="OA97" s="19" t="n"/>
      <c r="OB97" s="19" t="n"/>
      <c r="OC97" s="19" t="n"/>
      <c r="OD97" s="19" t="n"/>
      <c r="OE97" s="19" t="n"/>
      <c r="OF97" s="19" t="n"/>
      <c r="OG97" s="19" t="n"/>
      <c r="OH97" s="19" t="n"/>
      <c r="OI97" s="19" t="n"/>
      <c r="OJ97" s="19" t="n"/>
      <c r="OK97" s="19" t="n"/>
      <c r="OL97" s="19" t="n"/>
      <c r="OM97" s="19" t="n"/>
      <c r="ON97" s="19" t="n"/>
      <c r="OO97" s="19" t="n"/>
      <c r="OP97" s="19" t="n"/>
      <c r="OQ97" s="19" t="n"/>
      <c r="OR97" s="19" t="n"/>
      <c r="OS97" s="19" t="n"/>
      <c r="OT97" s="19" t="n"/>
      <c r="OU97" s="19" t="n"/>
      <c r="OV97" s="19" t="n"/>
      <c r="OW97" s="19" t="n"/>
      <c r="OX97" s="19" t="n"/>
      <c r="OY97" s="19" t="n"/>
      <c r="OZ97" s="19" t="n"/>
      <c r="PA97" s="19" t="n"/>
      <c r="PB97" s="19" t="n"/>
      <c r="PC97" s="19" t="n"/>
      <c r="PD97" s="19" t="n"/>
      <c r="PE97" s="19" t="n"/>
      <c r="PF97" s="19" t="n"/>
      <c r="PG97" s="19" t="n"/>
      <c r="PH97" s="19" t="n"/>
      <c r="PI97" s="19" t="n"/>
      <c r="PJ97" s="19" t="n"/>
      <c r="PK97" s="19" t="n"/>
      <c r="PL97" s="19" t="n"/>
      <c r="PM97" s="19" t="n"/>
      <c r="PN97" s="19" t="n"/>
      <c r="PO97" s="19" t="n"/>
      <c r="PP97" s="19" t="n"/>
      <c r="PQ97" s="19" t="n"/>
      <c r="PR97" s="19" t="n"/>
      <c r="PS97" s="19" t="n"/>
      <c r="PT97" s="19" t="n"/>
      <c r="PU97" s="19" t="n"/>
      <c r="PV97" s="19" t="n"/>
      <c r="PW97" s="19" t="n"/>
      <c r="PX97" s="19" t="n"/>
      <c r="PY97" s="19" t="n"/>
      <c r="PZ97" s="19" t="n"/>
      <c r="QA97" s="19" t="n"/>
      <c r="QB97" s="19" t="n"/>
      <c r="QC97" s="19" t="n"/>
      <c r="QD97" s="19" t="n"/>
      <c r="QE97" s="19" t="n"/>
      <c r="QF97" s="19" t="n"/>
      <c r="QG97" s="19" t="n"/>
      <c r="QH97" s="19" t="n"/>
      <c r="QI97" s="19" t="n"/>
      <c r="QJ97" s="19" t="n"/>
      <c r="QK97" s="19" t="n"/>
      <c r="QL97" s="19" t="n"/>
      <c r="QM97" s="19" t="n"/>
      <c r="QN97" s="19" t="n"/>
      <c r="QO97" s="19" t="n"/>
      <c r="QP97" s="19" t="n"/>
      <c r="QQ97" s="19" t="n"/>
      <c r="QR97" s="19" t="n"/>
      <c r="QS97" s="19" t="n"/>
      <c r="QT97" s="19" t="n"/>
      <c r="QU97" s="19" t="n"/>
      <c r="QV97" s="19" t="n"/>
      <c r="QW97" s="19" t="n"/>
      <c r="QX97" s="19" t="n"/>
      <c r="QY97" s="19" t="n"/>
      <c r="QZ97" s="19" t="n"/>
      <c r="RA97" s="19" t="n"/>
      <c r="RB97" s="19" t="n"/>
      <c r="RC97" s="19" t="n"/>
      <c r="RD97" s="19" t="n"/>
      <c r="RE97" s="19" t="n"/>
      <c r="RF97" s="19" t="n"/>
      <c r="RG97" s="19" t="n"/>
      <c r="RH97" s="19" t="n"/>
      <c r="RI97" s="19" t="n"/>
      <c r="RJ97" s="19" t="n"/>
      <c r="RK97" s="19" t="n"/>
      <c r="RL97" s="19" t="n"/>
      <c r="RM97" s="19" t="n"/>
      <c r="RN97" s="19" t="n"/>
      <c r="RO97" s="19" t="n"/>
      <c r="RP97" s="19" t="n"/>
      <c r="RQ97" s="19" t="n"/>
      <c r="RR97" s="19" t="n"/>
      <c r="RS97" s="19" t="n"/>
      <c r="RT97" s="19" t="n"/>
      <c r="RU97" s="19" t="n"/>
      <c r="RV97" s="19" t="n"/>
      <c r="RW97" s="19" t="n"/>
      <c r="RX97" s="19" t="n"/>
      <c r="RY97" s="19" t="n"/>
      <c r="RZ97" s="19" t="n"/>
      <c r="SA97" s="19" t="n"/>
      <c r="SB97" s="19" t="n"/>
      <c r="SC97" s="19" t="n"/>
      <c r="SD97" s="19" t="n"/>
      <c r="SE97" s="19" t="n"/>
      <c r="SF97" s="19" t="n"/>
      <c r="SG97" s="19" t="n"/>
      <c r="SH97" s="19" t="n"/>
      <c r="SI97" s="19" t="n"/>
      <c r="SJ97" s="19" t="n"/>
      <c r="SK97" s="19" t="n"/>
      <c r="SL97" s="19" t="n"/>
      <c r="SM97" s="19" t="n"/>
      <c r="SN97" s="19" t="n"/>
      <c r="SO97" s="19" t="n"/>
      <c r="SP97" s="19" t="n"/>
      <c r="SQ97" s="19" t="n"/>
      <c r="SR97" s="19" t="n"/>
      <c r="SS97" s="19" t="n"/>
      <c r="ST97" s="19" t="n"/>
      <c r="SU97" s="19" t="n"/>
      <c r="SV97" s="19" t="n"/>
      <c r="SW97" s="19" t="n"/>
      <c r="SX97" s="19" t="n"/>
      <c r="SY97" s="19" t="n"/>
      <c r="SZ97" s="19" t="n"/>
      <c r="TA97" s="19" t="n"/>
      <c r="TB97" s="19" t="n"/>
      <c r="TC97" s="19" t="n"/>
      <c r="TD97" s="19" t="n"/>
      <c r="TE97" s="19" t="n"/>
      <c r="TF97" s="19" t="n"/>
      <c r="TG97" s="19" t="n"/>
      <c r="TH97" s="19" t="n"/>
      <c r="TI97" s="19" t="n"/>
      <c r="TJ97" s="19" t="n"/>
      <c r="TK97" s="19" t="n"/>
      <c r="TL97" s="19" t="n"/>
      <c r="TM97" s="19" t="n"/>
      <c r="TN97" s="19" t="n"/>
      <c r="TO97" s="19" t="n"/>
      <c r="TP97" s="19" t="n"/>
      <c r="TQ97" s="19" t="n"/>
      <c r="TR97" s="19" t="n"/>
      <c r="TS97" s="19" t="n"/>
      <c r="TT97" s="19" t="n"/>
      <c r="TU97" s="19" t="n"/>
      <c r="TV97" s="19" t="n"/>
      <c r="TW97" s="19" t="n"/>
      <c r="TX97" s="19" t="n"/>
      <c r="TY97" s="19" t="n"/>
      <c r="TZ97" s="19" t="n"/>
      <c r="UA97" s="19" t="n"/>
      <c r="UB97" s="19" t="n"/>
      <c r="UC97" s="19" t="n"/>
      <c r="UD97" s="19" t="n"/>
      <c r="UE97" s="19" t="n"/>
      <c r="UF97" s="19" t="n"/>
      <c r="UG97" s="19" t="n"/>
      <c r="UH97" s="19" t="n"/>
      <c r="UI97" s="19" t="n"/>
      <c r="UJ97" s="19" t="n"/>
      <c r="UK97" s="19" t="n"/>
      <c r="UL97" s="19" t="n"/>
      <c r="UM97" s="19" t="n"/>
      <c r="UN97" s="19" t="n"/>
      <c r="UO97" s="19" t="n"/>
      <c r="UP97" s="19" t="n"/>
      <c r="UQ97" s="19" t="n"/>
      <c r="UR97" s="19" t="n"/>
      <c r="US97" s="19" t="n"/>
      <c r="UT97" s="19" t="n"/>
      <c r="UU97" s="19" t="n"/>
      <c r="UV97" s="19" t="n"/>
      <c r="UW97" s="19" t="n"/>
      <c r="UX97" s="19" t="n"/>
      <c r="UY97" s="19" t="n"/>
      <c r="UZ97" s="19" t="n"/>
      <c r="VA97" s="19" t="n"/>
      <c r="VB97" s="19" t="n"/>
      <c r="VC97" s="19" t="n"/>
      <c r="VD97" s="19" t="n"/>
      <c r="VE97" s="19" t="n"/>
      <c r="VF97" s="19" t="n"/>
      <c r="VG97" s="19" t="n"/>
      <c r="VH97" s="19" t="n"/>
      <c r="VI97" s="19" t="n"/>
      <c r="VJ97" s="19" t="n"/>
      <c r="VK97" s="19" t="n"/>
      <c r="VL97" s="19" t="n"/>
      <c r="VM97" s="19" t="n"/>
      <c r="VN97" s="19" t="n"/>
      <c r="VO97" s="19" t="n"/>
      <c r="VP97" s="19" t="n"/>
      <c r="VQ97" s="19" t="n"/>
      <c r="VR97" s="19" t="n"/>
      <c r="VS97" s="19" t="n"/>
      <c r="VT97" s="19" t="n"/>
      <c r="VU97" s="19" t="n"/>
      <c r="VV97" s="19" t="n"/>
      <c r="VW97" s="19" t="n"/>
      <c r="VX97" s="19" t="n"/>
      <c r="VY97" s="19" t="n"/>
      <c r="VZ97" s="19" t="n"/>
      <c r="WA97" s="19" t="n"/>
      <c r="WB97" s="19" t="n"/>
      <c r="WC97" s="19" t="n"/>
      <c r="WD97" s="19" t="n"/>
      <c r="WE97" s="19" t="n"/>
      <c r="WF97" s="19" t="n"/>
      <c r="WG97" s="19" t="n"/>
      <c r="WH97" s="19" t="n"/>
      <c r="WI97" s="19" t="n"/>
      <c r="WJ97" s="19" t="n"/>
      <c r="WK97" s="19" t="n"/>
      <c r="WL97" s="19" t="n"/>
      <c r="WM97" s="19" t="n"/>
      <c r="WN97" s="19" t="n"/>
      <c r="WO97" s="19" t="n"/>
      <c r="WP97" s="19" t="n"/>
      <c r="WQ97" s="19" t="n"/>
      <c r="WR97" s="19" t="n"/>
      <c r="WS97" s="19" t="n"/>
      <c r="WT97" s="19" t="n"/>
      <c r="WU97" s="19" t="n"/>
      <c r="WV97" s="19" t="n"/>
      <c r="WW97" s="19" t="n"/>
      <c r="WX97" s="19" t="n"/>
      <c r="WY97" s="19" t="n"/>
      <c r="WZ97" s="19" t="n"/>
      <c r="XA97" s="19" t="n"/>
      <c r="XB97" s="19" t="n"/>
      <c r="XC97" s="19" t="n"/>
      <c r="XD97" s="19" t="n"/>
      <c r="XE97" s="19" t="n"/>
      <c r="XF97" s="19" t="n"/>
      <c r="XG97" s="19" t="n"/>
      <c r="XH97" s="19" t="n"/>
      <c r="XI97" s="19" t="n"/>
      <c r="XJ97" s="19" t="n"/>
      <c r="XK97" s="19" t="n"/>
      <c r="XL97" s="19" t="n"/>
      <c r="XM97" s="19" t="n"/>
      <c r="XN97" s="19" t="n"/>
      <c r="XO97" s="19" t="n"/>
      <c r="XP97" s="19" t="n"/>
      <c r="XQ97" s="19" t="n"/>
      <c r="XR97" s="19" t="n"/>
      <c r="XS97" s="19" t="n"/>
      <c r="XT97" s="19" t="n"/>
      <c r="XU97" s="19" t="n"/>
      <c r="XV97" s="19" t="n"/>
      <c r="XW97" s="19" t="n"/>
      <c r="XX97" s="19" t="n"/>
      <c r="XY97" s="19" t="n"/>
      <c r="XZ97" s="19" t="n"/>
      <c r="YA97" s="19" t="n"/>
      <c r="YB97" s="19" t="n"/>
      <c r="YC97" s="19" t="n"/>
      <c r="YD97" s="19" t="n"/>
      <c r="YE97" s="19" t="n"/>
      <c r="YF97" s="19" t="n"/>
      <c r="YG97" s="19" t="n"/>
      <c r="YH97" s="19" t="n"/>
      <c r="YI97" s="19" t="n"/>
      <c r="YJ97" s="19" t="n"/>
      <c r="YK97" s="19" t="n"/>
      <c r="YL97" s="19" t="n"/>
      <c r="YM97" s="19" t="n"/>
      <c r="YN97" s="19" t="n"/>
      <c r="YO97" s="19" t="n"/>
      <c r="YP97" s="19" t="n"/>
      <c r="YQ97" s="19" t="n"/>
      <c r="YR97" s="19" t="n"/>
      <c r="YS97" s="19" t="n"/>
      <c r="YT97" s="19" t="n"/>
      <c r="YU97" s="19" t="n"/>
      <c r="YV97" s="19" t="n"/>
      <c r="YW97" s="19" t="n"/>
      <c r="YX97" s="19" t="n"/>
      <c r="YY97" s="19" t="n"/>
      <c r="YZ97" s="19" t="n"/>
      <c r="ZA97" s="19" t="n"/>
      <c r="ZB97" s="19" t="n"/>
      <c r="ZC97" s="19" t="n"/>
      <c r="ZD97" s="19" t="n"/>
      <c r="ZE97" s="19" t="n"/>
      <c r="ZF97" s="19" t="n"/>
      <c r="ZG97" s="19" t="n"/>
      <c r="ZH97" s="19" t="n"/>
      <c r="ZI97" s="19" t="n"/>
      <c r="ZJ97" s="19" t="n"/>
      <c r="ZK97" s="19" t="n"/>
      <c r="ZL97" s="19" t="n"/>
      <c r="ZM97" s="19" t="n"/>
      <c r="ZN97" s="19" t="n"/>
      <c r="ZO97" s="19" t="n"/>
      <c r="ZP97" s="19" t="n"/>
      <c r="ZQ97" s="19" t="n"/>
      <c r="ZR97" s="19" t="n"/>
      <c r="ZS97" s="19" t="n"/>
      <c r="ZT97" s="19" t="n"/>
      <c r="ZU97" s="19" t="n"/>
      <c r="ZV97" s="19" t="n"/>
      <c r="ZW97" s="19" t="n"/>
      <c r="ZX97" s="19" t="n"/>
      <c r="ZY97" s="19" t="n"/>
      <c r="ZZ97" s="19" t="n"/>
      <c r="AAA97" s="19" t="n"/>
      <c r="AAB97" s="19" t="n"/>
      <c r="AAC97" s="19" t="n"/>
      <c r="AAD97" s="19" t="n"/>
      <c r="AAE97" s="19" t="n"/>
      <c r="AAF97" s="19" t="n"/>
      <c r="AAG97" s="19" t="n"/>
      <c r="AAH97" s="19" t="n"/>
      <c r="AAI97" s="19" t="n"/>
      <c r="AAJ97" s="19" t="n"/>
      <c r="AAK97" s="19" t="n"/>
      <c r="AAL97" s="19" t="n"/>
      <c r="AAM97" s="19" t="n"/>
      <c r="AAN97" s="19" t="n"/>
      <c r="AAO97" s="19" t="n"/>
      <c r="AAP97" s="19" t="n"/>
      <c r="AAQ97" s="19" t="n"/>
      <c r="AAR97" s="19" t="n"/>
      <c r="AAS97" s="19" t="n"/>
      <c r="AAT97" s="19" t="n"/>
      <c r="AAU97" s="19" t="n"/>
      <c r="AAV97" s="19" t="n"/>
      <c r="AAW97" s="19" t="n"/>
      <c r="AAX97" s="19" t="n"/>
      <c r="AAY97" s="19" t="n"/>
      <c r="AAZ97" s="19" t="n"/>
      <c r="ABA97" s="19" t="n"/>
      <c r="ABB97" s="19" t="n"/>
      <c r="ABC97" s="19" t="n"/>
      <c r="ABD97" s="19" t="n"/>
      <c r="ABE97" s="19" t="n"/>
      <c r="ABF97" s="19" t="n"/>
      <c r="ABG97" s="19" t="n"/>
      <c r="ABH97" s="19" t="n"/>
      <c r="ABI97" s="19" t="n"/>
      <c r="ABJ97" s="19" t="n"/>
      <c r="ABK97" s="19" t="n"/>
      <c r="ABL97" s="19" t="n"/>
      <c r="ABM97" s="19" t="n"/>
      <c r="ABN97" s="19" t="n"/>
      <c r="ABO97" s="19" t="n"/>
      <c r="ABP97" s="19" t="n"/>
      <c r="ABQ97" s="19" t="n"/>
      <c r="ABR97" s="19" t="n"/>
      <c r="ABS97" s="19" t="n"/>
      <c r="ABT97" s="19" t="n"/>
      <c r="ABU97" s="19" t="n"/>
      <c r="ABV97" s="19" t="n"/>
      <c r="ABW97" s="19" t="n"/>
      <c r="ABX97" s="19" t="n"/>
      <c r="ABY97" s="19" t="n"/>
      <c r="ABZ97" s="19" t="n"/>
      <c r="ACA97" s="19" t="n"/>
      <c r="ACB97" s="19" t="n"/>
      <c r="ACC97" s="19" t="n"/>
      <c r="ACD97" s="19" t="n"/>
      <c r="ACE97" s="19" t="n"/>
      <c r="ACF97" s="19" t="n"/>
      <c r="ACG97" s="19" t="n"/>
      <c r="ACH97" s="19" t="n"/>
      <c r="ACI97" s="19" t="n"/>
      <c r="ACJ97" s="19" t="n"/>
      <c r="ACK97" s="19" t="n"/>
      <c r="ACL97" s="19" t="n"/>
      <c r="ACM97" s="19" t="n"/>
      <c r="ACN97" s="19" t="n"/>
      <c r="ACO97" s="19" t="n"/>
      <c r="ACP97" s="19" t="n"/>
      <c r="ACQ97" s="19" t="n"/>
      <c r="ACR97" s="19" t="n"/>
      <c r="ACS97" s="19" t="n"/>
      <c r="ACT97" s="19" t="n"/>
      <c r="ACU97" s="19" t="n"/>
      <c r="ACV97" s="19" t="n"/>
      <c r="ACW97" s="19" t="n"/>
      <c r="ACX97" s="19" t="n"/>
      <c r="ACY97" s="19" t="n"/>
      <c r="ACZ97" s="19" t="n"/>
      <c r="ADA97" s="19" t="n"/>
      <c r="ADB97" s="19" t="n"/>
      <c r="ADC97" s="19" t="n"/>
      <c r="ADD97" s="19" t="n"/>
      <c r="ADE97" s="19" t="n"/>
      <c r="ADF97" s="19" t="n"/>
      <c r="ADG97" s="19" t="n"/>
      <c r="ADH97" s="19" t="n"/>
      <c r="ADI97" s="19" t="n"/>
      <c r="ADJ97" s="19" t="n"/>
      <c r="ADK97" s="19" t="n"/>
      <c r="ADL97" s="19" t="n"/>
      <c r="ADM97" s="19" t="n"/>
      <c r="ADN97" s="19" t="n"/>
      <c r="ADO97" s="19" t="n"/>
      <c r="ADP97" s="19" t="n"/>
      <c r="ADQ97" s="19" t="n"/>
      <c r="ADR97" s="19" t="n"/>
      <c r="ADS97" s="19" t="n"/>
      <c r="ADT97" s="19" t="n"/>
      <c r="ADU97" s="19" t="n"/>
      <c r="ADV97" s="19" t="n"/>
      <c r="ADW97" s="19" t="n"/>
      <c r="ADX97" s="19" t="n"/>
      <c r="ADY97" s="19" t="n"/>
      <c r="ADZ97" s="19" t="n"/>
      <c r="AEA97" s="19" t="n"/>
      <c r="AEB97" s="19" t="n"/>
      <c r="AEC97" s="19" t="n"/>
      <c r="AED97" s="19" t="n"/>
      <c r="AEE97" s="19" t="n"/>
      <c r="AEF97" s="19" t="n"/>
      <c r="AEG97" s="19" t="n"/>
      <c r="AEH97" s="19" t="n"/>
      <c r="AEI97" s="19" t="n"/>
      <c r="AEJ97" s="19" t="n"/>
      <c r="AEK97" s="19" t="n"/>
      <c r="AEL97" s="19" t="n"/>
      <c r="AEM97" s="19" t="n"/>
      <c r="AEN97" s="19" t="n"/>
      <c r="AEO97" s="19" t="n"/>
      <c r="AEP97" s="19" t="n"/>
      <c r="AEQ97" s="19" t="n"/>
      <c r="AER97" s="19" t="n"/>
      <c r="AES97" s="19" t="n"/>
      <c r="AET97" s="19" t="n"/>
      <c r="AEU97" s="19" t="n"/>
      <c r="AEV97" s="19" t="n"/>
      <c r="AEW97" s="19" t="n"/>
      <c r="AEX97" s="19" t="n"/>
      <c r="AEY97" s="19" t="n"/>
      <c r="AEZ97" s="19" t="n"/>
      <c r="AFA97" s="19" t="n"/>
      <c r="AFB97" s="19" t="n"/>
      <c r="AFC97" s="19" t="n"/>
      <c r="AFD97" s="19" t="n"/>
      <c r="AFE97" s="19" t="n"/>
      <c r="AFF97" s="19" t="n"/>
      <c r="AFG97" s="19" t="n"/>
      <c r="AFH97" s="19" t="n"/>
      <c r="AFI97" s="19" t="n"/>
      <c r="AFJ97" s="19" t="n"/>
      <c r="AFK97" s="19" t="n"/>
      <c r="AFL97" s="19" t="n"/>
      <c r="AFM97" s="19" t="n"/>
      <c r="AFN97" s="19" t="n"/>
      <c r="AFO97" s="19" t="n"/>
      <c r="AFP97" s="19" t="n"/>
      <c r="AFQ97" s="19" t="n"/>
      <c r="AFR97" s="19" t="n"/>
      <c r="AFS97" s="19" t="n"/>
      <c r="AFT97" s="19" t="n"/>
      <c r="AFU97" s="19" t="n"/>
      <c r="AFV97" s="19" t="n"/>
      <c r="AFW97" s="19" t="n"/>
      <c r="AFX97" s="19" t="n"/>
      <c r="AFY97" s="19" t="n"/>
      <c r="AFZ97" s="19" t="n"/>
      <c r="AGA97" s="19" t="n"/>
      <c r="AGB97" s="19" t="n"/>
      <c r="AGC97" s="19" t="n"/>
      <c r="AGD97" s="19" t="n"/>
      <c r="AGE97" s="19" t="n"/>
      <c r="AGF97" s="19" t="n"/>
      <c r="AGG97" s="19" t="n"/>
      <c r="AGH97" s="19" t="n"/>
      <c r="AGI97" s="19" t="n"/>
      <c r="AGJ97" s="19" t="n"/>
      <c r="AGK97" s="19" t="n"/>
      <c r="AGL97" s="19" t="n"/>
      <c r="AGM97" s="19" t="n"/>
      <c r="AGN97" s="19" t="n"/>
      <c r="AGO97" s="19" t="n"/>
      <c r="AGP97" s="19" t="n"/>
      <c r="AGQ97" s="19" t="n"/>
      <c r="AGR97" s="19" t="n"/>
      <c r="AGS97" s="19" t="n"/>
      <c r="AGT97" s="19" t="n"/>
      <c r="AGU97" s="19" t="n"/>
      <c r="AGV97" s="19" t="n"/>
      <c r="AGW97" s="19" t="n"/>
      <c r="AGX97" s="19" t="n"/>
      <c r="AGY97" s="19" t="n"/>
      <c r="AGZ97" s="19" t="n"/>
      <c r="AHA97" s="19" t="n"/>
      <c r="AHB97" s="19" t="n"/>
      <c r="AHC97" s="19" t="n"/>
      <c r="AHD97" s="19" t="n"/>
      <c r="AHE97" s="19" t="n"/>
      <c r="AHF97" s="19" t="n"/>
      <c r="AHG97" s="19" t="n"/>
      <c r="AHH97" s="19" t="n"/>
      <c r="AHI97" s="19" t="n"/>
      <c r="AHJ97" s="19" t="n"/>
      <c r="AHK97" s="19" t="n"/>
      <c r="AHL97" s="19" t="n"/>
      <c r="AHM97" s="19" t="n"/>
      <c r="AHN97" s="19" t="n"/>
      <c r="AHO97" s="19" t="n"/>
      <c r="AHP97" s="19" t="n"/>
      <c r="AHQ97" s="19" t="n"/>
      <c r="AHR97" s="19" t="n"/>
      <c r="AHS97" s="19" t="n"/>
      <c r="AHT97" s="19" t="n"/>
      <c r="AHU97" s="19" t="n"/>
      <c r="AHV97" s="19" t="n"/>
      <c r="AHW97" s="19" t="n"/>
      <c r="AHX97" s="19" t="n"/>
      <c r="AHY97" s="19" t="n"/>
      <c r="AHZ97" s="19" t="n"/>
      <c r="AIA97" s="19" t="n"/>
      <c r="AIB97" s="19" t="n"/>
      <c r="AIC97" s="19" t="n"/>
      <c r="AID97" s="19" t="n"/>
      <c r="AIE97" s="19" t="n"/>
      <c r="AIF97" s="19" t="n"/>
      <c r="AIG97" s="19" t="n"/>
      <c r="AIH97" s="19" t="n"/>
      <c r="AII97" s="19" t="n"/>
      <c r="AIJ97" s="19" t="n"/>
      <c r="AIK97" s="19" t="n"/>
      <c r="AIL97" s="19" t="n"/>
      <c r="AIM97" s="19" t="n"/>
      <c r="AIN97" s="19" t="n"/>
      <c r="AIO97" s="19" t="n"/>
      <c r="AIP97" s="19" t="n"/>
      <c r="AIQ97" s="19" t="n"/>
      <c r="AIR97" s="19" t="n"/>
      <c r="AIS97" s="19" t="n"/>
      <c r="AIT97" s="19" t="n"/>
      <c r="AIU97" s="19" t="n"/>
      <c r="AIV97" s="19" t="n"/>
      <c r="AIW97" s="19" t="n"/>
      <c r="AIX97" s="19" t="n"/>
      <c r="AIY97" s="19" t="n"/>
      <c r="AIZ97" s="19" t="n"/>
      <c r="AJA97" s="19" t="n"/>
      <c r="AJB97" s="19" t="n"/>
      <c r="AJC97" s="19" t="n"/>
      <c r="AJD97" s="19" t="n"/>
      <c r="AJE97" s="19" t="n"/>
      <c r="AJF97" s="19" t="n"/>
      <c r="AJG97" s="19" t="n"/>
      <c r="AJH97" s="19" t="n"/>
      <c r="AJI97" s="19" t="n"/>
      <c r="AJJ97" s="19" t="n"/>
      <c r="AJK97" s="19" t="n"/>
      <c r="AJL97" s="19" t="n"/>
      <c r="AJM97" s="19" t="n"/>
      <c r="AJN97" s="19" t="n"/>
      <c r="AJO97" s="19" t="n"/>
      <c r="AJP97" s="19" t="n"/>
      <c r="AJQ97" s="19" t="n"/>
      <c r="AJR97" s="19" t="n"/>
      <c r="AJS97" s="19" t="n"/>
      <c r="AJT97" s="19" t="n"/>
      <c r="AJU97" s="19" t="n"/>
      <c r="AJV97" s="19" t="n"/>
      <c r="AJW97" s="19" t="n"/>
      <c r="AJX97" s="19" t="n"/>
      <c r="AJY97" s="19" t="n"/>
      <c r="AJZ97" s="19" t="n"/>
      <c r="AKA97" s="19" t="n"/>
      <c r="AKB97" s="19" t="n"/>
      <c r="AKC97" s="19" t="n"/>
      <c r="AKD97" s="19" t="n"/>
      <c r="AKE97" s="19" t="n"/>
      <c r="AKF97" s="19" t="n"/>
      <c r="AKG97" s="19" t="n"/>
      <c r="AKH97" s="19" t="n"/>
      <c r="AKI97" s="19" t="n"/>
      <c r="AKJ97" s="19" t="n"/>
      <c r="AKK97" s="19" t="n"/>
      <c r="AKL97" s="19" t="n"/>
      <c r="AKM97" s="19" t="n"/>
      <c r="AKN97" s="19" t="n"/>
      <c r="AKO97" s="19" t="n"/>
      <c r="AKP97" s="19" t="n"/>
      <c r="AKQ97" s="19" t="n"/>
      <c r="AKR97" s="19" t="n"/>
      <c r="AKS97" s="19" t="n"/>
      <c r="AKT97" s="19" t="n"/>
      <c r="AKU97" s="19" t="n"/>
      <c r="AKV97" s="19" t="n"/>
      <c r="AKW97" s="19" t="n"/>
      <c r="AKX97" s="19" t="n"/>
      <c r="AKY97" s="19" t="n"/>
      <c r="AKZ97" s="19" t="n"/>
      <c r="ALA97" s="19" t="n"/>
      <c r="ALB97" s="19" t="n"/>
      <c r="ALC97" s="19" t="n"/>
      <c r="ALD97" s="19" t="n"/>
      <c r="ALE97" s="19" t="n"/>
      <c r="ALF97" s="19" t="n"/>
      <c r="ALG97" s="19" t="n"/>
      <c r="ALH97" s="19" t="n"/>
      <c r="ALI97" s="19" t="n"/>
      <c r="ALJ97" s="19" t="n"/>
      <c r="ALK97" s="19" t="n"/>
      <c r="ALL97" s="19" t="n"/>
      <c r="ALM97" s="19" t="n"/>
      <c r="ALN97" s="19" t="n"/>
      <c r="ALO97" s="19" t="n"/>
      <c r="ALP97" s="19" t="n"/>
      <c r="ALQ97" s="19" t="n"/>
      <c r="ALR97" s="19" t="n"/>
      <c r="ALS97" s="19" t="n"/>
      <c r="ALT97" s="19" t="n"/>
      <c r="ALU97" s="19" t="n"/>
      <c r="ALV97" s="19" t="n"/>
      <c r="ALW97" s="19" t="n"/>
      <c r="ALX97" s="19" t="n"/>
      <c r="ALY97" s="19" t="n"/>
      <c r="ALZ97" s="19" t="n"/>
      <c r="AMA97" s="19" t="n"/>
      <c r="AMB97" s="19" t="n"/>
      <c r="AMC97" s="19" t="n"/>
      <c r="AMD97" s="19" t="n"/>
      <c r="AME97" s="19" t="n"/>
      <c r="AMF97" s="19" t="n"/>
      <c r="AMG97" s="19" t="n"/>
      <c r="AMH97" s="19" t="n"/>
      <c r="AMI97" s="19" t="n"/>
      <c r="AMJ97" s="19" t="n"/>
      <c r="AMK97" s="19" t="n"/>
      <c r="AML97" s="19" t="n"/>
      <c r="AMM97" s="19" t="n"/>
      <c r="AMN97" s="19" t="n"/>
      <c r="AMO97" s="19" t="n"/>
      <c r="AMP97" s="19" t="n"/>
      <c r="AMQ97" s="19" t="n"/>
      <c r="AMR97" s="19" t="n"/>
      <c r="AMS97" s="19" t="n"/>
      <c r="AMT97" s="19" t="n"/>
    </row>
    <row customFormat="1" customHeight="1" ht="13.9" r="98" s="20" spans="1:1034">
      <c r="A98" s="17" t="s">
        <v>133</v>
      </c>
      <c r="B98" s="15" t="s">
        <v>180</v>
      </c>
      <c r="C98" s="93">
        <f>jisseki!W95</f>
        <v/>
      </c>
      <c r="D98" s="94" t="s">
        <v>135</v>
      </c>
      <c r="E98" s="66" t="n">
        <v>1</v>
      </c>
      <c r="F98" s="16" t="n">
        <v>0</v>
      </c>
      <c r="G98" s="16">
        <f>E98-F98</f>
        <v/>
      </c>
      <c r="H98" s="15" t="n">
        <v>2.2</v>
      </c>
      <c r="I98" s="95">
        <f>IF(((H98*C98)-AB98)&lt;0.99,"",(H98*C98)-AB98)</f>
        <v/>
      </c>
      <c r="J98" s="15" t="n"/>
      <c r="K98" s="15" t="s"/>
      <c r="L98" s="15" t="s"/>
      <c r="M98" s="15" t="s"/>
      <c r="N98" s="18" t="s"/>
      <c r="O98" s="16" t="s"/>
      <c r="P98" s="15" t="s"/>
      <c r="Q98" s="16" t="s"/>
      <c r="R98" s="23" t="s"/>
      <c r="S98" s="23" t="s"/>
      <c r="T98" s="23" t="s"/>
      <c r="U98" s="23" t="s"/>
      <c r="V98" s="23" t="s"/>
      <c r="W98" s="23" t="s"/>
      <c r="X98" s="23" t="s"/>
      <c r="Y98" s="25" t="s"/>
      <c r="Z98" s="28" t="s"/>
      <c r="AA98" s="28" t="n"/>
      <c r="AB98" s="20">
        <f>SUM(G98,K98:AA98)</f>
        <v/>
      </c>
      <c r="AC98" s="20">
        <f>AB98/C98</f>
        <v/>
      </c>
      <c r="AD98" s="20">
        <f>$D98*K98</f>
        <v/>
      </c>
      <c r="AE98" s="20">
        <f>$D98*L98</f>
        <v/>
      </c>
      <c r="AF98" s="20">
        <f>$D98*M98</f>
        <v/>
      </c>
      <c r="AG98" s="20">
        <f>$D98*N98</f>
        <v/>
      </c>
      <c r="AH98" s="20">
        <f>$D98*O98</f>
        <v/>
      </c>
      <c r="AI98" s="20">
        <f>$D98*P98</f>
        <v/>
      </c>
      <c r="AJ98" s="20">
        <f>$D98*Q98</f>
        <v/>
      </c>
      <c r="AK98" s="20">
        <f>$D98*R98</f>
        <v/>
      </c>
      <c r="AL98" s="20">
        <f>$D98*S98</f>
        <v/>
      </c>
      <c r="AM98" s="20">
        <f>$D98*T98</f>
        <v/>
      </c>
      <c r="AN98" s="20">
        <f>$D98*U98</f>
        <v/>
      </c>
      <c r="AO98" s="20">
        <f>$D98*V98</f>
        <v/>
      </c>
      <c r="AP98" s="20">
        <f>$D98*W98</f>
        <v/>
      </c>
      <c r="AQ98" s="20">
        <f>$D98*X98</f>
        <v/>
      </c>
      <c r="AR98" s="20">
        <f>$D98*Y98</f>
        <v/>
      </c>
      <c r="AS98" s="20">
        <f>$D98*Z98</f>
        <v/>
      </c>
      <c r="AT98" s="20">
        <f>$D98*AA98</f>
        <v/>
      </c>
      <c r="AU98" s="19" t="n"/>
      <c r="AV98" s="19" t="n"/>
      <c r="AW98" s="19" t="n"/>
      <c r="AX98" s="19" t="n"/>
      <c r="AY98" s="19" t="n"/>
      <c r="AZ98" s="19" t="n"/>
      <c r="BA98" s="19" t="n"/>
      <c r="BB98" s="19" t="n"/>
      <c r="BC98" s="19" t="n"/>
      <c r="BD98" s="19" t="n"/>
      <c r="BE98" s="19" t="n"/>
      <c r="BF98" s="19" t="n"/>
      <c r="BG98" s="19" t="n"/>
      <c r="BH98" s="19" t="n"/>
      <c r="BI98" s="19" t="n"/>
      <c r="BJ98" s="19" t="n"/>
      <c r="BK98" s="19" t="n"/>
      <c r="BL98" s="19" t="n"/>
      <c r="BM98" s="19" t="n"/>
      <c r="BN98" s="19" t="n"/>
      <c r="BO98" s="19" t="n"/>
      <c r="BP98" s="19" t="n"/>
      <c r="BQ98" s="19" t="n"/>
      <c r="BR98" s="19" t="n"/>
      <c r="BS98" s="19" t="n"/>
      <c r="BT98" s="19" t="n"/>
      <c r="BU98" s="19" t="n"/>
      <c r="BV98" s="19" t="n"/>
      <c r="BW98" s="19" t="n"/>
      <c r="BX98" s="19" t="n"/>
      <c r="BY98" s="19" t="n"/>
      <c r="BZ98" s="19" t="n"/>
      <c r="CA98" s="19" t="n"/>
      <c r="CB98" s="19" t="n"/>
      <c r="CC98" s="19" t="n"/>
      <c r="CD98" s="19" t="n"/>
      <c r="CE98" s="19" t="n"/>
      <c r="CF98" s="19" t="n"/>
      <c r="CG98" s="19" t="n"/>
      <c r="CH98" s="19" t="n"/>
      <c r="CI98" s="19" t="n"/>
      <c r="CJ98" s="19" t="n"/>
      <c r="CK98" s="19" t="n"/>
      <c r="CL98" s="19" t="n"/>
      <c r="CM98" s="19" t="n"/>
      <c r="CN98" s="19" t="n"/>
      <c r="CO98" s="19" t="n"/>
      <c r="CP98" s="19" t="n"/>
      <c r="CQ98" s="19" t="n"/>
      <c r="CR98" s="19" t="n"/>
      <c r="CS98" s="19" t="n"/>
      <c r="CT98" s="19" t="n"/>
      <c r="CU98" s="19" t="n"/>
      <c r="CV98" s="19" t="n"/>
      <c r="CW98" s="19" t="n"/>
      <c r="CX98" s="19" t="n"/>
      <c r="CY98" s="19" t="n"/>
      <c r="CZ98" s="19" t="n"/>
      <c r="DA98" s="19" t="n"/>
      <c r="DB98" s="19" t="n"/>
      <c r="DC98" s="19" t="n"/>
      <c r="DD98" s="19" t="n"/>
      <c r="DE98" s="19" t="n"/>
      <c r="DF98" s="19" t="n"/>
      <c r="DG98" s="19" t="n"/>
      <c r="DH98" s="19" t="n"/>
      <c r="DI98" s="19" t="n"/>
      <c r="DJ98" s="19" t="n"/>
      <c r="DK98" s="19" t="n"/>
      <c r="DL98" s="19" t="n"/>
      <c r="DM98" s="19" t="n"/>
      <c r="DN98" s="19" t="n"/>
      <c r="DO98" s="19" t="n"/>
      <c r="DP98" s="19" t="n"/>
      <c r="DQ98" s="19" t="n"/>
      <c r="DR98" s="19" t="n"/>
      <c r="DS98" s="19" t="n"/>
      <c r="DT98" s="19" t="n"/>
      <c r="DU98" s="19" t="n"/>
      <c r="DV98" s="19" t="n"/>
      <c r="DW98" s="19" t="n"/>
      <c r="DX98" s="19" t="n"/>
      <c r="DY98" s="19" t="n"/>
      <c r="DZ98" s="19" t="n"/>
      <c r="EA98" s="19" t="n"/>
      <c r="EB98" s="19" t="n"/>
      <c r="EC98" s="19" t="n"/>
      <c r="ED98" s="19" t="n"/>
      <c r="EE98" s="19" t="n"/>
      <c r="EF98" s="19" t="n"/>
      <c r="EG98" s="19" t="n"/>
      <c r="EH98" s="19" t="n"/>
      <c r="EI98" s="19" t="n"/>
      <c r="EJ98" s="19" t="n"/>
      <c r="EK98" s="19" t="n"/>
      <c r="EL98" s="19" t="n"/>
      <c r="EM98" s="19" t="n"/>
      <c r="EN98" s="19" t="n"/>
      <c r="EO98" s="19" t="n"/>
      <c r="EP98" s="19" t="n"/>
      <c r="EQ98" s="19" t="n"/>
      <c r="ER98" s="19" t="n"/>
      <c r="ES98" s="19" t="n"/>
      <c r="ET98" s="19" t="n"/>
      <c r="EU98" s="19" t="n"/>
      <c r="EV98" s="19" t="n"/>
      <c r="EW98" s="19" t="n"/>
      <c r="EX98" s="19" t="n"/>
      <c r="EY98" s="19" t="n"/>
      <c r="EZ98" s="19" t="n"/>
      <c r="FA98" s="19" t="n"/>
      <c r="FB98" s="19" t="n"/>
      <c r="FC98" s="19" t="n"/>
      <c r="FD98" s="19" t="n"/>
      <c r="FE98" s="19" t="n"/>
      <c r="FF98" s="19" t="n"/>
      <c r="FG98" s="19" t="n"/>
      <c r="FH98" s="19" t="n"/>
      <c r="FI98" s="19" t="n"/>
      <c r="FJ98" s="19" t="n"/>
      <c r="FK98" s="19" t="n"/>
      <c r="FL98" s="19" t="n"/>
      <c r="FM98" s="19" t="n"/>
      <c r="FN98" s="19" t="n"/>
      <c r="FO98" s="19" t="n"/>
      <c r="FP98" s="19" t="n"/>
      <c r="FQ98" s="19" t="n"/>
      <c r="FR98" s="19" t="n"/>
      <c r="FS98" s="19" t="n"/>
      <c r="FT98" s="19" t="n"/>
      <c r="FU98" s="19" t="n"/>
      <c r="FV98" s="19" t="n"/>
      <c r="FW98" s="19" t="n"/>
      <c r="FX98" s="19" t="n"/>
      <c r="FY98" s="19" t="n"/>
      <c r="FZ98" s="19" t="n"/>
      <c r="GA98" s="19" t="n"/>
      <c r="GB98" s="19" t="n"/>
      <c r="GC98" s="19" t="n"/>
      <c r="GD98" s="19" t="n"/>
      <c r="GE98" s="19" t="n"/>
      <c r="GF98" s="19" t="n"/>
      <c r="GG98" s="19" t="n"/>
      <c r="GH98" s="19" t="n"/>
      <c r="GI98" s="19" t="n"/>
      <c r="GJ98" s="19" t="n"/>
      <c r="GK98" s="19" t="n"/>
      <c r="GL98" s="19" t="n"/>
      <c r="GM98" s="19" t="n"/>
      <c r="GN98" s="19" t="n"/>
      <c r="GO98" s="19" t="n"/>
      <c r="GP98" s="19" t="n"/>
      <c r="GQ98" s="19" t="n"/>
      <c r="GR98" s="19" t="n"/>
      <c r="GS98" s="19" t="n"/>
      <c r="GT98" s="19" t="n"/>
      <c r="GU98" s="19" t="n"/>
      <c r="GV98" s="19" t="n"/>
      <c r="GW98" s="19" t="n"/>
      <c r="GX98" s="19" t="n"/>
      <c r="GY98" s="19" t="n"/>
      <c r="GZ98" s="19" t="n"/>
      <c r="HA98" s="19" t="n"/>
      <c r="HB98" s="19" t="n"/>
      <c r="HC98" s="19" t="n"/>
      <c r="HD98" s="19" t="n"/>
      <c r="HE98" s="19" t="n"/>
      <c r="HF98" s="19" t="n"/>
      <c r="HG98" s="19" t="n"/>
      <c r="HH98" s="19" t="n"/>
      <c r="HI98" s="19" t="n"/>
      <c r="HJ98" s="19" t="n"/>
      <c r="HK98" s="19" t="n"/>
      <c r="HL98" s="19" t="n"/>
      <c r="HM98" s="19" t="n"/>
      <c r="HN98" s="19" t="n"/>
      <c r="HO98" s="19" t="n"/>
      <c r="HP98" s="19" t="n"/>
      <c r="HQ98" s="19" t="n"/>
      <c r="HR98" s="19" t="n"/>
      <c r="HS98" s="19" t="n"/>
      <c r="HT98" s="19" t="n"/>
      <c r="HU98" s="19" t="n"/>
      <c r="HV98" s="19" t="n"/>
      <c r="HW98" s="19" t="n"/>
      <c r="HX98" s="19" t="n"/>
      <c r="HY98" s="19" t="n"/>
      <c r="HZ98" s="19" t="n"/>
      <c r="IA98" s="19" t="n"/>
      <c r="IB98" s="19" t="n"/>
      <c r="IC98" s="19" t="n"/>
      <c r="ID98" s="19" t="n"/>
      <c r="IE98" s="19" t="n"/>
      <c r="IF98" s="19" t="n"/>
      <c r="IG98" s="19" t="n"/>
      <c r="IH98" s="19" t="n"/>
      <c r="II98" s="19" t="n"/>
      <c r="IJ98" s="19" t="n"/>
      <c r="IK98" s="19" t="n"/>
      <c r="IL98" s="19" t="n"/>
      <c r="IM98" s="19" t="n"/>
      <c r="IN98" s="19" t="n"/>
      <c r="IO98" s="19" t="n"/>
      <c r="IP98" s="19" t="n"/>
      <c r="IQ98" s="19" t="n"/>
      <c r="IR98" s="19" t="n"/>
      <c r="IS98" s="19" t="n"/>
      <c r="IT98" s="19" t="n"/>
      <c r="IU98" s="19" t="n"/>
      <c r="IV98" s="19" t="n"/>
      <c r="IW98" s="19" t="n"/>
      <c r="IX98" s="19" t="n"/>
      <c r="IY98" s="19" t="n"/>
      <c r="IZ98" s="19" t="n"/>
      <c r="JA98" s="19" t="n"/>
      <c r="JB98" s="19" t="n"/>
      <c r="JC98" s="19" t="n"/>
      <c r="JD98" s="19" t="n"/>
      <c r="JE98" s="19" t="n"/>
      <c r="JF98" s="19" t="n"/>
      <c r="JG98" s="19" t="n"/>
      <c r="JH98" s="19" t="n"/>
      <c r="JI98" s="19" t="n"/>
      <c r="JJ98" s="19" t="n"/>
      <c r="JK98" s="19" t="n"/>
      <c r="JL98" s="19" t="n"/>
      <c r="JM98" s="19" t="n"/>
      <c r="JN98" s="19" t="n"/>
      <c r="JO98" s="19" t="n"/>
      <c r="JP98" s="19" t="n"/>
      <c r="JQ98" s="19" t="n"/>
      <c r="JR98" s="19" t="n"/>
      <c r="JS98" s="19" t="n"/>
      <c r="JT98" s="19" t="n"/>
      <c r="JU98" s="19" t="n"/>
      <c r="JV98" s="19" t="n"/>
      <c r="JW98" s="19" t="n"/>
      <c r="JX98" s="19" t="n"/>
      <c r="JY98" s="19" t="n"/>
      <c r="JZ98" s="19" t="n"/>
      <c r="KA98" s="19" t="n"/>
      <c r="KB98" s="19" t="n"/>
      <c r="KC98" s="19" t="n"/>
      <c r="KD98" s="19" t="n"/>
      <c r="KE98" s="19" t="n"/>
      <c r="KF98" s="19" t="n"/>
      <c r="KG98" s="19" t="n"/>
      <c r="KH98" s="19" t="n"/>
      <c r="KI98" s="19" t="n"/>
      <c r="KJ98" s="19" t="n"/>
      <c r="KK98" s="19" t="n"/>
      <c r="KL98" s="19" t="n"/>
      <c r="KM98" s="19" t="n"/>
      <c r="KN98" s="19" t="n"/>
      <c r="KO98" s="19" t="n"/>
      <c r="KP98" s="19" t="n"/>
      <c r="KQ98" s="19" t="n"/>
      <c r="KR98" s="19" t="n"/>
      <c r="KS98" s="19" t="n"/>
      <c r="KT98" s="19" t="n"/>
      <c r="KU98" s="19" t="n"/>
      <c r="KV98" s="19" t="n"/>
      <c r="KW98" s="19" t="n"/>
      <c r="KX98" s="19" t="n"/>
      <c r="KY98" s="19" t="n"/>
      <c r="KZ98" s="19" t="n"/>
      <c r="LA98" s="19" t="n"/>
      <c r="LB98" s="19" t="n"/>
      <c r="LC98" s="19" t="n"/>
      <c r="LD98" s="19" t="n"/>
      <c r="LE98" s="19" t="n"/>
      <c r="LF98" s="19" t="n"/>
      <c r="LG98" s="19" t="n"/>
      <c r="LH98" s="19" t="n"/>
      <c r="LI98" s="19" t="n"/>
      <c r="LJ98" s="19" t="n"/>
      <c r="LK98" s="19" t="n"/>
      <c r="LL98" s="19" t="n"/>
      <c r="LM98" s="19" t="n"/>
      <c r="LN98" s="19" t="n"/>
      <c r="LO98" s="19" t="n"/>
      <c r="LP98" s="19" t="n"/>
      <c r="LQ98" s="19" t="n"/>
      <c r="LR98" s="19" t="n"/>
      <c r="LS98" s="19" t="n"/>
      <c r="LT98" s="19" t="n"/>
      <c r="LU98" s="19" t="n"/>
      <c r="LV98" s="19" t="n"/>
      <c r="LW98" s="19" t="n"/>
      <c r="LX98" s="19" t="n"/>
      <c r="LY98" s="19" t="n"/>
      <c r="LZ98" s="19" t="n"/>
      <c r="MA98" s="19" t="n"/>
      <c r="MB98" s="19" t="n"/>
      <c r="MC98" s="19" t="n"/>
      <c r="MD98" s="19" t="n"/>
      <c r="ME98" s="19" t="n"/>
      <c r="MF98" s="19" t="n"/>
      <c r="MG98" s="19" t="n"/>
      <c r="MH98" s="19" t="n"/>
      <c r="MI98" s="19" t="n"/>
      <c r="MJ98" s="19" t="n"/>
      <c r="MK98" s="19" t="n"/>
      <c r="ML98" s="19" t="n"/>
      <c r="MM98" s="19" t="n"/>
      <c r="MN98" s="19" t="n"/>
      <c r="MO98" s="19" t="n"/>
      <c r="MP98" s="19" t="n"/>
      <c r="MQ98" s="19" t="n"/>
      <c r="MR98" s="19" t="n"/>
      <c r="MS98" s="19" t="n"/>
      <c r="MT98" s="19" t="n"/>
      <c r="MU98" s="19" t="n"/>
      <c r="MV98" s="19" t="n"/>
      <c r="MW98" s="19" t="n"/>
      <c r="MX98" s="19" t="n"/>
      <c r="MY98" s="19" t="n"/>
      <c r="MZ98" s="19" t="n"/>
      <c r="NA98" s="19" t="n"/>
      <c r="NB98" s="19" t="n"/>
      <c r="NC98" s="19" t="n"/>
      <c r="ND98" s="19" t="n"/>
      <c r="NE98" s="19" t="n"/>
      <c r="NF98" s="19" t="n"/>
      <c r="NG98" s="19" t="n"/>
      <c r="NH98" s="19" t="n"/>
      <c r="NI98" s="19" t="n"/>
      <c r="NJ98" s="19" t="n"/>
      <c r="NK98" s="19" t="n"/>
      <c r="NL98" s="19" t="n"/>
      <c r="NM98" s="19" t="n"/>
      <c r="NN98" s="19" t="n"/>
      <c r="NO98" s="19" t="n"/>
      <c r="NP98" s="19" t="n"/>
      <c r="NQ98" s="19" t="n"/>
      <c r="NR98" s="19" t="n"/>
      <c r="NS98" s="19" t="n"/>
      <c r="NT98" s="19" t="n"/>
      <c r="NU98" s="19" t="n"/>
      <c r="NV98" s="19" t="n"/>
      <c r="NW98" s="19" t="n"/>
      <c r="NX98" s="19" t="n"/>
      <c r="NY98" s="19" t="n"/>
      <c r="NZ98" s="19" t="n"/>
      <c r="OA98" s="19" t="n"/>
      <c r="OB98" s="19" t="n"/>
      <c r="OC98" s="19" t="n"/>
      <c r="OD98" s="19" t="n"/>
      <c r="OE98" s="19" t="n"/>
      <c r="OF98" s="19" t="n"/>
      <c r="OG98" s="19" t="n"/>
      <c r="OH98" s="19" t="n"/>
      <c r="OI98" s="19" t="n"/>
      <c r="OJ98" s="19" t="n"/>
      <c r="OK98" s="19" t="n"/>
      <c r="OL98" s="19" t="n"/>
      <c r="OM98" s="19" t="n"/>
      <c r="ON98" s="19" t="n"/>
      <c r="OO98" s="19" t="n"/>
      <c r="OP98" s="19" t="n"/>
      <c r="OQ98" s="19" t="n"/>
      <c r="OR98" s="19" t="n"/>
      <c r="OS98" s="19" t="n"/>
      <c r="OT98" s="19" t="n"/>
      <c r="OU98" s="19" t="n"/>
      <c r="OV98" s="19" t="n"/>
      <c r="OW98" s="19" t="n"/>
      <c r="OX98" s="19" t="n"/>
      <c r="OY98" s="19" t="n"/>
      <c r="OZ98" s="19" t="n"/>
      <c r="PA98" s="19" t="n"/>
      <c r="PB98" s="19" t="n"/>
      <c r="PC98" s="19" t="n"/>
      <c r="PD98" s="19" t="n"/>
      <c r="PE98" s="19" t="n"/>
      <c r="PF98" s="19" t="n"/>
      <c r="PG98" s="19" t="n"/>
      <c r="PH98" s="19" t="n"/>
      <c r="PI98" s="19" t="n"/>
      <c r="PJ98" s="19" t="n"/>
      <c r="PK98" s="19" t="n"/>
      <c r="PL98" s="19" t="n"/>
      <c r="PM98" s="19" t="n"/>
      <c r="PN98" s="19" t="n"/>
      <c r="PO98" s="19" t="n"/>
      <c r="PP98" s="19" t="n"/>
      <c r="PQ98" s="19" t="n"/>
      <c r="PR98" s="19" t="n"/>
      <c r="PS98" s="19" t="n"/>
      <c r="PT98" s="19" t="n"/>
      <c r="PU98" s="19" t="n"/>
      <c r="PV98" s="19" t="n"/>
      <c r="PW98" s="19" t="n"/>
      <c r="PX98" s="19" t="n"/>
      <c r="PY98" s="19" t="n"/>
      <c r="PZ98" s="19" t="n"/>
      <c r="QA98" s="19" t="n"/>
      <c r="QB98" s="19" t="n"/>
      <c r="QC98" s="19" t="n"/>
      <c r="QD98" s="19" t="n"/>
      <c r="QE98" s="19" t="n"/>
      <c r="QF98" s="19" t="n"/>
      <c r="QG98" s="19" t="n"/>
      <c r="QH98" s="19" t="n"/>
      <c r="QI98" s="19" t="n"/>
      <c r="QJ98" s="19" t="n"/>
      <c r="QK98" s="19" t="n"/>
      <c r="QL98" s="19" t="n"/>
      <c r="QM98" s="19" t="n"/>
      <c r="QN98" s="19" t="n"/>
      <c r="QO98" s="19" t="n"/>
      <c r="QP98" s="19" t="n"/>
      <c r="QQ98" s="19" t="n"/>
      <c r="QR98" s="19" t="n"/>
      <c r="QS98" s="19" t="n"/>
      <c r="QT98" s="19" t="n"/>
      <c r="QU98" s="19" t="n"/>
      <c r="QV98" s="19" t="n"/>
      <c r="QW98" s="19" t="n"/>
      <c r="QX98" s="19" t="n"/>
      <c r="QY98" s="19" t="n"/>
      <c r="QZ98" s="19" t="n"/>
      <c r="RA98" s="19" t="n"/>
      <c r="RB98" s="19" t="n"/>
      <c r="RC98" s="19" t="n"/>
      <c r="RD98" s="19" t="n"/>
      <c r="RE98" s="19" t="n"/>
      <c r="RF98" s="19" t="n"/>
      <c r="RG98" s="19" t="n"/>
      <c r="RH98" s="19" t="n"/>
      <c r="RI98" s="19" t="n"/>
      <c r="RJ98" s="19" t="n"/>
      <c r="RK98" s="19" t="n"/>
      <c r="RL98" s="19" t="n"/>
      <c r="RM98" s="19" t="n"/>
      <c r="RN98" s="19" t="n"/>
      <c r="RO98" s="19" t="n"/>
      <c r="RP98" s="19" t="n"/>
      <c r="RQ98" s="19" t="n"/>
      <c r="RR98" s="19" t="n"/>
      <c r="RS98" s="19" t="n"/>
      <c r="RT98" s="19" t="n"/>
      <c r="RU98" s="19" t="n"/>
      <c r="RV98" s="19" t="n"/>
      <c r="RW98" s="19" t="n"/>
      <c r="RX98" s="19" t="n"/>
      <c r="RY98" s="19" t="n"/>
      <c r="RZ98" s="19" t="n"/>
      <c r="SA98" s="19" t="n"/>
      <c r="SB98" s="19" t="n"/>
      <c r="SC98" s="19" t="n"/>
      <c r="SD98" s="19" t="n"/>
      <c r="SE98" s="19" t="n"/>
      <c r="SF98" s="19" t="n"/>
      <c r="SG98" s="19" t="n"/>
      <c r="SH98" s="19" t="n"/>
      <c r="SI98" s="19" t="n"/>
      <c r="SJ98" s="19" t="n"/>
      <c r="SK98" s="19" t="n"/>
      <c r="SL98" s="19" t="n"/>
      <c r="SM98" s="19" t="n"/>
      <c r="SN98" s="19" t="n"/>
      <c r="SO98" s="19" t="n"/>
      <c r="SP98" s="19" t="n"/>
      <c r="SQ98" s="19" t="n"/>
      <c r="SR98" s="19" t="n"/>
      <c r="SS98" s="19" t="n"/>
      <c r="ST98" s="19" t="n"/>
      <c r="SU98" s="19" t="n"/>
      <c r="SV98" s="19" t="n"/>
      <c r="SW98" s="19" t="n"/>
      <c r="SX98" s="19" t="n"/>
      <c r="SY98" s="19" t="n"/>
      <c r="SZ98" s="19" t="n"/>
      <c r="TA98" s="19" t="n"/>
      <c r="TB98" s="19" t="n"/>
      <c r="TC98" s="19" t="n"/>
      <c r="TD98" s="19" t="n"/>
      <c r="TE98" s="19" t="n"/>
      <c r="TF98" s="19" t="n"/>
      <c r="TG98" s="19" t="n"/>
      <c r="TH98" s="19" t="n"/>
      <c r="TI98" s="19" t="n"/>
      <c r="TJ98" s="19" t="n"/>
      <c r="TK98" s="19" t="n"/>
      <c r="TL98" s="19" t="n"/>
      <c r="TM98" s="19" t="n"/>
      <c r="TN98" s="19" t="n"/>
      <c r="TO98" s="19" t="n"/>
      <c r="TP98" s="19" t="n"/>
      <c r="TQ98" s="19" t="n"/>
      <c r="TR98" s="19" t="n"/>
      <c r="TS98" s="19" t="n"/>
      <c r="TT98" s="19" t="n"/>
      <c r="TU98" s="19" t="n"/>
      <c r="TV98" s="19" t="n"/>
      <c r="TW98" s="19" t="n"/>
      <c r="TX98" s="19" t="n"/>
      <c r="TY98" s="19" t="n"/>
      <c r="TZ98" s="19" t="n"/>
      <c r="UA98" s="19" t="n"/>
      <c r="UB98" s="19" t="n"/>
      <c r="UC98" s="19" t="n"/>
      <c r="UD98" s="19" t="n"/>
      <c r="UE98" s="19" t="n"/>
      <c r="UF98" s="19" t="n"/>
      <c r="UG98" s="19" t="n"/>
      <c r="UH98" s="19" t="n"/>
      <c r="UI98" s="19" t="n"/>
      <c r="UJ98" s="19" t="n"/>
      <c r="UK98" s="19" t="n"/>
      <c r="UL98" s="19" t="n"/>
      <c r="UM98" s="19" t="n"/>
      <c r="UN98" s="19" t="n"/>
      <c r="UO98" s="19" t="n"/>
      <c r="UP98" s="19" t="n"/>
      <c r="UQ98" s="19" t="n"/>
      <c r="UR98" s="19" t="n"/>
      <c r="US98" s="19" t="n"/>
      <c r="UT98" s="19" t="n"/>
      <c r="UU98" s="19" t="n"/>
      <c r="UV98" s="19" t="n"/>
      <c r="UW98" s="19" t="n"/>
      <c r="UX98" s="19" t="n"/>
      <c r="UY98" s="19" t="n"/>
      <c r="UZ98" s="19" t="n"/>
      <c r="VA98" s="19" t="n"/>
      <c r="VB98" s="19" t="n"/>
      <c r="VC98" s="19" t="n"/>
      <c r="VD98" s="19" t="n"/>
      <c r="VE98" s="19" t="n"/>
      <c r="VF98" s="19" t="n"/>
      <c r="VG98" s="19" t="n"/>
      <c r="VH98" s="19" t="n"/>
      <c r="VI98" s="19" t="n"/>
      <c r="VJ98" s="19" t="n"/>
      <c r="VK98" s="19" t="n"/>
      <c r="VL98" s="19" t="n"/>
      <c r="VM98" s="19" t="n"/>
      <c r="VN98" s="19" t="n"/>
      <c r="VO98" s="19" t="n"/>
      <c r="VP98" s="19" t="n"/>
      <c r="VQ98" s="19" t="n"/>
      <c r="VR98" s="19" t="n"/>
      <c r="VS98" s="19" t="n"/>
      <c r="VT98" s="19" t="n"/>
      <c r="VU98" s="19" t="n"/>
      <c r="VV98" s="19" t="n"/>
      <c r="VW98" s="19" t="n"/>
      <c r="VX98" s="19" t="n"/>
      <c r="VY98" s="19" t="n"/>
      <c r="VZ98" s="19" t="n"/>
      <c r="WA98" s="19" t="n"/>
      <c r="WB98" s="19" t="n"/>
      <c r="WC98" s="19" t="n"/>
      <c r="WD98" s="19" t="n"/>
      <c r="WE98" s="19" t="n"/>
      <c r="WF98" s="19" t="n"/>
      <c r="WG98" s="19" t="n"/>
      <c r="WH98" s="19" t="n"/>
      <c r="WI98" s="19" t="n"/>
      <c r="WJ98" s="19" t="n"/>
      <c r="WK98" s="19" t="n"/>
      <c r="WL98" s="19" t="n"/>
      <c r="WM98" s="19" t="n"/>
      <c r="WN98" s="19" t="n"/>
      <c r="WO98" s="19" t="n"/>
      <c r="WP98" s="19" t="n"/>
      <c r="WQ98" s="19" t="n"/>
      <c r="WR98" s="19" t="n"/>
      <c r="WS98" s="19" t="n"/>
      <c r="WT98" s="19" t="n"/>
      <c r="WU98" s="19" t="n"/>
      <c r="WV98" s="19" t="n"/>
      <c r="WW98" s="19" t="n"/>
      <c r="WX98" s="19" t="n"/>
      <c r="WY98" s="19" t="n"/>
      <c r="WZ98" s="19" t="n"/>
      <c r="XA98" s="19" t="n"/>
      <c r="XB98" s="19" t="n"/>
      <c r="XC98" s="19" t="n"/>
      <c r="XD98" s="19" t="n"/>
      <c r="XE98" s="19" t="n"/>
      <c r="XF98" s="19" t="n"/>
      <c r="XG98" s="19" t="n"/>
      <c r="XH98" s="19" t="n"/>
      <c r="XI98" s="19" t="n"/>
      <c r="XJ98" s="19" t="n"/>
      <c r="XK98" s="19" t="n"/>
      <c r="XL98" s="19" t="n"/>
      <c r="XM98" s="19" t="n"/>
      <c r="XN98" s="19" t="n"/>
      <c r="XO98" s="19" t="n"/>
      <c r="XP98" s="19" t="n"/>
      <c r="XQ98" s="19" t="n"/>
      <c r="XR98" s="19" t="n"/>
      <c r="XS98" s="19" t="n"/>
      <c r="XT98" s="19" t="n"/>
      <c r="XU98" s="19" t="n"/>
      <c r="XV98" s="19" t="n"/>
      <c r="XW98" s="19" t="n"/>
      <c r="XX98" s="19" t="n"/>
      <c r="XY98" s="19" t="n"/>
      <c r="XZ98" s="19" t="n"/>
      <c r="YA98" s="19" t="n"/>
      <c r="YB98" s="19" t="n"/>
      <c r="YC98" s="19" t="n"/>
      <c r="YD98" s="19" t="n"/>
      <c r="YE98" s="19" t="n"/>
      <c r="YF98" s="19" t="n"/>
      <c r="YG98" s="19" t="n"/>
      <c r="YH98" s="19" t="n"/>
      <c r="YI98" s="19" t="n"/>
      <c r="YJ98" s="19" t="n"/>
      <c r="YK98" s="19" t="n"/>
      <c r="YL98" s="19" t="n"/>
      <c r="YM98" s="19" t="n"/>
      <c r="YN98" s="19" t="n"/>
      <c r="YO98" s="19" t="n"/>
      <c r="YP98" s="19" t="n"/>
      <c r="YQ98" s="19" t="n"/>
      <c r="YR98" s="19" t="n"/>
      <c r="YS98" s="19" t="n"/>
      <c r="YT98" s="19" t="n"/>
      <c r="YU98" s="19" t="n"/>
      <c r="YV98" s="19" t="n"/>
      <c r="YW98" s="19" t="n"/>
      <c r="YX98" s="19" t="n"/>
      <c r="YY98" s="19" t="n"/>
      <c r="YZ98" s="19" t="n"/>
      <c r="ZA98" s="19" t="n"/>
      <c r="ZB98" s="19" t="n"/>
      <c r="ZC98" s="19" t="n"/>
      <c r="ZD98" s="19" t="n"/>
      <c r="ZE98" s="19" t="n"/>
      <c r="ZF98" s="19" t="n"/>
      <c r="ZG98" s="19" t="n"/>
      <c r="ZH98" s="19" t="n"/>
      <c r="ZI98" s="19" t="n"/>
      <c r="ZJ98" s="19" t="n"/>
      <c r="ZK98" s="19" t="n"/>
      <c r="ZL98" s="19" t="n"/>
      <c r="ZM98" s="19" t="n"/>
      <c r="ZN98" s="19" t="n"/>
      <c r="ZO98" s="19" t="n"/>
      <c r="ZP98" s="19" t="n"/>
      <c r="ZQ98" s="19" t="n"/>
      <c r="ZR98" s="19" t="n"/>
      <c r="ZS98" s="19" t="n"/>
      <c r="ZT98" s="19" t="n"/>
      <c r="ZU98" s="19" t="n"/>
      <c r="ZV98" s="19" t="n"/>
      <c r="ZW98" s="19" t="n"/>
      <c r="ZX98" s="19" t="n"/>
      <c r="ZY98" s="19" t="n"/>
      <c r="ZZ98" s="19" t="n"/>
      <c r="AAA98" s="19" t="n"/>
      <c r="AAB98" s="19" t="n"/>
      <c r="AAC98" s="19" t="n"/>
      <c r="AAD98" s="19" t="n"/>
      <c r="AAE98" s="19" t="n"/>
      <c r="AAF98" s="19" t="n"/>
      <c r="AAG98" s="19" t="n"/>
      <c r="AAH98" s="19" t="n"/>
      <c r="AAI98" s="19" t="n"/>
      <c r="AAJ98" s="19" t="n"/>
      <c r="AAK98" s="19" t="n"/>
      <c r="AAL98" s="19" t="n"/>
      <c r="AAM98" s="19" t="n"/>
      <c r="AAN98" s="19" t="n"/>
      <c r="AAO98" s="19" t="n"/>
      <c r="AAP98" s="19" t="n"/>
      <c r="AAQ98" s="19" t="n"/>
      <c r="AAR98" s="19" t="n"/>
      <c r="AAS98" s="19" t="n"/>
      <c r="AAT98" s="19" t="n"/>
      <c r="AAU98" s="19" t="n"/>
      <c r="AAV98" s="19" t="n"/>
      <c r="AAW98" s="19" t="n"/>
      <c r="AAX98" s="19" t="n"/>
      <c r="AAY98" s="19" t="n"/>
      <c r="AAZ98" s="19" t="n"/>
      <c r="ABA98" s="19" t="n"/>
      <c r="ABB98" s="19" t="n"/>
      <c r="ABC98" s="19" t="n"/>
      <c r="ABD98" s="19" t="n"/>
      <c r="ABE98" s="19" t="n"/>
      <c r="ABF98" s="19" t="n"/>
      <c r="ABG98" s="19" t="n"/>
      <c r="ABH98" s="19" t="n"/>
      <c r="ABI98" s="19" t="n"/>
      <c r="ABJ98" s="19" t="n"/>
      <c r="ABK98" s="19" t="n"/>
      <c r="ABL98" s="19" t="n"/>
      <c r="ABM98" s="19" t="n"/>
      <c r="ABN98" s="19" t="n"/>
      <c r="ABO98" s="19" t="n"/>
      <c r="ABP98" s="19" t="n"/>
      <c r="ABQ98" s="19" t="n"/>
      <c r="ABR98" s="19" t="n"/>
      <c r="ABS98" s="19" t="n"/>
      <c r="ABT98" s="19" t="n"/>
      <c r="ABU98" s="19" t="n"/>
      <c r="ABV98" s="19" t="n"/>
      <c r="ABW98" s="19" t="n"/>
      <c r="ABX98" s="19" t="n"/>
      <c r="ABY98" s="19" t="n"/>
      <c r="ABZ98" s="19" t="n"/>
      <c r="ACA98" s="19" t="n"/>
      <c r="ACB98" s="19" t="n"/>
      <c r="ACC98" s="19" t="n"/>
      <c r="ACD98" s="19" t="n"/>
      <c r="ACE98" s="19" t="n"/>
      <c r="ACF98" s="19" t="n"/>
      <c r="ACG98" s="19" t="n"/>
      <c r="ACH98" s="19" t="n"/>
      <c r="ACI98" s="19" t="n"/>
      <c r="ACJ98" s="19" t="n"/>
      <c r="ACK98" s="19" t="n"/>
      <c r="ACL98" s="19" t="n"/>
      <c r="ACM98" s="19" t="n"/>
      <c r="ACN98" s="19" t="n"/>
      <c r="ACO98" s="19" t="n"/>
      <c r="ACP98" s="19" t="n"/>
      <c r="ACQ98" s="19" t="n"/>
      <c r="ACR98" s="19" t="n"/>
      <c r="ACS98" s="19" t="n"/>
      <c r="ACT98" s="19" t="n"/>
      <c r="ACU98" s="19" t="n"/>
      <c r="ACV98" s="19" t="n"/>
      <c r="ACW98" s="19" t="n"/>
      <c r="ACX98" s="19" t="n"/>
      <c r="ACY98" s="19" t="n"/>
      <c r="ACZ98" s="19" t="n"/>
      <c r="ADA98" s="19" t="n"/>
      <c r="ADB98" s="19" t="n"/>
      <c r="ADC98" s="19" t="n"/>
      <c r="ADD98" s="19" t="n"/>
      <c r="ADE98" s="19" t="n"/>
      <c r="ADF98" s="19" t="n"/>
      <c r="ADG98" s="19" t="n"/>
      <c r="ADH98" s="19" t="n"/>
      <c r="ADI98" s="19" t="n"/>
      <c r="ADJ98" s="19" t="n"/>
      <c r="ADK98" s="19" t="n"/>
      <c r="ADL98" s="19" t="n"/>
      <c r="ADM98" s="19" t="n"/>
      <c r="ADN98" s="19" t="n"/>
      <c r="ADO98" s="19" t="n"/>
      <c r="ADP98" s="19" t="n"/>
      <c r="ADQ98" s="19" t="n"/>
      <c r="ADR98" s="19" t="n"/>
      <c r="ADS98" s="19" t="n"/>
      <c r="ADT98" s="19" t="n"/>
      <c r="ADU98" s="19" t="n"/>
      <c r="ADV98" s="19" t="n"/>
      <c r="ADW98" s="19" t="n"/>
      <c r="ADX98" s="19" t="n"/>
      <c r="ADY98" s="19" t="n"/>
      <c r="ADZ98" s="19" t="n"/>
      <c r="AEA98" s="19" t="n"/>
      <c r="AEB98" s="19" t="n"/>
      <c r="AEC98" s="19" t="n"/>
      <c r="AED98" s="19" t="n"/>
      <c r="AEE98" s="19" t="n"/>
      <c r="AEF98" s="19" t="n"/>
      <c r="AEG98" s="19" t="n"/>
      <c r="AEH98" s="19" t="n"/>
      <c r="AEI98" s="19" t="n"/>
      <c r="AEJ98" s="19" t="n"/>
      <c r="AEK98" s="19" t="n"/>
      <c r="AEL98" s="19" t="n"/>
      <c r="AEM98" s="19" t="n"/>
      <c r="AEN98" s="19" t="n"/>
      <c r="AEO98" s="19" t="n"/>
      <c r="AEP98" s="19" t="n"/>
      <c r="AEQ98" s="19" t="n"/>
      <c r="AER98" s="19" t="n"/>
      <c r="AES98" s="19" t="n"/>
      <c r="AET98" s="19" t="n"/>
      <c r="AEU98" s="19" t="n"/>
      <c r="AEV98" s="19" t="n"/>
      <c r="AEW98" s="19" t="n"/>
      <c r="AEX98" s="19" t="n"/>
      <c r="AEY98" s="19" t="n"/>
      <c r="AEZ98" s="19" t="n"/>
      <c r="AFA98" s="19" t="n"/>
      <c r="AFB98" s="19" t="n"/>
      <c r="AFC98" s="19" t="n"/>
      <c r="AFD98" s="19" t="n"/>
      <c r="AFE98" s="19" t="n"/>
      <c r="AFF98" s="19" t="n"/>
      <c r="AFG98" s="19" t="n"/>
      <c r="AFH98" s="19" t="n"/>
      <c r="AFI98" s="19" t="n"/>
      <c r="AFJ98" s="19" t="n"/>
      <c r="AFK98" s="19" t="n"/>
      <c r="AFL98" s="19" t="n"/>
      <c r="AFM98" s="19" t="n"/>
      <c r="AFN98" s="19" t="n"/>
      <c r="AFO98" s="19" t="n"/>
      <c r="AFP98" s="19" t="n"/>
      <c r="AFQ98" s="19" t="n"/>
      <c r="AFR98" s="19" t="n"/>
      <c r="AFS98" s="19" t="n"/>
      <c r="AFT98" s="19" t="n"/>
      <c r="AFU98" s="19" t="n"/>
      <c r="AFV98" s="19" t="n"/>
      <c r="AFW98" s="19" t="n"/>
      <c r="AFX98" s="19" t="n"/>
      <c r="AFY98" s="19" t="n"/>
      <c r="AFZ98" s="19" t="n"/>
      <c r="AGA98" s="19" t="n"/>
      <c r="AGB98" s="19" t="n"/>
      <c r="AGC98" s="19" t="n"/>
      <c r="AGD98" s="19" t="n"/>
      <c r="AGE98" s="19" t="n"/>
      <c r="AGF98" s="19" t="n"/>
      <c r="AGG98" s="19" t="n"/>
      <c r="AGH98" s="19" t="n"/>
      <c r="AGI98" s="19" t="n"/>
      <c r="AGJ98" s="19" t="n"/>
      <c r="AGK98" s="19" t="n"/>
      <c r="AGL98" s="19" t="n"/>
      <c r="AGM98" s="19" t="n"/>
      <c r="AGN98" s="19" t="n"/>
      <c r="AGO98" s="19" t="n"/>
      <c r="AGP98" s="19" t="n"/>
      <c r="AGQ98" s="19" t="n"/>
      <c r="AGR98" s="19" t="n"/>
      <c r="AGS98" s="19" t="n"/>
      <c r="AGT98" s="19" t="n"/>
      <c r="AGU98" s="19" t="n"/>
      <c r="AGV98" s="19" t="n"/>
      <c r="AGW98" s="19" t="n"/>
      <c r="AGX98" s="19" t="n"/>
      <c r="AGY98" s="19" t="n"/>
      <c r="AGZ98" s="19" t="n"/>
      <c r="AHA98" s="19" t="n"/>
      <c r="AHB98" s="19" t="n"/>
      <c r="AHC98" s="19" t="n"/>
      <c r="AHD98" s="19" t="n"/>
      <c r="AHE98" s="19" t="n"/>
      <c r="AHF98" s="19" t="n"/>
      <c r="AHG98" s="19" t="n"/>
      <c r="AHH98" s="19" t="n"/>
      <c r="AHI98" s="19" t="n"/>
      <c r="AHJ98" s="19" t="n"/>
      <c r="AHK98" s="19" t="n"/>
      <c r="AHL98" s="19" t="n"/>
      <c r="AHM98" s="19" t="n"/>
      <c r="AHN98" s="19" t="n"/>
      <c r="AHO98" s="19" t="n"/>
      <c r="AHP98" s="19" t="n"/>
      <c r="AHQ98" s="19" t="n"/>
      <c r="AHR98" s="19" t="n"/>
      <c r="AHS98" s="19" t="n"/>
      <c r="AHT98" s="19" t="n"/>
      <c r="AHU98" s="19" t="n"/>
      <c r="AHV98" s="19" t="n"/>
      <c r="AHW98" s="19" t="n"/>
      <c r="AHX98" s="19" t="n"/>
      <c r="AHY98" s="19" t="n"/>
      <c r="AHZ98" s="19" t="n"/>
      <c r="AIA98" s="19" t="n"/>
      <c r="AIB98" s="19" t="n"/>
      <c r="AIC98" s="19" t="n"/>
      <c r="AID98" s="19" t="n"/>
      <c r="AIE98" s="19" t="n"/>
      <c r="AIF98" s="19" t="n"/>
      <c r="AIG98" s="19" t="n"/>
      <c r="AIH98" s="19" t="n"/>
      <c r="AII98" s="19" t="n"/>
      <c r="AIJ98" s="19" t="n"/>
      <c r="AIK98" s="19" t="n"/>
      <c r="AIL98" s="19" t="n"/>
      <c r="AIM98" s="19" t="n"/>
      <c r="AIN98" s="19" t="n"/>
      <c r="AIO98" s="19" t="n"/>
      <c r="AIP98" s="19" t="n"/>
      <c r="AIQ98" s="19" t="n"/>
      <c r="AIR98" s="19" t="n"/>
      <c r="AIS98" s="19" t="n"/>
      <c r="AIT98" s="19" t="n"/>
      <c r="AIU98" s="19" t="n"/>
      <c r="AIV98" s="19" t="n"/>
      <c r="AIW98" s="19" t="n"/>
      <c r="AIX98" s="19" t="n"/>
      <c r="AIY98" s="19" t="n"/>
      <c r="AIZ98" s="19" t="n"/>
      <c r="AJA98" s="19" t="n"/>
      <c r="AJB98" s="19" t="n"/>
      <c r="AJC98" s="19" t="n"/>
      <c r="AJD98" s="19" t="n"/>
      <c r="AJE98" s="19" t="n"/>
      <c r="AJF98" s="19" t="n"/>
      <c r="AJG98" s="19" t="n"/>
      <c r="AJH98" s="19" t="n"/>
      <c r="AJI98" s="19" t="n"/>
      <c r="AJJ98" s="19" t="n"/>
      <c r="AJK98" s="19" t="n"/>
      <c r="AJL98" s="19" t="n"/>
      <c r="AJM98" s="19" t="n"/>
      <c r="AJN98" s="19" t="n"/>
      <c r="AJO98" s="19" t="n"/>
      <c r="AJP98" s="19" t="n"/>
      <c r="AJQ98" s="19" t="n"/>
      <c r="AJR98" s="19" t="n"/>
      <c r="AJS98" s="19" t="n"/>
      <c r="AJT98" s="19" t="n"/>
      <c r="AJU98" s="19" t="n"/>
      <c r="AJV98" s="19" t="n"/>
      <c r="AJW98" s="19" t="n"/>
      <c r="AJX98" s="19" t="n"/>
      <c r="AJY98" s="19" t="n"/>
      <c r="AJZ98" s="19" t="n"/>
      <c r="AKA98" s="19" t="n"/>
      <c r="AKB98" s="19" t="n"/>
      <c r="AKC98" s="19" t="n"/>
      <c r="AKD98" s="19" t="n"/>
      <c r="AKE98" s="19" t="n"/>
      <c r="AKF98" s="19" t="n"/>
      <c r="AKG98" s="19" t="n"/>
      <c r="AKH98" s="19" t="n"/>
      <c r="AKI98" s="19" t="n"/>
      <c r="AKJ98" s="19" t="n"/>
      <c r="AKK98" s="19" t="n"/>
      <c r="AKL98" s="19" t="n"/>
      <c r="AKM98" s="19" t="n"/>
      <c r="AKN98" s="19" t="n"/>
      <c r="AKO98" s="19" t="n"/>
      <c r="AKP98" s="19" t="n"/>
      <c r="AKQ98" s="19" t="n"/>
      <c r="AKR98" s="19" t="n"/>
      <c r="AKS98" s="19" t="n"/>
      <c r="AKT98" s="19" t="n"/>
      <c r="AKU98" s="19" t="n"/>
      <c r="AKV98" s="19" t="n"/>
      <c r="AKW98" s="19" t="n"/>
      <c r="AKX98" s="19" t="n"/>
      <c r="AKY98" s="19" t="n"/>
      <c r="AKZ98" s="19" t="n"/>
      <c r="ALA98" s="19" t="n"/>
      <c r="ALB98" s="19" t="n"/>
      <c r="ALC98" s="19" t="n"/>
      <c r="ALD98" s="19" t="n"/>
      <c r="ALE98" s="19" t="n"/>
      <c r="ALF98" s="19" t="n"/>
      <c r="ALG98" s="19" t="n"/>
      <c r="ALH98" s="19" t="n"/>
      <c r="ALI98" s="19" t="n"/>
      <c r="ALJ98" s="19" t="n"/>
      <c r="ALK98" s="19" t="n"/>
      <c r="ALL98" s="19" t="n"/>
      <c r="ALM98" s="19" t="n"/>
      <c r="ALN98" s="19" t="n"/>
      <c r="ALO98" s="19" t="n"/>
      <c r="ALP98" s="19" t="n"/>
      <c r="ALQ98" s="19" t="n"/>
      <c r="ALR98" s="19" t="n"/>
      <c r="ALS98" s="19" t="n"/>
      <c r="ALT98" s="19" t="n"/>
      <c r="ALU98" s="19" t="n"/>
      <c r="ALV98" s="19" t="n"/>
      <c r="ALW98" s="19" t="n"/>
      <c r="ALX98" s="19" t="n"/>
      <c r="ALY98" s="19" t="n"/>
      <c r="ALZ98" s="19" t="n"/>
      <c r="AMA98" s="19" t="n"/>
      <c r="AMB98" s="19" t="n"/>
      <c r="AMC98" s="19" t="n"/>
      <c r="AMD98" s="19" t="n"/>
      <c r="AME98" s="19" t="n"/>
      <c r="AMF98" s="19" t="n"/>
      <c r="AMG98" s="19" t="n"/>
      <c r="AMH98" s="19" t="n"/>
      <c r="AMI98" s="19" t="n"/>
      <c r="AMJ98" s="19" t="n"/>
      <c r="AMK98" s="19" t="n"/>
      <c r="AML98" s="19" t="n"/>
      <c r="AMM98" s="19" t="n"/>
      <c r="AMN98" s="19" t="n"/>
      <c r="AMO98" s="19" t="n"/>
      <c r="AMP98" s="19" t="n"/>
      <c r="AMQ98" s="19" t="n"/>
      <c r="AMR98" s="19" t="n"/>
      <c r="AMS98" s="19" t="n"/>
      <c r="AMT98" s="19" t="n"/>
    </row>
    <row customFormat="1" customHeight="1" ht="13.9" r="99" s="20" spans="1:1034">
      <c r="A99" s="17" t="s">
        <v>133</v>
      </c>
      <c r="B99" s="15" t="s">
        <v>181</v>
      </c>
      <c r="C99" s="93">
        <f>jisseki!W96</f>
        <v/>
      </c>
      <c r="D99" s="94" t="s">
        <v>135</v>
      </c>
      <c r="E99" s="66" t="n">
        <v>3</v>
      </c>
      <c r="F99" s="16" t="n">
        <v>0</v>
      </c>
      <c r="G99" s="16">
        <f>E99-F99</f>
        <v/>
      </c>
      <c r="H99" s="15" t="n">
        <v>2.2</v>
      </c>
      <c r="I99" s="95">
        <f>IF(((H99*C99)-AB99)&lt;0.99,"",(H99*C99)-AB99)</f>
        <v/>
      </c>
      <c r="J99" s="15" t="n"/>
      <c r="K99" s="15" t="s"/>
      <c r="L99" s="15" t="s"/>
      <c r="M99" s="15" t="s"/>
      <c r="N99" s="18" t="s"/>
      <c r="O99" s="16" t="s"/>
      <c r="P99" s="15" t="s"/>
      <c r="Q99" s="16" t="s"/>
      <c r="R99" s="23" t="s"/>
      <c r="S99" s="23" t="s"/>
      <c r="T99" s="23" t="s"/>
      <c r="U99" s="23" t="s"/>
      <c r="V99" s="23" t="s"/>
      <c r="W99" s="23" t="s"/>
      <c r="X99" s="23" t="s"/>
      <c r="Y99" s="25" t="s"/>
      <c r="Z99" s="28" t="s"/>
      <c r="AA99" s="28" t="n"/>
      <c r="AB99" s="20">
        <f>SUM(G99,K99:AA99)</f>
        <v/>
      </c>
      <c r="AC99" s="20">
        <f>AB99/C99</f>
        <v/>
      </c>
      <c r="AD99" s="20">
        <f>$D99*K99</f>
        <v/>
      </c>
      <c r="AE99" s="20">
        <f>$D99*L99</f>
        <v/>
      </c>
      <c r="AF99" s="20">
        <f>$D99*M99</f>
        <v/>
      </c>
      <c r="AG99" s="20">
        <f>$D99*N99</f>
        <v/>
      </c>
      <c r="AH99" s="20">
        <f>$D99*O99</f>
        <v/>
      </c>
      <c r="AI99" s="20">
        <f>$D99*P99</f>
        <v/>
      </c>
      <c r="AJ99" s="20">
        <f>$D99*Q99</f>
        <v/>
      </c>
      <c r="AK99" s="20">
        <f>$D99*R99</f>
        <v/>
      </c>
      <c r="AL99" s="20">
        <f>$D99*S99</f>
        <v/>
      </c>
      <c r="AM99" s="20">
        <f>$D99*T99</f>
        <v/>
      </c>
      <c r="AN99" s="20">
        <f>$D99*U99</f>
        <v/>
      </c>
      <c r="AO99" s="20">
        <f>$D99*V99</f>
        <v/>
      </c>
      <c r="AP99" s="20">
        <f>$D99*W99</f>
        <v/>
      </c>
      <c r="AQ99" s="20">
        <f>$D99*X99</f>
        <v/>
      </c>
      <c r="AR99" s="20">
        <f>$D99*Y99</f>
        <v/>
      </c>
      <c r="AS99" s="20">
        <f>$D99*Z99</f>
        <v/>
      </c>
      <c r="AT99" s="20">
        <f>$D99*AA99</f>
        <v/>
      </c>
      <c r="AU99" s="19" t="n"/>
      <c r="AV99" s="19" t="n"/>
      <c r="AW99" s="19" t="n"/>
      <c r="AX99" s="19" t="n"/>
      <c r="AY99" s="19" t="n"/>
      <c r="AZ99" s="19" t="n"/>
      <c r="BA99" s="19" t="n"/>
      <c r="BB99" s="19" t="n"/>
      <c r="BC99" s="19" t="n"/>
      <c r="BD99" s="19" t="n"/>
      <c r="BE99" s="19" t="n"/>
      <c r="BF99" s="19" t="n"/>
      <c r="BG99" s="19" t="n"/>
      <c r="BH99" s="19" t="n"/>
      <c r="BI99" s="19" t="n"/>
      <c r="BJ99" s="19" t="n"/>
      <c r="BK99" s="19" t="n"/>
      <c r="BL99" s="19" t="n"/>
      <c r="BM99" s="19" t="n"/>
      <c r="BN99" s="19" t="n"/>
      <c r="BO99" s="19" t="n"/>
      <c r="BP99" s="19" t="n"/>
      <c r="BQ99" s="19" t="n"/>
      <c r="BR99" s="19" t="n"/>
      <c r="BS99" s="19" t="n"/>
      <c r="BT99" s="19" t="n"/>
      <c r="BU99" s="19" t="n"/>
      <c r="BV99" s="19" t="n"/>
      <c r="BW99" s="19" t="n"/>
      <c r="BX99" s="19" t="n"/>
      <c r="BY99" s="19" t="n"/>
      <c r="BZ99" s="19" t="n"/>
      <c r="CA99" s="19" t="n"/>
      <c r="CB99" s="19" t="n"/>
      <c r="CC99" s="19" t="n"/>
      <c r="CD99" s="19" t="n"/>
      <c r="CE99" s="19" t="n"/>
      <c r="CF99" s="19" t="n"/>
      <c r="CG99" s="19" t="n"/>
      <c r="CH99" s="19" t="n"/>
      <c r="CI99" s="19" t="n"/>
      <c r="CJ99" s="19" t="n"/>
      <c r="CK99" s="19" t="n"/>
      <c r="CL99" s="19" t="n"/>
      <c r="CM99" s="19" t="n"/>
      <c r="CN99" s="19" t="n"/>
      <c r="CO99" s="19" t="n"/>
      <c r="CP99" s="19" t="n"/>
      <c r="CQ99" s="19" t="n"/>
      <c r="CR99" s="19" t="n"/>
      <c r="CS99" s="19" t="n"/>
      <c r="CT99" s="19" t="n"/>
      <c r="CU99" s="19" t="n"/>
      <c r="CV99" s="19" t="n"/>
      <c r="CW99" s="19" t="n"/>
      <c r="CX99" s="19" t="n"/>
      <c r="CY99" s="19" t="n"/>
      <c r="CZ99" s="19" t="n"/>
      <c r="DA99" s="19" t="n"/>
      <c r="DB99" s="19" t="n"/>
      <c r="DC99" s="19" t="n"/>
      <c r="DD99" s="19" t="n"/>
      <c r="DE99" s="19" t="n"/>
      <c r="DF99" s="19" t="n"/>
      <c r="DG99" s="19" t="n"/>
      <c r="DH99" s="19" t="n"/>
      <c r="DI99" s="19" t="n"/>
      <c r="DJ99" s="19" t="n"/>
      <c r="DK99" s="19" t="n"/>
      <c r="DL99" s="19" t="n"/>
      <c r="DM99" s="19" t="n"/>
      <c r="DN99" s="19" t="n"/>
      <c r="DO99" s="19" t="n"/>
      <c r="DP99" s="19" t="n"/>
      <c r="DQ99" s="19" t="n"/>
      <c r="DR99" s="19" t="n"/>
      <c r="DS99" s="19" t="n"/>
      <c r="DT99" s="19" t="n"/>
      <c r="DU99" s="19" t="n"/>
      <c r="DV99" s="19" t="n"/>
      <c r="DW99" s="19" t="n"/>
      <c r="DX99" s="19" t="n"/>
      <c r="DY99" s="19" t="n"/>
      <c r="DZ99" s="19" t="n"/>
      <c r="EA99" s="19" t="n"/>
      <c r="EB99" s="19" t="n"/>
      <c r="EC99" s="19" t="n"/>
      <c r="ED99" s="19" t="n"/>
      <c r="EE99" s="19" t="n"/>
      <c r="EF99" s="19" t="n"/>
      <c r="EG99" s="19" t="n"/>
      <c r="EH99" s="19" t="n"/>
      <c r="EI99" s="19" t="n"/>
      <c r="EJ99" s="19" t="n"/>
      <c r="EK99" s="19" t="n"/>
      <c r="EL99" s="19" t="n"/>
      <c r="EM99" s="19" t="n"/>
      <c r="EN99" s="19" t="n"/>
      <c r="EO99" s="19" t="n"/>
      <c r="EP99" s="19" t="n"/>
      <c r="EQ99" s="19" t="n"/>
      <c r="ER99" s="19" t="n"/>
      <c r="ES99" s="19" t="n"/>
      <c r="ET99" s="19" t="n"/>
      <c r="EU99" s="19" t="n"/>
      <c r="EV99" s="19" t="n"/>
      <c r="EW99" s="19" t="n"/>
      <c r="EX99" s="19" t="n"/>
      <c r="EY99" s="19" t="n"/>
      <c r="EZ99" s="19" t="n"/>
      <c r="FA99" s="19" t="n"/>
      <c r="FB99" s="19" t="n"/>
      <c r="FC99" s="19" t="n"/>
      <c r="FD99" s="19" t="n"/>
      <c r="FE99" s="19" t="n"/>
      <c r="FF99" s="19" t="n"/>
      <c r="FG99" s="19" t="n"/>
      <c r="FH99" s="19" t="n"/>
      <c r="FI99" s="19" t="n"/>
      <c r="FJ99" s="19" t="n"/>
      <c r="FK99" s="19" t="n"/>
      <c r="FL99" s="19" t="n"/>
      <c r="FM99" s="19" t="n"/>
      <c r="FN99" s="19" t="n"/>
      <c r="FO99" s="19" t="n"/>
      <c r="FP99" s="19" t="n"/>
      <c r="FQ99" s="19" t="n"/>
      <c r="FR99" s="19" t="n"/>
      <c r="FS99" s="19" t="n"/>
      <c r="FT99" s="19" t="n"/>
      <c r="FU99" s="19" t="n"/>
      <c r="FV99" s="19" t="n"/>
      <c r="FW99" s="19" t="n"/>
      <c r="FX99" s="19" t="n"/>
      <c r="FY99" s="19" t="n"/>
      <c r="FZ99" s="19" t="n"/>
      <c r="GA99" s="19" t="n"/>
      <c r="GB99" s="19" t="n"/>
      <c r="GC99" s="19" t="n"/>
      <c r="GD99" s="19" t="n"/>
      <c r="GE99" s="19" t="n"/>
      <c r="GF99" s="19" t="n"/>
      <c r="GG99" s="19" t="n"/>
      <c r="GH99" s="19" t="n"/>
      <c r="GI99" s="19" t="n"/>
      <c r="GJ99" s="19" t="n"/>
      <c r="GK99" s="19" t="n"/>
      <c r="GL99" s="19" t="n"/>
      <c r="GM99" s="19" t="n"/>
      <c r="GN99" s="19" t="n"/>
      <c r="GO99" s="19" t="n"/>
      <c r="GP99" s="19" t="n"/>
      <c r="GQ99" s="19" t="n"/>
      <c r="GR99" s="19" t="n"/>
      <c r="GS99" s="19" t="n"/>
      <c r="GT99" s="19" t="n"/>
      <c r="GU99" s="19" t="n"/>
      <c r="GV99" s="19" t="n"/>
      <c r="GW99" s="19" t="n"/>
      <c r="GX99" s="19" t="n"/>
      <c r="GY99" s="19" t="n"/>
      <c r="GZ99" s="19" t="n"/>
      <c r="HA99" s="19" t="n"/>
      <c r="HB99" s="19" t="n"/>
      <c r="HC99" s="19" t="n"/>
      <c r="HD99" s="19" t="n"/>
      <c r="HE99" s="19" t="n"/>
      <c r="HF99" s="19" t="n"/>
      <c r="HG99" s="19" t="n"/>
      <c r="HH99" s="19" t="n"/>
      <c r="HI99" s="19" t="n"/>
      <c r="HJ99" s="19" t="n"/>
      <c r="HK99" s="19" t="n"/>
      <c r="HL99" s="19" t="n"/>
      <c r="HM99" s="19" t="n"/>
      <c r="HN99" s="19" t="n"/>
      <c r="HO99" s="19" t="n"/>
      <c r="HP99" s="19" t="n"/>
      <c r="HQ99" s="19" t="n"/>
      <c r="HR99" s="19" t="n"/>
      <c r="HS99" s="19" t="n"/>
      <c r="HT99" s="19" t="n"/>
      <c r="HU99" s="19" t="n"/>
      <c r="HV99" s="19" t="n"/>
      <c r="HW99" s="19" t="n"/>
      <c r="HX99" s="19" t="n"/>
      <c r="HY99" s="19" t="n"/>
      <c r="HZ99" s="19" t="n"/>
      <c r="IA99" s="19" t="n"/>
      <c r="IB99" s="19" t="n"/>
      <c r="IC99" s="19" t="n"/>
      <c r="ID99" s="19" t="n"/>
      <c r="IE99" s="19" t="n"/>
      <c r="IF99" s="19" t="n"/>
      <c r="IG99" s="19" t="n"/>
      <c r="IH99" s="19" t="n"/>
      <c r="II99" s="19" t="n"/>
      <c r="IJ99" s="19" t="n"/>
      <c r="IK99" s="19" t="n"/>
      <c r="IL99" s="19" t="n"/>
      <c r="IM99" s="19" t="n"/>
      <c r="IN99" s="19" t="n"/>
      <c r="IO99" s="19" t="n"/>
      <c r="IP99" s="19" t="n"/>
      <c r="IQ99" s="19" t="n"/>
      <c r="IR99" s="19" t="n"/>
      <c r="IS99" s="19" t="n"/>
      <c r="IT99" s="19" t="n"/>
      <c r="IU99" s="19" t="n"/>
      <c r="IV99" s="19" t="n"/>
      <c r="IW99" s="19" t="n"/>
      <c r="IX99" s="19" t="n"/>
      <c r="IY99" s="19" t="n"/>
      <c r="IZ99" s="19" t="n"/>
      <c r="JA99" s="19" t="n"/>
      <c r="JB99" s="19" t="n"/>
      <c r="JC99" s="19" t="n"/>
      <c r="JD99" s="19" t="n"/>
      <c r="JE99" s="19" t="n"/>
      <c r="JF99" s="19" t="n"/>
      <c r="JG99" s="19" t="n"/>
      <c r="JH99" s="19" t="n"/>
      <c r="JI99" s="19" t="n"/>
      <c r="JJ99" s="19" t="n"/>
      <c r="JK99" s="19" t="n"/>
      <c r="JL99" s="19" t="n"/>
      <c r="JM99" s="19" t="n"/>
      <c r="JN99" s="19" t="n"/>
      <c r="JO99" s="19" t="n"/>
      <c r="JP99" s="19" t="n"/>
      <c r="JQ99" s="19" t="n"/>
      <c r="JR99" s="19" t="n"/>
      <c r="JS99" s="19" t="n"/>
      <c r="JT99" s="19" t="n"/>
      <c r="JU99" s="19" t="n"/>
      <c r="JV99" s="19" t="n"/>
      <c r="JW99" s="19" t="n"/>
      <c r="JX99" s="19" t="n"/>
      <c r="JY99" s="19" t="n"/>
      <c r="JZ99" s="19" t="n"/>
      <c r="KA99" s="19" t="n"/>
      <c r="KB99" s="19" t="n"/>
      <c r="KC99" s="19" t="n"/>
      <c r="KD99" s="19" t="n"/>
      <c r="KE99" s="19" t="n"/>
      <c r="KF99" s="19" t="n"/>
      <c r="KG99" s="19" t="n"/>
      <c r="KH99" s="19" t="n"/>
      <c r="KI99" s="19" t="n"/>
      <c r="KJ99" s="19" t="n"/>
      <c r="KK99" s="19" t="n"/>
      <c r="KL99" s="19" t="n"/>
      <c r="KM99" s="19" t="n"/>
      <c r="KN99" s="19" t="n"/>
      <c r="KO99" s="19" t="n"/>
      <c r="KP99" s="19" t="n"/>
      <c r="KQ99" s="19" t="n"/>
      <c r="KR99" s="19" t="n"/>
      <c r="KS99" s="19" t="n"/>
      <c r="KT99" s="19" t="n"/>
      <c r="KU99" s="19" t="n"/>
      <c r="KV99" s="19" t="n"/>
      <c r="KW99" s="19" t="n"/>
      <c r="KX99" s="19" t="n"/>
      <c r="KY99" s="19" t="n"/>
      <c r="KZ99" s="19" t="n"/>
      <c r="LA99" s="19" t="n"/>
      <c r="LB99" s="19" t="n"/>
      <c r="LC99" s="19" t="n"/>
      <c r="LD99" s="19" t="n"/>
      <c r="LE99" s="19" t="n"/>
      <c r="LF99" s="19" t="n"/>
      <c r="LG99" s="19" t="n"/>
      <c r="LH99" s="19" t="n"/>
      <c r="LI99" s="19" t="n"/>
      <c r="LJ99" s="19" t="n"/>
      <c r="LK99" s="19" t="n"/>
      <c r="LL99" s="19" t="n"/>
      <c r="LM99" s="19" t="n"/>
      <c r="LN99" s="19" t="n"/>
      <c r="LO99" s="19" t="n"/>
      <c r="LP99" s="19" t="n"/>
      <c r="LQ99" s="19" t="n"/>
      <c r="LR99" s="19" t="n"/>
      <c r="LS99" s="19" t="n"/>
      <c r="LT99" s="19" t="n"/>
      <c r="LU99" s="19" t="n"/>
      <c r="LV99" s="19" t="n"/>
      <c r="LW99" s="19" t="n"/>
      <c r="LX99" s="19" t="n"/>
      <c r="LY99" s="19" t="n"/>
      <c r="LZ99" s="19" t="n"/>
      <c r="MA99" s="19" t="n"/>
      <c r="MB99" s="19" t="n"/>
      <c r="MC99" s="19" t="n"/>
      <c r="MD99" s="19" t="n"/>
      <c r="ME99" s="19" t="n"/>
      <c r="MF99" s="19" t="n"/>
      <c r="MG99" s="19" t="n"/>
      <c r="MH99" s="19" t="n"/>
      <c r="MI99" s="19" t="n"/>
      <c r="MJ99" s="19" t="n"/>
      <c r="MK99" s="19" t="n"/>
      <c r="ML99" s="19" t="n"/>
      <c r="MM99" s="19" t="n"/>
      <c r="MN99" s="19" t="n"/>
      <c r="MO99" s="19" t="n"/>
      <c r="MP99" s="19" t="n"/>
      <c r="MQ99" s="19" t="n"/>
      <c r="MR99" s="19" t="n"/>
      <c r="MS99" s="19" t="n"/>
      <c r="MT99" s="19" t="n"/>
      <c r="MU99" s="19" t="n"/>
      <c r="MV99" s="19" t="n"/>
      <c r="MW99" s="19" t="n"/>
      <c r="MX99" s="19" t="n"/>
      <c r="MY99" s="19" t="n"/>
      <c r="MZ99" s="19" t="n"/>
      <c r="NA99" s="19" t="n"/>
      <c r="NB99" s="19" t="n"/>
      <c r="NC99" s="19" t="n"/>
      <c r="ND99" s="19" t="n"/>
      <c r="NE99" s="19" t="n"/>
      <c r="NF99" s="19" t="n"/>
      <c r="NG99" s="19" t="n"/>
      <c r="NH99" s="19" t="n"/>
      <c r="NI99" s="19" t="n"/>
      <c r="NJ99" s="19" t="n"/>
      <c r="NK99" s="19" t="n"/>
      <c r="NL99" s="19" t="n"/>
      <c r="NM99" s="19" t="n"/>
      <c r="NN99" s="19" t="n"/>
      <c r="NO99" s="19" t="n"/>
      <c r="NP99" s="19" t="n"/>
      <c r="NQ99" s="19" t="n"/>
      <c r="NR99" s="19" t="n"/>
      <c r="NS99" s="19" t="n"/>
      <c r="NT99" s="19" t="n"/>
      <c r="NU99" s="19" t="n"/>
      <c r="NV99" s="19" t="n"/>
      <c r="NW99" s="19" t="n"/>
      <c r="NX99" s="19" t="n"/>
      <c r="NY99" s="19" t="n"/>
      <c r="NZ99" s="19" t="n"/>
      <c r="OA99" s="19" t="n"/>
      <c r="OB99" s="19" t="n"/>
      <c r="OC99" s="19" t="n"/>
      <c r="OD99" s="19" t="n"/>
      <c r="OE99" s="19" t="n"/>
      <c r="OF99" s="19" t="n"/>
      <c r="OG99" s="19" t="n"/>
      <c r="OH99" s="19" t="n"/>
      <c r="OI99" s="19" t="n"/>
      <c r="OJ99" s="19" t="n"/>
      <c r="OK99" s="19" t="n"/>
      <c r="OL99" s="19" t="n"/>
      <c r="OM99" s="19" t="n"/>
      <c r="ON99" s="19" t="n"/>
      <c r="OO99" s="19" t="n"/>
      <c r="OP99" s="19" t="n"/>
      <c r="OQ99" s="19" t="n"/>
      <c r="OR99" s="19" t="n"/>
      <c r="OS99" s="19" t="n"/>
      <c r="OT99" s="19" t="n"/>
      <c r="OU99" s="19" t="n"/>
      <c r="OV99" s="19" t="n"/>
      <c r="OW99" s="19" t="n"/>
      <c r="OX99" s="19" t="n"/>
      <c r="OY99" s="19" t="n"/>
      <c r="OZ99" s="19" t="n"/>
      <c r="PA99" s="19" t="n"/>
      <c r="PB99" s="19" t="n"/>
      <c r="PC99" s="19" t="n"/>
      <c r="PD99" s="19" t="n"/>
      <c r="PE99" s="19" t="n"/>
      <c r="PF99" s="19" t="n"/>
      <c r="PG99" s="19" t="n"/>
      <c r="PH99" s="19" t="n"/>
      <c r="PI99" s="19" t="n"/>
      <c r="PJ99" s="19" t="n"/>
      <c r="PK99" s="19" t="n"/>
      <c r="PL99" s="19" t="n"/>
      <c r="PM99" s="19" t="n"/>
      <c r="PN99" s="19" t="n"/>
      <c r="PO99" s="19" t="n"/>
      <c r="PP99" s="19" t="n"/>
      <c r="PQ99" s="19" t="n"/>
      <c r="PR99" s="19" t="n"/>
      <c r="PS99" s="19" t="n"/>
      <c r="PT99" s="19" t="n"/>
      <c r="PU99" s="19" t="n"/>
      <c r="PV99" s="19" t="n"/>
      <c r="PW99" s="19" t="n"/>
      <c r="PX99" s="19" t="n"/>
      <c r="PY99" s="19" t="n"/>
      <c r="PZ99" s="19" t="n"/>
      <c r="QA99" s="19" t="n"/>
      <c r="QB99" s="19" t="n"/>
      <c r="QC99" s="19" t="n"/>
      <c r="QD99" s="19" t="n"/>
      <c r="QE99" s="19" t="n"/>
      <c r="QF99" s="19" t="n"/>
      <c r="QG99" s="19" t="n"/>
      <c r="QH99" s="19" t="n"/>
      <c r="QI99" s="19" t="n"/>
      <c r="QJ99" s="19" t="n"/>
      <c r="QK99" s="19" t="n"/>
      <c r="QL99" s="19" t="n"/>
      <c r="QM99" s="19" t="n"/>
      <c r="QN99" s="19" t="n"/>
      <c r="QO99" s="19" t="n"/>
      <c r="QP99" s="19" t="n"/>
      <c r="QQ99" s="19" t="n"/>
      <c r="QR99" s="19" t="n"/>
      <c r="QS99" s="19" t="n"/>
      <c r="QT99" s="19" t="n"/>
      <c r="QU99" s="19" t="n"/>
      <c r="QV99" s="19" t="n"/>
      <c r="QW99" s="19" t="n"/>
      <c r="QX99" s="19" t="n"/>
      <c r="QY99" s="19" t="n"/>
      <c r="QZ99" s="19" t="n"/>
      <c r="RA99" s="19" t="n"/>
      <c r="RB99" s="19" t="n"/>
      <c r="RC99" s="19" t="n"/>
      <c r="RD99" s="19" t="n"/>
      <c r="RE99" s="19" t="n"/>
      <c r="RF99" s="19" t="n"/>
      <c r="RG99" s="19" t="n"/>
      <c r="RH99" s="19" t="n"/>
      <c r="RI99" s="19" t="n"/>
      <c r="RJ99" s="19" t="n"/>
      <c r="RK99" s="19" t="n"/>
      <c r="RL99" s="19" t="n"/>
      <c r="RM99" s="19" t="n"/>
      <c r="RN99" s="19" t="n"/>
      <c r="RO99" s="19" t="n"/>
      <c r="RP99" s="19" t="n"/>
      <c r="RQ99" s="19" t="n"/>
      <c r="RR99" s="19" t="n"/>
      <c r="RS99" s="19" t="n"/>
      <c r="RT99" s="19" t="n"/>
      <c r="RU99" s="19" t="n"/>
      <c r="RV99" s="19" t="n"/>
      <c r="RW99" s="19" t="n"/>
      <c r="RX99" s="19" t="n"/>
      <c r="RY99" s="19" t="n"/>
      <c r="RZ99" s="19" t="n"/>
      <c r="SA99" s="19" t="n"/>
      <c r="SB99" s="19" t="n"/>
      <c r="SC99" s="19" t="n"/>
      <c r="SD99" s="19" t="n"/>
      <c r="SE99" s="19" t="n"/>
      <c r="SF99" s="19" t="n"/>
      <c r="SG99" s="19" t="n"/>
      <c r="SH99" s="19" t="n"/>
      <c r="SI99" s="19" t="n"/>
      <c r="SJ99" s="19" t="n"/>
      <c r="SK99" s="19" t="n"/>
      <c r="SL99" s="19" t="n"/>
      <c r="SM99" s="19" t="n"/>
      <c r="SN99" s="19" t="n"/>
      <c r="SO99" s="19" t="n"/>
      <c r="SP99" s="19" t="n"/>
      <c r="SQ99" s="19" t="n"/>
      <c r="SR99" s="19" t="n"/>
      <c r="SS99" s="19" t="n"/>
      <c r="ST99" s="19" t="n"/>
      <c r="SU99" s="19" t="n"/>
      <c r="SV99" s="19" t="n"/>
      <c r="SW99" s="19" t="n"/>
      <c r="SX99" s="19" t="n"/>
      <c r="SY99" s="19" t="n"/>
      <c r="SZ99" s="19" t="n"/>
      <c r="TA99" s="19" t="n"/>
      <c r="TB99" s="19" t="n"/>
      <c r="TC99" s="19" t="n"/>
      <c r="TD99" s="19" t="n"/>
      <c r="TE99" s="19" t="n"/>
      <c r="TF99" s="19" t="n"/>
      <c r="TG99" s="19" t="n"/>
      <c r="TH99" s="19" t="n"/>
      <c r="TI99" s="19" t="n"/>
      <c r="TJ99" s="19" t="n"/>
      <c r="TK99" s="19" t="n"/>
      <c r="TL99" s="19" t="n"/>
      <c r="TM99" s="19" t="n"/>
      <c r="TN99" s="19" t="n"/>
      <c r="TO99" s="19" t="n"/>
      <c r="TP99" s="19" t="n"/>
      <c r="TQ99" s="19" t="n"/>
      <c r="TR99" s="19" t="n"/>
      <c r="TS99" s="19" t="n"/>
      <c r="TT99" s="19" t="n"/>
      <c r="TU99" s="19" t="n"/>
      <c r="TV99" s="19" t="n"/>
      <c r="TW99" s="19" t="n"/>
      <c r="TX99" s="19" t="n"/>
      <c r="TY99" s="19" t="n"/>
      <c r="TZ99" s="19" t="n"/>
      <c r="UA99" s="19" t="n"/>
      <c r="UB99" s="19" t="n"/>
      <c r="UC99" s="19" t="n"/>
      <c r="UD99" s="19" t="n"/>
      <c r="UE99" s="19" t="n"/>
      <c r="UF99" s="19" t="n"/>
      <c r="UG99" s="19" t="n"/>
      <c r="UH99" s="19" t="n"/>
      <c r="UI99" s="19" t="n"/>
      <c r="UJ99" s="19" t="n"/>
      <c r="UK99" s="19" t="n"/>
      <c r="UL99" s="19" t="n"/>
      <c r="UM99" s="19" t="n"/>
      <c r="UN99" s="19" t="n"/>
      <c r="UO99" s="19" t="n"/>
      <c r="UP99" s="19" t="n"/>
      <c r="UQ99" s="19" t="n"/>
      <c r="UR99" s="19" t="n"/>
      <c r="US99" s="19" t="n"/>
      <c r="UT99" s="19" t="n"/>
      <c r="UU99" s="19" t="n"/>
      <c r="UV99" s="19" t="n"/>
      <c r="UW99" s="19" t="n"/>
      <c r="UX99" s="19" t="n"/>
      <c r="UY99" s="19" t="n"/>
      <c r="UZ99" s="19" t="n"/>
      <c r="VA99" s="19" t="n"/>
      <c r="VB99" s="19" t="n"/>
      <c r="VC99" s="19" t="n"/>
      <c r="VD99" s="19" t="n"/>
      <c r="VE99" s="19" t="n"/>
      <c r="VF99" s="19" t="n"/>
      <c r="VG99" s="19" t="n"/>
      <c r="VH99" s="19" t="n"/>
      <c r="VI99" s="19" t="n"/>
      <c r="VJ99" s="19" t="n"/>
      <c r="VK99" s="19" t="n"/>
      <c r="VL99" s="19" t="n"/>
      <c r="VM99" s="19" t="n"/>
      <c r="VN99" s="19" t="n"/>
      <c r="VO99" s="19" t="n"/>
      <c r="VP99" s="19" t="n"/>
      <c r="VQ99" s="19" t="n"/>
      <c r="VR99" s="19" t="n"/>
      <c r="VS99" s="19" t="n"/>
      <c r="VT99" s="19" t="n"/>
      <c r="VU99" s="19" t="n"/>
      <c r="VV99" s="19" t="n"/>
      <c r="VW99" s="19" t="n"/>
      <c r="VX99" s="19" t="n"/>
      <c r="VY99" s="19" t="n"/>
      <c r="VZ99" s="19" t="n"/>
      <c r="WA99" s="19" t="n"/>
      <c r="WB99" s="19" t="n"/>
      <c r="WC99" s="19" t="n"/>
      <c r="WD99" s="19" t="n"/>
      <c r="WE99" s="19" t="n"/>
      <c r="WF99" s="19" t="n"/>
      <c r="WG99" s="19" t="n"/>
      <c r="WH99" s="19" t="n"/>
      <c r="WI99" s="19" t="n"/>
      <c r="WJ99" s="19" t="n"/>
      <c r="WK99" s="19" t="n"/>
      <c r="WL99" s="19" t="n"/>
      <c r="WM99" s="19" t="n"/>
      <c r="WN99" s="19" t="n"/>
      <c r="WO99" s="19" t="n"/>
      <c r="WP99" s="19" t="n"/>
      <c r="WQ99" s="19" t="n"/>
      <c r="WR99" s="19" t="n"/>
      <c r="WS99" s="19" t="n"/>
      <c r="WT99" s="19" t="n"/>
      <c r="WU99" s="19" t="n"/>
      <c r="WV99" s="19" t="n"/>
      <c r="WW99" s="19" t="n"/>
      <c r="WX99" s="19" t="n"/>
      <c r="WY99" s="19" t="n"/>
      <c r="WZ99" s="19" t="n"/>
      <c r="XA99" s="19" t="n"/>
      <c r="XB99" s="19" t="n"/>
      <c r="XC99" s="19" t="n"/>
      <c r="XD99" s="19" t="n"/>
      <c r="XE99" s="19" t="n"/>
      <c r="XF99" s="19" t="n"/>
      <c r="XG99" s="19" t="n"/>
      <c r="XH99" s="19" t="n"/>
      <c r="XI99" s="19" t="n"/>
      <c r="XJ99" s="19" t="n"/>
      <c r="XK99" s="19" t="n"/>
      <c r="XL99" s="19" t="n"/>
      <c r="XM99" s="19" t="n"/>
      <c r="XN99" s="19" t="n"/>
      <c r="XO99" s="19" t="n"/>
      <c r="XP99" s="19" t="n"/>
      <c r="XQ99" s="19" t="n"/>
      <c r="XR99" s="19" t="n"/>
      <c r="XS99" s="19" t="n"/>
      <c r="XT99" s="19" t="n"/>
      <c r="XU99" s="19" t="n"/>
      <c r="XV99" s="19" t="n"/>
      <c r="XW99" s="19" t="n"/>
      <c r="XX99" s="19" t="n"/>
      <c r="XY99" s="19" t="n"/>
      <c r="XZ99" s="19" t="n"/>
      <c r="YA99" s="19" t="n"/>
      <c r="YB99" s="19" t="n"/>
      <c r="YC99" s="19" t="n"/>
      <c r="YD99" s="19" t="n"/>
      <c r="YE99" s="19" t="n"/>
      <c r="YF99" s="19" t="n"/>
      <c r="YG99" s="19" t="n"/>
      <c r="YH99" s="19" t="n"/>
      <c r="YI99" s="19" t="n"/>
      <c r="YJ99" s="19" t="n"/>
      <c r="YK99" s="19" t="n"/>
      <c r="YL99" s="19" t="n"/>
      <c r="YM99" s="19" t="n"/>
      <c r="YN99" s="19" t="n"/>
      <c r="YO99" s="19" t="n"/>
      <c r="YP99" s="19" t="n"/>
      <c r="YQ99" s="19" t="n"/>
      <c r="YR99" s="19" t="n"/>
      <c r="YS99" s="19" t="n"/>
      <c r="YT99" s="19" t="n"/>
      <c r="YU99" s="19" t="n"/>
      <c r="YV99" s="19" t="n"/>
      <c r="YW99" s="19" t="n"/>
      <c r="YX99" s="19" t="n"/>
      <c r="YY99" s="19" t="n"/>
      <c r="YZ99" s="19" t="n"/>
      <c r="ZA99" s="19" t="n"/>
      <c r="ZB99" s="19" t="n"/>
      <c r="ZC99" s="19" t="n"/>
      <c r="ZD99" s="19" t="n"/>
      <c r="ZE99" s="19" t="n"/>
      <c r="ZF99" s="19" t="n"/>
      <c r="ZG99" s="19" t="n"/>
      <c r="ZH99" s="19" t="n"/>
      <c r="ZI99" s="19" t="n"/>
      <c r="ZJ99" s="19" t="n"/>
      <c r="ZK99" s="19" t="n"/>
      <c r="ZL99" s="19" t="n"/>
      <c r="ZM99" s="19" t="n"/>
      <c r="ZN99" s="19" t="n"/>
      <c r="ZO99" s="19" t="n"/>
      <c r="ZP99" s="19" t="n"/>
      <c r="ZQ99" s="19" t="n"/>
      <c r="ZR99" s="19" t="n"/>
      <c r="ZS99" s="19" t="n"/>
      <c r="ZT99" s="19" t="n"/>
      <c r="ZU99" s="19" t="n"/>
      <c r="ZV99" s="19" t="n"/>
      <c r="ZW99" s="19" t="n"/>
      <c r="ZX99" s="19" t="n"/>
      <c r="ZY99" s="19" t="n"/>
      <c r="ZZ99" s="19" t="n"/>
      <c r="AAA99" s="19" t="n"/>
      <c r="AAB99" s="19" t="n"/>
      <c r="AAC99" s="19" t="n"/>
      <c r="AAD99" s="19" t="n"/>
      <c r="AAE99" s="19" t="n"/>
      <c r="AAF99" s="19" t="n"/>
      <c r="AAG99" s="19" t="n"/>
      <c r="AAH99" s="19" t="n"/>
      <c r="AAI99" s="19" t="n"/>
      <c r="AAJ99" s="19" t="n"/>
      <c r="AAK99" s="19" t="n"/>
      <c r="AAL99" s="19" t="n"/>
      <c r="AAM99" s="19" t="n"/>
      <c r="AAN99" s="19" t="n"/>
      <c r="AAO99" s="19" t="n"/>
      <c r="AAP99" s="19" t="n"/>
      <c r="AAQ99" s="19" t="n"/>
      <c r="AAR99" s="19" t="n"/>
      <c r="AAS99" s="19" t="n"/>
      <c r="AAT99" s="19" t="n"/>
      <c r="AAU99" s="19" t="n"/>
      <c r="AAV99" s="19" t="n"/>
      <c r="AAW99" s="19" t="n"/>
      <c r="AAX99" s="19" t="n"/>
      <c r="AAY99" s="19" t="n"/>
      <c r="AAZ99" s="19" t="n"/>
      <c r="ABA99" s="19" t="n"/>
      <c r="ABB99" s="19" t="n"/>
      <c r="ABC99" s="19" t="n"/>
      <c r="ABD99" s="19" t="n"/>
      <c r="ABE99" s="19" t="n"/>
      <c r="ABF99" s="19" t="n"/>
      <c r="ABG99" s="19" t="n"/>
      <c r="ABH99" s="19" t="n"/>
      <c r="ABI99" s="19" t="n"/>
      <c r="ABJ99" s="19" t="n"/>
      <c r="ABK99" s="19" t="n"/>
      <c r="ABL99" s="19" t="n"/>
      <c r="ABM99" s="19" t="n"/>
      <c r="ABN99" s="19" t="n"/>
      <c r="ABO99" s="19" t="n"/>
      <c r="ABP99" s="19" t="n"/>
      <c r="ABQ99" s="19" t="n"/>
      <c r="ABR99" s="19" t="n"/>
      <c r="ABS99" s="19" t="n"/>
      <c r="ABT99" s="19" t="n"/>
      <c r="ABU99" s="19" t="n"/>
      <c r="ABV99" s="19" t="n"/>
      <c r="ABW99" s="19" t="n"/>
      <c r="ABX99" s="19" t="n"/>
      <c r="ABY99" s="19" t="n"/>
      <c r="ABZ99" s="19" t="n"/>
      <c r="ACA99" s="19" t="n"/>
      <c r="ACB99" s="19" t="n"/>
      <c r="ACC99" s="19" t="n"/>
      <c r="ACD99" s="19" t="n"/>
      <c r="ACE99" s="19" t="n"/>
      <c r="ACF99" s="19" t="n"/>
      <c r="ACG99" s="19" t="n"/>
      <c r="ACH99" s="19" t="n"/>
      <c r="ACI99" s="19" t="n"/>
      <c r="ACJ99" s="19" t="n"/>
      <c r="ACK99" s="19" t="n"/>
      <c r="ACL99" s="19" t="n"/>
      <c r="ACM99" s="19" t="n"/>
      <c r="ACN99" s="19" t="n"/>
      <c r="ACO99" s="19" t="n"/>
      <c r="ACP99" s="19" t="n"/>
      <c r="ACQ99" s="19" t="n"/>
      <c r="ACR99" s="19" t="n"/>
      <c r="ACS99" s="19" t="n"/>
      <c r="ACT99" s="19" t="n"/>
      <c r="ACU99" s="19" t="n"/>
      <c r="ACV99" s="19" t="n"/>
      <c r="ACW99" s="19" t="n"/>
      <c r="ACX99" s="19" t="n"/>
      <c r="ACY99" s="19" t="n"/>
      <c r="ACZ99" s="19" t="n"/>
      <c r="ADA99" s="19" t="n"/>
      <c r="ADB99" s="19" t="n"/>
      <c r="ADC99" s="19" t="n"/>
      <c r="ADD99" s="19" t="n"/>
      <c r="ADE99" s="19" t="n"/>
      <c r="ADF99" s="19" t="n"/>
      <c r="ADG99" s="19" t="n"/>
      <c r="ADH99" s="19" t="n"/>
      <c r="ADI99" s="19" t="n"/>
      <c r="ADJ99" s="19" t="n"/>
      <c r="ADK99" s="19" t="n"/>
      <c r="ADL99" s="19" t="n"/>
      <c r="ADM99" s="19" t="n"/>
      <c r="ADN99" s="19" t="n"/>
      <c r="ADO99" s="19" t="n"/>
      <c r="ADP99" s="19" t="n"/>
      <c r="ADQ99" s="19" t="n"/>
      <c r="ADR99" s="19" t="n"/>
      <c r="ADS99" s="19" t="n"/>
      <c r="ADT99" s="19" t="n"/>
      <c r="ADU99" s="19" t="n"/>
      <c r="ADV99" s="19" t="n"/>
      <c r="ADW99" s="19" t="n"/>
      <c r="ADX99" s="19" t="n"/>
      <c r="ADY99" s="19" t="n"/>
      <c r="ADZ99" s="19" t="n"/>
      <c r="AEA99" s="19" t="n"/>
      <c r="AEB99" s="19" t="n"/>
      <c r="AEC99" s="19" t="n"/>
      <c r="AED99" s="19" t="n"/>
      <c r="AEE99" s="19" t="n"/>
      <c r="AEF99" s="19" t="n"/>
      <c r="AEG99" s="19" t="n"/>
      <c r="AEH99" s="19" t="n"/>
      <c r="AEI99" s="19" t="n"/>
      <c r="AEJ99" s="19" t="n"/>
      <c r="AEK99" s="19" t="n"/>
      <c r="AEL99" s="19" t="n"/>
      <c r="AEM99" s="19" t="n"/>
      <c r="AEN99" s="19" t="n"/>
      <c r="AEO99" s="19" t="n"/>
      <c r="AEP99" s="19" t="n"/>
      <c r="AEQ99" s="19" t="n"/>
      <c r="AER99" s="19" t="n"/>
      <c r="AES99" s="19" t="n"/>
      <c r="AET99" s="19" t="n"/>
      <c r="AEU99" s="19" t="n"/>
      <c r="AEV99" s="19" t="n"/>
      <c r="AEW99" s="19" t="n"/>
      <c r="AEX99" s="19" t="n"/>
      <c r="AEY99" s="19" t="n"/>
      <c r="AEZ99" s="19" t="n"/>
      <c r="AFA99" s="19" t="n"/>
      <c r="AFB99" s="19" t="n"/>
      <c r="AFC99" s="19" t="n"/>
      <c r="AFD99" s="19" t="n"/>
      <c r="AFE99" s="19" t="n"/>
      <c r="AFF99" s="19" t="n"/>
      <c r="AFG99" s="19" t="n"/>
      <c r="AFH99" s="19" t="n"/>
      <c r="AFI99" s="19" t="n"/>
      <c r="AFJ99" s="19" t="n"/>
      <c r="AFK99" s="19" t="n"/>
      <c r="AFL99" s="19" t="n"/>
      <c r="AFM99" s="19" t="n"/>
      <c r="AFN99" s="19" t="n"/>
      <c r="AFO99" s="19" t="n"/>
      <c r="AFP99" s="19" t="n"/>
      <c r="AFQ99" s="19" t="n"/>
      <c r="AFR99" s="19" t="n"/>
      <c r="AFS99" s="19" t="n"/>
      <c r="AFT99" s="19" t="n"/>
      <c r="AFU99" s="19" t="n"/>
      <c r="AFV99" s="19" t="n"/>
      <c r="AFW99" s="19" t="n"/>
      <c r="AFX99" s="19" t="n"/>
      <c r="AFY99" s="19" t="n"/>
      <c r="AFZ99" s="19" t="n"/>
      <c r="AGA99" s="19" t="n"/>
      <c r="AGB99" s="19" t="n"/>
      <c r="AGC99" s="19" t="n"/>
      <c r="AGD99" s="19" t="n"/>
      <c r="AGE99" s="19" t="n"/>
      <c r="AGF99" s="19" t="n"/>
      <c r="AGG99" s="19" t="n"/>
      <c r="AGH99" s="19" t="n"/>
      <c r="AGI99" s="19" t="n"/>
      <c r="AGJ99" s="19" t="n"/>
      <c r="AGK99" s="19" t="n"/>
      <c r="AGL99" s="19" t="n"/>
      <c r="AGM99" s="19" t="n"/>
      <c r="AGN99" s="19" t="n"/>
      <c r="AGO99" s="19" t="n"/>
      <c r="AGP99" s="19" t="n"/>
      <c r="AGQ99" s="19" t="n"/>
      <c r="AGR99" s="19" t="n"/>
      <c r="AGS99" s="19" t="n"/>
      <c r="AGT99" s="19" t="n"/>
      <c r="AGU99" s="19" t="n"/>
      <c r="AGV99" s="19" t="n"/>
      <c r="AGW99" s="19" t="n"/>
      <c r="AGX99" s="19" t="n"/>
      <c r="AGY99" s="19" t="n"/>
      <c r="AGZ99" s="19" t="n"/>
      <c r="AHA99" s="19" t="n"/>
      <c r="AHB99" s="19" t="n"/>
      <c r="AHC99" s="19" t="n"/>
      <c r="AHD99" s="19" t="n"/>
      <c r="AHE99" s="19" t="n"/>
      <c r="AHF99" s="19" t="n"/>
      <c r="AHG99" s="19" t="n"/>
      <c r="AHH99" s="19" t="n"/>
      <c r="AHI99" s="19" t="n"/>
      <c r="AHJ99" s="19" t="n"/>
      <c r="AHK99" s="19" t="n"/>
      <c r="AHL99" s="19" t="n"/>
      <c r="AHM99" s="19" t="n"/>
      <c r="AHN99" s="19" t="n"/>
      <c r="AHO99" s="19" t="n"/>
      <c r="AHP99" s="19" t="n"/>
      <c r="AHQ99" s="19" t="n"/>
      <c r="AHR99" s="19" t="n"/>
      <c r="AHS99" s="19" t="n"/>
      <c r="AHT99" s="19" t="n"/>
      <c r="AHU99" s="19" t="n"/>
      <c r="AHV99" s="19" t="n"/>
      <c r="AHW99" s="19" t="n"/>
      <c r="AHX99" s="19" t="n"/>
      <c r="AHY99" s="19" t="n"/>
      <c r="AHZ99" s="19" t="n"/>
      <c r="AIA99" s="19" t="n"/>
      <c r="AIB99" s="19" t="n"/>
      <c r="AIC99" s="19" t="n"/>
      <c r="AID99" s="19" t="n"/>
      <c r="AIE99" s="19" t="n"/>
      <c r="AIF99" s="19" t="n"/>
      <c r="AIG99" s="19" t="n"/>
      <c r="AIH99" s="19" t="n"/>
      <c r="AII99" s="19" t="n"/>
      <c r="AIJ99" s="19" t="n"/>
      <c r="AIK99" s="19" t="n"/>
      <c r="AIL99" s="19" t="n"/>
      <c r="AIM99" s="19" t="n"/>
      <c r="AIN99" s="19" t="n"/>
      <c r="AIO99" s="19" t="n"/>
      <c r="AIP99" s="19" t="n"/>
      <c r="AIQ99" s="19" t="n"/>
      <c r="AIR99" s="19" t="n"/>
      <c r="AIS99" s="19" t="n"/>
      <c r="AIT99" s="19" t="n"/>
      <c r="AIU99" s="19" t="n"/>
      <c r="AIV99" s="19" t="n"/>
      <c r="AIW99" s="19" t="n"/>
      <c r="AIX99" s="19" t="n"/>
      <c r="AIY99" s="19" t="n"/>
      <c r="AIZ99" s="19" t="n"/>
      <c r="AJA99" s="19" t="n"/>
      <c r="AJB99" s="19" t="n"/>
      <c r="AJC99" s="19" t="n"/>
      <c r="AJD99" s="19" t="n"/>
      <c r="AJE99" s="19" t="n"/>
      <c r="AJF99" s="19" t="n"/>
      <c r="AJG99" s="19" t="n"/>
      <c r="AJH99" s="19" t="n"/>
      <c r="AJI99" s="19" t="n"/>
      <c r="AJJ99" s="19" t="n"/>
      <c r="AJK99" s="19" t="n"/>
      <c r="AJL99" s="19" t="n"/>
      <c r="AJM99" s="19" t="n"/>
      <c r="AJN99" s="19" t="n"/>
      <c r="AJO99" s="19" t="n"/>
      <c r="AJP99" s="19" t="n"/>
      <c r="AJQ99" s="19" t="n"/>
      <c r="AJR99" s="19" t="n"/>
      <c r="AJS99" s="19" t="n"/>
      <c r="AJT99" s="19" t="n"/>
      <c r="AJU99" s="19" t="n"/>
      <c r="AJV99" s="19" t="n"/>
      <c r="AJW99" s="19" t="n"/>
      <c r="AJX99" s="19" t="n"/>
      <c r="AJY99" s="19" t="n"/>
      <c r="AJZ99" s="19" t="n"/>
      <c r="AKA99" s="19" t="n"/>
      <c r="AKB99" s="19" t="n"/>
      <c r="AKC99" s="19" t="n"/>
      <c r="AKD99" s="19" t="n"/>
      <c r="AKE99" s="19" t="n"/>
      <c r="AKF99" s="19" t="n"/>
      <c r="AKG99" s="19" t="n"/>
      <c r="AKH99" s="19" t="n"/>
      <c r="AKI99" s="19" t="n"/>
      <c r="AKJ99" s="19" t="n"/>
      <c r="AKK99" s="19" t="n"/>
      <c r="AKL99" s="19" t="n"/>
      <c r="AKM99" s="19" t="n"/>
      <c r="AKN99" s="19" t="n"/>
      <c r="AKO99" s="19" t="n"/>
      <c r="AKP99" s="19" t="n"/>
      <c r="AKQ99" s="19" t="n"/>
      <c r="AKR99" s="19" t="n"/>
      <c r="AKS99" s="19" t="n"/>
      <c r="AKT99" s="19" t="n"/>
      <c r="AKU99" s="19" t="n"/>
      <c r="AKV99" s="19" t="n"/>
      <c r="AKW99" s="19" t="n"/>
      <c r="AKX99" s="19" t="n"/>
      <c r="AKY99" s="19" t="n"/>
      <c r="AKZ99" s="19" t="n"/>
      <c r="ALA99" s="19" t="n"/>
      <c r="ALB99" s="19" t="n"/>
      <c r="ALC99" s="19" t="n"/>
      <c r="ALD99" s="19" t="n"/>
      <c r="ALE99" s="19" t="n"/>
      <c r="ALF99" s="19" t="n"/>
      <c r="ALG99" s="19" t="n"/>
      <c r="ALH99" s="19" t="n"/>
      <c r="ALI99" s="19" t="n"/>
      <c r="ALJ99" s="19" t="n"/>
      <c r="ALK99" s="19" t="n"/>
      <c r="ALL99" s="19" t="n"/>
      <c r="ALM99" s="19" t="n"/>
      <c r="ALN99" s="19" t="n"/>
      <c r="ALO99" s="19" t="n"/>
      <c r="ALP99" s="19" t="n"/>
      <c r="ALQ99" s="19" t="n"/>
      <c r="ALR99" s="19" t="n"/>
      <c r="ALS99" s="19" t="n"/>
      <c r="ALT99" s="19" t="n"/>
      <c r="ALU99" s="19" t="n"/>
      <c r="ALV99" s="19" t="n"/>
      <c r="ALW99" s="19" t="n"/>
      <c r="ALX99" s="19" t="n"/>
      <c r="ALY99" s="19" t="n"/>
      <c r="ALZ99" s="19" t="n"/>
      <c r="AMA99" s="19" t="n"/>
      <c r="AMB99" s="19" t="n"/>
      <c r="AMC99" s="19" t="n"/>
      <c r="AMD99" s="19" t="n"/>
      <c r="AME99" s="19" t="n"/>
      <c r="AMF99" s="19" t="n"/>
      <c r="AMG99" s="19" t="n"/>
      <c r="AMH99" s="19" t="n"/>
      <c r="AMI99" s="19" t="n"/>
      <c r="AMJ99" s="19" t="n"/>
      <c r="AMK99" s="19" t="n"/>
      <c r="AML99" s="19" t="n"/>
      <c r="AMM99" s="19" t="n"/>
      <c r="AMN99" s="19" t="n"/>
      <c r="AMO99" s="19" t="n"/>
      <c r="AMP99" s="19" t="n"/>
      <c r="AMQ99" s="19" t="n"/>
      <c r="AMR99" s="19" t="n"/>
      <c r="AMS99" s="19" t="n"/>
      <c r="AMT99" s="19" t="n"/>
    </row>
    <row customFormat="1" customHeight="1" ht="13.9" r="100" s="20" spans="1:1034">
      <c r="A100" s="17" t="s">
        <v>133</v>
      </c>
      <c r="B100" s="15" t="s">
        <v>182</v>
      </c>
      <c r="C100" s="93">
        <f>jisseki!W97</f>
        <v/>
      </c>
      <c r="D100" s="94" t="s">
        <v>135</v>
      </c>
      <c r="E100" s="66" t="n">
        <v>7</v>
      </c>
      <c r="F100" s="16" t="n">
        <v>0</v>
      </c>
      <c r="G100" s="16">
        <f>E100-F100</f>
        <v/>
      </c>
      <c r="H100" s="15" t="n">
        <v>2.2</v>
      </c>
      <c r="I100" s="95">
        <f>IF(((H100*C100)-AB100)&lt;0.99,"",(H100*C100)-AB100)</f>
        <v/>
      </c>
      <c r="J100" s="15" t="n"/>
      <c r="K100" s="15" t="s"/>
      <c r="L100" s="15" t="s"/>
      <c r="M100" s="15" t="s"/>
      <c r="N100" s="18" t="s"/>
      <c r="O100" s="16" t="s"/>
      <c r="P100" s="15" t="s"/>
      <c r="Q100" s="16" t="s"/>
      <c r="R100" s="23" t="s"/>
      <c r="S100" s="23" t="s"/>
      <c r="T100" s="23" t="s"/>
      <c r="U100" s="23" t="s"/>
      <c r="V100" s="23" t="s"/>
      <c r="W100" s="23" t="s"/>
      <c r="X100" s="23" t="s"/>
      <c r="Y100" s="25" t="s"/>
      <c r="Z100" s="28" t="s"/>
      <c r="AA100" s="28" t="n"/>
      <c r="AB100" s="20">
        <f>SUM(G100,K100:AA100)</f>
        <v/>
      </c>
      <c r="AC100" s="20">
        <f>AB100/C100</f>
        <v/>
      </c>
      <c r="AD100" s="20">
        <f>$D100*K100</f>
        <v/>
      </c>
      <c r="AE100" s="20">
        <f>$D100*L100</f>
        <v/>
      </c>
      <c r="AF100" s="20">
        <f>$D100*M100</f>
        <v/>
      </c>
      <c r="AG100" s="20">
        <f>$D100*N100</f>
        <v/>
      </c>
      <c r="AH100" s="20">
        <f>$D100*O100</f>
        <v/>
      </c>
      <c r="AI100" s="20">
        <f>$D100*P100</f>
        <v/>
      </c>
      <c r="AJ100" s="20">
        <f>$D100*Q100</f>
        <v/>
      </c>
      <c r="AK100" s="20">
        <f>$D100*R100</f>
        <v/>
      </c>
      <c r="AL100" s="20">
        <f>$D100*S100</f>
        <v/>
      </c>
      <c r="AM100" s="20">
        <f>$D100*T100</f>
        <v/>
      </c>
      <c r="AN100" s="20">
        <f>$D100*U100</f>
        <v/>
      </c>
      <c r="AO100" s="20">
        <f>$D100*V100</f>
        <v/>
      </c>
      <c r="AP100" s="20">
        <f>$D100*W100</f>
        <v/>
      </c>
      <c r="AQ100" s="20">
        <f>$D100*X100</f>
        <v/>
      </c>
      <c r="AR100" s="20">
        <f>$D100*Y100</f>
        <v/>
      </c>
      <c r="AS100" s="20">
        <f>$D100*Z100</f>
        <v/>
      </c>
      <c r="AT100" s="20">
        <f>$D100*AA100</f>
        <v/>
      </c>
      <c r="AU100" s="19" t="n"/>
      <c r="AV100" s="19" t="n"/>
      <c r="AW100" s="19" t="n"/>
      <c r="AX100" s="19" t="n"/>
      <c r="AY100" s="19" t="n"/>
      <c r="AZ100" s="19" t="n"/>
      <c r="BA100" s="19" t="n"/>
      <c r="BB100" s="19" t="n"/>
      <c r="BC100" s="19" t="n"/>
      <c r="BD100" s="19" t="n"/>
      <c r="BE100" s="19" t="n"/>
      <c r="BF100" s="19" t="n"/>
      <c r="BG100" s="19" t="n"/>
      <c r="BH100" s="19" t="n"/>
      <c r="BI100" s="19" t="n"/>
      <c r="BJ100" s="19" t="n"/>
      <c r="BK100" s="19" t="n"/>
      <c r="BL100" s="19" t="n"/>
      <c r="BM100" s="19" t="n"/>
      <c r="BN100" s="19" t="n"/>
      <c r="BO100" s="19" t="n"/>
      <c r="BP100" s="19" t="n"/>
      <c r="BQ100" s="19" t="n"/>
      <c r="BR100" s="19" t="n"/>
      <c r="BS100" s="19" t="n"/>
      <c r="BT100" s="19" t="n"/>
      <c r="BU100" s="19" t="n"/>
      <c r="BV100" s="19" t="n"/>
      <c r="BW100" s="19" t="n"/>
      <c r="BX100" s="19" t="n"/>
      <c r="BY100" s="19" t="n"/>
      <c r="BZ100" s="19" t="n"/>
      <c r="CA100" s="19" t="n"/>
      <c r="CB100" s="19" t="n"/>
      <c r="CC100" s="19" t="n"/>
      <c r="CD100" s="19" t="n"/>
      <c r="CE100" s="19" t="n"/>
      <c r="CF100" s="19" t="n"/>
      <c r="CG100" s="19" t="n"/>
      <c r="CH100" s="19" t="n"/>
      <c r="CI100" s="19" t="n"/>
      <c r="CJ100" s="19" t="n"/>
      <c r="CK100" s="19" t="n"/>
      <c r="CL100" s="19" t="n"/>
      <c r="CM100" s="19" t="n"/>
      <c r="CN100" s="19" t="n"/>
      <c r="CO100" s="19" t="n"/>
      <c r="CP100" s="19" t="n"/>
      <c r="CQ100" s="19" t="n"/>
      <c r="CR100" s="19" t="n"/>
      <c r="CS100" s="19" t="n"/>
      <c r="CT100" s="19" t="n"/>
      <c r="CU100" s="19" t="n"/>
      <c r="CV100" s="19" t="n"/>
      <c r="CW100" s="19" t="n"/>
      <c r="CX100" s="19" t="n"/>
      <c r="CY100" s="19" t="n"/>
      <c r="CZ100" s="19" t="n"/>
      <c r="DA100" s="19" t="n"/>
      <c r="DB100" s="19" t="n"/>
      <c r="DC100" s="19" t="n"/>
      <c r="DD100" s="19" t="n"/>
      <c r="DE100" s="19" t="n"/>
      <c r="DF100" s="19" t="n"/>
      <c r="DG100" s="19" t="n"/>
      <c r="DH100" s="19" t="n"/>
      <c r="DI100" s="19" t="n"/>
      <c r="DJ100" s="19" t="n"/>
      <c r="DK100" s="19" t="n"/>
      <c r="DL100" s="19" t="n"/>
      <c r="DM100" s="19" t="n"/>
      <c r="DN100" s="19" t="n"/>
      <c r="DO100" s="19" t="n"/>
      <c r="DP100" s="19" t="n"/>
      <c r="DQ100" s="19" t="n"/>
      <c r="DR100" s="19" t="n"/>
      <c r="DS100" s="19" t="n"/>
      <c r="DT100" s="19" t="n"/>
      <c r="DU100" s="19" t="n"/>
      <c r="DV100" s="19" t="n"/>
      <c r="DW100" s="19" t="n"/>
      <c r="DX100" s="19" t="n"/>
      <c r="DY100" s="19" t="n"/>
      <c r="DZ100" s="19" t="n"/>
      <c r="EA100" s="19" t="n"/>
      <c r="EB100" s="19" t="n"/>
      <c r="EC100" s="19" t="n"/>
      <c r="ED100" s="19" t="n"/>
      <c r="EE100" s="19" t="n"/>
      <c r="EF100" s="19" t="n"/>
      <c r="EG100" s="19" t="n"/>
      <c r="EH100" s="19" t="n"/>
      <c r="EI100" s="19" t="n"/>
      <c r="EJ100" s="19" t="n"/>
      <c r="EK100" s="19" t="n"/>
      <c r="EL100" s="19" t="n"/>
      <c r="EM100" s="19" t="n"/>
      <c r="EN100" s="19" t="n"/>
      <c r="EO100" s="19" t="n"/>
      <c r="EP100" s="19" t="n"/>
      <c r="EQ100" s="19" t="n"/>
      <c r="ER100" s="19" t="n"/>
      <c r="ES100" s="19" t="n"/>
      <c r="ET100" s="19" t="n"/>
      <c r="EU100" s="19" t="n"/>
      <c r="EV100" s="19" t="n"/>
      <c r="EW100" s="19" t="n"/>
      <c r="EX100" s="19" t="n"/>
      <c r="EY100" s="19" t="n"/>
      <c r="EZ100" s="19" t="n"/>
      <c r="FA100" s="19" t="n"/>
      <c r="FB100" s="19" t="n"/>
      <c r="FC100" s="19" t="n"/>
      <c r="FD100" s="19" t="n"/>
      <c r="FE100" s="19" t="n"/>
      <c r="FF100" s="19" t="n"/>
      <c r="FG100" s="19" t="n"/>
      <c r="FH100" s="19" t="n"/>
      <c r="FI100" s="19" t="n"/>
      <c r="FJ100" s="19" t="n"/>
      <c r="FK100" s="19" t="n"/>
      <c r="FL100" s="19" t="n"/>
      <c r="FM100" s="19" t="n"/>
      <c r="FN100" s="19" t="n"/>
      <c r="FO100" s="19" t="n"/>
      <c r="FP100" s="19" t="n"/>
      <c r="FQ100" s="19" t="n"/>
      <c r="FR100" s="19" t="n"/>
      <c r="FS100" s="19" t="n"/>
      <c r="FT100" s="19" t="n"/>
      <c r="FU100" s="19" t="n"/>
      <c r="FV100" s="19" t="n"/>
      <c r="FW100" s="19" t="n"/>
      <c r="FX100" s="19" t="n"/>
      <c r="FY100" s="19" t="n"/>
      <c r="FZ100" s="19" t="n"/>
      <c r="GA100" s="19" t="n"/>
      <c r="GB100" s="19" t="n"/>
      <c r="GC100" s="19" t="n"/>
      <c r="GD100" s="19" t="n"/>
      <c r="GE100" s="19" t="n"/>
      <c r="GF100" s="19" t="n"/>
      <c r="GG100" s="19" t="n"/>
      <c r="GH100" s="19" t="n"/>
      <c r="GI100" s="19" t="n"/>
      <c r="GJ100" s="19" t="n"/>
      <c r="GK100" s="19" t="n"/>
      <c r="GL100" s="19" t="n"/>
      <c r="GM100" s="19" t="n"/>
      <c r="GN100" s="19" t="n"/>
      <c r="GO100" s="19" t="n"/>
      <c r="GP100" s="19" t="n"/>
      <c r="GQ100" s="19" t="n"/>
      <c r="GR100" s="19" t="n"/>
      <c r="GS100" s="19" t="n"/>
      <c r="GT100" s="19" t="n"/>
      <c r="GU100" s="19" t="n"/>
      <c r="GV100" s="19" t="n"/>
      <c r="GW100" s="19" t="n"/>
      <c r="GX100" s="19" t="n"/>
      <c r="GY100" s="19" t="n"/>
      <c r="GZ100" s="19" t="n"/>
      <c r="HA100" s="19" t="n"/>
      <c r="HB100" s="19" t="n"/>
      <c r="HC100" s="19" t="n"/>
      <c r="HD100" s="19" t="n"/>
      <c r="HE100" s="19" t="n"/>
      <c r="HF100" s="19" t="n"/>
      <c r="HG100" s="19" t="n"/>
      <c r="HH100" s="19" t="n"/>
      <c r="HI100" s="19" t="n"/>
      <c r="HJ100" s="19" t="n"/>
      <c r="HK100" s="19" t="n"/>
      <c r="HL100" s="19" t="n"/>
      <c r="HM100" s="19" t="n"/>
      <c r="HN100" s="19" t="n"/>
      <c r="HO100" s="19" t="n"/>
      <c r="HP100" s="19" t="n"/>
      <c r="HQ100" s="19" t="n"/>
      <c r="HR100" s="19" t="n"/>
      <c r="HS100" s="19" t="n"/>
      <c r="HT100" s="19" t="n"/>
      <c r="HU100" s="19" t="n"/>
      <c r="HV100" s="19" t="n"/>
      <c r="HW100" s="19" t="n"/>
      <c r="HX100" s="19" t="n"/>
      <c r="HY100" s="19" t="n"/>
      <c r="HZ100" s="19" t="n"/>
      <c r="IA100" s="19" t="n"/>
      <c r="IB100" s="19" t="n"/>
      <c r="IC100" s="19" t="n"/>
      <c r="ID100" s="19" t="n"/>
      <c r="IE100" s="19" t="n"/>
      <c r="IF100" s="19" t="n"/>
      <c r="IG100" s="19" t="n"/>
      <c r="IH100" s="19" t="n"/>
      <c r="II100" s="19" t="n"/>
      <c r="IJ100" s="19" t="n"/>
      <c r="IK100" s="19" t="n"/>
      <c r="IL100" s="19" t="n"/>
      <c r="IM100" s="19" t="n"/>
      <c r="IN100" s="19" t="n"/>
      <c r="IO100" s="19" t="n"/>
      <c r="IP100" s="19" t="n"/>
      <c r="IQ100" s="19" t="n"/>
      <c r="IR100" s="19" t="n"/>
      <c r="IS100" s="19" t="n"/>
      <c r="IT100" s="19" t="n"/>
      <c r="IU100" s="19" t="n"/>
      <c r="IV100" s="19" t="n"/>
      <c r="IW100" s="19" t="n"/>
      <c r="IX100" s="19" t="n"/>
      <c r="IY100" s="19" t="n"/>
      <c r="IZ100" s="19" t="n"/>
      <c r="JA100" s="19" t="n"/>
      <c r="JB100" s="19" t="n"/>
      <c r="JC100" s="19" t="n"/>
      <c r="JD100" s="19" t="n"/>
      <c r="JE100" s="19" t="n"/>
      <c r="JF100" s="19" t="n"/>
      <c r="JG100" s="19" t="n"/>
      <c r="JH100" s="19" t="n"/>
      <c r="JI100" s="19" t="n"/>
      <c r="JJ100" s="19" t="n"/>
      <c r="JK100" s="19" t="n"/>
      <c r="JL100" s="19" t="n"/>
      <c r="JM100" s="19" t="n"/>
      <c r="JN100" s="19" t="n"/>
      <c r="JO100" s="19" t="n"/>
      <c r="JP100" s="19" t="n"/>
      <c r="JQ100" s="19" t="n"/>
      <c r="JR100" s="19" t="n"/>
      <c r="JS100" s="19" t="n"/>
      <c r="JT100" s="19" t="n"/>
      <c r="JU100" s="19" t="n"/>
      <c r="JV100" s="19" t="n"/>
      <c r="JW100" s="19" t="n"/>
      <c r="JX100" s="19" t="n"/>
      <c r="JY100" s="19" t="n"/>
      <c r="JZ100" s="19" t="n"/>
      <c r="KA100" s="19" t="n"/>
      <c r="KB100" s="19" t="n"/>
      <c r="KC100" s="19" t="n"/>
      <c r="KD100" s="19" t="n"/>
      <c r="KE100" s="19" t="n"/>
      <c r="KF100" s="19" t="n"/>
      <c r="KG100" s="19" t="n"/>
      <c r="KH100" s="19" t="n"/>
      <c r="KI100" s="19" t="n"/>
      <c r="KJ100" s="19" t="n"/>
      <c r="KK100" s="19" t="n"/>
      <c r="KL100" s="19" t="n"/>
      <c r="KM100" s="19" t="n"/>
      <c r="KN100" s="19" t="n"/>
      <c r="KO100" s="19" t="n"/>
      <c r="KP100" s="19" t="n"/>
      <c r="KQ100" s="19" t="n"/>
      <c r="KR100" s="19" t="n"/>
      <c r="KS100" s="19" t="n"/>
      <c r="KT100" s="19" t="n"/>
      <c r="KU100" s="19" t="n"/>
      <c r="KV100" s="19" t="n"/>
      <c r="KW100" s="19" t="n"/>
      <c r="KX100" s="19" t="n"/>
      <c r="KY100" s="19" t="n"/>
      <c r="KZ100" s="19" t="n"/>
      <c r="LA100" s="19" t="n"/>
      <c r="LB100" s="19" t="n"/>
      <c r="LC100" s="19" t="n"/>
      <c r="LD100" s="19" t="n"/>
      <c r="LE100" s="19" t="n"/>
      <c r="LF100" s="19" t="n"/>
      <c r="LG100" s="19" t="n"/>
      <c r="LH100" s="19" t="n"/>
      <c r="LI100" s="19" t="n"/>
      <c r="LJ100" s="19" t="n"/>
      <c r="LK100" s="19" t="n"/>
      <c r="LL100" s="19" t="n"/>
      <c r="LM100" s="19" t="n"/>
      <c r="LN100" s="19" t="n"/>
      <c r="LO100" s="19" t="n"/>
      <c r="LP100" s="19" t="n"/>
      <c r="LQ100" s="19" t="n"/>
      <c r="LR100" s="19" t="n"/>
      <c r="LS100" s="19" t="n"/>
      <c r="LT100" s="19" t="n"/>
      <c r="LU100" s="19" t="n"/>
      <c r="LV100" s="19" t="n"/>
      <c r="LW100" s="19" t="n"/>
      <c r="LX100" s="19" t="n"/>
      <c r="LY100" s="19" t="n"/>
      <c r="LZ100" s="19" t="n"/>
      <c r="MA100" s="19" t="n"/>
      <c r="MB100" s="19" t="n"/>
      <c r="MC100" s="19" t="n"/>
      <c r="MD100" s="19" t="n"/>
      <c r="ME100" s="19" t="n"/>
      <c r="MF100" s="19" t="n"/>
      <c r="MG100" s="19" t="n"/>
      <c r="MH100" s="19" t="n"/>
      <c r="MI100" s="19" t="n"/>
      <c r="MJ100" s="19" t="n"/>
      <c r="MK100" s="19" t="n"/>
      <c r="ML100" s="19" t="n"/>
      <c r="MM100" s="19" t="n"/>
      <c r="MN100" s="19" t="n"/>
      <c r="MO100" s="19" t="n"/>
      <c r="MP100" s="19" t="n"/>
      <c r="MQ100" s="19" t="n"/>
      <c r="MR100" s="19" t="n"/>
      <c r="MS100" s="19" t="n"/>
      <c r="MT100" s="19" t="n"/>
      <c r="MU100" s="19" t="n"/>
      <c r="MV100" s="19" t="n"/>
      <c r="MW100" s="19" t="n"/>
      <c r="MX100" s="19" t="n"/>
      <c r="MY100" s="19" t="n"/>
      <c r="MZ100" s="19" t="n"/>
      <c r="NA100" s="19" t="n"/>
      <c r="NB100" s="19" t="n"/>
      <c r="NC100" s="19" t="n"/>
      <c r="ND100" s="19" t="n"/>
      <c r="NE100" s="19" t="n"/>
      <c r="NF100" s="19" t="n"/>
      <c r="NG100" s="19" t="n"/>
      <c r="NH100" s="19" t="n"/>
      <c r="NI100" s="19" t="n"/>
      <c r="NJ100" s="19" t="n"/>
      <c r="NK100" s="19" t="n"/>
      <c r="NL100" s="19" t="n"/>
      <c r="NM100" s="19" t="n"/>
      <c r="NN100" s="19" t="n"/>
      <c r="NO100" s="19" t="n"/>
      <c r="NP100" s="19" t="n"/>
      <c r="NQ100" s="19" t="n"/>
      <c r="NR100" s="19" t="n"/>
      <c r="NS100" s="19" t="n"/>
      <c r="NT100" s="19" t="n"/>
      <c r="NU100" s="19" t="n"/>
      <c r="NV100" s="19" t="n"/>
      <c r="NW100" s="19" t="n"/>
      <c r="NX100" s="19" t="n"/>
      <c r="NY100" s="19" t="n"/>
      <c r="NZ100" s="19" t="n"/>
      <c r="OA100" s="19" t="n"/>
      <c r="OB100" s="19" t="n"/>
      <c r="OC100" s="19" t="n"/>
      <c r="OD100" s="19" t="n"/>
      <c r="OE100" s="19" t="n"/>
      <c r="OF100" s="19" t="n"/>
      <c r="OG100" s="19" t="n"/>
      <c r="OH100" s="19" t="n"/>
      <c r="OI100" s="19" t="n"/>
      <c r="OJ100" s="19" t="n"/>
      <c r="OK100" s="19" t="n"/>
      <c r="OL100" s="19" t="n"/>
      <c r="OM100" s="19" t="n"/>
      <c r="ON100" s="19" t="n"/>
      <c r="OO100" s="19" t="n"/>
      <c r="OP100" s="19" t="n"/>
      <c r="OQ100" s="19" t="n"/>
      <c r="OR100" s="19" t="n"/>
      <c r="OS100" s="19" t="n"/>
      <c r="OT100" s="19" t="n"/>
      <c r="OU100" s="19" t="n"/>
      <c r="OV100" s="19" t="n"/>
      <c r="OW100" s="19" t="n"/>
      <c r="OX100" s="19" t="n"/>
      <c r="OY100" s="19" t="n"/>
      <c r="OZ100" s="19" t="n"/>
      <c r="PA100" s="19" t="n"/>
      <c r="PB100" s="19" t="n"/>
      <c r="PC100" s="19" t="n"/>
      <c r="PD100" s="19" t="n"/>
      <c r="PE100" s="19" t="n"/>
      <c r="PF100" s="19" t="n"/>
      <c r="PG100" s="19" t="n"/>
      <c r="PH100" s="19" t="n"/>
      <c r="PI100" s="19" t="n"/>
      <c r="PJ100" s="19" t="n"/>
      <c r="PK100" s="19" t="n"/>
      <c r="PL100" s="19" t="n"/>
      <c r="PM100" s="19" t="n"/>
      <c r="PN100" s="19" t="n"/>
      <c r="PO100" s="19" t="n"/>
      <c r="PP100" s="19" t="n"/>
      <c r="PQ100" s="19" t="n"/>
      <c r="PR100" s="19" t="n"/>
      <c r="PS100" s="19" t="n"/>
      <c r="PT100" s="19" t="n"/>
      <c r="PU100" s="19" t="n"/>
      <c r="PV100" s="19" t="n"/>
      <c r="PW100" s="19" t="n"/>
      <c r="PX100" s="19" t="n"/>
      <c r="PY100" s="19" t="n"/>
      <c r="PZ100" s="19" t="n"/>
      <c r="QA100" s="19" t="n"/>
      <c r="QB100" s="19" t="n"/>
      <c r="QC100" s="19" t="n"/>
      <c r="QD100" s="19" t="n"/>
      <c r="QE100" s="19" t="n"/>
      <c r="QF100" s="19" t="n"/>
      <c r="QG100" s="19" t="n"/>
      <c r="QH100" s="19" t="n"/>
      <c r="QI100" s="19" t="n"/>
      <c r="QJ100" s="19" t="n"/>
      <c r="QK100" s="19" t="n"/>
      <c r="QL100" s="19" t="n"/>
      <c r="QM100" s="19" t="n"/>
      <c r="QN100" s="19" t="n"/>
      <c r="QO100" s="19" t="n"/>
      <c r="QP100" s="19" t="n"/>
      <c r="QQ100" s="19" t="n"/>
      <c r="QR100" s="19" t="n"/>
      <c r="QS100" s="19" t="n"/>
      <c r="QT100" s="19" t="n"/>
      <c r="QU100" s="19" t="n"/>
      <c r="QV100" s="19" t="n"/>
      <c r="QW100" s="19" t="n"/>
      <c r="QX100" s="19" t="n"/>
      <c r="QY100" s="19" t="n"/>
      <c r="QZ100" s="19" t="n"/>
      <c r="RA100" s="19" t="n"/>
      <c r="RB100" s="19" t="n"/>
      <c r="RC100" s="19" t="n"/>
      <c r="RD100" s="19" t="n"/>
      <c r="RE100" s="19" t="n"/>
      <c r="RF100" s="19" t="n"/>
      <c r="RG100" s="19" t="n"/>
      <c r="RH100" s="19" t="n"/>
      <c r="RI100" s="19" t="n"/>
      <c r="RJ100" s="19" t="n"/>
      <c r="RK100" s="19" t="n"/>
      <c r="RL100" s="19" t="n"/>
      <c r="RM100" s="19" t="n"/>
      <c r="RN100" s="19" t="n"/>
      <c r="RO100" s="19" t="n"/>
      <c r="RP100" s="19" t="n"/>
      <c r="RQ100" s="19" t="n"/>
      <c r="RR100" s="19" t="n"/>
      <c r="RS100" s="19" t="n"/>
      <c r="RT100" s="19" t="n"/>
      <c r="RU100" s="19" t="n"/>
      <c r="RV100" s="19" t="n"/>
      <c r="RW100" s="19" t="n"/>
      <c r="RX100" s="19" t="n"/>
      <c r="RY100" s="19" t="n"/>
      <c r="RZ100" s="19" t="n"/>
      <c r="SA100" s="19" t="n"/>
      <c r="SB100" s="19" t="n"/>
      <c r="SC100" s="19" t="n"/>
      <c r="SD100" s="19" t="n"/>
      <c r="SE100" s="19" t="n"/>
      <c r="SF100" s="19" t="n"/>
      <c r="SG100" s="19" t="n"/>
      <c r="SH100" s="19" t="n"/>
      <c r="SI100" s="19" t="n"/>
      <c r="SJ100" s="19" t="n"/>
      <c r="SK100" s="19" t="n"/>
      <c r="SL100" s="19" t="n"/>
      <c r="SM100" s="19" t="n"/>
      <c r="SN100" s="19" t="n"/>
      <c r="SO100" s="19" t="n"/>
      <c r="SP100" s="19" t="n"/>
      <c r="SQ100" s="19" t="n"/>
      <c r="SR100" s="19" t="n"/>
      <c r="SS100" s="19" t="n"/>
      <c r="ST100" s="19" t="n"/>
      <c r="SU100" s="19" t="n"/>
      <c r="SV100" s="19" t="n"/>
      <c r="SW100" s="19" t="n"/>
      <c r="SX100" s="19" t="n"/>
      <c r="SY100" s="19" t="n"/>
      <c r="SZ100" s="19" t="n"/>
      <c r="TA100" s="19" t="n"/>
      <c r="TB100" s="19" t="n"/>
      <c r="TC100" s="19" t="n"/>
      <c r="TD100" s="19" t="n"/>
      <c r="TE100" s="19" t="n"/>
      <c r="TF100" s="19" t="n"/>
      <c r="TG100" s="19" t="n"/>
      <c r="TH100" s="19" t="n"/>
      <c r="TI100" s="19" t="n"/>
      <c r="TJ100" s="19" t="n"/>
      <c r="TK100" s="19" t="n"/>
      <c r="TL100" s="19" t="n"/>
      <c r="TM100" s="19" t="n"/>
      <c r="TN100" s="19" t="n"/>
      <c r="TO100" s="19" t="n"/>
      <c r="TP100" s="19" t="n"/>
      <c r="TQ100" s="19" t="n"/>
      <c r="TR100" s="19" t="n"/>
      <c r="TS100" s="19" t="n"/>
      <c r="TT100" s="19" t="n"/>
      <c r="TU100" s="19" t="n"/>
      <c r="TV100" s="19" t="n"/>
      <c r="TW100" s="19" t="n"/>
      <c r="TX100" s="19" t="n"/>
      <c r="TY100" s="19" t="n"/>
      <c r="TZ100" s="19" t="n"/>
      <c r="UA100" s="19" t="n"/>
      <c r="UB100" s="19" t="n"/>
      <c r="UC100" s="19" t="n"/>
      <c r="UD100" s="19" t="n"/>
      <c r="UE100" s="19" t="n"/>
      <c r="UF100" s="19" t="n"/>
      <c r="UG100" s="19" t="n"/>
      <c r="UH100" s="19" t="n"/>
      <c r="UI100" s="19" t="n"/>
      <c r="UJ100" s="19" t="n"/>
      <c r="UK100" s="19" t="n"/>
      <c r="UL100" s="19" t="n"/>
      <c r="UM100" s="19" t="n"/>
      <c r="UN100" s="19" t="n"/>
      <c r="UO100" s="19" t="n"/>
      <c r="UP100" s="19" t="n"/>
      <c r="UQ100" s="19" t="n"/>
      <c r="UR100" s="19" t="n"/>
      <c r="US100" s="19" t="n"/>
      <c r="UT100" s="19" t="n"/>
      <c r="UU100" s="19" t="n"/>
      <c r="UV100" s="19" t="n"/>
      <c r="UW100" s="19" t="n"/>
      <c r="UX100" s="19" t="n"/>
      <c r="UY100" s="19" t="n"/>
      <c r="UZ100" s="19" t="n"/>
      <c r="VA100" s="19" t="n"/>
      <c r="VB100" s="19" t="n"/>
      <c r="VC100" s="19" t="n"/>
      <c r="VD100" s="19" t="n"/>
      <c r="VE100" s="19" t="n"/>
      <c r="VF100" s="19" t="n"/>
      <c r="VG100" s="19" t="n"/>
      <c r="VH100" s="19" t="n"/>
      <c r="VI100" s="19" t="n"/>
      <c r="VJ100" s="19" t="n"/>
      <c r="VK100" s="19" t="n"/>
      <c r="VL100" s="19" t="n"/>
      <c r="VM100" s="19" t="n"/>
      <c r="VN100" s="19" t="n"/>
      <c r="VO100" s="19" t="n"/>
      <c r="VP100" s="19" t="n"/>
      <c r="VQ100" s="19" t="n"/>
      <c r="VR100" s="19" t="n"/>
      <c r="VS100" s="19" t="n"/>
      <c r="VT100" s="19" t="n"/>
      <c r="VU100" s="19" t="n"/>
      <c r="VV100" s="19" t="n"/>
      <c r="VW100" s="19" t="n"/>
      <c r="VX100" s="19" t="n"/>
      <c r="VY100" s="19" t="n"/>
      <c r="VZ100" s="19" t="n"/>
      <c r="WA100" s="19" t="n"/>
      <c r="WB100" s="19" t="n"/>
      <c r="WC100" s="19" t="n"/>
      <c r="WD100" s="19" t="n"/>
      <c r="WE100" s="19" t="n"/>
      <c r="WF100" s="19" t="n"/>
      <c r="WG100" s="19" t="n"/>
      <c r="WH100" s="19" t="n"/>
      <c r="WI100" s="19" t="n"/>
      <c r="WJ100" s="19" t="n"/>
      <c r="WK100" s="19" t="n"/>
      <c r="WL100" s="19" t="n"/>
      <c r="WM100" s="19" t="n"/>
      <c r="WN100" s="19" t="n"/>
      <c r="WO100" s="19" t="n"/>
      <c r="WP100" s="19" t="n"/>
      <c r="WQ100" s="19" t="n"/>
      <c r="WR100" s="19" t="n"/>
      <c r="WS100" s="19" t="n"/>
      <c r="WT100" s="19" t="n"/>
      <c r="WU100" s="19" t="n"/>
      <c r="WV100" s="19" t="n"/>
      <c r="WW100" s="19" t="n"/>
      <c r="WX100" s="19" t="n"/>
      <c r="WY100" s="19" t="n"/>
      <c r="WZ100" s="19" t="n"/>
      <c r="XA100" s="19" t="n"/>
      <c r="XB100" s="19" t="n"/>
      <c r="XC100" s="19" t="n"/>
      <c r="XD100" s="19" t="n"/>
      <c r="XE100" s="19" t="n"/>
      <c r="XF100" s="19" t="n"/>
      <c r="XG100" s="19" t="n"/>
      <c r="XH100" s="19" t="n"/>
      <c r="XI100" s="19" t="n"/>
      <c r="XJ100" s="19" t="n"/>
      <c r="XK100" s="19" t="n"/>
      <c r="XL100" s="19" t="n"/>
      <c r="XM100" s="19" t="n"/>
      <c r="XN100" s="19" t="n"/>
      <c r="XO100" s="19" t="n"/>
      <c r="XP100" s="19" t="n"/>
      <c r="XQ100" s="19" t="n"/>
      <c r="XR100" s="19" t="n"/>
      <c r="XS100" s="19" t="n"/>
      <c r="XT100" s="19" t="n"/>
      <c r="XU100" s="19" t="n"/>
      <c r="XV100" s="19" t="n"/>
      <c r="XW100" s="19" t="n"/>
      <c r="XX100" s="19" t="n"/>
      <c r="XY100" s="19" t="n"/>
      <c r="XZ100" s="19" t="n"/>
      <c r="YA100" s="19" t="n"/>
      <c r="YB100" s="19" t="n"/>
      <c r="YC100" s="19" t="n"/>
      <c r="YD100" s="19" t="n"/>
      <c r="YE100" s="19" t="n"/>
      <c r="YF100" s="19" t="n"/>
      <c r="YG100" s="19" t="n"/>
      <c r="YH100" s="19" t="n"/>
      <c r="YI100" s="19" t="n"/>
      <c r="YJ100" s="19" t="n"/>
      <c r="YK100" s="19" t="n"/>
      <c r="YL100" s="19" t="n"/>
      <c r="YM100" s="19" t="n"/>
      <c r="YN100" s="19" t="n"/>
      <c r="YO100" s="19" t="n"/>
      <c r="YP100" s="19" t="n"/>
      <c r="YQ100" s="19" t="n"/>
      <c r="YR100" s="19" t="n"/>
      <c r="YS100" s="19" t="n"/>
      <c r="YT100" s="19" t="n"/>
      <c r="YU100" s="19" t="n"/>
      <c r="YV100" s="19" t="n"/>
      <c r="YW100" s="19" t="n"/>
      <c r="YX100" s="19" t="n"/>
      <c r="YY100" s="19" t="n"/>
      <c r="YZ100" s="19" t="n"/>
      <c r="ZA100" s="19" t="n"/>
      <c r="ZB100" s="19" t="n"/>
      <c r="ZC100" s="19" t="n"/>
      <c r="ZD100" s="19" t="n"/>
      <c r="ZE100" s="19" t="n"/>
      <c r="ZF100" s="19" t="n"/>
      <c r="ZG100" s="19" t="n"/>
      <c r="ZH100" s="19" t="n"/>
      <c r="ZI100" s="19" t="n"/>
      <c r="ZJ100" s="19" t="n"/>
      <c r="ZK100" s="19" t="n"/>
      <c r="ZL100" s="19" t="n"/>
      <c r="ZM100" s="19" t="n"/>
      <c r="ZN100" s="19" t="n"/>
      <c r="ZO100" s="19" t="n"/>
      <c r="ZP100" s="19" t="n"/>
      <c r="ZQ100" s="19" t="n"/>
      <c r="ZR100" s="19" t="n"/>
      <c r="ZS100" s="19" t="n"/>
      <c r="ZT100" s="19" t="n"/>
      <c r="ZU100" s="19" t="n"/>
      <c r="ZV100" s="19" t="n"/>
      <c r="ZW100" s="19" t="n"/>
      <c r="ZX100" s="19" t="n"/>
      <c r="ZY100" s="19" t="n"/>
      <c r="ZZ100" s="19" t="n"/>
      <c r="AAA100" s="19" t="n"/>
      <c r="AAB100" s="19" t="n"/>
      <c r="AAC100" s="19" t="n"/>
      <c r="AAD100" s="19" t="n"/>
      <c r="AAE100" s="19" t="n"/>
      <c r="AAF100" s="19" t="n"/>
      <c r="AAG100" s="19" t="n"/>
      <c r="AAH100" s="19" t="n"/>
      <c r="AAI100" s="19" t="n"/>
      <c r="AAJ100" s="19" t="n"/>
      <c r="AAK100" s="19" t="n"/>
      <c r="AAL100" s="19" t="n"/>
      <c r="AAM100" s="19" t="n"/>
      <c r="AAN100" s="19" t="n"/>
      <c r="AAO100" s="19" t="n"/>
      <c r="AAP100" s="19" t="n"/>
      <c r="AAQ100" s="19" t="n"/>
      <c r="AAR100" s="19" t="n"/>
      <c r="AAS100" s="19" t="n"/>
      <c r="AAT100" s="19" t="n"/>
      <c r="AAU100" s="19" t="n"/>
      <c r="AAV100" s="19" t="n"/>
      <c r="AAW100" s="19" t="n"/>
      <c r="AAX100" s="19" t="n"/>
      <c r="AAY100" s="19" t="n"/>
      <c r="AAZ100" s="19" t="n"/>
      <c r="ABA100" s="19" t="n"/>
      <c r="ABB100" s="19" t="n"/>
      <c r="ABC100" s="19" t="n"/>
      <c r="ABD100" s="19" t="n"/>
      <c r="ABE100" s="19" t="n"/>
      <c r="ABF100" s="19" t="n"/>
      <c r="ABG100" s="19" t="n"/>
      <c r="ABH100" s="19" t="n"/>
      <c r="ABI100" s="19" t="n"/>
      <c r="ABJ100" s="19" t="n"/>
      <c r="ABK100" s="19" t="n"/>
      <c r="ABL100" s="19" t="n"/>
      <c r="ABM100" s="19" t="n"/>
      <c r="ABN100" s="19" t="n"/>
      <c r="ABO100" s="19" t="n"/>
      <c r="ABP100" s="19" t="n"/>
      <c r="ABQ100" s="19" t="n"/>
      <c r="ABR100" s="19" t="n"/>
      <c r="ABS100" s="19" t="n"/>
      <c r="ABT100" s="19" t="n"/>
      <c r="ABU100" s="19" t="n"/>
      <c r="ABV100" s="19" t="n"/>
      <c r="ABW100" s="19" t="n"/>
      <c r="ABX100" s="19" t="n"/>
      <c r="ABY100" s="19" t="n"/>
      <c r="ABZ100" s="19" t="n"/>
      <c r="ACA100" s="19" t="n"/>
      <c r="ACB100" s="19" t="n"/>
      <c r="ACC100" s="19" t="n"/>
      <c r="ACD100" s="19" t="n"/>
      <c r="ACE100" s="19" t="n"/>
      <c r="ACF100" s="19" t="n"/>
      <c r="ACG100" s="19" t="n"/>
      <c r="ACH100" s="19" t="n"/>
      <c r="ACI100" s="19" t="n"/>
      <c r="ACJ100" s="19" t="n"/>
      <c r="ACK100" s="19" t="n"/>
      <c r="ACL100" s="19" t="n"/>
      <c r="ACM100" s="19" t="n"/>
      <c r="ACN100" s="19" t="n"/>
      <c r="ACO100" s="19" t="n"/>
      <c r="ACP100" s="19" t="n"/>
      <c r="ACQ100" s="19" t="n"/>
      <c r="ACR100" s="19" t="n"/>
      <c r="ACS100" s="19" t="n"/>
      <c r="ACT100" s="19" t="n"/>
      <c r="ACU100" s="19" t="n"/>
      <c r="ACV100" s="19" t="n"/>
      <c r="ACW100" s="19" t="n"/>
      <c r="ACX100" s="19" t="n"/>
      <c r="ACY100" s="19" t="n"/>
      <c r="ACZ100" s="19" t="n"/>
      <c r="ADA100" s="19" t="n"/>
      <c r="ADB100" s="19" t="n"/>
      <c r="ADC100" s="19" t="n"/>
      <c r="ADD100" s="19" t="n"/>
      <c r="ADE100" s="19" t="n"/>
      <c r="ADF100" s="19" t="n"/>
      <c r="ADG100" s="19" t="n"/>
      <c r="ADH100" s="19" t="n"/>
      <c r="ADI100" s="19" t="n"/>
      <c r="ADJ100" s="19" t="n"/>
      <c r="ADK100" s="19" t="n"/>
      <c r="ADL100" s="19" t="n"/>
      <c r="ADM100" s="19" t="n"/>
      <c r="ADN100" s="19" t="n"/>
      <c r="ADO100" s="19" t="n"/>
      <c r="ADP100" s="19" t="n"/>
      <c r="ADQ100" s="19" t="n"/>
      <c r="ADR100" s="19" t="n"/>
      <c r="ADS100" s="19" t="n"/>
      <c r="ADT100" s="19" t="n"/>
      <c r="ADU100" s="19" t="n"/>
      <c r="ADV100" s="19" t="n"/>
      <c r="ADW100" s="19" t="n"/>
      <c r="ADX100" s="19" t="n"/>
      <c r="ADY100" s="19" t="n"/>
      <c r="ADZ100" s="19" t="n"/>
      <c r="AEA100" s="19" t="n"/>
      <c r="AEB100" s="19" t="n"/>
      <c r="AEC100" s="19" t="n"/>
      <c r="AED100" s="19" t="n"/>
      <c r="AEE100" s="19" t="n"/>
      <c r="AEF100" s="19" t="n"/>
      <c r="AEG100" s="19" t="n"/>
      <c r="AEH100" s="19" t="n"/>
      <c r="AEI100" s="19" t="n"/>
      <c r="AEJ100" s="19" t="n"/>
      <c r="AEK100" s="19" t="n"/>
      <c r="AEL100" s="19" t="n"/>
      <c r="AEM100" s="19" t="n"/>
      <c r="AEN100" s="19" t="n"/>
      <c r="AEO100" s="19" t="n"/>
      <c r="AEP100" s="19" t="n"/>
      <c r="AEQ100" s="19" t="n"/>
      <c r="AER100" s="19" t="n"/>
      <c r="AES100" s="19" t="n"/>
      <c r="AET100" s="19" t="n"/>
      <c r="AEU100" s="19" t="n"/>
      <c r="AEV100" s="19" t="n"/>
      <c r="AEW100" s="19" t="n"/>
      <c r="AEX100" s="19" t="n"/>
      <c r="AEY100" s="19" t="n"/>
      <c r="AEZ100" s="19" t="n"/>
      <c r="AFA100" s="19" t="n"/>
      <c r="AFB100" s="19" t="n"/>
      <c r="AFC100" s="19" t="n"/>
      <c r="AFD100" s="19" t="n"/>
      <c r="AFE100" s="19" t="n"/>
      <c r="AFF100" s="19" t="n"/>
      <c r="AFG100" s="19" t="n"/>
      <c r="AFH100" s="19" t="n"/>
      <c r="AFI100" s="19" t="n"/>
      <c r="AFJ100" s="19" t="n"/>
      <c r="AFK100" s="19" t="n"/>
      <c r="AFL100" s="19" t="n"/>
      <c r="AFM100" s="19" t="n"/>
      <c r="AFN100" s="19" t="n"/>
      <c r="AFO100" s="19" t="n"/>
      <c r="AFP100" s="19" t="n"/>
      <c r="AFQ100" s="19" t="n"/>
      <c r="AFR100" s="19" t="n"/>
      <c r="AFS100" s="19" t="n"/>
      <c r="AFT100" s="19" t="n"/>
      <c r="AFU100" s="19" t="n"/>
      <c r="AFV100" s="19" t="n"/>
      <c r="AFW100" s="19" t="n"/>
      <c r="AFX100" s="19" t="n"/>
      <c r="AFY100" s="19" t="n"/>
      <c r="AFZ100" s="19" t="n"/>
      <c r="AGA100" s="19" t="n"/>
      <c r="AGB100" s="19" t="n"/>
      <c r="AGC100" s="19" t="n"/>
      <c r="AGD100" s="19" t="n"/>
      <c r="AGE100" s="19" t="n"/>
      <c r="AGF100" s="19" t="n"/>
      <c r="AGG100" s="19" t="n"/>
      <c r="AGH100" s="19" t="n"/>
      <c r="AGI100" s="19" t="n"/>
      <c r="AGJ100" s="19" t="n"/>
      <c r="AGK100" s="19" t="n"/>
      <c r="AGL100" s="19" t="n"/>
      <c r="AGM100" s="19" t="n"/>
      <c r="AGN100" s="19" t="n"/>
      <c r="AGO100" s="19" t="n"/>
      <c r="AGP100" s="19" t="n"/>
      <c r="AGQ100" s="19" t="n"/>
      <c r="AGR100" s="19" t="n"/>
      <c r="AGS100" s="19" t="n"/>
      <c r="AGT100" s="19" t="n"/>
      <c r="AGU100" s="19" t="n"/>
      <c r="AGV100" s="19" t="n"/>
      <c r="AGW100" s="19" t="n"/>
      <c r="AGX100" s="19" t="n"/>
      <c r="AGY100" s="19" t="n"/>
      <c r="AGZ100" s="19" t="n"/>
      <c r="AHA100" s="19" t="n"/>
      <c r="AHB100" s="19" t="n"/>
      <c r="AHC100" s="19" t="n"/>
      <c r="AHD100" s="19" t="n"/>
      <c r="AHE100" s="19" t="n"/>
      <c r="AHF100" s="19" t="n"/>
      <c r="AHG100" s="19" t="n"/>
      <c r="AHH100" s="19" t="n"/>
      <c r="AHI100" s="19" t="n"/>
      <c r="AHJ100" s="19" t="n"/>
      <c r="AHK100" s="19" t="n"/>
      <c r="AHL100" s="19" t="n"/>
      <c r="AHM100" s="19" t="n"/>
      <c r="AHN100" s="19" t="n"/>
      <c r="AHO100" s="19" t="n"/>
      <c r="AHP100" s="19" t="n"/>
      <c r="AHQ100" s="19" t="n"/>
      <c r="AHR100" s="19" t="n"/>
      <c r="AHS100" s="19" t="n"/>
      <c r="AHT100" s="19" t="n"/>
      <c r="AHU100" s="19" t="n"/>
      <c r="AHV100" s="19" t="n"/>
      <c r="AHW100" s="19" t="n"/>
      <c r="AHX100" s="19" t="n"/>
      <c r="AHY100" s="19" t="n"/>
      <c r="AHZ100" s="19" t="n"/>
      <c r="AIA100" s="19" t="n"/>
      <c r="AIB100" s="19" t="n"/>
      <c r="AIC100" s="19" t="n"/>
      <c r="AID100" s="19" t="n"/>
      <c r="AIE100" s="19" t="n"/>
      <c r="AIF100" s="19" t="n"/>
      <c r="AIG100" s="19" t="n"/>
      <c r="AIH100" s="19" t="n"/>
      <c r="AII100" s="19" t="n"/>
      <c r="AIJ100" s="19" t="n"/>
      <c r="AIK100" s="19" t="n"/>
      <c r="AIL100" s="19" t="n"/>
      <c r="AIM100" s="19" t="n"/>
      <c r="AIN100" s="19" t="n"/>
      <c r="AIO100" s="19" t="n"/>
      <c r="AIP100" s="19" t="n"/>
      <c r="AIQ100" s="19" t="n"/>
      <c r="AIR100" s="19" t="n"/>
      <c r="AIS100" s="19" t="n"/>
      <c r="AIT100" s="19" t="n"/>
      <c r="AIU100" s="19" t="n"/>
      <c r="AIV100" s="19" t="n"/>
      <c r="AIW100" s="19" t="n"/>
      <c r="AIX100" s="19" t="n"/>
      <c r="AIY100" s="19" t="n"/>
      <c r="AIZ100" s="19" t="n"/>
      <c r="AJA100" s="19" t="n"/>
      <c r="AJB100" s="19" t="n"/>
      <c r="AJC100" s="19" t="n"/>
      <c r="AJD100" s="19" t="n"/>
      <c r="AJE100" s="19" t="n"/>
      <c r="AJF100" s="19" t="n"/>
      <c r="AJG100" s="19" t="n"/>
      <c r="AJH100" s="19" t="n"/>
      <c r="AJI100" s="19" t="n"/>
      <c r="AJJ100" s="19" t="n"/>
      <c r="AJK100" s="19" t="n"/>
      <c r="AJL100" s="19" t="n"/>
      <c r="AJM100" s="19" t="n"/>
      <c r="AJN100" s="19" t="n"/>
      <c r="AJO100" s="19" t="n"/>
      <c r="AJP100" s="19" t="n"/>
      <c r="AJQ100" s="19" t="n"/>
      <c r="AJR100" s="19" t="n"/>
      <c r="AJS100" s="19" t="n"/>
      <c r="AJT100" s="19" t="n"/>
      <c r="AJU100" s="19" t="n"/>
      <c r="AJV100" s="19" t="n"/>
      <c r="AJW100" s="19" t="n"/>
      <c r="AJX100" s="19" t="n"/>
      <c r="AJY100" s="19" t="n"/>
      <c r="AJZ100" s="19" t="n"/>
      <c r="AKA100" s="19" t="n"/>
      <c r="AKB100" s="19" t="n"/>
      <c r="AKC100" s="19" t="n"/>
      <c r="AKD100" s="19" t="n"/>
      <c r="AKE100" s="19" t="n"/>
      <c r="AKF100" s="19" t="n"/>
      <c r="AKG100" s="19" t="n"/>
      <c r="AKH100" s="19" t="n"/>
      <c r="AKI100" s="19" t="n"/>
      <c r="AKJ100" s="19" t="n"/>
      <c r="AKK100" s="19" t="n"/>
      <c r="AKL100" s="19" t="n"/>
      <c r="AKM100" s="19" t="n"/>
      <c r="AKN100" s="19" t="n"/>
      <c r="AKO100" s="19" t="n"/>
      <c r="AKP100" s="19" t="n"/>
      <c r="AKQ100" s="19" t="n"/>
      <c r="AKR100" s="19" t="n"/>
      <c r="AKS100" s="19" t="n"/>
      <c r="AKT100" s="19" t="n"/>
      <c r="AKU100" s="19" t="n"/>
      <c r="AKV100" s="19" t="n"/>
      <c r="AKW100" s="19" t="n"/>
      <c r="AKX100" s="19" t="n"/>
      <c r="AKY100" s="19" t="n"/>
      <c r="AKZ100" s="19" t="n"/>
      <c r="ALA100" s="19" t="n"/>
      <c r="ALB100" s="19" t="n"/>
      <c r="ALC100" s="19" t="n"/>
      <c r="ALD100" s="19" t="n"/>
      <c r="ALE100" s="19" t="n"/>
      <c r="ALF100" s="19" t="n"/>
      <c r="ALG100" s="19" t="n"/>
      <c r="ALH100" s="19" t="n"/>
      <c r="ALI100" s="19" t="n"/>
      <c r="ALJ100" s="19" t="n"/>
      <c r="ALK100" s="19" t="n"/>
      <c r="ALL100" s="19" t="n"/>
      <c r="ALM100" s="19" t="n"/>
      <c r="ALN100" s="19" t="n"/>
      <c r="ALO100" s="19" t="n"/>
      <c r="ALP100" s="19" t="n"/>
      <c r="ALQ100" s="19" t="n"/>
      <c r="ALR100" s="19" t="n"/>
      <c r="ALS100" s="19" t="n"/>
      <c r="ALT100" s="19" t="n"/>
      <c r="ALU100" s="19" t="n"/>
      <c r="ALV100" s="19" t="n"/>
      <c r="ALW100" s="19" t="n"/>
      <c r="ALX100" s="19" t="n"/>
      <c r="ALY100" s="19" t="n"/>
      <c r="ALZ100" s="19" t="n"/>
      <c r="AMA100" s="19" t="n"/>
      <c r="AMB100" s="19" t="n"/>
      <c r="AMC100" s="19" t="n"/>
      <c r="AMD100" s="19" t="n"/>
      <c r="AME100" s="19" t="n"/>
      <c r="AMF100" s="19" t="n"/>
      <c r="AMG100" s="19" t="n"/>
      <c r="AMH100" s="19" t="n"/>
      <c r="AMI100" s="19" t="n"/>
      <c r="AMJ100" s="19" t="n"/>
      <c r="AMK100" s="19" t="n"/>
      <c r="AML100" s="19" t="n"/>
      <c r="AMM100" s="19" t="n"/>
      <c r="AMN100" s="19" t="n"/>
      <c r="AMO100" s="19" t="n"/>
      <c r="AMP100" s="19" t="n"/>
      <c r="AMQ100" s="19" t="n"/>
      <c r="AMR100" s="19" t="n"/>
      <c r="AMS100" s="19" t="n"/>
      <c r="AMT100" s="19" t="n"/>
    </row>
    <row customFormat="1" customHeight="1" ht="13.9" r="101" s="20" spans="1:1034">
      <c r="A101" s="17" t="s">
        <v>133</v>
      </c>
      <c r="B101" s="15" t="s">
        <v>183</v>
      </c>
      <c r="C101" s="93">
        <f>jisseki!W98</f>
        <v/>
      </c>
      <c r="D101" s="94" t="s">
        <v>135</v>
      </c>
      <c r="E101" s="66" t="n">
        <v>0</v>
      </c>
      <c r="F101" s="16" t="n">
        <v>0</v>
      </c>
      <c r="G101" s="16">
        <f>E101-F101</f>
        <v/>
      </c>
      <c r="H101" s="15" t="n">
        <v>2.2</v>
      </c>
      <c r="I101" s="95">
        <f>IF(((H101*C101)-AB101)&lt;0.99,"",(H101*C101)-AB101)</f>
        <v/>
      </c>
      <c r="J101" s="15" t="n"/>
      <c r="K101" s="15" t="s"/>
      <c r="L101" s="15" t="s"/>
      <c r="M101" s="15" t="s"/>
      <c r="N101" s="18" t="s"/>
      <c r="O101" s="16" t="s"/>
      <c r="P101" s="15" t="s"/>
      <c r="Q101" s="16" t="s"/>
      <c r="R101" s="23" t="s"/>
      <c r="S101" s="23" t="s"/>
      <c r="T101" s="23" t="s"/>
      <c r="U101" s="23" t="s"/>
      <c r="V101" s="23" t="s"/>
      <c r="W101" s="23" t="s"/>
      <c r="X101" s="23" t="s"/>
      <c r="Y101" s="25" t="s"/>
      <c r="Z101" s="28" t="s"/>
      <c r="AA101" s="28" t="n"/>
      <c r="AB101" s="20">
        <f>SUM(G101,K101:AA101)</f>
        <v/>
      </c>
      <c r="AC101" s="20">
        <f>AB101/C101</f>
        <v/>
      </c>
      <c r="AD101" s="20">
        <f>$D101*K101</f>
        <v/>
      </c>
      <c r="AE101" s="20">
        <f>$D101*L101</f>
        <v/>
      </c>
      <c r="AF101" s="20">
        <f>$D101*M101</f>
        <v/>
      </c>
      <c r="AG101" s="20">
        <f>$D101*N101</f>
        <v/>
      </c>
      <c r="AH101" s="20">
        <f>$D101*O101</f>
        <v/>
      </c>
      <c r="AI101" s="20">
        <f>$D101*P101</f>
        <v/>
      </c>
      <c r="AJ101" s="20">
        <f>$D101*Q101</f>
        <v/>
      </c>
      <c r="AK101" s="20">
        <f>$D101*R101</f>
        <v/>
      </c>
      <c r="AL101" s="20">
        <f>$D101*S101</f>
        <v/>
      </c>
      <c r="AM101" s="20">
        <f>$D101*T101</f>
        <v/>
      </c>
      <c r="AN101" s="20">
        <f>$D101*U101</f>
        <v/>
      </c>
      <c r="AO101" s="20">
        <f>$D101*V101</f>
        <v/>
      </c>
      <c r="AP101" s="20">
        <f>$D101*W101</f>
        <v/>
      </c>
      <c r="AQ101" s="20">
        <f>$D101*X101</f>
        <v/>
      </c>
      <c r="AR101" s="20">
        <f>$D101*Y101</f>
        <v/>
      </c>
      <c r="AS101" s="20">
        <f>$D101*Z101</f>
        <v/>
      </c>
      <c r="AT101" s="20">
        <f>$D101*AA101</f>
        <v/>
      </c>
      <c r="AU101" s="19" t="n"/>
      <c r="AV101" s="19" t="n"/>
      <c r="AW101" s="19" t="n"/>
      <c r="AX101" s="19" t="n"/>
      <c r="AY101" s="19" t="n"/>
      <c r="AZ101" s="19" t="n"/>
      <c r="BA101" s="19" t="n"/>
      <c r="BB101" s="19" t="n"/>
      <c r="BC101" s="19" t="n"/>
      <c r="BD101" s="19" t="n"/>
      <c r="BE101" s="19" t="n"/>
      <c r="BF101" s="19" t="n"/>
      <c r="BG101" s="19" t="n"/>
      <c r="BH101" s="19" t="n"/>
      <c r="BI101" s="19" t="n"/>
      <c r="BJ101" s="19" t="n"/>
      <c r="BK101" s="19" t="n"/>
      <c r="BL101" s="19" t="n"/>
      <c r="BM101" s="19" t="n"/>
      <c r="BN101" s="19" t="n"/>
      <c r="BO101" s="19" t="n"/>
      <c r="BP101" s="19" t="n"/>
      <c r="BQ101" s="19" t="n"/>
      <c r="BR101" s="19" t="n"/>
      <c r="BS101" s="19" t="n"/>
      <c r="BT101" s="19" t="n"/>
      <c r="BU101" s="19" t="n"/>
      <c r="BV101" s="19" t="n"/>
      <c r="BW101" s="19" t="n"/>
      <c r="BX101" s="19" t="n"/>
      <c r="BY101" s="19" t="n"/>
      <c r="BZ101" s="19" t="n"/>
      <c r="CA101" s="19" t="n"/>
      <c r="CB101" s="19" t="n"/>
      <c r="CC101" s="19" t="n"/>
      <c r="CD101" s="19" t="n"/>
      <c r="CE101" s="19" t="n"/>
      <c r="CF101" s="19" t="n"/>
      <c r="CG101" s="19" t="n"/>
      <c r="CH101" s="19" t="n"/>
      <c r="CI101" s="19" t="n"/>
      <c r="CJ101" s="19" t="n"/>
      <c r="CK101" s="19" t="n"/>
      <c r="CL101" s="19" t="n"/>
      <c r="CM101" s="19" t="n"/>
      <c r="CN101" s="19" t="n"/>
      <c r="CO101" s="19" t="n"/>
      <c r="CP101" s="19" t="n"/>
      <c r="CQ101" s="19" t="n"/>
      <c r="CR101" s="19" t="n"/>
      <c r="CS101" s="19" t="n"/>
      <c r="CT101" s="19" t="n"/>
      <c r="CU101" s="19" t="n"/>
      <c r="CV101" s="19" t="n"/>
      <c r="CW101" s="19" t="n"/>
      <c r="CX101" s="19" t="n"/>
      <c r="CY101" s="19" t="n"/>
      <c r="CZ101" s="19" t="n"/>
      <c r="DA101" s="19" t="n"/>
      <c r="DB101" s="19" t="n"/>
      <c r="DC101" s="19" t="n"/>
      <c r="DD101" s="19" t="n"/>
      <c r="DE101" s="19" t="n"/>
      <c r="DF101" s="19" t="n"/>
      <c r="DG101" s="19" t="n"/>
      <c r="DH101" s="19" t="n"/>
      <c r="DI101" s="19" t="n"/>
      <c r="DJ101" s="19" t="n"/>
      <c r="DK101" s="19" t="n"/>
      <c r="DL101" s="19" t="n"/>
      <c r="DM101" s="19" t="n"/>
      <c r="DN101" s="19" t="n"/>
      <c r="DO101" s="19" t="n"/>
      <c r="DP101" s="19" t="n"/>
      <c r="DQ101" s="19" t="n"/>
      <c r="DR101" s="19" t="n"/>
      <c r="DS101" s="19" t="n"/>
      <c r="DT101" s="19" t="n"/>
      <c r="DU101" s="19" t="n"/>
      <c r="DV101" s="19" t="n"/>
      <c r="DW101" s="19" t="n"/>
      <c r="DX101" s="19" t="n"/>
      <c r="DY101" s="19" t="n"/>
      <c r="DZ101" s="19" t="n"/>
      <c r="EA101" s="19" t="n"/>
      <c r="EB101" s="19" t="n"/>
      <c r="EC101" s="19" t="n"/>
      <c r="ED101" s="19" t="n"/>
      <c r="EE101" s="19" t="n"/>
      <c r="EF101" s="19" t="n"/>
      <c r="EG101" s="19" t="n"/>
      <c r="EH101" s="19" t="n"/>
      <c r="EI101" s="19" t="n"/>
      <c r="EJ101" s="19" t="n"/>
      <c r="EK101" s="19" t="n"/>
      <c r="EL101" s="19" t="n"/>
      <c r="EM101" s="19" t="n"/>
      <c r="EN101" s="19" t="n"/>
      <c r="EO101" s="19" t="n"/>
      <c r="EP101" s="19" t="n"/>
      <c r="EQ101" s="19" t="n"/>
      <c r="ER101" s="19" t="n"/>
      <c r="ES101" s="19" t="n"/>
      <c r="ET101" s="19" t="n"/>
      <c r="EU101" s="19" t="n"/>
      <c r="EV101" s="19" t="n"/>
      <c r="EW101" s="19" t="n"/>
      <c r="EX101" s="19" t="n"/>
      <c r="EY101" s="19" t="n"/>
      <c r="EZ101" s="19" t="n"/>
      <c r="FA101" s="19" t="n"/>
      <c r="FB101" s="19" t="n"/>
      <c r="FC101" s="19" t="n"/>
      <c r="FD101" s="19" t="n"/>
      <c r="FE101" s="19" t="n"/>
      <c r="FF101" s="19" t="n"/>
      <c r="FG101" s="19" t="n"/>
      <c r="FH101" s="19" t="n"/>
      <c r="FI101" s="19" t="n"/>
      <c r="FJ101" s="19" t="n"/>
      <c r="FK101" s="19" t="n"/>
      <c r="FL101" s="19" t="n"/>
      <c r="FM101" s="19" t="n"/>
      <c r="FN101" s="19" t="n"/>
      <c r="FO101" s="19" t="n"/>
      <c r="FP101" s="19" t="n"/>
      <c r="FQ101" s="19" t="n"/>
      <c r="FR101" s="19" t="n"/>
      <c r="FS101" s="19" t="n"/>
      <c r="FT101" s="19" t="n"/>
      <c r="FU101" s="19" t="n"/>
      <c r="FV101" s="19" t="n"/>
      <c r="FW101" s="19" t="n"/>
      <c r="FX101" s="19" t="n"/>
      <c r="FY101" s="19" t="n"/>
      <c r="FZ101" s="19" t="n"/>
      <c r="GA101" s="19" t="n"/>
      <c r="GB101" s="19" t="n"/>
      <c r="GC101" s="19" t="n"/>
      <c r="GD101" s="19" t="n"/>
      <c r="GE101" s="19" t="n"/>
      <c r="GF101" s="19" t="n"/>
      <c r="GG101" s="19" t="n"/>
      <c r="GH101" s="19" t="n"/>
      <c r="GI101" s="19" t="n"/>
      <c r="GJ101" s="19" t="n"/>
      <c r="GK101" s="19" t="n"/>
      <c r="GL101" s="19" t="n"/>
      <c r="GM101" s="19" t="n"/>
      <c r="GN101" s="19" t="n"/>
      <c r="GO101" s="19" t="n"/>
      <c r="GP101" s="19" t="n"/>
      <c r="GQ101" s="19" t="n"/>
      <c r="GR101" s="19" t="n"/>
      <c r="GS101" s="19" t="n"/>
      <c r="GT101" s="19" t="n"/>
      <c r="GU101" s="19" t="n"/>
      <c r="GV101" s="19" t="n"/>
      <c r="GW101" s="19" t="n"/>
      <c r="GX101" s="19" t="n"/>
      <c r="GY101" s="19" t="n"/>
      <c r="GZ101" s="19" t="n"/>
      <c r="HA101" s="19" t="n"/>
      <c r="HB101" s="19" t="n"/>
      <c r="HC101" s="19" t="n"/>
      <c r="HD101" s="19" t="n"/>
      <c r="HE101" s="19" t="n"/>
      <c r="HF101" s="19" t="n"/>
      <c r="HG101" s="19" t="n"/>
      <c r="HH101" s="19" t="n"/>
      <c r="HI101" s="19" t="n"/>
      <c r="HJ101" s="19" t="n"/>
      <c r="HK101" s="19" t="n"/>
      <c r="HL101" s="19" t="n"/>
      <c r="HM101" s="19" t="n"/>
      <c r="HN101" s="19" t="n"/>
      <c r="HO101" s="19" t="n"/>
      <c r="HP101" s="19" t="n"/>
      <c r="HQ101" s="19" t="n"/>
      <c r="HR101" s="19" t="n"/>
      <c r="HS101" s="19" t="n"/>
      <c r="HT101" s="19" t="n"/>
      <c r="HU101" s="19" t="n"/>
      <c r="HV101" s="19" t="n"/>
      <c r="HW101" s="19" t="n"/>
      <c r="HX101" s="19" t="n"/>
      <c r="HY101" s="19" t="n"/>
      <c r="HZ101" s="19" t="n"/>
      <c r="IA101" s="19" t="n"/>
      <c r="IB101" s="19" t="n"/>
      <c r="IC101" s="19" t="n"/>
      <c r="ID101" s="19" t="n"/>
      <c r="IE101" s="19" t="n"/>
      <c r="IF101" s="19" t="n"/>
      <c r="IG101" s="19" t="n"/>
      <c r="IH101" s="19" t="n"/>
      <c r="II101" s="19" t="n"/>
      <c r="IJ101" s="19" t="n"/>
      <c r="IK101" s="19" t="n"/>
      <c r="IL101" s="19" t="n"/>
      <c r="IM101" s="19" t="n"/>
      <c r="IN101" s="19" t="n"/>
      <c r="IO101" s="19" t="n"/>
      <c r="IP101" s="19" t="n"/>
      <c r="IQ101" s="19" t="n"/>
      <c r="IR101" s="19" t="n"/>
      <c r="IS101" s="19" t="n"/>
      <c r="IT101" s="19" t="n"/>
      <c r="IU101" s="19" t="n"/>
      <c r="IV101" s="19" t="n"/>
      <c r="IW101" s="19" t="n"/>
      <c r="IX101" s="19" t="n"/>
      <c r="IY101" s="19" t="n"/>
      <c r="IZ101" s="19" t="n"/>
      <c r="JA101" s="19" t="n"/>
      <c r="JB101" s="19" t="n"/>
      <c r="JC101" s="19" t="n"/>
      <c r="JD101" s="19" t="n"/>
      <c r="JE101" s="19" t="n"/>
      <c r="JF101" s="19" t="n"/>
      <c r="JG101" s="19" t="n"/>
      <c r="JH101" s="19" t="n"/>
      <c r="JI101" s="19" t="n"/>
      <c r="JJ101" s="19" t="n"/>
      <c r="JK101" s="19" t="n"/>
      <c r="JL101" s="19" t="n"/>
      <c r="JM101" s="19" t="n"/>
      <c r="JN101" s="19" t="n"/>
      <c r="JO101" s="19" t="n"/>
      <c r="JP101" s="19" t="n"/>
      <c r="JQ101" s="19" t="n"/>
      <c r="JR101" s="19" t="n"/>
      <c r="JS101" s="19" t="n"/>
      <c r="JT101" s="19" t="n"/>
      <c r="JU101" s="19" t="n"/>
      <c r="JV101" s="19" t="n"/>
      <c r="JW101" s="19" t="n"/>
      <c r="JX101" s="19" t="n"/>
      <c r="JY101" s="19" t="n"/>
      <c r="JZ101" s="19" t="n"/>
      <c r="KA101" s="19" t="n"/>
      <c r="KB101" s="19" t="n"/>
      <c r="KC101" s="19" t="n"/>
      <c r="KD101" s="19" t="n"/>
      <c r="KE101" s="19" t="n"/>
      <c r="KF101" s="19" t="n"/>
      <c r="KG101" s="19" t="n"/>
      <c r="KH101" s="19" t="n"/>
      <c r="KI101" s="19" t="n"/>
      <c r="KJ101" s="19" t="n"/>
      <c r="KK101" s="19" t="n"/>
      <c r="KL101" s="19" t="n"/>
      <c r="KM101" s="19" t="n"/>
      <c r="KN101" s="19" t="n"/>
      <c r="KO101" s="19" t="n"/>
      <c r="KP101" s="19" t="n"/>
      <c r="KQ101" s="19" t="n"/>
      <c r="KR101" s="19" t="n"/>
      <c r="KS101" s="19" t="n"/>
      <c r="KT101" s="19" t="n"/>
      <c r="KU101" s="19" t="n"/>
      <c r="KV101" s="19" t="n"/>
      <c r="KW101" s="19" t="n"/>
      <c r="KX101" s="19" t="n"/>
      <c r="KY101" s="19" t="n"/>
      <c r="KZ101" s="19" t="n"/>
      <c r="LA101" s="19" t="n"/>
      <c r="LB101" s="19" t="n"/>
      <c r="LC101" s="19" t="n"/>
      <c r="LD101" s="19" t="n"/>
      <c r="LE101" s="19" t="n"/>
      <c r="LF101" s="19" t="n"/>
      <c r="LG101" s="19" t="n"/>
      <c r="LH101" s="19" t="n"/>
      <c r="LI101" s="19" t="n"/>
      <c r="LJ101" s="19" t="n"/>
      <c r="LK101" s="19" t="n"/>
      <c r="LL101" s="19" t="n"/>
      <c r="LM101" s="19" t="n"/>
      <c r="LN101" s="19" t="n"/>
      <c r="LO101" s="19" t="n"/>
      <c r="LP101" s="19" t="n"/>
      <c r="LQ101" s="19" t="n"/>
      <c r="LR101" s="19" t="n"/>
      <c r="LS101" s="19" t="n"/>
      <c r="LT101" s="19" t="n"/>
      <c r="LU101" s="19" t="n"/>
      <c r="LV101" s="19" t="n"/>
      <c r="LW101" s="19" t="n"/>
      <c r="LX101" s="19" t="n"/>
      <c r="LY101" s="19" t="n"/>
      <c r="LZ101" s="19" t="n"/>
      <c r="MA101" s="19" t="n"/>
      <c r="MB101" s="19" t="n"/>
      <c r="MC101" s="19" t="n"/>
      <c r="MD101" s="19" t="n"/>
      <c r="ME101" s="19" t="n"/>
      <c r="MF101" s="19" t="n"/>
      <c r="MG101" s="19" t="n"/>
      <c r="MH101" s="19" t="n"/>
      <c r="MI101" s="19" t="n"/>
      <c r="MJ101" s="19" t="n"/>
      <c r="MK101" s="19" t="n"/>
      <c r="ML101" s="19" t="n"/>
      <c r="MM101" s="19" t="n"/>
      <c r="MN101" s="19" t="n"/>
      <c r="MO101" s="19" t="n"/>
      <c r="MP101" s="19" t="n"/>
      <c r="MQ101" s="19" t="n"/>
      <c r="MR101" s="19" t="n"/>
      <c r="MS101" s="19" t="n"/>
      <c r="MT101" s="19" t="n"/>
      <c r="MU101" s="19" t="n"/>
      <c r="MV101" s="19" t="n"/>
      <c r="MW101" s="19" t="n"/>
      <c r="MX101" s="19" t="n"/>
      <c r="MY101" s="19" t="n"/>
      <c r="MZ101" s="19" t="n"/>
      <c r="NA101" s="19" t="n"/>
      <c r="NB101" s="19" t="n"/>
      <c r="NC101" s="19" t="n"/>
      <c r="ND101" s="19" t="n"/>
      <c r="NE101" s="19" t="n"/>
      <c r="NF101" s="19" t="n"/>
      <c r="NG101" s="19" t="n"/>
      <c r="NH101" s="19" t="n"/>
      <c r="NI101" s="19" t="n"/>
      <c r="NJ101" s="19" t="n"/>
      <c r="NK101" s="19" t="n"/>
      <c r="NL101" s="19" t="n"/>
      <c r="NM101" s="19" t="n"/>
      <c r="NN101" s="19" t="n"/>
      <c r="NO101" s="19" t="n"/>
      <c r="NP101" s="19" t="n"/>
      <c r="NQ101" s="19" t="n"/>
      <c r="NR101" s="19" t="n"/>
      <c r="NS101" s="19" t="n"/>
      <c r="NT101" s="19" t="n"/>
      <c r="NU101" s="19" t="n"/>
      <c r="NV101" s="19" t="n"/>
      <c r="NW101" s="19" t="n"/>
      <c r="NX101" s="19" t="n"/>
      <c r="NY101" s="19" t="n"/>
      <c r="NZ101" s="19" t="n"/>
      <c r="OA101" s="19" t="n"/>
      <c r="OB101" s="19" t="n"/>
      <c r="OC101" s="19" t="n"/>
      <c r="OD101" s="19" t="n"/>
      <c r="OE101" s="19" t="n"/>
      <c r="OF101" s="19" t="n"/>
      <c r="OG101" s="19" t="n"/>
      <c r="OH101" s="19" t="n"/>
      <c r="OI101" s="19" t="n"/>
      <c r="OJ101" s="19" t="n"/>
      <c r="OK101" s="19" t="n"/>
      <c r="OL101" s="19" t="n"/>
      <c r="OM101" s="19" t="n"/>
      <c r="ON101" s="19" t="n"/>
      <c r="OO101" s="19" t="n"/>
      <c r="OP101" s="19" t="n"/>
      <c r="OQ101" s="19" t="n"/>
      <c r="OR101" s="19" t="n"/>
      <c r="OS101" s="19" t="n"/>
      <c r="OT101" s="19" t="n"/>
      <c r="OU101" s="19" t="n"/>
      <c r="OV101" s="19" t="n"/>
      <c r="OW101" s="19" t="n"/>
      <c r="OX101" s="19" t="n"/>
      <c r="OY101" s="19" t="n"/>
      <c r="OZ101" s="19" t="n"/>
      <c r="PA101" s="19" t="n"/>
      <c r="PB101" s="19" t="n"/>
      <c r="PC101" s="19" t="n"/>
      <c r="PD101" s="19" t="n"/>
      <c r="PE101" s="19" t="n"/>
      <c r="PF101" s="19" t="n"/>
      <c r="PG101" s="19" t="n"/>
      <c r="PH101" s="19" t="n"/>
      <c r="PI101" s="19" t="n"/>
      <c r="PJ101" s="19" t="n"/>
      <c r="PK101" s="19" t="n"/>
      <c r="PL101" s="19" t="n"/>
      <c r="PM101" s="19" t="n"/>
      <c r="PN101" s="19" t="n"/>
      <c r="PO101" s="19" t="n"/>
      <c r="PP101" s="19" t="n"/>
      <c r="PQ101" s="19" t="n"/>
      <c r="PR101" s="19" t="n"/>
      <c r="PS101" s="19" t="n"/>
      <c r="PT101" s="19" t="n"/>
      <c r="PU101" s="19" t="n"/>
      <c r="PV101" s="19" t="n"/>
      <c r="PW101" s="19" t="n"/>
      <c r="PX101" s="19" t="n"/>
      <c r="PY101" s="19" t="n"/>
      <c r="PZ101" s="19" t="n"/>
      <c r="QA101" s="19" t="n"/>
      <c r="QB101" s="19" t="n"/>
      <c r="QC101" s="19" t="n"/>
      <c r="QD101" s="19" t="n"/>
      <c r="QE101" s="19" t="n"/>
      <c r="QF101" s="19" t="n"/>
      <c r="QG101" s="19" t="n"/>
      <c r="QH101" s="19" t="n"/>
      <c r="QI101" s="19" t="n"/>
      <c r="QJ101" s="19" t="n"/>
      <c r="QK101" s="19" t="n"/>
      <c r="QL101" s="19" t="n"/>
      <c r="QM101" s="19" t="n"/>
      <c r="QN101" s="19" t="n"/>
      <c r="QO101" s="19" t="n"/>
      <c r="QP101" s="19" t="n"/>
      <c r="QQ101" s="19" t="n"/>
      <c r="QR101" s="19" t="n"/>
      <c r="QS101" s="19" t="n"/>
      <c r="QT101" s="19" t="n"/>
      <c r="QU101" s="19" t="n"/>
      <c r="QV101" s="19" t="n"/>
      <c r="QW101" s="19" t="n"/>
      <c r="QX101" s="19" t="n"/>
      <c r="QY101" s="19" t="n"/>
      <c r="QZ101" s="19" t="n"/>
      <c r="RA101" s="19" t="n"/>
      <c r="RB101" s="19" t="n"/>
      <c r="RC101" s="19" t="n"/>
      <c r="RD101" s="19" t="n"/>
      <c r="RE101" s="19" t="n"/>
      <c r="RF101" s="19" t="n"/>
      <c r="RG101" s="19" t="n"/>
      <c r="RH101" s="19" t="n"/>
      <c r="RI101" s="19" t="n"/>
      <c r="RJ101" s="19" t="n"/>
      <c r="RK101" s="19" t="n"/>
      <c r="RL101" s="19" t="n"/>
      <c r="RM101" s="19" t="n"/>
      <c r="RN101" s="19" t="n"/>
      <c r="RO101" s="19" t="n"/>
      <c r="RP101" s="19" t="n"/>
      <c r="RQ101" s="19" t="n"/>
      <c r="RR101" s="19" t="n"/>
      <c r="RS101" s="19" t="n"/>
      <c r="RT101" s="19" t="n"/>
      <c r="RU101" s="19" t="n"/>
      <c r="RV101" s="19" t="n"/>
      <c r="RW101" s="19" t="n"/>
      <c r="RX101" s="19" t="n"/>
      <c r="RY101" s="19" t="n"/>
      <c r="RZ101" s="19" t="n"/>
      <c r="SA101" s="19" t="n"/>
      <c r="SB101" s="19" t="n"/>
      <c r="SC101" s="19" t="n"/>
      <c r="SD101" s="19" t="n"/>
      <c r="SE101" s="19" t="n"/>
      <c r="SF101" s="19" t="n"/>
      <c r="SG101" s="19" t="n"/>
      <c r="SH101" s="19" t="n"/>
      <c r="SI101" s="19" t="n"/>
      <c r="SJ101" s="19" t="n"/>
      <c r="SK101" s="19" t="n"/>
      <c r="SL101" s="19" t="n"/>
      <c r="SM101" s="19" t="n"/>
      <c r="SN101" s="19" t="n"/>
      <c r="SO101" s="19" t="n"/>
      <c r="SP101" s="19" t="n"/>
      <c r="SQ101" s="19" t="n"/>
      <c r="SR101" s="19" t="n"/>
      <c r="SS101" s="19" t="n"/>
      <c r="ST101" s="19" t="n"/>
      <c r="SU101" s="19" t="n"/>
      <c r="SV101" s="19" t="n"/>
      <c r="SW101" s="19" t="n"/>
      <c r="SX101" s="19" t="n"/>
      <c r="SY101" s="19" t="n"/>
      <c r="SZ101" s="19" t="n"/>
      <c r="TA101" s="19" t="n"/>
      <c r="TB101" s="19" t="n"/>
      <c r="TC101" s="19" t="n"/>
      <c r="TD101" s="19" t="n"/>
      <c r="TE101" s="19" t="n"/>
      <c r="TF101" s="19" t="n"/>
      <c r="TG101" s="19" t="n"/>
      <c r="TH101" s="19" t="n"/>
      <c r="TI101" s="19" t="n"/>
      <c r="TJ101" s="19" t="n"/>
      <c r="TK101" s="19" t="n"/>
      <c r="TL101" s="19" t="n"/>
      <c r="TM101" s="19" t="n"/>
      <c r="TN101" s="19" t="n"/>
      <c r="TO101" s="19" t="n"/>
      <c r="TP101" s="19" t="n"/>
      <c r="TQ101" s="19" t="n"/>
      <c r="TR101" s="19" t="n"/>
      <c r="TS101" s="19" t="n"/>
      <c r="TT101" s="19" t="n"/>
      <c r="TU101" s="19" t="n"/>
      <c r="TV101" s="19" t="n"/>
      <c r="TW101" s="19" t="n"/>
      <c r="TX101" s="19" t="n"/>
      <c r="TY101" s="19" t="n"/>
      <c r="TZ101" s="19" t="n"/>
      <c r="UA101" s="19" t="n"/>
      <c r="UB101" s="19" t="n"/>
      <c r="UC101" s="19" t="n"/>
      <c r="UD101" s="19" t="n"/>
      <c r="UE101" s="19" t="n"/>
      <c r="UF101" s="19" t="n"/>
      <c r="UG101" s="19" t="n"/>
      <c r="UH101" s="19" t="n"/>
      <c r="UI101" s="19" t="n"/>
      <c r="UJ101" s="19" t="n"/>
      <c r="UK101" s="19" t="n"/>
      <c r="UL101" s="19" t="n"/>
      <c r="UM101" s="19" t="n"/>
      <c r="UN101" s="19" t="n"/>
      <c r="UO101" s="19" t="n"/>
      <c r="UP101" s="19" t="n"/>
      <c r="UQ101" s="19" t="n"/>
      <c r="UR101" s="19" t="n"/>
      <c r="US101" s="19" t="n"/>
      <c r="UT101" s="19" t="n"/>
      <c r="UU101" s="19" t="n"/>
      <c r="UV101" s="19" t="n"/>
      <c r="UW101" s="19" t="n"/>
      <c r="UX101" s="19" t="n"/>
      <c r="UY101" s="19" t="n"/>
      <c r="UZ101" s="19" t="n"/>
      <c r="VA101" s="19" t="n"/>
      <c r="VB101" s="19" t="n"/>
      <c r="VC101" s="19" t="n"/>
      <c r="VD101" s="19" t="n"/>
      <c r="VE101" s="19" t="n"/>
      <c r="VF101" s="19" t="n"/>
      <c r="VG101" s="19" t="n"/>
      <c r="VH101" s="19" t="n"/>
      <c r="VI101" s="19" t="n"/>
      <c r="VJ101" s="19" t="n"/>
      <c r="VK101" s="19" t="n"/>
      <c r="VL101" s="19" t="n"/>
      <c r="VM101" s="19" t="n"/>
      <c r="VN101" s="19" t="n"/>
      <c r="VO101" s="19" t="n"/>
      <c r="VP101" s="19" t="n"/>
      <c r="VQ101" s="19" t="n"/>
      <c r="VR101" s="19" t="n"/>
      <c r="VS101" s="19" t="n"/>
      <c r="VT101" s="19" t="n"/>
      <c r="VU101" s="19" t="n"/>
      <c r="VV101" s="19" t="n"/>
      <c r="VW101" s="19" t="n"/>
      <c r="VX101" s="19" t="n"/>
      <c r="VY101" s="19" t="n"/>
      <c r="VZ101" s="19" t="n"/>
      <c r="WA101" s="19" t="n"/>
      <c r="WB101" s="19" t="n"/>
      <c r="WC101" s="19" t="n"/>
      <c r="WD101" s="19" t="n"/>
      <c r="WE101" s="19" t="n"/>
      <c r="WF101" s="19" t="n"/>
      <c r="WG101" s="19" t="n"/>
      <c r="WH101" s="19" t="n"/>
      <c r="WI101" s="19" t="n"/>
      <c r="WJ101" s="19" t="n"/>
      <c r="WK101" s="19" t="n"/>
      <c r="WL101" s="19" t="n"/>
      <c r="WM101" s="19" t="n"/>
      <c r="WN101" s="19" t="n"/>
      <c r="WO101" s="19" t="n"/>
      <c r="WP101" s="19" t="n"/>
      <c r="WQ101" s="19" t="n"/>
      <c r="WR101" s="19" t="n"/>
      <c r="WS101" s="19" t="n"/>
      <c r="WT101" s="19" t="n"/>
      <c r="WU101" s="19" t="n"/>
      <c r="WV101" s="19" t="n"/>
      <c r="WW101" s="19" t="n"/>
      <c r="WX101" s="19" t="n"/>
      <c r="WY101" s="19" t="n"/>
      <c r="WZ101" s="19" t="n"/>
      <c r="XA101" s="19" t="n"/>
      <c r="XB101" s="19" t="n"/>
      <c r="XC101" s="19" t="n"/>
      <c r="XD101" s="19" t="n"/>
      <c r="XE101" s="19" t="n"/>
      <c r="XF101" s="19" t="n"/>
      <c r="XG101" s="19" t="n"/>
      <c r="XH101" s="19" t="n"/>
      <c r="XI101" s="19" t="n"/>
      <c r="XJ101" s="19" t="n"/>
      <c r="XK101" s="19" t="n"/>
      <c r="XL101" s="19" t="n"/>
      <c r="XM101" s="19" t="n"/>
      <c r="XN101" s="19" t="n"/>
      <c r="XO101" s="19" t="n"/>
      <c r="XP101" s="19" t="n"/>
      <c r="XQ101" s="19" t="n"/>
      <c r="XR101" s="19" t="n"/>
      <c r="XS101" s="19" t="n"/>
      <c r="XT101" s="19" t="n"/>
      <c r="XU101" s="19" t="n"/>
      <c r="XV101" s="19" t="n"/>
      <c r="XW101" s="19" t="n"/>
      <c r="XX101" s="19" t="n"/>
      <c r="XY101" s="19" t="n"/>
      <c r="XZ101" s="19" t="n"/>
      <c r="YA101" s="19" t="n"/>
      <c r="YB101" s="19" t="n"/>
      <c r="YC101" s="19" t="n"/>
      <c r="YD101" s="19" t="n"/>
      <c r="YE101" s="19" t="n"/>
      <c r="YF101" s="19" t="n"/>
      <c r="YG101" s="19" t="n"/>
      <c r="YH101" s="19" t="n"/>
      <c r="YI101" s="19" t="n"/>
      <c r="YJ101" s="19" t="n"/>
      <c r="YK101" s="19" t="n"/>
      <c r="YL101" s="19" t="n"/>
      <c r="YM101" s="19" t="n"/>
      <c r="YN101" s="19" t="n"/>
      <c r="YO101" s="19" t="n"/>
      <c r="YP101" s="19" t="n"/>
      <c r="YQ101" s="19" t="n"/>
      <c r="YR101" s="19" t="n"/>
      <c r="YS101" s="19" t="n"/>
      <c r="YT101" s="19" t="n"/>
      <c r="YU101" s="19" t="n"/>
      <c r="YV101" s="19" t="n"/>
      <c r="YW101" s="19" t="n"/>
      <c r="YX101" s="19" t="n"/>
      <c r="YY101" s="19" t="n"/>
      <c r="YZ101" s="19" t="n"/>
      <c r="ZA101" s="19" t="n"/>
      <c r="ZB101" s="19" t="n"/>
      <c r="ZC101" s="19" t="n"/>
      <c r="ZD101" s="19" t="n"/>
      <c r="ZE101" s="19" t="n"/>
      <c r="ZF101" s="19" t="n"/>
      <c r="ZG101" s="19" t="n"/>
      <c r="ZH101" s="19" t="n"/>
      <c r="ZI101" s="19" t="n"/>
      <c r="ZJ101" s="19" t="n"/>
      <c r="ZK101" s="19" t="n"/>
      <c r="ZL101" s="19" t="n"/>
      <c r="ZM101" s="19" t="n"/>
      <c r="ZN101" s="19" t="n"/>
      <c r="ZO101" s="19" t="n"/>
      <c r="ZP101" s="19" t="n"/>
      <c r="ZQ101" s="19" t="n"/>
      <c r="ZR101" s="19" t="n"/>
      <c r="ZS101" s="19" t="n"/>
      <c r="ZT101" s="19" t="n"/>
      <c r="ZU101" s="19" t="n"/>
      <c r="ZV101" s="19" t="n"/>
      <c r="ZW101" s="19" t="n"/>
      <c r="ZX101" s="19" t="n"/>
      <c r="ZY101" s="19" t="n"/>
      <c r="ZZ101" s="19" t="n"/>
      <c r="AAA101" s="19" t="n"/>
      <c r="AAB101" s="19" t="n"/>
      <c r="AAC101" s="19" t="n"/>
      <c r="AAD101" s="19" t="n"/>
      <c r="AAE101" s="19" t="n"/>
      <c r="AAF101" s="19" t="n"/>
      <c r="AAG101" s="19" t="n"/>
      <c r="AAH101" s="19" t="n"/>
      <c r="AAI101" s="19" t="n"/>
      <c r="AAJ101" s="19" t="n"/>
      <c r="AAK101" s="19" t="n"/>
      <c r="AAL101" s="19" t="n"/>
      <c r="AAM101" s="19" t="n"/>
      <c r="AAN101" s="19" t="n"/>
      <c r="AAO101" s="19" t="n"/>
      <c r="AAP101" s="19" t="n"/>
      <c r="AAQ101" s="19" t="n"/>
      <c r="AAR101" s="19" t="n"/>
      <c r="AAS101" s="19" t="n"/>
      <c r="AAT101" s="19" t="n"/>
      <c r="AAU101" s="19" t="n"/>
      <c r="AAV101" s="19" t="n"/>
      <c r="AAW101" s="19" t="n"/>
      <c r="AAX101" s="19" t="n"/>
      <c r="AAY101" s="19" t="n"/>
      <c r="AAZ101" s="19" t="n"/>
      <c r="ABA101" s="19" t="n"/>
      <c r="ABB101" s="19" t="n"/>
      <c r="ABC101" s="19" t="n"/>
      <c r="ABD101" s="19" t="n"/>
      <c r="ABE101" s="19" t="n"/>
      <c r="ABF101" s="19" t="n"/>
      <c r="ABG101" s="19" t="n"/>
      <c r="ABH101" s="19" t="n"/>
      <c r="ABI101" s="19" t="n"/>
      <c r="ABJ101" s="19" t="n"/>
      <c r="ABK101" s="19" t="n"/>
      <c r="ABL101" s="19" t="n"/>
      <c r="ABM101" s="19" t="n"/>
      <c r="ABN101" s="19" t="n"/>
      <c r="ABO101" s="19" t="n"/>
      <c r="ABP101" s="19" t="n"/>
      <c r="ABQ101" s="19" t="n"/>
      <c r="ABR101" s="19" t="n"/>
      <c r="ABS101" s="19" t="n"/>
      <c r="ABT101" s="19" t="n"/>
      <c r="ABU101" s="19" t="n"/>
      <c r="ABV101" s="19" t="n"/>
      <c r="ABW101" s="19" t="n"/>
      <c r="ABX101" s="19" t="n"/>
      <c r="ABY101" s="19" t="n"/>
      <c r="ABZ101" s="19" t="n"/>
      <c r="ACA101" s="19" t="n"/>
      <c r="ACB101" s="19" t="n"/>
      <c r="ACC101" s="19" t="n"/>
      <c r="ACD101" s="19" t="n"/>
      <c r="ACE101" s="19" t="n"/>
      <c r="ACF101" s="19" t="n"/>
      <c r="ACG101" s="19" t="n"/>
      <c r="ACH101" s="19" t="n"/>
      <c r="ACI101" s="19" t="n"/>
      <c r="ACJ101" s="19" t="n"/>
      <c r="ACK101" s="19" t="n"/>
      <c r="ACL101" s="19" t="n"/>
      <c r="ACM101" s="19" t="n"/>
      <c r="ACN101" s="19" t="n"/>
      <c r="ACO101" s="19" t="n"/>
      <c r="ACP101" s="19" t="n"/>
      <c r="ACQ101" s="19" t="n"/>
      <c r="ACR101" s="19" t="n"/>
      <c r="ACS101" s="19" t="n"/>
      <c r="ACT101" s="19" t="n"/>
      <c r="ACU101" s="19" t="n"/>
      <c r="ACV101" s="19" t="n"/>
      <c r="ACW101" s="19" t="n"/>
      <c r="ACX101" s="19" t="n"/>
      <c r="ACY101" s="19" t="n"/>
      <c r="ACZ101" s="19" t="n"/>
      <c r="ADA101" s="19" t="n"/>
      <c r="ADB101" s="19" t="n"/>
      <c r="ADC101" s="19" t="n"/>
      <c r="ADD101" s="19" t="n"/>
      <c r="ADE101" s="19" t="n"/>
      <c r="ADF101" s="19" t="n"/>
      <c r="ADG101" s="19" t="n"/>
      <c r="ADH101" s="19" t="n"/>
      <c r="ADI101" s="19" t="n"/>
      <c r="ADJ101" s="19" t="n"/>
      <c r="ADK101" s="19" t="n"/>
      <c r="ADL101" s="19" t="n"/>
      <c r="ADM101" s="19" t="n"/>
      <c r="ADN101" s="19" t="n"/>
      <c r="ADO101" s="19" t="n"/>
      <c r="ADP101" s="19" t="n"/>
      <c r="ADQ101" s="19" t="n"/>
      <c r="ADR101" s="19" t="n"/>
      <c r="ADS101" s="19" t="n"/>
      <c r="ADT101" s="19" t="n"/>
      <c r="ADU101" s="19" t="n"/>
      <c r="ADV101" s="19" t="n"/>
      <c r="ADW101" s="19" t="n"/>
      <c r="ADX101" s="19" t="n"/>
      <c r="ADY101" s="19" t="n"/>
      <c r="ADZ101" s="19" t="n"/>
      <c r="AEA101" s="19" t="n"/>
      <c r="AEB101" s="19" t="n"/>
      <c r="AEC101" s="19" t="n"/>
      <c r="AED101" s="19" t="n"/>
      <c r="AEE101" s="19" t="n"/>
      <c r="AEF101" s="19" t="n"/>
      <c r="AEG101" s="19" t="n"/>
      <c r="AEH101" s="19" t="n"/>
      <c r="AEI101" s="19" t="n"/>
      <c r="AEJ101" s="19" t="n"/>
      <c r="AEK101" s="19" t="n"/>
      <c r="AEL101" s="19" t="n"/>
      <c r="AEM101" s="19" t="n"/>
      <c r="AEN101" s="19" t="n"/>
      <c r="AEO101" s="19" t="n"/>
      <c r="AEP101" s="19" t="n"/>
      <c r="AEQ101" s="19" t="n"/>
      <c r="AER101" s="19" t="n"/>
      <c r="AES101" s="19" t="n"/>
      <c r="AET101" s="19" t="n"/>
      <c r="AEU101" s="19" t="n"/>
      <c r="AEV101" s="19" t="n"/>
      <c r="AEW101" s="19" t="n"/>
      <c r="AEX101" s="19" t="n"/>
      <c r="AEY101" s="19" t="n"/>
      <c r="AEZ101" s="19" t="n"/>
      <c r="AFA101" s="19" t="n"/>
      <c r="AFB101" s="19" t="n"/>
      <c r="AFC101" s="19" t="n"/>
      <c r="AFD101" s="19" t="n"/>
      <c r="AFE101" s="19" t="n"/>
      <c r="AFF101" s="19" t="n"/>
      <c r="AFG101" s="19" t="n"/>
      <c r="AFH101" s="19" t="n"/>
      <c r="AFI101" s="19" t="n"/>
      <c r="AFJ101" s="19" t="n"/>
      <c r="AFK101" s="19" t="n"/>
      <c r="AFL101" s="19" t="n"/>
      <c r="AFM101" s="19" t="n"/>
      <c r="AFN101" s="19" t="n"/>
      <c r="AFO101" s="19" t="n"/>
      <c r="AFP101" s="19" t="n"/>
      <c r="AFQ101" s="19" t="n"/>
      <c r="AFR101" s="19" t="n"/>
      <c r="AFS101" s="19" t="n"/>
      <c r="AFT101" s="19" t="n"/>
      <c r="AFU101" s="19" t="n"/>
      <c r="AFV101" s="19" t="n"/>
      <c r="AFW101" s="19" t="n"/>
      <c r="AFX101" s="19" t="n"/>
      <c r="AFY101" s="19" t="n"/>
      <c r="AFZ101" s="19" t="n"/>
      <c r="AGA101" s="19" t="n"/>
      <c r="AGB101" s="19" t="n"/>
      <c r="AGC101" s="19" t="n"/>
      <c r="AGD101" s="19" t="n"/>
      <c r="AGE101" s="19" t="n"/>
      <c r="AGF101" s="19" t="n"/>
      <c r="AGG101" s="19" t="n"/>
      <c r="AGH101" s="19" t="n"/>
      <c r="AGI101" s="19" t="n"/>
      <c r="AGJ101" s="19" t="n"/>
      <c r="AGK101" s="19" t="n"/>
      <c r="AGL101" s="19" t="n"/>
      <c r="AGM101" s="19" t="n"/>
      <c r="AGN101" s="19" t="n"/>
      <c r="AGO101" s="19" t="n"/>
      <c r="AGP101" s="19" t="n"/>
      <c r="AGQ101" s="19" t="n"/>
      <c r="AGR101" s="19" t="n"/>
      <c r="AGS101" s="19" t="n"/>
      <c r="AGT101" s="19" t="n"/>
      <c r="AGU101" s="19" t="n"/>
      <c r="AGV101" s="19" t="n"/>
      <c r="AGW101" s="19" t="n"/>
      <c r="AGX101" s="19" t="n"/>
      <c r="AGY101" s="19" t="n"/>
      <c r="AGZ101" s="19" t="n"/>
      <c r="AHA101" s="19" t="n"/>
      <c r="AHB101" s="19" t="n"/>
      <c r="AHC101" s="19" t="n"/>
      <c r="AHD101" s="19" t="n"/>
      <c r="AHE101" s="19" t="n"/>
      <c r="AHF101" s="19" t="n"/>
      <c r="AHG101" s="19" t="n"/>
      <c r="AHH101" s="19" t="n"/>
      <c r="AHI101" s="19" t="n"/>
      <c r="AHJ101" s="19" t="n"/>
      <c r="AHK101" s="19" t="n"/>
      <c r="AHL101" s="19" t="n"/>
      <c r="AHM101" s="19" t="n"/>
      <c r="AHN101" s="19" t="n"/>
      <c r="AHO101" s="19" t="n"/>
      <c r="AHP101" s="19" t="n"/>
      <c r="AHQ101" s="19" t="n"/>
      <c r="AHR101" s="19" t="n"/>
      <c r="AHS101" s="19" t="n"/>
      <c r="AHT101" s="19" t="n"/>
      <c r="AHU101" s="19" t="n"/>
      <c r="AHV101" s="19" t="n"/>
      <c r="AHW101" s="19" t="n"/>
      <c r="AHX101" s="19" t="n"/>
      <c r="AHY101" s="19" t="n"/>
      <c r="AHZ101" s="19" t="n"/>
      <c r="AIA101" s="19" t="n"/>
      <c r="AIB101" s="19" t="n"/>
      <c r="AIC101" s="19" t="n"/>
      <c r="AID101" s="19" t="n"/>
      <c r="AIE101" s="19" t="n"/>
      <c r="AIF101" s="19" t="n"/>
      <c r="AIG101" s="19" t="n"/>
      <c r="AIH101" s="19" t="n"/>
      <c r="AII101" s="19" t="n"/>
      <c r="AIJ101" s="19" t="n"/>
      <c r="AIK101" s="19" t="n"/>
      <c r="AIL101" s="19" t="n"/>
      <c r="AIM101" s="19" t="n"/>
      <c r="AIN101" s="19" t="n"/>
      <c r="AIO101" s="19" t="n"/>
      <c r="AIP101" s="19" t="n"/>
      <c r="AIQ101" s="19" t="n"/>
      <c r="AIR101" s="19" t="n"/>
      <c r="AIS101" s="19" t="n"/>
      <c r="AIT101" s="19" t="n"/>
      <c r="AIU101" s="19" t="n"/>
      <c r="AIV101" s="19" t="n"/>
      <c r="AIW101" s="19" t="n"/>
      <c r="AIX101" s="19" t="n"/>
      <c r="AIY101" s="19" t="n"/>
      <c r="AIZ101" s="19" t="n"/>
      <c r="AJA101" s="19" t="n"/>
      <c r="AJB101" s="19" t="n"/>
      <c r="AJC101" s="19" t="n"/>
      <c r="AJD101" s="19" t="n"/>
      <c r="AJE101" s="19" t="n"/>
      <c r="AJF101" s="19" t="n"/>
      <c r="AJG101" s="19" t="n"/>
      <c r="AJH101" s="19" t="n"/>
      <c r="AJI101" s="19" t="n"/>
      <c r="AJJ101" s="19" t="n"/>
      <c r="AJK101" s="19" t="n"/>
      <c r="AJL101" s="19" t="n"/>
      <c r="AJM101" s="19" t="n"/>
      <c r="AJN101" s="19" t="n"/>
      <c r="AJO101" s="19" t="n"/>
      <c r="AJP101" s="19" t="n"/>
      <c r="AJQ101" s="19" t="n"/>
      <c r="AJR101" s="19" t="n"/>
      <c r="AJS101" s="19" t="n"/>
      <c r="AJT101" s="19" t="n"/>
      <c r="AJU101" s="19" t="n"/>
      <c r="AJV101" s="19" t="n"/>
      <c r="AJW101" s="19" t="n"/>
      <c r="AJX101" s="19" t="n"/>
      <c r="AJY101" s="19" t="n"/>
      <c r="AJZ101" s="19" t="n"/>
      <c r="AKA101" s="19" t="n"/>
      <c r="AKB101" s="19" t="n"/>
      <c r="AKC101" s="19" t="n"/>
      <c r="AKD101" s="19" t="n"/>
      <c r="AKE101" s="19" t="n"/>
      <c r="AKF101" s="19" t="n"/>
      <c r="AKG101" s="19" t="n"/>
      <c r="AKH101" s="19" t="n"/>
      <c r="AKI101" s="19" t="n"/>
      <c r="AKJ101" s="19" t="n"/>
      <c r="AKK101" s="19" t="n"/>
      <c r="AKL101" s="19" t="n"/>
      <c r="AKM101" s="19" t="n"/>
      <c r="AKN101" s="19" t="n"/>
      <c r="AKO101" s="19" t="n"/>
      <c r="AKP101" s="19" t="n"/>
      <c r="AKQ101" s="19" t="n"/>
      <c r="AKR101" s="19" t="n"/>
      <c r="AKS101" s="19" t="n"/>
      <c r="AKT101" s="19" t="n"/>
      <c r="AKU101" s="19" t="n"/>
      <c r="AKV101" s="19" t="n"/>
      <c r="AKW101" s="19" t="n"/>
      <c r="AKX101" s="19" t="n"/>
      <c r="AKY101" s="19" t="n"/>
      <c r="AKZ101" s="19" t="n"/>
      <c r="ALA101" s="19" t="n"/>
      <c r="ALB101" s="19" t="n"/>
      <c r="ALC101" s="19" t="n"/>
      <c r="ALD101" s="19" t="n"/>
      <c r="ALE101" s="19" t="n"/>
      <c r="ALF101" s="19" t="n"/>
      <c r="ALG101" s="19" t="n"/>
      <c r="ALH101" s="19" t="n"/>
      <c r="ALI101" s="19" t="n"/>
      <c r="ALJ101" s="19" t="n"/>
      <c r="ALK101" s="19" t="n"/>
      <c r="ALL101" s="19" t="n"/>
      <c r="ALM101" s="19" t="n"/>
      <c r="ALN101" s="19" t="n"/>
      <c r="ALO101" s="19" t="n"/>
      <c r="ALP101" s="19" t="n"/>
      <c r="ALQ101" s="19" t="n"/>
      <c r="ALR101" s="19" t="n"/>
      <c r="ALS101" s="19" t="n"/>
      <c r="ALT101" s="19" t="n"/>
      <c r="ALU101" s="19" t="n"/>
      <c r="ALV101" s="19" t="n"/>
      <c r="ALW101" s="19" t="n"/>
      <c r="ALX101" s="19" t="n"/>
      <c r="ALY101" s="19" t="n"/>
      <c r="ALZ101" s="19" t="n"/>
      <c r="AMA101" s="19" t="n"/>
      <c r="AMB101" s="19" t="n"/>
      <c r="AMC101" s="19" t="n"/>
      <c r="AMD101" s="19" t="n"/>
      <c r="AME101" s="19" t="n"/>
      <c r="AMF101" s="19" t="n"/>
      <c r="AMG101" s="19" t="n"/>
      <c r="AMH101" s="19" t="n"/>
      <c r="AMI101" s="19" t="n"/>
      <c r="AMJ101" s="19" t="n"/>
      <c r="AMK101" s="19" t="n"/>
      <c r="AML101" s="19" t="n"/>
      <c r="AMM101" s="19" t="n"/>
      <c r="AMN101" s="19" t="n"/>
      <c r="AMO101" s="19" t="n"/>
      <c r="AMP101" s="19" t="n"/>
      <c r="AMQ101" s="19" t="n"/>
      <c r="AMR101" s="19" t="n"/>
      <c r="AMS101" s="19" t="n"/>
      <c r="AMT101" s="19" t="n"/>
    </row>
    <row customFormat="1" customHeight="1" ht="13.9" r="102" s="20" spans="1:1034">
      <c r="A102" s="17" t="s">
        <v>133</v>
      </c>
      <c r="B102" s="15" t="s">
        <v>184</v>
      </c>
      <c r="C102" s="93">
        <f>jisseki!W99</f>
        <v/>
      </c>
      <c r="D102" s="94" t="s">
        <v>135</v>
      </c>
      <c r="E102" s="66" t="n">
        <v>0</v>
      </c>
      <c r="F102" s="16" t="n">
        <v>0</v>
      </c>
      <c r="G102" s="16">
        <f>E102-F102</f>
        <v/>
      </c>
      <c r="H102" s="15" t="n">
        <v>2.2</v>
      </c>
      <c r="I102" s="95">
        <f>IF(((H102*C102)-AB102)&lt;0.99,"",(H102*C102)-AB102)</f>
        <v/>
      </c>
      <c r="J102" s="15" t="n"/>
      <c r="K102" s="15" t="s"/>
      <c r="L102" s="15" t="s"/>
      <c r="M102" s="15" t="s"/>
      <c r="N102" s="18" t="s"/>
      <c r="O102" s="16" t="s"/>
      <c r="P102" s="15" t="s"/>
      <c r="Q102" s="16" t="s"/>
      <c r="R102" s="23" t="s"/>
      <c r="S102" s="23" t="s"/>
      <c r="T102" s="23" t="s"/>
      <c r="U102" s="23" t="s"/>
      <c r="V102" s="23" t="s"/>
      <c r="W102" s="23" t="s"/>
      <c r="X102" s="23" t="s"/>
      <c r="Y102" s="25" t="s"/>
      <c r="Z102" s="28" t="s"/>
      <c r="AA102" s="28" t="n"/>
      <c r="AB102" s="20">
        <f>SUM(G102,K102:AA102)</f>
        <v/>
      </c>
      <c r="AC102" s="20">
        <f>AB102/C102</f>
        <v/>
      </c>
      <c r="AD102" s="20">
        <f>$D102*K102</f>
        <v/>
      </c>
      <c r="AE102" s="20">
        <f>$D102*L102</f>
        <v/>
      </c>
      <c r="AF102" s="20">
        <f>$D102*M102</f>
        <v/>
      </c>
      <c r="AG102" s="20">
        <f>$D102*N102</f>
        <v/>
      </c>
      <c r="AH102" s="20">
        <f>$D102*O102</f>
        <v/>
      </c>
      <c r="AI102" s="20">
        <f>$D102*P102</f>
        <v/>
      </c>
      <c r="AJ102" s="20">
        <f>$D102*Q102</f>
        <v/>
      </c>
      <c r="AK102" s="20">
        <f>$D102*R102</f>
        <v/>
      </c>
      <c r="AL102" s="20">
        <f>$D102*S102</f>
        <v/>
      </c>
      <c r="AM102" s="20">
        <f>$D102*T102</f>
        <v/>
      </c>
      <c r="AN102" s="20">
        <f>$D102*U102</f>
        <v/>
      </c>
      <c r="AO102" s="20">
        <f>$D102*V102</f>
        <v/>
      </c>
      <c r="AP102" s="20">
        <f>$D102*W102</f>
        <v/>
      </c>
      <c r="AQ102" s="20">
        <f>$D102*X102</f>
        <v/>
      </c>
      <c r="AR102" s="20">
        <f>$D102*Y102</f>
        <v/>
      </c>
      <c r="AS102" s="20">
        <f>$D102*Z102</f>
        <v/>
      </c>
      <c r="AT102" s="20">
        <f>$D102*AA102</f>
        <v/>
      </c>
      <c r="AU102" s="19" t="n"/>
      <c r="AV102" s="19" t="n"/>
      <c r="AW102" s="19" t="n"/>
      <c r="AX102" s="19" t="n"/>
      <c r="AY102" s="19" t="n"/>
      <c r="AZ102" s="19" t="n"/>
      <c r="BA102" s="19" t="n"/>
      <c r="BB102" s="19" t="n"/>
      <c r="BC102" s="19" t="n"/>
      <c r="BD102" s="19" t="n"/>
      <c r="BE102" s="19" t="n"/>
      <c r="BF102" s="19" t="n"/>
      <c r="BG102" s="19" t="n"/>
      <c r="BH102" s="19" t="n"/>
      <c r="BI102" s="19" t="n"/>
      <c r="BJ102" s="19" t="n"/>
      <c r="BK102" s="19" t="n"/>
      <c r="BL102" s="19" t="n"/>
      <c r="BM102" s="19" t="n"/>
      <c r="BN102" s="19" t="n"/>
      <c r="BO102" s="19" t="n"/>
      <c r="BP102" s="19" t="n"/>
      <c r="BQ102" s="19" t="n"/>
      <c r="BR102" s="19" t="n"/>
      <c r="BS102" s="19" t="n"/>
      <c r="BT102" s="19" t="n"/>
      <c r="BU102" s="19" t="n"/>
      <c r="BV102" s="19" t="n"/>
      <c r="BW102" s="19" t="n"/>
      <c r="BX102" s="19" t="n"/>
      <c r="BY102" s="19" t="n"/>
      <c r="BZ102" s="19" t="n"/>
      <c r="CA102" s="19" t="n"/>
      <c r="CB102" s="19" t="n"/>
      <c r="CC102" s="19" t="n"/>
      <c r="CD102" s="19" t="n"/>
      <c r="CE102" s="19" t="n"/>
      <c r="CF102" s="19" t="n"/>
      <c r="CG102" s="19" t="n"/>
      <c r="CH102" s="19" t="n"/>
      <c r="CI102" s="19" t="n"/>
      <c r="CJ102" s="19" t="n"/>
      <c r="CK102" s="19" t="n"/>
      <c r="CL102" s="19" t="n"/>
      <c r="CM102" s="19" t="n"/>
      <c r="CN102" s="19" t="n"/>
      <c r="CO102" s="19" t="n"/>
      <c r="CP102" s="19" t="n"/>
      <c r="CQ102" s="19" t="n"/>
      <c r="CR102" s="19" t="n"/>
      <c r="CS102" s="19" t="n"/>
      <c r="CT102" s="19" t="n"/>
      <c r="CU102" s="19" t="n"/>
      <c r="CV102" s="19" t="n"/>
      <c r="CW102" s="19" t="n"/>
      <c r="CX102" s="19" t="n"/>
      <c r="CY102" s="19" t="n"/>
      <c r="CZ102" s="19" t="n"/>
      <c r="DA102" s="19" t="n"/>
      <c r="DB102" s="19" t="n"/>
      <c r="DC102" s="19" t="n"/>
      <c r="DD102" s="19" t="n"/>
      <c r="DE102" s="19" t="n"/>
      <c r="DF102" s="19" t="n"/>
      <c r="DG102" s="19" t="n"/>
      <c r="DH102" s="19" t="n"/>
      <c r="DI102" s="19" t="n"/>
      <c r="DJ102" s="19" t="n"/>
      <c r="DK102" s="19" t="n"/>
      <c r="DL102" s="19" t="n"/>
      <c r="DM102" s="19" t="n"/>
      <c r="DN102" s="19" t="n"/>
      <c r="DO102" s="19" t="n"/>
      <c r="DP102" s="19" t="n"/>
      <c r="DQ102" s="19" t="n"/>
      <c r="DR102" s="19" t="n"/>
      <c r="DS102" s="19" t="n"/>
      <c r="DT102" s="19" t="n"/>
      <c r="DU102" s="19" t="n"/>
      <c r="DV102" s="19" t="n"/>
      <c r="DW102" s="19" t="n"/>
      <c r="DX102" s="19" t="n"/>
      <c r="DY102" s="19" t="n"/>
      <c r="DZ102" s="19" t="n"/>
      <c r="EA102" s="19" t="n"/>
      <c r="EB102" s="19" t="n"/>
      <c r="EC102" s="19" t="n"/>
      <c r="ED102" s="19" t="n"/>
      <c r="EE102" s="19" t="n"/>
      <c r="EF102" s="19" t="n"/>
      <c r="EG102" s="19" t="n"/>
      <c r="EH102" s="19" t="n"/>
      <c r="EI102" s="19" t="n"/>
      <c r="EJ102" s="19" t="n"/>
      <c r="EK102" s="19" t="n"/>
      <c r="EL102" s="19" t="n"/>
      <c r="EM102" s="19" t="n"/>
      <c r="EN102" s="19" t="n"/>
      <c r="EO102" s="19" t="n"/>
      <c r="EP102" s="19" t="n"/>
      <c r="EQ102" s="19" t="n"/>
      <c r="ER102" s="19" t="n"/>
      <c r="ES102" s="19" t="n"/>
      <c r="ET102" s="19" t="n"/>
      <c r="EU102" s="19" t="n"/>
      <c r="EV102" s="19" t="n"/>
      <c r="EW102" s="19" t="n"/>
      <c r="EX102" s="19" t="n"/>
      <c r="EY102" s="19" t="n"/>
      <c r="EZ102" s="19" t="n"/>
      <c r="FA102" s="19" t="n"/>
      <c r="FB102" s="19" t="n"/>
      <c r="FC102" s="19" t="n"/>
      <c r="FD102" s="19" t="n"/>
      <c r="FE102" s="19" t="n"/>
      <c r="FF102" s="19" t="n"/>
      <c r="FG102" s="19" t="n"/>
      <c r="FH102" s="19" t="n"/>
      <c r="FI102" s="19" t="n"/>
      <c r="FJ102" s="19" t="n"/>
      <c r="FK102" s="19" t="n"/>
      <c r="FL102" s="19" t="n"/>
      <c r="FM102" s="19" t="n"/>
      <c r="FN102" s="19" t="n"/>
      <c r="FO102" s="19" t="n"/>
      <c r="FP102" s="19" t="n"/>
      <c r="FQ102" s="19" t="n"/>
      <c r="FR102" s="19" t="n"/>
      <c r="FS102" s="19" t="n"/>
      <c r="FT102" s="19" t="n"/>
      <c r="FU102" s="19" t="n"/>
      <c r="FV102" s="19" t="n"/>
      <c r="FW102" s="19" t="n"/>
      <c r="FX102" s="19" t="n"/>
      <c r="FY102" s="19" t="n"/>
      <c r="FZ102" s="19" t="n"/>
      <c r="GA102" s="19" t="n"/>
      <c r="GB102" s="19" t="n"/>
      <c r="GC102" s="19" t="n"/>
      <c r="GD102" s="19" t="n"/>
      <c r="GE102" s="19" t="n"/>
      <c r="GF102" s="19" t="n"/>
      <c r="GG102" s="19" t="n"/>
      <c r="GH102" s="19" t="n"/>
      <c r="GI102" s="19" t="n"/>
      <c r="GJ102" s="19" t="n"/>
      <c r="GK102" s="19" t="n"/>
      <c r="GL102" s="19" t="n"/>
      <c r="GM102" s="19" t="n"/>
      <c r="GN102" s="19" t="n"/>
      <c r="GO102" s="19" t="n"/>
      <c r="GP102" s="19" t="n"/>
      <c r="GQ102" s="19" t="n"/>
      <c r="GR102" s="19" t="n"/>
      <c r="GS102" s="19" t="n"/>
      <c r="GT102" s="19" t="n"/>
      <c r="GU102" s="19" t="n"/>
      <c r="GV102" s="19" t="n"/>
      <c r="GW102" s="19" t="n"/>
      <c r="GX102" s="19" t="n"/>
      <c r="GY102" s="19" t="n"/>
      <c r="GZ102" s="19" t="n"/>
      <c r="HA102" s="19" t="n"/>
      <c r="HB102" s="19" t="n"/>
      <c r="HC102" s="19" t="n"/>
      <c r="HD102" s="19" t="n"/>
      <c r="HE102" s="19" t="n"/>
      <c r="HF102" s="19" t="n"/>
      <c r="HG102" s="19" t="n"/>
      <c r="HH102" s="19" t="n"/>
      <c r="HI102" s="19" t="n"/>
      <c r="HJ102" s="19" t="n"/>
      <c r="HK102" s="19" t="n"/>
      <c r="HL102" s="19" t="n"/>
      <c r="HM102" s="19" t="n"/>
      <c r="HN102" s="19" t="n"/>
      <c r="HO102" s="19" t="n"/>
      <c r="HP102" s="19" t="n"/>
      <c r="HQ102" s="19" t="n"/>
      <c r="HR102" s="19" t="n"/>
      <c r="HS102" s="19" t="n"/>
      <c r="HT102" s="19" t="n"/>
      <c r="HU102" s="19" t="n"/>
      <c r="HV102" s="19" t="n"/>
      <c r="HW102" s="19" t="n"/>
      <c r="HX102" s="19" t="n"/>
      <c r="HY102" s="19" t="n"/>
      <c r="HZ102" s="19" t="n"/>
      <c r="IA102" s="19" t="n"/>
      <c r="IB102" s="19" t="n"/>
      <c r="IC102" s="19" t="n"/>
      <c r="ID102" s="19" t="n"/>
      <c r="IE102" s="19" t="n"/>
      <c r="IF102" s="19" t="n"/>
      <c r="IG102" s="19" t="n"/>
      <c r="IH102" s="19" t="n"/>
      <c r="II102" s="19" t="n"/>
      <c r="IJ102" s="19" t="n"/>
      <c r="IK102" s="19" t="n"/>
      <c r="IL102" s="19" t="n"/>
      <c r="IM102" s="19" t="n"/>
      <c r="IN102" s="19" t="n"/>
      <c r="IO102" s="19" t="n"/>
      <c r="IP102" s="19" t="n"/>
      <c r="IQ102" s="19" t="n"/>
      <c r="IR102" s="19" t="n"/>
      <c r="IS102" s="19" t="n"/>
      <c r="IT102" s="19" t="n"/>
      <c r="IU102" s="19" t="n"/>
      <c r="IV102" s="19" t="n"/>
      <c r="IW102" s="19" t="n"/>
      <c r="IX102" s="19" t="n"/>
      <c r="IY102" s="19" t="n"/>
      <c r="IZ102" s="19" t="n"/>
      <c r="JA102" s="19" t="n"/>
      <c r="JB102" s="19" t="n"/>
      <c r="JC102" s="19" t="n"/>
      <c r="JD102" s="19" t="n"/>
      <c r="JE102" s="19" t="n"/>
      <c r="JF102" s="19" t="n"/>
      <c r="JG102" s="19" t="n"/>
      <c r="JH102" s="19" t="n"/>
      <c r="JI102" s="19" t="n"/>
      <c r="JJ102" s="19" t="n"/>
      <c r="JK102" s="19" t="n"/>
      <c r="JL102" s="19" t="n"/>
      <c r="JM102" s="19" t="n"/>
      <c r="JN102" s="19" t="n"/>
      <c r="JO102" s="19" t="n"/>
      <c r="JP102" s="19" t="n"/>
      <c r="JQ102" s="19" t="n"/>
      <c r="JR102" s="19" t="n"/>
      <c r="JS102" s="19" t="n"/>
      <c r="JT102" s="19" t="n"/>
      <c r="JU102" s="19" t="n"/>
      <c r="JV102" s="19" t="n"/>
      <c r="JW102" s="19" t="n"/>
      <c r="JX102" s="19" t="n"/>
      <c r="JY102" s="19" t="n"/>
      <c r="JZ102" s="19" t="n"/>
      <c r="KA102" s="19" t="n"/>
      <c r="KB102" s="19" t="n"/>
      <c r="KC102" s="19" t="n"/>
      <c r="KD102" s="19" t="n"/>
      <c r="KE102" s="19" t="n"/>
      <c r="KF102" s="19" t="n"/>
      <c r="KG102" s="19" t="n"/>
      <c r="KH102" s="19" t="n"/>
      <c r="KI102" s="19" t="n"/>
      <c r="KJ102" s="19" t="n"/>
      <c r="KK102" s="19" t="n"/>
      <c r="KL102" s="19" t="n"/>
      <c r="KM102" s="19" t="n"/>
      <c r="KN102" s="19" t="n"/>
      <c r="KO102" s="19" t="n"/>
      <c r="KP102" s="19" t="n"/>
      <c r="KQ102" s="19" t="n"/>
      <c r="KR102" s="19" t="n"/>
      <c r="KS102" s="19" t="n"/>
      <c r="KT102" s="19" t="n"/>
      <c r="KU102" s="19" t="n"/>
      <c r="KV102" s="19" t="n"/>
      <c r="KW102" s="19" t="n"/>
      <c r="KX102" s="19" t="n"/>
      <c r="KY102" s="19" t="n"/>
      <c r="KZ102" s="19" t="n"/>
      <c r="LA102" s="19" t="n"/>
      <c r="LB102" s="19" t="n"/>
      <c r="LC102" s="19" t="n"/>
      <c r="LD102" s="19" t="n"/>
      <c r="LE102" s="19" t="n"/>
      <c r="LF102" s="19" t="n"/>
      <c r="LG102" s="19" t="n"/>
      <c r="LH102" s="19" t="n"/>
      <c r="LI102" s="19" t="n"/>
      <c r="LJ102" s="19" t="n"/>
      <c r="LK102" s="19" t="n"/>
      <c r="LL102" s="19" t="n"/>
      <c r="LM102" s="19" t="n"/>
      <c r="LN102" s="19" t="n"/>
      <c r="LO102" s="19" t="n"/>
      <c r="LP102" s="19" t="n"/>
      <c r="LQ102" s="19" t="n"/>
      <c r="LR102" s="19" t="n"/>
      <c r="LS102" s="19" t="n"/>
      <c r="LT102" s="19" t="n"/>
      <c r="LU102" s="19" t="n"/>
      <c r="LV102" s="19" t="n"/>
      <c r="LW102" s="19" t="n"/>
      <c r="LX102" s="19" t="n"/>
      <c r="LY102" s="19" t="n"/>
      <c r="LZ102" s="19" t="n"/>
      <c r="MA102" s="19" t="n"/>
      <c r="MB102" s="19" t="n"/>
      <c r="MC102" s="19" t="n"/>
      <c r="MD102" s="19" t="n"/>
      <c r="ME102" s="19" t="n"/>
      <c r="MF102" s="19" t="n"/>
      <c r="MG102" s="19" t="n"/>
      <c r="MH102" s="19" t="n"/>
      <c r="MI102" s="19" t="n"/>
      <c r="MJ102" s="19" t="n"/>
      <c r="MK102" s="19" t="n"/>
      <c r="ML102" s="19" t="n"/>
      <c r="MM102" s="19" t="n"/>
      <c r="MN102" s="19" t="n"/>
      <c r="MO102" s="19" t="n"/>
      <c r="MP102" s="19" t="n"/>
      <c r="MQ102" s="19" t="n"/>
      <c r="MR102" s="19" t="n"/>
      <c r="MS102" s="19" t="n"/>
      <c r="MT102" s="19" t="n"/>
      <c r="MU102" s="19" t="n"/>
      <c r="MV102" s="19" t="n"/>
      <c r="MW102" s="19" t="n"/>
      <c r="MX102" s="19" t="n"/>
      <c r="MY102" s="19" t="n"/>
      <c r="MZ102" s="19" t="n"/>
      <c r="NA102" s="19" t="n"/>
      <c r="NB102" s="19" t="n"/>
      <c r="NC102" s="19" t="n"/>
      <c r="ND102" s="19" t="n"/>
      <c r="NE102" s="19" t="n"/>
      <c r="NF102" s="19" t="n"/>
      <c r="NG102" s="19" t="n"/>
      <c r="NH102" s="19" t="n"/>
      <c r="NI102" s="19" t="n"/>
      <c r="NJ102" s="19" t="n"/>
      <c r="NK102" s="19" t="n"/>
      <c r="NL102" s="19" t="n"/>
      <c r="NM102" s="19" t="n"/>
      <c r="NN102" s="19" t="n"/>
      <c r="NO102" s="19" t="n"/>
      <c r="NP102" s="19" t="n"/>
      <c r="NQ102" s="19" t="n"/>
      <c r="NR102" s="19" t="n"/>
      <c r="NS102" s="19" t="n"/>
      <c r="NT102" s="19" t="n"/>
      <c r="NU102" s="19" t="n"/>
      <c r="NV102" s="19" t="n"/>
      <c r="NW102" s="19" t="n"/>
      <c r="NX102" s="19" t="n"/>
      <c r="NY102" s="19" t="n"/>
      <c r="NZ102" s="19" t="n"/>
      <c r="OA102" s="19" t="n"/>
      <c r="OB102" s="19" t="n"/>
      <c r="OC102" s="19" t="n"/>
      <c r="OD102" s="19" t="n"/>
      <c r="OE102" s="19" t="n"/>
      <c r="OF102" s="19" t="n"/>
      <c r="OG102" s="19" t="n"/>
      <c r="OH102" s="19" t="n"/>
      <c r="OI102" s="19" t="n"/>
      <c r="OJ102" s="19" t="n"/>
      <c r="OK102" s="19" t="n"/>
      <c r="OL102" s="19" t="n"/>
      <c r="OM102" s="19" t="n"/>
      <c r="ON102" s="19" t="n"/>
      <c r="OO102" s="19" t="n"/>
      <c r="OP102" s="19" t="n"/>
      <c r="OQ102" s="19" t="n"/>
      <c r="OR102" s="19" t="n"/>
      <c r="OS102" s="19" t="n"/>
      <c r="OT102" s="19" t="n"/>
      <c r="OU102" s="19" t="n"/>
      <c r="OV102" s="19" t="n"/>
      <c r="OW102" s="19" t="n"/>
      <c r="OX102" s="19" t="n"/>
      <c r="OY102" s="19" t="n"/>
      <c r="OZ102" s="19" t="n"/>
      <c r="PA102" s="19" t="n"/>
      <c r="PB102" s="19" t="n"/>
      <c r="PC102" s="19" t="n"/>
      <c r="PD102" s="19" t="n"/>
      <c r="PE102" s="19" t="n"/>
      <c r="PF102" s="19" t="n"/>
      <c r="PG102" s="19" t="n"/>
      <c r="PH102" s="19" t="n"/>
      <c r="PI102" s="19" t="n"/>
      <c r="PJ102" s="19" t="n"/>
      <c r="PK102" s="19" t="n"/>
      <c r="PL102" s="19" t="n"/>
      <c r="PM102" s="19" t="n"/>
      <c r="PN102" s="19" t="n"/>
      <c r="PO102" s="19" t="n"/>
      <c r="PP102" s="19" t="n"/>
      <c r="PQ102" s="19" t="n"/>
      <c r="PR102" s="19" t="n"/>
      <c r="PS102" s="19" t="n"/>
      <c r="PT102" s="19" t="n"/>
      <c r="PU102" s="19" t="n"/>
      <c r="PV102" s="19" t="n"/>
      <c r="PW102" s="19" t="n"/>
      <c r="PX102" s="19" t="n"/>
      <c r="PY102" s="19" t="n"/>
      <c r="PZ102" s="19" t="n"/>
      <c r="QA102" s="19" t="n"/>
      <c r="QB102" s="19" t="n"/>
      <c r="QC102" s="19" t="n"/>
      <c r="QD102" s="19" t="n"/>
      <c r="QE102" s="19" t="n"/>
      <c r="QF102" s="19" t="n"/>
      <c r="QG102" s="19" t="n"/>
      <c r="QH102" s="19" t="n"/>
      <c r="QI102" s="19" t="n"/>
      <c r="QJ102" s="19" t="n"/>
      <c r="QK102" s="19" t="n"/>
      <c r="QL102" s="19" t="n"/>
      <c r="QM102" s="19" t="n"/>
      <c r="QN102" s="19" t="n"/>
      <c r="QO102" s="19" t="n"/>
      <c r="QP102" s="19" t="n"/>
      <c r="QQ102" s="19" t="n"/>
      <c r="QR102" s="19" t="n"/>
      <c r="QS102" s="19" t="n"/>
      <c r="QT102" s="19" t="n"/>
      <c r="QU102" s="19" t="n"/>
      <c r="QV102" s="19" t="n"/>
      <c r="QW102" s="19" t="n"/>
      <c r="QX102" s="19" t="n"/>
      <c r="QY102" s="19" t="n"/>
      <c r="QZ102" s="19" t="n"/>
      <c r="RA102" s="19" t="n"/>
      <c r="RB102" s="19" t="n"/>
      <c r="RC102" s="19" t="n"/>
      <c r="RD102" s="19" t="n"/>
      <c r="RE102" s="19" t="n"/>
      <c r="RF102" s="19" t="n"/>
      <c r="RG102" s="19" t="n"/>
      <c r="RH102" s="19" t="n"/>
      <c r="RI102" s="19" t="n"/>
      <c r="RJ102" s="19" t="n"/>
      <c r="RK102" s="19" t="n"/>
      <c r="RL102" s="19" t="n"/>
      <c r="RM102" s="19" t="n"/>
      <c r="RN102" s="19" t="n"/>
      <c r="RO102" s="19" t="n"/>
      <c r="RP102" s="19" t="n"/>
      <c r="RQ102" s="19" t="n"/>
      <c r="RR102" s="19" t="n"/>
      <c r="RS102" s="19" t="n"/>
      <c r="RT102" s="19" t="n"/>
      <c r="RU102" s="19" t="n"/>
      <c r="RV102" s="19" t="n"/>
      <c r="RW102" s="19" t="n"/>
      <c r="RX102" s="19" t="n"/>
      <c r="RY102" s="19" t="n"/>
      <c r="RZ102" s="19" t="n"/>
      <c r="SA102" s="19" t="n"/>
      <c r="SB102" s="19" t="n"/>
      <c r="SC102" s="19" t="n"/>
      <c r="SD102" s="19" t="n"/>
      <c r="SE102" s="19" t="n"/>
      <c r="SF102" s="19" t="n"/>
      <c r="SG102" s="19" t="n"/>
      <c r="SH102" s="19" t="n"/>
      <c r="SI102" s="19" t="n"/>
      <c r="SJ102" s="19" t="n"/>
      <c r="SK102" s="19" t="n"/>
      <c r="SL102" s="19" t="n"/>
      <c r="SM102" s="19" t="n"/>
      <c r="SN102" s="19" t="n"/>
      <c r="SO102" s="19" t="n"/>
      <c r="SP102" s="19" t="n"/>
      <c r="SQ102" s="19" t="n"/>
      <c r="SR102" s="19" t="n"/>
      <c r="SS102" s="19" t="n"/>
      <c r="ST102" s="19" t="n"/>
      <c r="SU102" s="19" t="n"/>
      <c r="SV102" s="19" t="n"/>
      <c r="SW102" s="19" t="n"/>
      <c r="SX102" s="19" t="n"/>
      <c r="SY102" s="19" t="n"/>
      <c r="SZ102" s="19" t="n"/>
      <c r="TA102" s="19" t="n"/>
      <c r="TB102" s="19" t="n"/>
      <c r="TC102" s="19" t="n"/>
      <c r="TD102" s="19" t="n"/>
      <c r="TE102" s="19" t="n"/>
      <c r="TF102" s="19" t="n"/>
      <c r="TG102" s="19" t="n"/>
      <c r="TH102" s="19" t="n"/>
      <c r="TI102" s="19" t="n"/>
      <c r="TJ102" s="19" t="n"/>
      <c r="TK102" s="19" t="n"/>
      <c r="TL102" s="19" t="n"/>
      <c r="TM102" s="19" t="n"/>
      <c r="TN102" s="19" t="n"/>
      <c r="TO102" s="19" t="n"/>
      <c r="TP102" s="19" t="n"/>
      <c r="TQ102" s="19" t="n"/>
      <c r="TR102" s="19" t="n"/>
      <c r="TS102" s="19" t="n"/>
      <c r="TT102" s="19" t="n"/>
      <c r="TU102" s="19" t="n"/>
      <c r="TV102" s="19" t="n"/>
      <c r="TW102" s="19" t="n"/>
      <c r="TX102" s="19" t="n"/>
      <c r="TY102" s="19" t="n"/>
      <c r="TZ102" s="19" t="n"/>
      <c r="UA102" s="19" t="n"/>
      <c r="UB102" s="19" t="n"/>
      <c r="UC102" s="19" t="n"/>
      <c r="UD102" s="19" t="n"/>
      <c r="UE102" s="19" t="n"/>
      <c r="UF102" s="19" t="n"/>
      <c r="UG102" s="19" t="n"/>
      <c r="UH102" s="19" t="n"/>
      <c r="UI102" s="19" t="n"/>
      <c r="UJ102" s="19" t="n"/>
      <c r="UK102" s="19" t="n"/>
      <c r="UL102" s="19" t="n"/>
      <c r="UM102" s="19" t="n"/>
      <c r="UN102" s="19" t="n"/>
      <c r="UO102" s="19" t="n"/>
      <c r="UP102" s="19" t="n"/>
      <c r="UQ102" s="19" t="n"/>
      <c r="UR102" s="19" t="n"/>
      <c r="US102" s="19" t="n"/>
      <c r="UT102" s="19" t="n"/>
      <c r="UU102" s="19" t="n"/>
      <c r="UV102" s="19" t="n"/>
      <c r="UW102" s="19" t="n"/>
      <c r="UX102" s="19" t="n"/>
      <c r="UY102" s="19" t="n"/>
      <c r="UZ102" s="19" t="n"/>
      <c r="VA102" s="19" t="n"/>
      <c r="VB102" s="19" t="n"/>
      <c r="VC102" s="19" t="n"/>
      <c r="VD102" s="19" t="n"/>
      <c r="VE102" s="19" t="n"/>
      <c r="VF102" s="19" t="n"/>
      <c r="VG102" s="19" t="n"/>
      <c r="VH102" s="19" t="n"/>
      <c r="VI102" s="19" t="n"/>
      <c r="VJ102" s="19" t="n"/>
      <c r="VK102" s="19" t="n"/>
      <c r="VL102" s="19" t="n"/>
      <c r="VM102" s="19" t="n"/>
      <c r="VN102" s="19" t="n"/>
      <c r="VO102" s="19" t="n"/>
      <c r="VP102" s="19" t="n"/>
      <c r="VQ102" s="19" t="n"/>
      <c r="VR102" s="19" t="n"/>
      <c r="VS102" s="19" t="n"/>
      <c r="VT102" s="19" t="n"/>
      <c r="VU102" s="19" t="n"/>
      <c r="VV102" s="19" t="n"/>
      <c r="VW102" s="19" t="n"/>
      <c r="VX102" s="19" t="n"/>
      <c r="VY102" s="19" t="n"/>
      <c r="VZ102" s="19" t="n"/>
      <c r="WA102" s="19" t="n"/>
      <c r="WB102" s="19" t="n"/>
      <c r="WC102" s="19" t="n"/>
      <c r="WD102" s="19" t="n"/>
      <c r="WE102" s="19" t="n"/>
      <c r="WF102" s="19" t="n"/>
      <c r="WG102" s="19" t="n"/>
      <c r="WH102" s="19" t="n"/>
      <c r="WI102" s="19" t="n"/>
      <c r="WJ102" s="19" t="n"/>
      <c r="WK102" s="19" t="n"/>
      <c r="WL102" s="19" t="n"/>
      <c r="WM102" s="19" t="n"/>
      <c r="WN102" s="19" t="n"/>
      <c r="WO102" s="19" t="n"/>
      <c r="WP102" s="19" t="n"/>
      <c r="WQ102" s="19" t="n"/>
      <c r="WR102" s="19" t="n"/>
      <c r="WS102" s="19" t="n"/>
      <c r="WT102" s="19" t="n"/>
      <c r="WU102" s="19" t="n"/>
      <c r="WV102" s="19" t="n"/>
      <c r="WW102" s="19" t="n"/>
      <c r="WX102" s="19" t="n"/>
      <c r="WY102" s="19" t="n"/>
      <c r="WZ102" s="19" t="n"/>
      <c r="XA102" s="19" t="n"/>
      <c r="XB102" s="19" t="n"/>
      <c r="XC102" s="19" t="n"/>
      <c r="XD102" s="19" t="n"/>
      <c r="XE102" s="19" t="n"/>
      <c r="XF102" s="19" t="n"/>
      <c r="XG102" s="19" t="n"/>
      <c r="XH102" s="19" t="n"/>
      <c r="XI102" s="19" t="n"/>
      <c r="XJ102" s="19" t="n"/>
      <c r="XK102" s="19" t="n"/>
      <c r="XL102" s="19" t="n"/>
      <c r="XM102" s="19" t="n"/>
      <c r="XN102" s="19" t="n"/>
      <c r="XO102" s="19" t="n"/>
      <c r="XP102" s="19" t="n"/>
      <c r="XQ102" s="19" t="n"/>
      <c r="XR102" s="19" t="n"/>
      <c r="XS102" s="19" t="n"/>
      <c r="XT102" s="19" t="n"/>
      <c r="XU102" s="19" t="n"/>
      <c r="XV102" s="19" t="n"/>
      <c r="XW102" s="19" t="n"/>
      <c r="XX102" s="19" t="n"/>
      <c r="XY102" s="19" t="n"/>
      <c r="XZ102" s="19" t="n"/>
      <c r="YA102" s="19" t="n"/>
      <c r="YB102" s="19" t="n"/>
      <c r="YC102" s="19" t="n"/>
      <c r="YD102" s="19" t="n"/>
      <c r="YE102" s="19" t="n"/>
      <c r="YF102" s="19" t="n"/>
      <c r="YG102" s="19" t="n"/>
      <c r="YH102" s="19" t="n"/>
      <c r="YI102" s="19" t="n"/>
      <c r="YJ102" s="19" t="n"/>
      <c r="YK102" s="19" t="n"/>
      <c r="YL102" s="19" t="n"/>
      <c r="YM102" s="19" t="n"/>
      <c r="YN102" s="19" t="n"/>
      <c r="YO102" s="19" t="n"/>
      <c r="YP102" s="19" t="n"/>
      <c r="YQ102" s="19" t="n"/>
      <c r="YR102" s="19" t="n"/>
      <c r="YS102" s="19" t="n"/>
      <c r="YT102" s="19" t="n"/>
      <c r="YU102" s="19" t="n"/>
      <c r="YV102" s="19" t="n"/>
      <c r="YW102" s="19" t="n"/>
      <c r="YX102" s="19" t="n"/>
      <c r="YY102" s="19" t="n"/>
      <c r="YZ102" s="19" t="n"/>
      <c r="ZA102" s="19" t="n"/>
      <c r="ZB102" s="19" t="n"/>
      <c r="ZC102" s="19" t="n"/>
      <c r="ZD102" s="19" t="n"/>
      <c r="ZE102" s="19" t="n"/>
      <c r="ZF102" s="19" t="n"/>
      <c r="ZG102" s="19" t="n"/>
      <c r="ZH102" s="19" t="n"/>
      <c r="ZI102" s="19" t="n"/>
      <c r="ZJ102" s="19" t="n"/>
      <c r="ZK102" s="19" t="n"/>
      <c r="ZL102" s="19" t="n"/>
      <c r="ZM102" s="19" t="n"/>
      <c r="ZN102" s="19" t="n"/>
      <c r="ZO102" s="19" t="n"/>
      <c r="ZP102" s="19" t="n"/>
      <c r="ZQ102" s="19" t="n"/>
      <c r="ZR102" s="19" t="n"/>
      <c r="ZS102" s="19" t="n"/>
      <c r="ZT102" s="19" t="n"/>
      <c r="ZU102" s="19" t="n"/>
      <c r="ZV102" s="19" t="n"/>
      <c r="ZW102" s="19" t="n"/>
      <c r="ZX102" s="19" t="n"/>
      <c r="ZY102" s="19" t="n"/>
      <c r="ZZ102" s="19" t="n"/>
      <c r="AAA102" s="19" t="n"/>
      <c r="AAB102" s="19" t="n"/>
      <c r="AAC102" s="19" t="n"/>
      <c r="AAD102" s="19" t="n"/>
      <c r="AAE102" s="19" t="n"/>
      <c r="AAF102" s="19" t="n"/>
      <c r="AAG102" s="19" t="n"/>
      <c r="AAH102" s="19" t="n"/>
      <c r="AAI102" s="19" t="n"/>
      <c r="AAJ102" s="19" t="n"/>
      <c r="AAK102" s="19" t="n"/>
      <c r="AAL102" s="19" t="n"/>
      <c r="AAM102" s="19" t="n"/>
      <c r="AAN102" s="19" t="n"/>
      <c r="AAO102" s="19" t="n"/>
      <c r="AAP102" s="19" t="n"/>
      <c r="AAQ102" s="19" t="n"/>
      <c r="AAR102" s="19" t="n"/>
      <c r="AAS102" s="19" t="n"/>
      <c r="AAT102" s="19" t="n"/>
      <c r="AAU102" s="19" t="n"/>
      <c r="AAV102" s="19" t="n"/>
      <c r="AAW102" s="19" t="n"/>
      <c r="AAX102" s="19" t="n"/>
      <c r="AAY102" s="19" t="n"/>
      <c r="AAZ102" s="19" t="n"/>
      <c r="ABA102" s="19" t="n"/>
      <c r="ABB102" s="19" t="n"/>
      <c r="ABC102" s="19" t="n"/>
      <c r="ABD102" s="19" t="n"/>
      <c r="ABE102" s="19" t="n"/>
      <c r="ABF102" s="19" t="n"/>
      <c r="ABG102" s="19" t="n"/>
      <c r="ABH102" s="19" t="n"/>
      <c r="ABI102" s="19" t="n"/>
      <c r="ABJ102" s="19" t="n"/>
      <c r="ABK102" s="19" t="n"/>
      <c r="ABL102" s="19" t="n"/>
      <c r="ABM102" s="19" t="n"/>
      <c r="ABN102" s="19" t="n"/>
      <c r="ABO102" s="19" t="n"/>
      <c r="ABP102" s="19" t="n"/>
      <c r="ABQ102" s="19" t="n"/>
      <c r="ABR102" s="19" t="n"/>
      <c r="ABS102" s="19" t="n"/>
      <c r="ABT102" s="19" t="n"/>
      <c r="ABU102" s="19" t="n"/>
      <c r="ABV102" s="19" t="n"/>
      <c r="ABW102" s="19" t="n"/>
      <c r="ABX102" s="19" t="n"/>
      <c r="ABY102" s="19" t="n"/>
      <c r="ABZ102" s="19" t="n"/>
      <c r="ACA102" s="19" t="n"/>
      <c r="ACB102" s="19" t="n"/>
      <c r="ACC102" s="19" t="n"/>
      <c r="ACD102" s="19" t="n"/>
      <c r="ACE102" s="19" t="n"/>
      <c r="ACF102" s="19" t="n"/>
      <c r="ACG102" s="19" t="n"/>
      <c r="ACH102" s="19" t="n"/>
      <c r="ACI102" s="19" t="n"/>
      <c r="ACJ102" s="19" t="n"/>
      <c r="ACK102" s="19" t="n"/>
      <c r="ACL102" s="19" t="n"/>
      <c r="ACM102" s="19" t="n"/>
      <c r="ACN102" s="19" t="n"/>
      <c r="ACO102" s="19" t="n"/>
      <c r="ACP102" s="19" t="n"/>
      <c r="ACQ102" s="19" t="n"/>
      <c r="ACR102" s="19" t="n"/>
      <c r="ACS102" s="19" t="n"/>
      <c r="ACT102" s="19" t="n"/>
      <c r="ACU102" s="19" t="n"/>
      <c r="ACV102" s="19" t="n"/>
      <c r="ACW102" s="19" t="n"/>
      <c r="ACX102" s="19" t="n"/>
      <c r="ACY102" s="19" t="n"/>
      <c r="ACZ102" s="19" t="n"/>
      <c r="ADA102" s="19" t="n"/>
      <c r="ADB102" s="19" t="n"/>
      <c r="ADC102" s="19" t="n"/>
      <c r="ADD102" s="19" t="n"/>
      <c r="ADE102" s="19" t="n"/>
      <c r="ADF102" s="19" t="n"/>
      <c r="ADG102" s="19" t="n"/>
      <c r="ADH102" s="19" t="n"/>
      <c r="ADI102" s="19" t="n"/>
      <c r="ADJ102" s="19" t="n"/>
      <c r="ADK102" s="19" t="n"/>
      <c r="ADL102" s="19" t="n"/>
      <c r="ADM102" s="19" t="n"/>
      <c r="ADN102" s="19" t="n"/>
      <c r="ADO102" s="19" t="n"/>
      <c r="ADP102" s="19" t="n"/>
      <c r="ADQ102" s="19" t="n"/>
      <c r="ADR102" s="19" t="n"/>
      <c r="ADS102" s="19" t="n"/>
      <c r="ADT102" s="19" t="n"/>
      <c r="ADU102" s="19" t="n"/>
      <c r="ADV102" s="19" t="n"/>
      <c r="ADW102" s="19" t="n"/>
      <c r="ADX102" s="19" t="n"/>
      <c r="ADY102" s="19" t="n"/>
      <c r="ADZ102" s="19" t="n"/>
      <c r="AEA102" s="19" t="n"/>
      <c r="AEB102" s="19" t="n"/>
      <c r="AEC102" s="19" t="n"/>
      <c r="AED102" s="19" t="n"/>
      <c r="AEE102" s="19" t="n"/>
      <c r="AEF102" s="19" t="n"/>
      <c r="AEG102" s="19" t="n"/>
      <c r="AEH102" s="19" t="n"/>
      <c r="AEI102" s="19" t="n"/>
      <c r="AEJ102" s="19" t="n"/>
      <c r="AEK102" s="19" t="n"/>
      <c r="AEL102" s="19" t="n"/>
      <c r="AEM102" s="19" t="n"/>
      <c r="AEN102" s="19" t="n"/>
      <c r="AEO102" s="19" t="n"/>
      <c r="AEP102" s="19" t="n"/>
      <c r="AEQ102" s="19" t="n"/>
      <c r="AER102" s="19" t="n"/>
      <c r="AES102" s="19" t="n"/>
      <c r="AET102" s="19" t="n"/>
      <c r="AEU102" s="19" t="n"/>
      <c r="AEV102" s="19" t="n"/>
      <c r="AEW102" s="19" t="n"/>
      <c r="AEX102" s="19" t="n"/>
      <c r="AEY102" s="19" t="n"/>
      <c r="AEZ102" s="19" t="n"/>
      <c r="AFA102" s="19" t="n"/>
      <c r="AFB102" s="19" t="n"/>
      <c r="AFC102" s="19" t="n"/>
      <c r="AFD102" s="19" t="n"/>
      <c r="AFE102" s="19" t="n"/>
      <c r="AFF102" s="19" t="n"/>
      <c r="AFG102" s="19" t="n"/>
      <c r="AFH102" s="19" t="n"/>
      <c r="AFI102" s="19" t="n"/>
      <c r="AFJ102" s="19" t="n"/>
      <c r="AFK102" s="19" t="n"/>
      <c r="AFL102" s="19" t="n"/>
      <c r="AFM102" s="19" t="n"/>
      <c r="AFN102" s="19" t="n"/>
      <c r="AFO102" s="19" t="n"/>
      <c r="AFP102" s="19" t="n"/>
      <c r="AFQ102" s="19" t="n"/>
      <c r="AFR102" s="19" t="n"/>
      <c r="AFS102" s="19" t="n"/>
      <c r="AFT102" s="19" t="n"/>
      <c r="AFU102" s="19" t="n"/>
      <c r="AFV102" s="19" t="n"/>
      <c r="AFW102" s="19" t="n"/>
      <c r="AFX102" s="19" t="n"/>
      <c r="AFY102" s="19" t="n"/>
      <c r="AFZ102" s="19" t="n"/>
      <c r="AGA102" s="19" t="n"/>
      <c r="AGB102" s="19" t="n"/>
      <c r="AGC102" s="19" t="n"/>
      <c r="AGD102" s="19" t="n"/>
      <c r="AGE102" s="19" t="n"/>
      <c r="AGF102" s="19" t="n"/>
      <c r="AGG102" s="19" t="n"/>
      <c r="AGH102" s="19" t="n"/>
      <c r="AGI102" s="19" t="n"/>
      <c r="AGJ102" s="19" t="n"/>
      <c r="AGK102" s="19" t="n"/>
      <c r="AGL102" s="19" t="n"/>
      <c r="AGM102" s="19" t="n"/>
      <c r="AGN102" s="19" t="n"/>
      <c r="AGO102" s="19" t="n"/>
      <c r="AGP102" s="19" t="n"/>
      <c r="AGQ102" s="19" t="n"/>
      <c r="AGR102" s="19" t="n"/>
      <c r="AGS102" s="19" t="n"/>
      <c r="AGT102" s="19" t="n"/>
      <c r="AGU102" s="19" t="n"/>
      <c r="AGV102" s="19" t="n"/>
      <c r="AGW102" s="19" t="n"/>
      <c r="AGX102" s="19" t="n"/>
      <c r="AGY102" s="19" t="n"/>
      <c r="AGZ102" s="19" t="n"/>
      <c r="AHA102" s="19" t="n"/>
      <c r="AHB102" s="19" t="n"/>
      <c r="AHC102" s="19" t="n"/>
      <c r="AHD102" s="19" t="n"/>
      <c r="AHE102" s="19" t="n"/>
      <c r="AHF102" s="19" t="n"/>
      <c r="AHG102" s="19" t="n"/>
      <c r="AHH102" s="19" t="n"/>
      <c r="AHI102" s="19" t="n"/>
      <c r="AHJ102" s="19" t="n"/>
      <c r="AHK102" s="19" t="n"/>
      <c r="AHL102" s="19" t="n"/>
      <c r="AHM102" s="19" t="n"/>
      <c r="AHN102" s="19" t="n"/>
      <c r="AHO102" s="19" t="n"/>
      <c r="AHP102" s="19" t="n"/>
      <c r="AHQ102" s="19" t="n"/>
      <c r="AHR102" s="19" t="n"/>
      <c r="AHS102" s="19" t="n"/>
      <c r="AHT102" s="19" t="n"/>
      <c r="AHU102" s="19" t="n"/>
      <c r="AHV102" s="19" t="n"/>
      <c r="AHW102" s="19" t="n"/>
      <c r="AHX102" s="19" t="n"/>
      <c r="AHY102" s="19" t="n"/>
      <c r="AHZ102" s="19" t="n"/>
      <c r="AIA102" s="19" t="n"/>
      <c r="AIB102" s="19" t="n"/>
      <c r="AIC102" s="19" t="n"/>
      <c r="AID102" s="19" t="n"/>
      <c r="AIE102" s="19" t="n"/>
      <c r="AIF102" s="19" t="n"/>
      <c r="AIG102" s="19" t="n"/>
      <c r="AIH102" s="19" t="n"/>
      <c r="AII102" s="19" t="n"/>
      <c r="AIJ102" s="19" t="n"/>
      <c r="AIK102" s="19" t="n"/>
      <c r="AIL102" s="19" t="n"/>
      <c r="AIM102" s="19" t="n"/>
      <c r="AIN102" s="19" t="n"/>
      <c r="AIO102" s="19" t="n"/>
      <c r="AIP102" s="19" t="n"/>
      <c r="AIQ102" s="19" t="n"/>
      <c r="AIR102" s="19" t="n"/>
      <c r="AIS102" s="19" t="n"/>
      <c r="AIT102" s="19" t="n"/>
      <c r="AIU102" s="19" t="n"/>
      <c r="AIV102" s="19" t="n"/>
      <c r="AIW102" s="19" t="n"/>
      <c r="AIX102" s="19" t="n"/>
      <c r="AIY102" s="19" t="n"/>
      <c r="AIZ102" s="19" t="n"/>
      <c r="AJA102" s="19" t="n"/>
      <c r="AJB102" s="19" t="n"/>
      <c r="AJC102" s="19" t="n"/>
      <c r="AJD102" s="19" t="n"/>
      <c r="AJE102" s="19" t="n"/>
      <c r="AJF102" s="19" t="n"/>
      <c r="AJG102" s="19" t="n"/>
      <c r="AJH102" s="19" t="n"/>
      <c r="AJI102" s="19" t="n"/>
      <c r="AJJ102" s="19" t="n"/>
      <c r="AJK102" s="19" t="n"/>
      <c r="AJL102" s="19" t="n"/>
      <c r="AJM102" s="19" t="n"/>
      <c r="AJN102" s="19" t="n"/>
      <c r="AJO102" s="19" t="n"/>
      <c r="AJP102" s="19" t="n"/>
      <c r="AJQ102" s="19" t="n"/>
      <c r="AJR102" s="19" t="n"/>
      <c r="AJS102" s="19" t="n"/>
      <c r="AJT102" s="19" t="n"/>
      <c r="AJU102" s="19" t="n"/>
      <c r="AJV102" s="19" t="n"/>
      <c r="AJW102" s="19" t="n"/>
      <c r="AJX102" s="19" t="n"/>
      <c r="AJY102" s="19" t="n"/>
      <c r="AJZ102" s="19" t="n"/>
      <c r="AKA102" s="19" t="n"/>
      <c r="AKB102" s="19" t="n"/>
      <c r="AKC102" s="19" t="n"/>
      <c r="AKD102" s="19" t="n"/>
      <c r="AKE102" s="19" t="n"/>
      <c r="AKF102" s="19" t="n"/>
      <c r="AKG102" s="19" t="n"/>
      <c r="AKH102" s="19" t="n"/>
      <c r="AKI102" s="19" t="n"/>
      <c r="AKJ102" s="19" t="n"/>
      <c r="AKK102" s="19" t="n"/>
      <c r="AKL102" s="19" t="n"/>
      <c r="AKM102" s="19" t="n"/>
      <c r="AKN102" s="19" t="n"/>
      <c r="AKO102" s="19" t="n"/>
      <c r="AKP102" s="19" t="n"/>
      <c r="AKQ102" s="19" t="n"/>
      <c r="AKR102" s="19" t="n"/>
      <c r="AKS102" s="19" t="n"/>
      <c r="AKT102" s="19" t="n"/>
      <c r="AKU102" s="19" t="n"/>
      <c r="AKV102" s="19" t="n"/>
      <c r="AKW102" s="19" t="n"/>
      <c r="AKX102" s="19" t="n"/>
      <c r="AKY102" s="19" t="n"/>
      <c r="AKZ102" s="19" t="n"/>
      <c r="ALA102" s="19" t="n"/>
      <c r="ALB102" s="19" t="n"/>
      <c r="ALC102" s="19" t="n"/>
      <c r="ALD102" s="19" t="n"/>
      <c r="ALE102" s="19" t="n"/>
      <c r="ALF102" s="19" t="n"/>
      <c r="ALG102" s="19" t="n"/>
      <c r="ALH102" s="19" t="n"/>
      <c r="ALI102" s="19" t="n"/>
      <c r="ALJ102" s="19" t="n"/>
      <c r="ALK102" s="19" t="n"/>
      <c r="ALL102" s="19" t="n"/>
      <c r="ALM102" s="19" t="n"/>
      <c r="ALN102" s="19" t="n"/>
      <c r="ALO102" s="19" t="n"/>
      <c r="ALP102" s="19" t="n"/>
      <c r="ALQ102" s="19" t="n"/>
      <c r="ALR102" s="19" t="n"/>
      <c r="ALS102" s="19" t="n"/>
      <c r="ALT102" s="19" t="n"/>
      <c r="ALU102" s="19" t="n"/>
      <c r="ALV102" s="19" t="n"/>
      <c r="ALW102" s="19" t="n"/>
      <c r="ALX102" s="19" t="n"/>
      <c r="ALY102" s="19" t="n"/>
      <c r="ALZ102" s="19" t="n"/>
      <c r="AMA102" s="19" t="n"/>
      <c r="AMB102" s="19" t="n"/>
      <c r="AMC102" s="19" t="n"/>
      <c r="AMD102" s="19" t="n"/>
      <c r="AME102" s="19" t="n"/>
      <c r="AMF102" s="19" t="n"/>
      <c r="AMG102" s="19" t="n"/>
      <c r="AMH102" s="19" t="n"/>
      <c r="AMI102" s="19" t="n"/>
      <c r="AMJ102" s="19" t="n"/>
      <c r="AMK102" s="19" t="n"/>
      <c r="AML102" s="19" t="n"/>
      <c r="AMM102" s="19" t="n"/>
      <c r="AMN102" s="19" t="n"/>
      <c r="AMO102" s="19" t="n"/>
      <c r="AMP102" s="19" t="n"/>
      <c r="AMQ102" s="19" t="n"/>
      <c r="AMR102" s="19" t="n"/>
      <c r="AMS102" s="19" t="n"/>
      <c r="AMT102" s="19" t="n"/>
    </row>
    <row customFormat="1" customHeight="1" ht="13.9" r="103" s="20" spans="1:1034">
      <c r="A103" s="17" t="s">
        <v>133</v>
      </c>
      <c r="B103" s="15" t="s">
        <v>185</v>
      </c>
      <c r="C103" s="93">
        <f>jisseki!W100</f>
        <v/>
      </c>
      <c r="D103" s="94" t="s">
        <v>141</v>
      </c>
      <c r="E103" s="66" t="n">
        <v>0</v>
      </c>
      <c r="F103" s="16" t="n">
        <v>0</v>
      </c>
      <c r="G103" s="16">
        <f>E103-F103</f>
        <v/>
      </c>
      <c r="H103" s="15" t="n">
        <v>2.2</v>
      </c>
      <c r="I103" s="95">
        <f>IF(((H103*C103)-AB103)&lt;0.99,"",(H103*C103)-AB103)</f>
        <v/>
      </c>
      <c r="J103" s="15" t="n"/>
      <c r="K103" s="15" t="s"/>
      <c r="L103" s="15" t="s"/>
      <c r="M103" s="15" t="s"/>
      <c r="N103" s="18" t="s"/>
      <c r="O103" s="16" t="s"/>
      <c r="P103" s="15" t="s"/>
      <c r="Q103" s="16" t="s"/>
      <c r="R103" s="23" t="s"/>
      <c r="S103" s="23" t="s"/>
      <c r="T103" s="23" t="s"/>
      <c r="U103" s="23" t="s"/>
      <c r="V103" s="23" t="s"/>
      <c r="W103" s="23" t="s"/>
      <c r="X103" s="23" t="s"/>
      <c r="Y103" s="25" t="s"/>
      <c r="Z103" s="28" t="s"/>
      <c r="AA103" s="28" t="n"/>
      <c r="AB103" s="20">
        <f>SUM(G103,K103:AA103)</f>
        <v/>
      </c>
      <c r="AC103" s="20">
        <f>AB103/C103</f>
        <v/>
      </c>
      <c r="AD103" s="20">
        <f>$D103*K103</f>
        <v/>
      </c>
      <c r="AE103" s="20">
        <f>$D103*L103</f>
        <v/>
      </c>
      <c r="AF103" s="20">
        <f>$D103*M103</f>
        <v/>
      </c>
      <c r="AG103" s="20">
        <f>$D103*N103</f>
        <v/>
      </c>
      <c r="AH103" s="20">
        <f>$D103*O103</f>
        <v/>
      </c>
      <c r="AI103" s="20">
        <f>$D103*P103</f>
        <v/>
      </c>
      <c r="AJ103" s="20">
        <f>$D103*Q103</f>
        <v/>
      </c>
      <c r="AK103" s="20">
        <f>$D103*R103</f>
        <v/>
      </c>
      <c r="AL103" s="20">
        <f>$D103*S103</f>
        <v/>
      </c>
      <c r="AM103" s="20">
        <f>$D103*T103</f>
        <v/>
      </c>
      <c r="AN103" s="20">
        <f>$D103*U103</f>
        <v/>
      </c>
      <c r="AO103" s="20">
        <f>$D103*V103</f>
        <v/>
      </c>
      <c r="AP103" s="20">
        <f>$D103*W103</f>
        <v/>
      </c>
      <c r="AQ103" s="20">
        <f>$D103*X103</f>
        <v/>
      </c>
      <c r="AR103" s="20">
        <f>$D103*Y103</f>
        <v/>
      </c>
      <c r="AS103" s="20">
        <f>$D103*Z103</f>
        <v/>
      </c>
      <c r="AT103" s="20">
        <f>$D103*AA103</f>
        <v/>
      </c>
      <c r="AU103" s="19" t="n"/>
      <c r="AV103" s="19" t="n"/>
      <c r="AW103" s="19" t="n"/>
      <c r="AX103" s="19" t="n"/>
      <c r="AY103" s="19" t="n"/>
      <c r="AZ103" s="19" t="n"/>
      <c r="BA103" s="19" t="n"/>
      <c r="BB103" s="19" t="n"/>
      <c r="BC103" s="19" t="n"/>
      <c r="BD103" s="19" t="n"/>
      <c r="BE103" s="19" t="n"/>
      <c r="BF103" s="19" t="n"/>
      <c r="BG103" s="19" t="n"/>
      <c r="BH103" s="19" t="n"/>
      <c r="BI103" s="19" t="n"/>
      <c r="BJ103" s="19" t="n"/>
      <c r="BK103" s="19" t="n"/>
      <c r="BL103" s="19" t="n"/>
      <c r="BM103" s="19" t="n"/>
      <c r="BN103" s="19" t="n"/>
      <c r="BO103" s="19" t="n"/>
      <c r="BP103" s="19" t="n"/>
      <c r="BQ103" s="19" t="n"/>
      <c r="BR103" s="19" t="n"/>
      <c r="BS103" s="19" t="n"/>
      <c r="BT103" s="19" t="n"/>
      <c r="BU103" s="19" t="n"/>
      <c r="BV103" s="19" t="n"/>
      <c r="BW103" s="19" t="n"/>
      <c r="BX103" s="19" t="n"/>
      <c r="BY103" s="19" t="n"/>
      <c r="BZ103" s="19" t="n"/>
      <c r="CA103" s="19" t="n"/>
      <c r="CB103" s="19" t="n"/>
      <c r="CC103" s="19" t="n"/>
      <c r="CD103" s="19" t="n"/>
      <c r="CE103" s="19" t="n"/>
      <c r="CF103" s="19" t="n"/>
      <c r="CG103" s="19" t="n"/>
      <c r="CH103" s="19" t="n"/>
      <c r="CI103" s="19" t="n"/>
      <c r="CJ103" s="19" t="n"/>
      <c r="CK103" s="19" t="n"/>
      <c r="CL103" s="19" t="n"/>
      <c r="CM103" s="19" t="n"/>
      <c r="CN103" s="19" t="n"/>
      <c r="CO103" s="19" t="n"/>
      <c r="CP103" s="19" t="n"/>
      <c r="CQ103" s="19" t="n"/>
      <c r="CR103" s="19" t="n"/>
      <c r="CS103" s="19" t="n"/>
      <c r="CT103" s="19" t="n"/>
      <c r="CU103" s="19" t="n"/>
      <c r="CV103" s="19" t="n"/>
      <c r="CW103" s="19" t="n"/>
      <c r="CX103" s="19" t="n"/>
      <c r="CY103" s="19" t="n"/>
      <c r="CZ103" s="19" t="n"/>
      <c r="DA103" s="19" t="n"/>
      <c r="DB103" s="19" t="n"/>
      <c r="DC103" s="19" t="n"/>
      <c r="DD103" s="19" t="n"/>
      <c r="DE103" s="19" t="n"/>
      <c r="DF103" s="19" t="n"/>
      <c r="DG103" s="19" t="n"/>
      <c r="DH103" s="19" t="n"/>
      <c r="DI103" s="19" t="n"/>
      <c r="DJ103" s="19" t="n"/>
      <c r="DK103" s="19" t="n"/>
      <c r="DL103" s="19" t="n"/>
      <c r="DM103" s="19" t="n"/>
      <c r="DN103" s="19" t="n"/>
      <c r="DO103" s="19" t="n"/>
      <c r="DP103" s="19" t="n"/>
      <c r="DQ103" s="19" t="n"/>
      <c r="DR103" s="19" t="n"/>
      <c r="DS103" s="19" t="n"/>
      <c r="DT103" s="19" t="n"/>
      <c r="DU103" s="19" t="n"/>
      <c r="DV103" s="19" t="n"/>
      <c r="DW103" s="19" t="n"/>
      <c r="DX103" s="19" t="n"/>
      <c r="DY103" s="19" t="n"/>
      <c r="DZ103" s="19" t="n"/>
      <c r="EA103" s="19" t="n"/>
      <c r="EB103" s="19" t="n"/>
      <c r="EC103" s="19" t="n"/>
      <c r="ED103" s="19" t="n"/>
      <c r="EE103" s="19" t="n"/>
      <c r="EF103" s="19" t="n"/>
      <c r="EG103" s="19" t="n"/>
      <c r="EH103" s="19" t="n"/>
      <c r="EI103" s="19" t="n"/>
      <c r="EJ103" s="19" t="n"/>
      <c r="EK103" s="19" t="n"/>
      <c r="EL103" s="19" t="n"/>
      <c r="EM103" s="19" t="n"/>
      <c r="EN103" s="19" t="n"/>
      <c r="EO103" s="19" t="n"/>
      <c r="EP103" s="19" t="n"/>
      <c r="EQ103" s="19" t="n"/>
      <c r="ER103" s="19" t="n"/>
      <c r="ES103" s="19" t="n"/>
      <c r="ET103" s="19" t="n"/>
      <c r="EU103" s="19" t="n"/>
      <c r="EV103" s="19" t="n"/>
      <c r="EW103" s="19" t="n"/>
      <c r="EX103" s="19" t="n"/>
      <c r="EY103" s="19" t="n"/>
      <c r="EZ103" s="19" t="n"/>
      <c r="FA103" s="19" t="n"/>
      <c r="FB103" s="19" t="n"/>
      <c r="FC103" s="19" t="n"/>
      <c r="FD103" s="19" t="n"/>
      <c r="FE103" s="19" t="n"/>
      <c r="FF103" s="19" t="n"/>
      <c r="FG103" s="19" t="n"/>
      <c r="FH103" s="19" t="n"/>
      <c r="FI103" s="19" t="n"/>
      <c r="FJ103" s="19" t="n"/>
      <c r="FK103" s="19" t="n"/>
      <c r="FL103" s="19" t="n"/>
      <c r="FM103" s="19" t="n"/>
      <c r="FN103" s="19" t="n"/>
      <c r="FO103" s="19" t="n"/>
      <c r="FP103" s="19" t="n"/>
      <c r="FQ103" s="19" t="n"/>
      <c r="FR103" s="19" t="n"/>
      <c r="FS103" s="19" t="n"/>
      <c r="FT103" s="19" t="n"/>
      <c r="FU103" s="19" t="n"/>
      <c r="FV103" s="19" t="n"/>
      <c r="FW103" s="19" t="n"/>
      <c r="FX103" s="19" t="n"/>
      <c r="FY103" s="19" t="n"/>
      <c r="FZ103" s="19" t="n"/>
      <c r="GA103" s="19" t="n"/>
      <c r="GB103" s="19" t="n"/>
      <c r="GC103" s="19" t="n"/>
      <c r="GD103" s="19" t="n"/>
      <c r="GE103" s="19" t="n"/>
      <c r="GF103" s="19" t="n"/>
      <c r="GG103" s="19" t="n"/>
      <c r="GH103" s="19" t="n"/>
      <c r="GI103" s="19" t="n"/>
      <c r="GJ103" s="19" t="n"/>
      <c r="GK103" s="19" t="n"/>
      <c r="GL103" s="19" t="n"/>
      <c r="GM103" s="19" t="n"/>
      <c r="GN103" s="19" t="n"/>
      <c r="GO103" s="19" t="n"/>
      <c r="GP103" s="19" t="n"/>
      <c r="GQ103" s="19" t="n"/>
      <c r="GR103" s="19" t="n"/>
      <c r="GS103" s="19" t="n"/>
      <c r="GT103" s="19" t="n"/>
      <c r="GU103" s="19" t="n"/>
      <c r="GV103" s="19" t="n"/>
      <c r="GW103" s="19" t="n"/>
      <c r="GX103" s="19" t="n"/>
      <c r="GY103" s="19" t="n"/>
      <c r="GZ103" s="19" t="n"/>
      <c r="HA103" s="19" t="n"/>
      <c r="HB103" s="19" t="n"/>
      <c r="HC103" s="19" t="n"/>
      <c r="HD103" s="19" t="n"/>
      <c r="HE103" s="19" t="n"/>
      <c r="HF103" s="19" t="n"/>
      <c r="HG103" s="19" t="n"/>
      <c r="HH103" s="19" t="n"/>
      <c r="HI103" s="19" t="n"/>
      <c r="HJ103" s="19" t="n"/>
      <c r="HK103" s="19" t="n"/>
      <c r="HL103" s="19" t="n"/>
      <c r="HM103" s="19" t="n"/>
      <c r="HN103" s="19" t="n"/>
      <c r="HO103" s="19" t="n"/>
      <c r="HP103" s="19" t="n"/>
      <c r="HQ103" s="19" t="n"/>
      <c r="HR103" s="19" t="n"/>
      <c r="HS103" s="19" t="n"/>
      <c r="HT103" s="19" t="n"/>
      <c r="HU103" s="19" t="n"/>
      <c r="HV103" s="19" t="n"/>
      <c r="HW103" s="19" t="n"/>
      <c r="HX103" s="19" t="n"/>
      <c r="HY103" s="19" t="n"/>
      <c r="HZ103" s="19" t="n"/>
      <c r="IA103" s="19" t="n"/>
      <c r="IB103" s="19" t="n"/>
      <c r="IC103" s="19" t="n"/>
      <c r="ID103" s="19" t="n"/>
      <c r="IE103" s="19" t="n"/>
      <c r="IF103" s="19" t="n"/>
      <c r="IG103" s="19" t="n"/>
      <c r="IH103" s="19" t="n"/>
      <c r="II103" s="19" t="n"/>
      <c r="IJ103" s="19" t="n"/>
      <c r="IK103" s="19" t="n"/>
      <c r="IL103" s="19" t="n"/>
      <c r="IM103" s="19" t="n"/>
      <c r="IN103" s="19" t="n"/>
      <c r="IO103" s="19" t="n"/>
      <c r="IP103" s="19" t="n"/>
      <c r="IQ103" s="19" t="n"/>
      <c r="IR103" s="19" t="n"/>
      <c r="IS103" s="19" t="n"/>
      <c r="IT103" s="19" t="n"/>
      <c r="IU103" s="19" t="n"/>
      <c r="IV103" s="19" t="n"/>
      <c r="IW103" s="19" t="n"/>
      <c r="IX103" s="19" t="n"/>
      <c r="IY103" s="19" t="n"/>
      <c r="IZ103" s="19" t="n"/>
      <c r="JA103" s="19" t="n"/>
      <c r="JB103" s="19" t="n"/>
      <c r="JC103" s="19" t="n"/>
      <c r="JD103" s="19" t="n"/>
      <c r="JE103" s="19" t="n"/>
      <c r="JF103" s="19" t="n"/>
      <c r="JG103" s="19" t="n"/>
      <c r="JH103" s="19" t="n"/>
      <c r="JI103" s="19" t="n"/>
      <c r="JJ103" s="19" t="n"/>
      <c r="JK103" s="19" t="n"/>
      <c r="JL103" s="19" t="n"/>
      <c r="JM103" s="19" t="n"/>
      <c r="JN103" s="19" t="n"/>
      <c r="JO103" s="19" t="n"/>
      <c r="JP103" s="19" t="n"/>
      <c r="JQ103" s="19" t="n"/>
      <c r="JR103" s="19" t="n"/>
      <c r="JS103" s="19" t="n"/>
      <c r="JT103" s="19" t="n"/>
      <c r="JU103" s="19" t="n"/>
      <c r="JV103" s="19" t="n"/>
      <c r="JW103" s="19" t="n"/>
      <c r="JX103" s="19" t="n"/>
      <c r="JY103" s="19" t="n"/>
      <c r="JZ103" s="19" t="n"/>
      <c r="KA103" s="19" t="n"/>
      <c r="KB103" s="19" t="n"/>
      <c r="KC103" s="19" t="n"/>
      <c r="KD103" s="19" t="n"/>
      <c r="KE103" s="19" t="n"/>
      <c r="KF103" s="19" t="n"/>
      <c r="KG103" s="19" t="n"/>
      <c r="KH103" s="19" t="n"/>
      <c r="KI103" s="19" t="n"/>
      <c r="KJ103" s="19" t="n"/>
      <c r="KK103" s="19" t="n"/>
      <c r="KL103" s="19" t="n"/>
      <c r="KM103" s="19" t="n"/>
      <c r="KN103" s="19" t="n"/>
      <c r="KO103" s="19" t="n"/>
      <c r="KP103" s="19" t="n"/>
      <c r="KQ103" s="19" t="n"/>
      <c r="KR103" s="19" t="n"/>
      <c r="KS103" s="19" t="n"/>
      <c r="KT103" s="19" t="n"/>
      <c r="KU103" s="19" t="n"/>
      <c r="KV103" s="19" t="n"/>
      <c r="KW103" s="19" t="n"/>
      <c r="KX103" s="19" t="n"/>
      <c r="KY103" s="19" t="n"/>
      <c r="KZ103" s="19" t="n"/>
      <c r="LA103" s="19" t="n"/>
      <c r="LB103" s="19" t="n"/>
      <c r="LC103" s="19" t="n"/>
      <c r="LD103" s="19" t="n"/>
      <c r="LE103" s="19" t="n"/>
      <c r="LF103" s="19" t="n"/>
      <c r="LG103" s="19" t="n"/>
      <c r="LH103" s="19" t="n"/>
      <c r="LI103" s="19" t="n"/>
      <c r="LJ103" s="19" t="n"/>
      <c r="LK103" s="19" t="n"/>
      <c r="LL103" s="19" t="n"/>
      <c r="LM103" s="19" t="n"/>
      <c r="LN103" s="19" t="n"/>
      <c r="LO103" s="19" t="n"/>
      <c r="LP103" s="19" t="n"/>
      <c r="LQ103" s="19" t="n"/>
      <c r="LR103" s="19" t="n"/>
      <c r="LS103" s="19" t="n"/>
      <c r="LT103" s="19" t="n"/>
      <c r="LU103" s="19" t="n"/>
      <c r="LV103" s="19" t="n"/>
      <c r="LW103" s="19" t="n"/>
      <c r="LX103" s="19" t="n"/>
      <c r="LY103" s="19" t="n"/>
      <c r="LZ103" s="19" t="n"/>
      <c r="MA103" s="19" t="n"/>
      <c r="MB103" s="19" t="n"/>
      <c r="MC103" s="19" t="n"/>
      <c r="MD103" s="19" t="n"/>
      <c r="ME103" s="19" t="n"/>
      <c r="MF103" s="19" t="n"/>
      <c r="MG103" s="19" t="n"/>
      <c r="MH103" s="19" t="n"/>
      <c r="MI103" s="19" t="n"/>
      <c r="MJ103" s="19" t="n"/>
      <c r="MK103" s="19" t="n"/>
      <c r="ML103" s="19" t="n"/>
      <c r="MM103" s="19" t="n"/>
      <c r="MN103" s="19" t="n"/>
      <c r="MO103" s="19" t="n"/>
      <c r="MP103" s="19" t="n"/>
      <c r="MQ103" s="19" t="n"/>
      <c r="MR103" s="19" t="n"/>
      <c r="MS103" s="19" t="n"/>
      <c r="MT103" s="19" t="n"/>
      <c r="MU103" s="19" t="n"/>
      <c r="MV103" s="19" t="n"/>
      <c r="MW103" s="19" t="n"/>
      <c r="MX103" s="19" t="n"/>
      <c r="MY103" s="19" t="n"/>
      <c r="MZ103" s="19" t="n"/>
      <c r="NA103" s="19" t="n"/>
      <c r="NB103" s="19" t="n"/>
      <c r="NC103" s="19" t="n"/>
      <c r="ND103" s="19" t="n"/>
      <c r="NE103" s="19" t="n"/>
      <c r="NF103" s="19" t="n"/>
      <c r="NG103" s="19" t="n"/>
      <c r="NH103" s="19" t="n"/>
      <c r="NI103" s="19" t="n"/>
      <c r="NJ103" s="19" t="n"/>
      <c r="NK103" s="19" t="n"/>
      <c r="NL103" s="19" t="n"/>
      <c r="NM103" s="19" t="n"/>
      <c r="NN103" s="19" t="n"/>
      <c r="NO103" s="19" t="n"/>
      <c r="NP103" s="19" t="n"/>
      <c r="NQ103" s="19" t="n"/>
      <c r="NR103" s="19" t="n"/>
      <c r="NS103" s="19" t="n"/>
      <c r="NT103" s="19" t="n"/>
      <c r="NU103" s="19" t="n"/>
      <c r="NV103" s="19" t="n"/>
      <c r="NW103" s="19" t="n"/>
      <c r="NX103" s="19" t="n"/>
      <c r="NY103" s="19" t="n"/>
      <c r="NZ103" s="19" t="n"/>
      <c r="OA103" s="19" t="n"/>
      <c r="OB103" s="19" t="n"/>
      <c r="OC103" s="19" t="n"/>
      <c r="OD103" s="19" t="n"/>
      <c r="OE103" s="19" t="n"/>
      <c r="OF103" s="19" t="n"/>
      <c r="OG103" s="19" t="n"/>
      <c r="OH103" s="19" t="n"/>
      <c r="OI103" s="19" t="n"/>
      <c r="OJ103" s="19" t="n"/>
      <c r="OK103" s="19" t="n"/>
      <c r="OL103" s="19" t="n"/>
      <c r="OM103" s="19" t="n"/>
      <c r="ON103" s="19" t="n"/>
      <c r="OO103" s="19" t="n"/>
      <c r="OP103" s="19" t="n"/>
      <c r="OQ103" s="19" t="n"/>
      <c r="OR103" s="19" t="n"/>
      <c r="OS103" s="19" t="n"/>
      <c r="OT103" s="19" t="n"/>
      <c r="OU103" s="19" t="n"/>
      <c r="OV103" s="19" t="n"/>
      <c r="OW103" s="19" t="n"/>
      <c r="OX103" s="19" t="n"/>
      <c r="OY103" s="19" t="n"/>
      <c r="OZ103" s="19" t="n"/>
      <c r="PA103" s="19" t="n"/>
      <c r="PB103" s="19" t="n"/>
      <c r="PC103" s="19" t="n"/>
      <c r="PD103" s="19" t="n"/>
      <c r="PE103" s="19" t="n"/>
      <c r="PF103" s="19" t="n"/>
      <c r="PG103" s="19" t="n"/>
      <c r="PH103" s="19" t="n"/>
      <c r="PI103" s="19" t="n"/>
      <c r="PJ103" s="19" t="n"/>
      <c r="PK103" s="19" t="n"/>
      <c r="PL103" s="19" t="n"/>
      <c r="PM103" s="19" t="n"/>
      <c r="PN103" s="19" t="n"/>
      <c r="PO103" s="19" t="n"/>
      <c r="PP103" s="19" t="n"/>
      <c r="PQ103" s="19" t="n"/>
      <c r="PR103" s="19" t="n"/>
      <c r="PS103" s="19" t="n"/>
      <c r="PT103" s="19" t="n"/>
      <c r="PU103" s="19" t="n"/>
      <c r="PV103" s="19" t="n"/>
      <c r="PW103" s="19" t="n"/>
      <c r="PX103" s="19" t="n"/>
      <c r="PY103" s="19" t="n"/>
      <c r="PZ103" s="19" t="n"/>
      <c r="QA103" s="19" t="n"/>
      <c r="QB103" s="19" t="n"/>
      <c r="QC103" s="19" t="n"/>
      <c r="QD103" s="19" t="n"/>
      <c r="QE103" s="19" t="n"/>
      <c r="QF103" s="19" t="n"/>
      <c r="QG103" s="19" t="n"/>
      <c r="QH103" s="19" t="n"/>
      <c r="QI103" s="19" t="n"/>
      <c r="QJ103" s="19" t="n"/>
      <c r="QK103" s="19" t="n"/>
      <c r="QL103" s="19" t="n"/>
      <c r="QM103" s="19" t="n"/>
      <c r="QN103" s="19" t="n"/>
      <c r="QO103" s="19" t="n"/>
      <c r="QP103" s="19" t="n"/>
      <c r="QQ103" s="19" t="n"/>
      <c r="QR103" s="19" t="n"/>
      <c r="QS103" s="19" t="n"/>
      <c r="QT103" s="19" t="n"/>
      <c r="QU103" s="19" t="n"/>
      <c r="QV103" s="19" t="n"/>
      <c r="QW103" s="19" t="n"/>
      <c r="QX103" s="19" t="n"/>
      <c r="QY103" s="19" t="n"/>
      <c r="QZ103" s="19" t="n"/>
      <c r="RA103" s="19" t="n"/>
      <c r="RB103" s="19" t="n"/>
      <c r="RC103" s="19" t="n"/>
      <c r="RD103" s="19" t="n"/>
      <c r="RE103" s="19" t="n"/>
      <c r="RF103" s="19" t="n"/>
      <c r="RG103" s="19" t="n"/>
      <c r="RH103" s="19" t="n"/>
      <c r="RI103" s="19" t="n"/>
      <c r="RJ103" s="19" t="n"/>
      <c r="RK103" s="19" t="n"/>
      <c r="RL103" s="19" t="n"/>
      <c r="RM103" s="19" t="n"/>
      <c r="RN103" s="19" t="n"/>
      <c r="RO103" s="19" t="n"/>
      <c r="RP103" s="19" t="n"/>
      <c r="RQ103" s="19" t="n"/>
      <c r="RR103" s="19" t="n"/>
      <c r="RS103" s="19" t="n"/>
      <c r="RT103" s="19" t="n"/>
      <c r="RU103" s="19" t="n"/>
      <c r="RV103" s="19" t="n"/>
      <c r="RW103" s="19" t="n"/>
      <c r="RX103" s="19" t="n"/>
      <c r="RY103" s="19" t="n"/>
      <c r="RZ103" s="19" t="n"/>
      <c r="SA103" s="19" t="n"/>
      <c r="SB103" s="19" t="n"/>
      <c r="SC103" s="19" t="n"/>
      <c r="SD103" s="19" t="n"/>
      <c r="SE103" s="19" t="n"/>
      <c r="SF103" s="19" t="n"/>
      <c r="SG103" s="19" t="n"/>
      <c r="SH103" s="19" t="n"/>
      <c r="SI103" s="19" t="n"/>
      <c r="SJ103" s="19" t="n"/>
      <c r="SK103" s="19" t="n"/>
      <c r="SL103" s="19" t="n"/>
      <c r="SM103" s="19" t="n"/>
      <c r="SN103" s="19" t="n"/>
      <c r="SO103" s="19" t="n"/>
      <c r="SP103" s="19" t="n"/>
      <c r="SQ103" s="19" t="n"/>
      <c r="SR103" s="19" t="n"/>
      <c r="SS103" s="19" t="n"/>
      <c r="ST103" s="19" t="n"/>
      <c r="SU103" s="19" t="n"/>
      <c r="SV103" s="19" t="n"/>
      <c r="SW103" s="19" t="n"/>
      <c r="SX103" s="19" t="n"/>
      <c r="SY103" s="19" t="n"/>
      <c r="SZ103" s="19" t="n"/>
      <c r="TA103" s="19" t="n"/>
      <c r="TB103" s="19" t="n"/>
      <c r="TC103" s="19" t="n"/>
      <c r="TD103" s="19" t="n"/>
      <c r="TE103" s="19" t="n"/>
      <c r="TF103" s="19" t="n"/>
      <c r="TG103" s="19" t="n"/>
      <c r="TH103" s="19" t="n"/>
      <c r="TI103" s="19" t="n"/>
      <c r="TJ103" s="19" t="n"/>
      <c r="TK103" s="19" t="n"/>
      <c r="TL103" s="19" t="n"/>
      <c r="TM103" s="19" t="n"/>
      <c r="TN103" s="19" t="n"/>
      <c r="TO103" s="19" t="n"/>
      <c r="TP103" s="19" t="n"/>
      <c r="TQ103" s="19" t="n"/>
      <c r="TR103" s="19" t="n"/>
      <c r="TS103" s="19" t="n"/>
      <c r="TT103" s="19" t="n"/>
      <c r="TU103" s="19" t="n"/>
      <c r="TV103" s="19" t="n"/>
      <c r="TW103" s="19" t="n"/>
      <c r="TX103" s="19" t="n"/>
      <c r="TY103" s="19" t="n"/>
      <c r="TZ103" s="19" t="n"/>
      <c r="UA103" s="19" t="n"/>
      <c r="UB103" s="19" t="n"/>
      <c r="UC103" s="19" t="n"/>
      <c r="UD103" s="19" t="n"/>
      <c r="UE103" s="19" t="n"/>
      <c r="UF103" s="19" t="n"/>
      <c r="UG103" s="19" t="n"/>
      <c r="UH103" s="19" t="n"/>
      <c r="UI103" s="19" t="n"/>
      <c r="UJ103" s="19" t="n"/>
      <c r="UK103" s="19" t="n"/>
      <c r="UL103" s="19" t="n"/>
      <c r="UM103" s="19" t="n"/>
      <c r="UN103" s="19" t="n"/>
      <c r="UO103" s="19" t="n"/>
      <c r="UP103" s="19" t="n"/>
      <c r="UQ103" s="19" t="n"/>
      <c r="UR103" s="19" t="n"/>
      <c r="US103" s="19" t="n"/>
      <c r="UT103" s="19" t="n"/>
      <c r="UU103" s="19" t="n"/>
      <c r="UV103" s="19" t="n"/>
      <c r="UW103" s="19" t="n"/>
      <c r="UX103" s="19" t="n"/>
      <c r="UY103" s="19" t="n"/>
      <c r="UZ103" s="19" t="n"/>
      <c r="VA103" s="19" t="n"/>
      <c r="VB103" s="19" t="n"/>
      <c r="VC103" s="19" t="n"/>
      <c r="VD103" s="19" t="n"/>
      <c r="VE103" s="19" t="n"/>
      <c r="VF103" s="19" t="n"/>
      <c r="VG103" s="19" t="n"/>
      <c r="VH103" s="19" t="n"/>
      <c r="VI103" s="19" t="n"/>
      <c r="VJ103" s="19" t="n"/>
      <c r="VK103" s="19" t="n"/>
      <c r="VL103" s="19" t="n"/>
      <c r="VM103" s="19" t="n"/>
      <c r="VN103" s="19" t="n"/>
      <c r="VO103" s="19" t="n"/>
      <c r="VP103" s="19" t="n"/>
      <c r="VQ103" s="19" t="n"/>
      <c r="VR103" s="19" t="n"/>
      <c r="VS103" s="19" t="n"/>
      <c r="VT103" s="19" t="n"/>
      <c r="VU103" s="19" t="n"/>
      <c r="VV103" s="19" t="n"/>
      <c r="VW103" s="19" t="n"/>
      <c r="VX103" s="19" t="n"/>
      <c r="VY103" s="19" t="n"/>
      <c r="VZ103" s="19" t="n"/>
      <c r="WA103" s="19" t="n"/>
      <c r="WB103" s="19" t="n"/>
      <c r="WC103" s="19" t="n"/>
      <c r="WD103" s="19" t="n"/>
      <c r="WE103" s="19" t="n"/>
      <c r="WF103" s="19" t="n"/>
      <c r="WG103" s="19" t="n"/>
      <c r="WH103" s="19" t="n"/>
      <c r="WI103" s="19" t="n"/>
      <c r="WJ103" s="19" t="n"/>
      <c r="WK103" s="19" t="n"/>
      <c r="WL103" s="19" t="n"/>
      <c r="WM103" s="19" t="n"/>
      <c r="WN103" s="19" t="n"/>
      <c r="WO103" s="19" t="n"/>
      <c r="WP103" s="19" t="n"/>
      <c r="WQ103" s="19" t="n"/>
      <c r="WR103" s="19" t="n"/>
      <c r="WS103" s="19" t="n"/>
      <c r="WT103" s="19" t="n"/>
      <c r="WU103" s="19" t="n"/>
      <c r="WV103" s="19" t="n"/>
      <c r="WW103" s="19" t="n"/>
      <c r="WX103" s="19" t="n"/>
      <c r="WY103" s="19" t="n"/>
      <c r="WZ103" s="19" t="n"/>
      <c r="XA103" s="19" t="n"/>
      <c r="XB103" s="19" t="n"/>
      <c r="XC103" s="19" t="n"/>
      <c r="XD103" s="19" t="n"/>
      <c r="XE103" s="19" t="n"/>
      <c r="XF103" s="19" t="n"/>
      <c r="XG103" s="19" t="n"/>
      <c r="XH103" s="19" t="n"/>
      <c r="XI103" s="19" t="n"/>
      <c r="XJ103" s="19" t="n"/>
      <c r="XK103" s="19" t="n"/>
      <c r="XL103" s="19" t="n"/>
      <c r="XM103" s="19" t="n"/>
      <c r="XN103" s="19" t="n"/>
      <c r="XO103" s="19" t="n"/>
      <c r="XP103" s="19" t="n"/>
      <c r="XQ103" s="19" t="n"/>
      <c r="XR103" s="19" t="n"/>
      <c r="XS103" s="19" t="n"/>
      <c r="XT103" s="19" t="n"/>
      <c r="XU103" s="19" t="n"/>
      <c r="XV103" s="19" t="n"/>
      <c r="XW103" s="19" t="n"/>
      <c r="XX103" s="19" t="n"/>
      <c r="XY103" s="19" t="n"/>
      <c r="XZ103" s="19" t="n"/>
      <c r="YA103" s="19" t="n"/>
      <c r="YB103" s="19" t="n"/>
      <c r="YC103" s="19" t="n"/>
      <c r="YD103" s="19" t="n"/>
      <c r="YE103" s="19" t="n"/>
      <c r="YF103" s="19" t="n"/>
      <c r="YG103" s="19" t="n"/>
      <c r="YH103" s="19" t="n"/>
      <c r="YI103" s="19" t="n"/>
      <c r="YJ103" s="19" t="n"/>
      <c r="YK103" s="19" t="n"/>
      <c r="YL103" s="19" t="n"/>
      <c r="YM103" s="19" t="n"/>
      <c r="YN103" s="19" t="n"/>
      <c r="YO103" s="19" t="n"/>
      <c r="YP103" s="19" t="n"/>
      <c r="YQ103" s="19" t="n"/>
      <c r="YR103" s="19" t="n"/>
      <c r="YS103" s="19" t="n"/>
      <c r="YT103" s="19" t="n"/>
      <c r="YU103" s="19" t="n"/>
      <c r="YV103" s="19" t="n"/>
      <c r="YW103" s="19" t="n"/>
      <c r="YX103" s="19" t="n"/>
      <c r="YY103" s="19" t="n"/>
      <c r="YZ103" s="19" t="n"/>
      <c r="ZA103" s="19" t="n"/>
      <c r="ZB103" s="19" t="n"/>
      <c r="ZC103" s="19" t="n"/>
      <c r="ZD103" s="19" t="n"/>
      <c r="ZE103" s="19" t="n"/>
      <c r="ZF103" s="19" t="n"/>
      <c r="ZG103" s="19" t="n"/>
      <c r="ZH103" s="19" t="n"/>
      <c r="ZI103" s="19" t="n"/>
      <c r="ZJ103" s="19" t="n"/>
      <c r="ZK103" s="19" t="n"/>
      <c r="ZL103" s="19" t="n"/>
      <c r="ZM103" s="19" t="n"/>
      <c r="ZN103" s="19" t="n"/>
      <c r="ZO103" s="19" t="n"/>
      <c r="ZP103" s="19" t="n"/>
      <c r="ZQ103" s="19" t="n"/>
      <c r="ZR103" s="19" t="n"/>
      <c r="ZS103" s="19" t="n"/>
      <c r="ZT103" s="19" t="n"/>
      <c r="ZU103" s="19" t="n"/>
      <c r="ZV103" s="19" t="n"/>
      <c r="ZW103" s="19" t="n"/>
      <c r="ZX103" s="19" t="n"/>
      <c r="ZY103" s="19" t="n"/>
      <c r="ZZ103" s="19" t="n"/>
      <c r="AAA103" s="19" t="n"/>
      <c r="AAB103" s="19" t="n"/>
      <c r="AAC103" s="19" t="n"/>
      <c r="AAD103" s="19" t="n"/>
      <c r="AAE103" s="19" t="n"/>
      <c r="AAF103" s="19" t="n"/>
      <c r="AAG103" s="19" t="n"/>
      <c r="AAH103" s="19" t="n"/>
      <c r="AAI103" s="19" t="n"/>
      <c r="AAJ103" s="19" t="n"/>
      <c r="AAK103" s="19" t="n"/>
      <c r="AAL103" s="19" t="n"/>
      <c r="AAM103" s="19" t="n"/>
      <c r="AAN103" s="19" t="n"/>
      <c r="AAO103" s="19" t="n"/>
      <c r="AAP103" s="19" t="n"/>
      <c r="AAQ103" s="19" t="n"/>
      <c r="AAR103" s="19" t="n"/>
      <c r="AAS103" s="19" t="n"/>
      <c r="AAT103" s="19" t="n"/>
      <c r="AAU103" s="19" t="n"/>
      <c r="AAV103" s="19" t="n"/>
      <c r="AAW103" s="19" t="n"/>
      <c r="AAX103" s="19" t="n"/>
      <c r="AAY103" s="19" t="n"/>
      <c r="AAZ103" s="19" t="n"/>
      <c r="ABA103" s="19" t="n"/>
      <c r="ABB103" s="19" t="n"/>
      <c r="ABC103" s="19" t="n"/>
      <c r="ABD103" s="19" t="n"/>
      <c r="ABE103" s="19" t="n"/>
      <c r="ABF103" s="19" t="n"/>
      <c r="ABG103" s="19" t="n"/>
      <c r="ABH103" s="19" t="n"/>
      <c r="ABI103" s="19" t="n"/>
      <c r="ABJ103" s="19" t="n"/>
      <c r="ABK103" s="19" t="n"/>
      <c r="ABL103" s="19" t="n"/>
      <c r="ABM103" s="19" t="n"/>
      <c r="ABN103" s="19" t="n"/>
      <c r="ABO103" s="19" t="n"/>
      <c r="ABP103" s="19" t="n"/>
      <c r="ABQ103" s="19" t="n"/>
      <c r="ABR103" s="19" t="n"/>
      <c r="ABS103" s="19" t="n"/>
      <c r="ABT103" s="19" t="n"/>
      <c r="ABU103" s="19" t="n"/>
      <c r="ABV103" s="19" t="n"/>
      <c r="ABW103" s="19" t="n"/>
      <c r="ABX103" s="19" t="n"/>
      <c r="ABY103" s="19" t="n"/>
      <c r="ABZ103" s="19" t="n"/>
      <c r="ACA103" s="19" t="n"/>
      <c r="ACB103" s="19" t="n"/>
      <c r="ACC103" s="19" t="n"/>
      <c r="ACD103" s="19" t="n"/>
      <c r="ACE103" s="19" t="n"/>
      <c r="ACF103" s="19" t="n"/>
      <c r="ACG103" s="19" t="n"/>
      <c r="ACH103" s="19" t="n"/>
      <c r="ACI103" s="19" t="n"/>
      <c r="ACJ103" s="19" t="n"/>
      <c r="ACK103" s="19" t="n"/>
      <c r="ACL103" s="19" t="n"/>
      <c r="ACM103" s="19" t="n"/>
      <c r="ACN103" s="19" t="n"/>
      <c r="ACO103" s="19" t="n"/>
      <c r="ACP103" s="19" t="n"/>
      <c r="ACQ103" s="19" t="n"/>
      <c r="ACR103" s="19" t="n"/>
      <c r="ACS103" s="19" t="n"/>
      <c r="ACT103" s="19" t="n"/>
      <c r="ACU103" s="19" t="n"/>
      <c r="ACV103" s="19" t="n"/>
      <c r="ACW103" s="19" t="n"/>
      <c r="ACX103" s="19" t="n"/>
      <c r="ACY103" s="19" t="n"/>
      <c r="ACZ103" s="19" t="n"/>
      <c r="ADA103" s="19" t="n"/>
      <c r="ADB103" s="19" t="n"/>
      <c r="ADC103" s="19" t="n"/>
      <c r="ADD103" s="19" t="n"/>
      <c r="ADE103" s="19" t="n"/>
      <c r="ADF103" s="19" t="n"/>
      <c r="ADG103" s="19" t="n"/>
      <c r="ADH103" s="19" t="n"/>
      <c r="ADI103" s="19" t="n"/>
      <c r="ADJ103" s="19" t="n"/>
      <c r="ADK103" s="19" t="n"/>
      <c r="ADL103" s="19" t="n"/>
      <c r="ADM103" s="19" t="n"/>
      <c r="ADN103" s="19" t="n"/>
      <c r="ADO103" s="19" t="n"/>
      <c r="ADP103" s="19" t="n"/>
      <c r="ADQ103" s="19" t="n"/>
      <c r="ADR103" s="19" t="n"/>
      <c r="ADS103" s="19" t="n"/>
      <c r="ADT103" s="19" t="n"/>
      <c r="ADU103" s="19" t="n"/>
      <c r="ADV103" s="19" t="n"/>
      <c r="ADW103" s="19" t="n"/>
      <c r="ADX103" s="19" t="n"/>
      <c r="ADY103" s="19" t="n"/>
      <c r="ADZ103" s="19" t="n"/>
      <c r="AEA103" s="19" t="n"/>
      <c r="AEB103" s="19" t="n"/>
      <c r="AEC103" s="19" t="n"/>
      <c r="AED103" s="19" t="n"/>
      <c r="AEE103" s="19" t="n"/>
      <c r="AEF103" s="19" t="n"/>
      <c r="AEG103" s="19" t="n"/>
      <c r="AEH103" s="19" t="n"/>
      <c r="AEI103" s="19" t="n"/>
      <c r="AEJ103" s="19" t="n"/>
      <c r="AEK103" s="19" t="n"/>
      <c r="AEL103" s="19" t="n"/>
      <c r="AEM103" s="19" t="n"/>
      <c r="AEN103" s="19" t="n"/>
      <c r="AEO103" s="19" t="n"/>
      <c r="AEP103" s="19" t="n"/>
      <c r="AEQ103" s="19" t="n"/>
      <c r="AER103" s="19" t="n"/>
      <c r="AES103" s="19" t="n"/>
      <c r="AET103" s="19" t="n"/>
      <c r="AEU103" s="19" t="n"/>
      <c r="AEV103" s="19" t="n"/>
      <c r="AEW103" s="19" t="n"/>
      <c r="AEX103" s="19" t="n"/>
      <c r="AEY103" s="19" t="n"/>
      <c r="AEZ103" s="19" t="n"/>
      <c r="AFA103" s="19" t="n"/>
      <c r="AFB103" s="19" t="n"/>
      <c r="AFC103" s="19" t="n"/>
      <c r="AFD103" s="19" t="n"/>
      <c r="AFE103" s="19" t="n"/>
      <c r="AFF103" s="19" t="n"/>
      <c r="AFG103" s="19" t="n"/>
      <c r="AFH103" s="19" t="n"/>
      <c r="AFI103" s="19" t="n"/>
      <c r="AFJ103" s="19" t="n"/>
      <c r="AFK103" s="19" t="n"/>
      <c r="AFL103" s="19" t="n"/>
      <c r="AFM103" s="19" t="n"/>
      <c r="AFN103" s="19" t="n"/>
      <c r="AFO103" s="19" t="n"/>
      <c r="AFP103" s="19" t="n"/>
      <c r="AFQ103" s="19" t="n"/>
      <c r="AFR103" s="19" t="n"/>
      <c r="AFS103" s="19" t="n"/>
      <c r="AFT103" s="19" t="n"/>
      <c r="AFU103" s="19" t="n"/>
      <c r="AFV103" s="19" t="n"/>
      <c r="AFW103" s="19" t="n"/>
      <c r="AFX103" s="19" t="n"/>
      <c r="AFY103" s="19" t="n"/>
      <c r="AFZ103" s="19" t="n"/>
      <c r="AGA103" s="19" t="n"/>
      <c r="AGB103" s="19" t="n"/>
      <c r="AGC103" s="19" t="n"/>
      <c r="AGD103" s="19" t="n"/>
      <c r="AGE103" s="19" t="n"/>
      <c r="AGF103" s="19" t="n"/>
      <c r="AGG103" s="19" t="n"/>
      <c r="AGH103" s="19" t="n"/>
      <c r="AGI103" s="19" t="n"/>
      <c r="AGJ103" s="19" t="n"/>
      <c r="AGK103" s="19" t="n"/>
      <c r="AGL103" s="19" t="n"/>
      <c r="AGM103" s="19" t="n"/>
      <c r="AGN103" s="19" t="n"/>
      <c r="AGO103" s="19" t="n"/>
      <c r="AGP103" s="19" t="n"/>
      <c r="AGQ103" s="19" t="n"/>
      <c r="AGR103" s="19" t="n"/>
      <c r="AGS103" s="19" t="n"/>
      <c r="AGT103" s="19" t="n"/>
      <c r="AGU103" s="19" t="n"/>
      <c r="AGV103" s="19" t="n"/>
      <c r="AGW103" s="19" t="n"/>
      <c r="AGX103" s="19" t="n"/>
      <c r="AGY103" s="19" t="n"/>
      <c r="AGZ103" s="19" t="n"/>
      <c r="AHA103" s="19" t="n"/>
      <c r="AHB103" s="19" t="n"/>
      <c r="AHC103" s="19" t="n"/>
      <c r="AHD103" s="19" t="n"/>
      <c r="AHE103" s="19" t="n"/>
      <c r="AHF103" s="19" t="n"/>
      <c r="AHG103" s="19" t="n"/>
      <c r="AHH103" s="19" t="n"/>
      <c r="AHI103" s="19" t="n"/>
      <c r="AHJ103" s="19" t="n"/>
      <c r="AHK103" s="19" t="n"/>
      <c r="AHL103" s="19" t="n"/>
      <c r="AHM103" s="19" t="n"/>
      <c r="AHN103" s="19" t="n"/>
      <c r="AHO103" s="19" t="n"/>
      <c r="AHP103" s="19" t="n"/>
      <c r="AHQ103" s="19" t="n"/>
      <c r="AHR103" s="19" t="n"/>
      <c r="AHS103" s="19" t="n"/>
      <c r="AHT103" s="19" t="n"/>
      <c r="AHU103" s="19" t="n"/>
      <c r="AHV103" s="19" t="n"/>
      <c r="AHW103" s="19" t="n"/>
      <c r="AHX103" s="19" t="n"/>
      <c r="AHY103" s="19" t="n"/>
      <c r="AHZ103" s="19" t="n"/>
      <c r="AIA103" s="19" t="n"/>
      <c r="AIB103" s="19" t="n"/>
      <c r="AIC103" s="19" t="n"/>
      <c r="AID103" s="19" t="n"/>
      <c r="AIE103" s="19" t="n"/>
      <c r="AIF103" s="19" t="n"/>
      <c r="AIG103" s="19" t="n"/>
      <c r="AIH103" s="19" t="n"/>
      <c r="AII103" s="19" t="n"/>
      <c r="AIJ103" s="19" t="n"/>
      <c r="AIK103" s="19" t="n"/>
      <c r="AIL103" s="19" t="n"/>
      <c r="AIM103" s="19" t="n"/>
      <c r="AIN103" s="19" t="n"/>
      <c r="AIO103" s="19" t="n"/>
      <c r="AIP103" s="19" t="n"/>
      <c r="AIQ103" s="19" t="n"/>
      <c r="AIR103" s="19" t="n"/>
      <c r="AIS103" s="19" t="n"/>
      <c r="AIT103" s="19" t="n"/>
      <c r="AIU103" s="19" t="n"/>
      <c r="AIV103" s="19" t="n"/>
      <c r="AIW103" s="19" t="n"/>
      <c r="AIX103" s="19" t="n"/>
      <c r="AIY103" s="19" t="n"/>
      <c r="AIZ103" s="19" t="n"/>
      <c r="AJA103" s="19" t="n"/>
      <c r="AJB103" s="19" t="n"/>
      <c r="AJC103" s="19" t="n"/>
      <c r="AJD103" s="19" t="n"/>
      <c r="AJE103" s="19" t="n"/>
      <c r="AJF103" s="19" t="n"/>
      <c r="AJG103" s="19" t="n"/>
      <c r="AJH103" s="19" t="n"/>
      <c r="AJI103" s="19" t="n"/>
      <c r="AJJ103" s="19" t="n"/>
      <c r="AJK103" s="19" t="n"/>
      <c r="AJL103" s="19" t="n"/>
      <c r="AJM103" s="19" t="n"/>
      <c r="AJN103" s="19" t="n"/>
      <c r="AJO103" s="19" t="n"/>
      <c r="AJP103" s="19" t="n"/>
      <c r="AJQ103" s="19" t="n"/>
      <c r="AJR103" s="19" t="n"/>
      <c r="AJS103" s="19" t="n"/>
      <c r="AJT103" s="19" t="n"/>
      <c r="AJU103" s="19" t="n"/>
      <c r="AJV103" s="19" t="n"/>
      <c r="AJW103" s="19" t="n"/>
      <c r="AJX103" s="19" t="n"/>
      <c r="AJY103" s="19" t="n"/>
      <c r="AJZ103" s="19" t="n"/>
      <c r="AKA103" s="19" t="n"/>
      <c r="AKB103" s="19" t="n"/>
      <c r="AKC103" s="19" t="n"/>
      <c r="AKD103" s="19" t="n"/>
      <c r="AKE103" s="19" t="n"/>
      <c r="AKF103" s="19" t="n"/>
      <c r="AKG103" s="19" t="n"/>
      <c r="AKH103" s="19" t="n"/>
      <c r="AKI103" s="19" t="n"/>
      <c r="AKJ103" s="19" t="n"/>
      <c r="AKK103" s="19" t="n"/>
      <c r="AKL103" s="19" t="n"/>
      <c r="AKM103" s="19" t="n"/>
      <c r="AKN103" s="19" t="n"/>
      <c r="AKO103" s="19" t="n"/>
      <c r="AKP103" s="19" t="n"/>
      <c r="AKQ103" s="19" t="n"/>
      <c r="AKR103" s="19" t="n"/>
      <c r="AKS103" s="19" t="n"/>
      <c r="AKT103" s="19" t="n"/>
      <c r="AKU103" s="19" t="n"/>
      <c r="AKV103" s="19" t="n"/>
      <c r="AKW103" s="19" t="n"/>
      <c r="AKX103" s="19" t="n"/>
      <c r="AKY103" s="19" t="n"/>
      <c r="AKZ103" s="19" t="n"/>
      <c r="ALA103" s="19" t="n"/>
      <c r="ALB103" s="19" t="n"/>
      <c r="ALC103" s="19" t="n"/>
      <c r="ALD103" s="19" t="n"/>
      <c r="ALE103" s="19" t="n"/>
      <c r="ALF103" s="19" t="n"/>
      <c r="ALG103" s="19" t="n"/>
      <c r="ALH103" s="19" t="n"/>
      <c r="ALI103" s="19" t="n"/>
      <c r="ALJ103" s="19" t="n"/>
      <c r="ALK103" s="19" t="n"/>
      <c r="ALL103" s="19" t="n"/>
      <c r="ALM103" s="19" t="n"/>
      <c r="ALN103" s="19" t="n"/>
      <c r="ALO103" s="19" t="n"/>
      <c r="ALP103" s="19" t="n"/>
      <c r="ALQ103" s="19" t="n"/>
      <c r="ALR103" s="19" t="n"/>
      <c r="ALS103" s="19" t="n"/>
      <c r="ALT103" s="19" t="n"/>
      <c r="ALU103" s="19" t="n"/>
      <c r="ALV103" s="19" t="n"/>
      <c r="ALW103" s="19" t="n"/>
      <c r="ALX103" s="19" t="n"/>
      <c r="ALY103" s="19" t="n"/>
      <c r="ALZ103" s="19" t="n"/>
      <c r="AMA103" s="19" t="n"/>
      <c r="AMB103" s="19" t="n"/>
      <c r="AMC103" s="19" t="n"/>
      <c r="AMD103" s="19" t="n"/>
      <c r="AME103" s="19" t="n"/>
      <c r="AMF103" s="19" t="n"/>
      <c r="AMG103" s="19" t="n"/>
      <c r="AMH103" s="19" t="n"/>
      <c r="AMI103" s="19" t="n"/>
      <c r="AMJ103" s="19" t="n"/>
      <c r="AMK103" s="19" t="n"/>
      <c r="AML103" s="19" t="n"/>
      <c r="AMM103" s="19" t="n"/>
      <c r="AMN103" s="19" t="n"/>
      <c r="AMO103" s="19" t="n"/>
      <c r="AMP103" s="19" t="n"/>
      <c r="AMQ103" s="19" t="n"/>
      <c r="AMR103" s="19" t="n"/>
      <c r="AMS103" s="19" t="n"/>
      <c r="AMT103" s="19" t="n"/>
    </row>
    <row customFormat="1" customHeight="1" ht="13.5" r="104" s="20" spans="1:1034">
      <c r="A104" s="17" t="s">
        <v>133</v>
      </c>
      <c r="B104" s="15" t="s">
        <v>186</v>
      </c>
      <c r="C104" s="93">
        <f>jisseki!W101</f>
        <v/>
      </c>
      <c r="D104" s="94" t="s">
        <v>144</v>
      </c>
      <c r="E104" s="66" t="n">
        <v>24</v>
      </c>
      <c r="F104" s="16" t="n">
        <v>1</v>
      </c>
      <c r="G104" s="16">
        <f>E104-F104</f>
        <v/>
      </c>
      <c r="H104" s="15" t="n">
        <v>2.2</v>
      </c>
      <c r="I104" s="95">
        <f>IF(((H104*C104)-AB104)&lt;0.99,"",(H104*C104)-AB104)</f>
        <v/>
      </c>
      <c r="J104" s="15" t="n"/>
      <c r="K104" s="15" t="s"/>
      <c r="L104" s="15" t="s"/>
      <c r="M104" s="15" t="s"/>
      <c r="N104" s="18" t="s"/>
      <c r="O104" s="16" t="s"/>
      <c r="P104" s="15" t="s"/>
      <c r="Q104" s="16" t="s"/>
      <c r="R104" s="23" t="s"/>
      <c r="S104" s="23" t="s"/>
      <c r="T104" s="23" t="s"/>
      <c r="U104" s="23" t="s"/>
      <c r="V104" s="23" t="s"/>
      <c r="W104" s="23" t="s"/>
      <c r="X104" s="23" t="s"/>
      <c r="Y104" s="25" t="s"/>
      <c r="Z104" s="28" t="s"/>
      <c r="AA104" s="28" t="n"/>
      <c r="AB104" s="20">
        <f>SUM(G104,K104:AA104)</f>
        <v/>
      </c>
      <c r="AC104" s="20">
        <f>AB104/C104</f>
        <v/>
      </c>
      <c r="AD104" s="20">
        <f>$D104*K104</f>
        <v/>
      </c>
      <c r="AE104" s="20">
        <f>$D104*L104</f>
        <v/>
      </c>
      <c r="AF104" s="20">
        <f>$D104*M104</f>
        <v/>
      </c>
      <c r="AG104" s="20">
        <f>$D104*N104</f>
        <v/>
      </c>
      <c r="AH104" s="20">
        <f>$D104*O104</f>
        <v/>
      </c>
      <c r="AI104" s="20">
        <f>$D104*P104</f>
        <v/>
      </c>
      <c r="AJ104" s="20">
        <f>$D104*Q104</f>
        <v/>
      </c>
      <c r="AK104" s="20">
        <f>$D104*R104</f>
        <v/>
      </c>
      <c r="AL104" s="20">
        <f>$D104*S104</f>
        <v/>
      </c>
      <c r="AM104" s="20">
        <f>$D104*T104</f>
        <v/>
      </c>
      <c r="AN104" s="20">
        <f>$D104*U104</f>
        <v/>
      </c>
      <c r="AO104" s="20">
        <f>$D104*V104</f>
        <v/>
      </c>
      <c r="AP104" s="20">
        <f>$D104*W104</f>
        <v/>
      </c>
      <c r="AQ104" s="20">
        <f>$D104*X104</f>
        <v/>
      </c>
      <c r="AR104" s="20">
        <f>$D104*Y104</f>
        <v/>
      </c>
      <c r="AS104" s="20">
        <f>$D104*Z104</f>
        <v/>
      </c>
      <c r="AT104" s="20">
        <f>$D104*AA104</f>
        <v/>
      </c>
      <c r="AU104" s="19" t="n"/>
      <c r="AV104" s="19" t="n"/>
      <c r="AW104" s="19" t="n"/>
      <c r="AX104" s="19" t="n"/>
      <c r="AY104" s="19" t="n"/>
      <c r="AZ104" s="19" t="n"/>
      <c r="BA104" s="19" t="n"/>
      <c r="BB104" s="19" t="n"/>
      <c r="BC104" s="19" t="n"/>
      <c r="BD104" s="19" t="n"/>
      <c r="BE104" s="19" t="n"/>
      <c r="BF104" s="19" t="n"/>
      <c r="BG104" s="19" t="n"/>
      <c r="BH104" s="19" t="n"/>
      <c r="BI104" s="19" t="n"/>
      <c r="BJ104" s="19" t="n"/>
      <c r="BK104" s="19" t="n"/>
      <c r="BL104" s="19" t="n"/>
      <c r="BM104" s="19" t="n"/>
      <c r="BN104" s="19" t="n"/>
      <c r="BO104" s="19" t="n"/>
      <c r="BP104" s="19" t="n"/>
      <c r="BQ104" s="19" t="n"/>
      <c r="BR104" s="19" t="n"/>
      <c r="BS104" s="19" t="n"/>
      <c r="BT104" s="19" t="n"/>
      <c r="BU104" s="19" t="n"/>
      <c r="BV104" s="19" t="n"/>
      <c r="BW104" s="19" t="n"/>
      <c r="BX104" s="19" t="n"/>
      <c r="BY104" s="19" t="n"/>
      <c r="BZ104" s="19" t="n"/>
      <c r="CA104" s="19" t="n"/>
      <c r="CB104" s="19" t="n"/>
      <c r="CC104" s="19" t="n"/>
      <c r="CD104" s="19" t="n"/>
      <c r="CE104" s="19" t="n"/>
      <c r="CF104" s="19" t="n"/>
      <c r="CG104" s="19" t="n"/>
      <c r="CH104" s="19" t="n"/>
      <c r="CI104" s="19" t="n"/>
      <c r="CJ104" s="19" t="n"/>
      <c r="CK104" s="19" t="n"/>
      <c r="CL104" s="19" t="n"/>
      <c r="CM104" s="19" t="n"/>
      <c r="CN104" s="19" t="n"/>
      <c r="CO104" s="19" t="n"/>
      <c r="CP104" s="19" t="n"/>
      <c r="CQ104" s="19" t="n"/>
      <c r="CR104" s="19" t="n"/>
      <c r="CS104" s="19" t="n"/>
      <c r="CT104" s="19" t="n"/>
      <c r="CU104" s="19" t="n"/>
      <c r="CV104" s="19" t="n"/>
      <c r="CW104" s="19" t="n"/>
      <c r="CX104" s="19" t="n"/>
      <c r="CY104" s="19" t="n"/>
      <c r="CZ104" s="19" t="n"/>
      <c r="DA104" s="19" t="n"/>
      <c r="DB104" s="19" t="n"/>
      <c r="DC104" s="19" t="n"/>
      <c r="DD104" s="19" t="n"/>
      <c r="DE104" s="19" t="n"/>
      <c r="DF104" s="19" t="n"/>
      <c r="DG104" s="19" t="n"/>
      <c r="DH104" s="19" t="n"/>
      <c r="DI104" s="19" t="n"/>
      <c r="DJ104" s="19" t="n"/>
      <c r="DK104" s="19" t="n"/>
      <c r="DL104" s="19" t="n"/>
      <c r="DM104" s="19" t="n"/>
      <c r="DN104" s="19" t="n"/>
      <c r="DO104" s="19" t="n"/>
      <c r="DP104" s="19" t="n"/>
      <c r="DQ104" s="19" t="n"/>
      <c r="DR104" s="19" t="n"/>
      <c r="DS104" s="19" t="n"/>
      <c r="DT104" s="19" t="n"/>
      <c r="DU104" s="19" t="n"/>
      <c r="DV104" s="19" t="n"/>
      <c r="DW104" s="19" t="n"/>
      <c r="DX104" s="19" t="n"/>
      <c r="DY104" s="19" t="n"/>
      <c r="DZ104" s="19" t="n"/>
      <c r="EA104" s="19" t="n"/>
      <c r="EB104" s="19" t="n"/>
      <c r="EC104" s="19" t="n"/>
      <c r="ED104" s="19" t="n"/>
      <c r="EE104" s="19" t="n"/>
      <c r="EF104" s="19" t="n"/>
      <c r="EG104" s="19" t="n"/>
      <c r="EH104" s="19" t="n"/>
      <c r="EI104" s="19" t="n"/>
      <c r="EJ104" s="19" t="n"/>
      <c r="EK104" s="19" t="n"/>
      <c r="EL104" s="19" t="n"/>
      <c r="EM104" s="19" t="n"/>
      <c r="EN104" s="19" t="n"/>
      <c r="EO104" s="19" t="n"/>
      <c r="EP104" s="19" t="n"/>
      <c r="EQ104" s="19" t="n"/>
      <c r="ER104" s="19" t="n"/>
      <c r="ES104" s="19" t="n"/>
      <c r="ET104" s="19" t="n"/>
      <c r="EU104" s="19" t="n"/>
      <c r="EV104" s="19" t="n"/>
      <c r="EW104" s="19" t="n"/>
      <c r="EX104" s="19" t="n"/>
      <c r="EY104" s="19" t="n"/>
      <c r="EZ104" s="19" t="n"/>
      <c r="FA104" s="19" t="n"/>
      <c r="FB104" s="19" t="n"/>
      <c r="FC104" s="19" t="n"/>
      <c r="FD104" s="19" t="n"/>
      <c r="FE104" s="19" t="n"/>
      <c r="FF104" s="19" t="n"/>
      <c r="FG104" s="19" t="n"/>
      <c r="FH104" s="19" t="n"/>
      <c r="FI104" s="19" t="n"/>
      <c r="FJ104" s="19" t="n"/>
      <c r="FK104" s="19" t="n"/>
      <c r="FL104" s="19" t="n"/>
      <c r="FM104" s="19" t="n"/>
      <c r="FN104" s="19" t="n"/>
      <c r="FO104" s="19" t="n"/>
      <c r="FP104" s="19" t="n"/>
      <c r="FQ104" s="19" t="n"/>
      <c r="FR104" s="19" t="n"/>
      <c r="FS104" s="19" t="n"/>
      <c r="FT104" s="19" t="n"/>
      <c r="FU104" s="19" t="n"/>
      <c r="FV104" s="19" t="n"/>
      <c r="FW104" s="19" t="n"/>
      <c r="FX104" s="19" t="n"/>
      <c r="FY104" s="19" t="n"/>
      <c r="FZ104" s="19" t="n"/>
      <c r="GA104" s="19" t="n"/>
      <c r="GB104" s="19" t="n"/>
      <c r="GC104" s="19" t="n"/>
      <c r="GD104" s="19" t="n"/>
      <c r="GE104" s="19" t="n"/>
      <c r="GF104" s="19" t="n"/>
      <c r="GG104" s="19" t="n"/>
      <c r="GH104" s="19" t="n"/>
      <c r="GI104" s="19" t="n"/>
      <c r="GJ104" s="19" t="n"/>
      <c r="GK104" s="19" t="n"/>
      <c r="GL104" s="19" t="n"/>
      <c r="GM104" s="19" t="n"/>
      <c r="GN104" s="19" t="n"/>
      <c r="GO104" s="19" t="n"/>
      <c r="GP104" s="19" t="n"/>
      <c r="GQ104" s="19" t="n"/>
      <c r="GR104" s="19" t="n"/>
      <c r="GS104" s="19" t="n"/>
      <c r="GT104" s="19" t="n"/>
      <c r="GU104" s="19" t="n"/>
      <c r="GV104" s="19" t="n"/>
      <c r="GW104" s="19" t="n"/>
      <c r="GX104" s="19" t="n"/>
      <c r="GY104" s="19" t="n"/>
      <c r="GZ104" s="19" t="n"/>
      <c r="HA104" s="19" t="n"/>
      <c r="HB104" s="19" t="n"/>
      <c r="HC104" s="19" t="n"/>
      <c r="HD104" s="19" t="n"/>
      <c r="HE104" s="19" t="n"/>
      <c r="HF104" s="19" t="n"/>
      <c r="HG104" s="19" t="n"/>
      <c r="HH104" s="19" t="n"/>
      <c r="HI104" s="19" t="n"/>
      <c r="HJ104" s="19" t="n"/>
      <c r="HK104" s="19" t="n"/>
      <c r="HL104" s="19" t="n"/>
      <c r="HM104" s="19" t="n"/>
      <c r="HN104" s="19" t="n"/>
      <c r="HO104" s="19" t="n"/>
      <c r="HP104" s="19" t="n"/>
      <c r="HQ104" s="19" t="n"/>
      <c r="HR104" s="19" t="n"/>
      <c r="HS104" s="19" t="n"/>
      <c r="HT104" s="19" t="n"/>
      <c r="HU104" s="19" t="n"/>
      <c r="HV104" s="19" t="n"/>
      <c r="HW104" s="19" t="n"/>
      <c r="HX104" s="19" t="n"/>
      <c r="HY104" s="19" t="n"/>
      <c r="HZ104" s="19" t="n"/>
      <c r="IA104" s="19" t="n"/>
      <c r="IB104" s="19" t="n"/>
      <c r="IC104" s="19" t="n"/>
      <c r="ID104" s="19" t="n"/>
      <c r="IE104" s="19" t="n"/>
      <c r="IF104" s="19" t="n"/>
      <c r="IG104" s="19" t="n"/>
      <c r="IH104" s="19" t="n"/>
      <c r="II104" s="19" t="n"/>
      <c r="IJ104" s="19" t="n"/>
      <c r="IK104" s="19" t="n"/>
      <c r="IL104" s="19" t="n"/>
      <c r="IM104" s="19" t="n"/>
      <c r="IN104" s="19" t="n"/>
      <c r="IO104" s="19" t="n"/>
      <c r="IP104" s="19" t="n"/>
      <c r="IQ104" s="19" t="n"/>
      <c r="IR104" s="19" t="n"/>
      <c r="IS104" s="19" t="n"/>
      <c r="IT104" s="19" t="n"/>
      <c r="IU104" s="19" t="n"/>
      <c r="IV104" s="19" t="n"/>
      <c r="IW104" s="19" t="n"/>
      <c r="IX104" s="19" t="n"/>
      <c r="IY104" s="19" t="n"/>
      <c r="IZ104" s="19" t="n"/>
      <c r="JA104" s="19" t="n"/>
      <c r="JB104" s="19" t="n"/>
      <c r="JC104" s="19" t="n"/>
      <c r="JD104" s="19" t="n"/>
      <c r="JE104" s="19" t="n"/>
      <c r="JF104" s="19" t="n"/>
      <c r="JG104" s="19" t="n"/>
      <c r="JH104" s="19" t="n"/>
      <c r="JI104" s="19" t="n"/>
      <c r="JJ104" s="19" t="n"/>
      <c r="JK104" s="19" t="n"/>
      <c r="JL104" s="19" t="n"/>
      <c r="JM104" s="19" t="n"/>
      <c r="JN104" s="19" t="n"/>
      <c r="JO104" s="19" t="n"/>
      <c r="JP104" s="19" t="n"/>
      <c r="JQ104" s="19" t="n"/>
      <c r="JR104" s="19" t="n"/>
      <c r="JS104" s="19" t="n"/>
      <c r="JT104" s="19" t="n"/>
      <c r="JU104" s="19" t="n"/>
      <c r="JV104" s="19" t="n"/>
      <c r="JW104" s="19" t="n"/>
      <c r="JX104" s="19" t="n"/>
      <c r="JY104" s="19" t="n"/>
      <c r="JZ104" s="19" t="n"/>
      <c r="KA104" s="19" t="n"/>
      <c r="KB104" s="19" t="n"/>
      <c r="KC104" s="19" t="n"/>
      <c r="KD104" s="19" t="n"/>
      <c r="KE104" s="19" t="n"/>
      <c r="KF104" s="19" t="n"/>
      <c r="KG104" s="19" t="n"/>
      <c r="KH104" s="19" t="n"/>
      <c r="KI104" s="19" t="n"/>
      <c r="KJ104" s="19" t="n"/>
      <c r="KK104" s="19" t="n"/>
      <c r="KL104" s="19" t="n"/>
      <c r="KM104" s="19" t="n"/>
      <c r="KN104" s="19" t="n"/>
      <c r="KO104" s="19" t="n"/>
      <c r="KP104" s="19" t="n"/>
      <c r="KQ104" s="19" t="n"/>
      <c r="KR104" s="19" t="n"/>
      <c r="KS104" s="19" t="n"/>
      <c r="KT104" s="19" t="n"/>
      <c r="KU104" s="19" t="n"/>
      <c r="KV104" s="19" t="n"/>
      <c r="KW104" s="19" t="n"/>
      <c r="KX104" s="19" t="n"/>
      <c r="KY104" s="19" t="n"/>
      <c r="KZ104" s="19" t="n"/>
      <c r="LA104" s="19" t="n"/>
      <c r="LB104" s="19" t="n"/>
      <c r="LC104" s="19" t="n"/>
      <c r="LD104" s="19" t="n"/>
      <c r="LE104" s="19" t="n"/>
      <c r="LF104" s="19" t="n"/>
      <c r="LG104" s="19" t="n"/>
      <c r="LH104" s="19" t="n"/>
      <c r="LI104" s="19" t="n"/>
      <c r="LJ104" s="19" t="n"/>
      <c r="LK104" s="19" t="n"/>
      <c r="LL104" s="19" t="n"/>
      <c r="LM104" s="19" t="n"/>
      <c r="LN104" s="19" t="n"/>
      <c r="LO104" s="19" t="n"/>
      <c r="LP104" s="19" t="n"/>
      <c r="LQ104" s="19" t="n"/>
      <c r="LR104" s="19" t="n"/>
      <c r="LS104" s="19" t="n"/>
      <c r="LT104" s="19" t="n"/>
      <c r="LU104" s="19" t="n"/>
      <c r="LV104" s="19" t="n"/>
      <c r="LW104" s="19" t="n"/>
      <c r="LX104" s="19" t="n"/>
      <c r="LY104" s="19" t="n"/>
      <c r="LZ104" s="19" t="n"/>
      <c r="MA104" s="19" t="n"/>
      <c r="MB104" s="19" t="n"/>
      <c r="MC104" s="19" t="n"/>
      <c r="MD104" s="19" t="n"/>
      <c r="ME104" s="19" t="n"/>
      <c r="MF104" s="19" t="n"/>
      <c r="MG104" s="19" t="n"/>
      <c r="MH104" s="19" t="n"/>
      <c r="MI104" s="19" t="n"/>
      <c r="MJ104" s="19" t="n"/>
      <c r="MK104" s="19" t="n"/>
      <c r="ML104" s="19" t="n"/>
      <c r="MM104" s="19" t="n"/>
      <c r="MN104" s="19" t="n"/>
      <c r="MO104" s="19" t="n"/>
      <c r="MP104" s="19" t="n"/>
      <c r="MQ104" s="19" t="n"/>
      <c r="MR104" s="19" t="n"/>
      <c r="MS104" s="19" t="n"/>
      <c r="MT104" s="19" t="n"/>
      <c r="MU104" s="19" t="n"/>
      <c r="MV104" s="19" t="n"/>
      <c r="MW104" s="19" t="n"/>
      <c r="MX104" s="19" t="n"/>
      <c r="MY104" s="19" t="n"/>
      <c r="MZ104" s="19" t="n"/>
      <c r="NA104" s="19" t="n"/>
      <c r="NB104" s="19" t="n"/>
      <c r="NC104" s="19" t="n"/>
      <c r="ND104" s="19" t="n"/>
      <c r="NE104" s="19" t="n"/>
      <c r="NF104" s="19" t="n"/>
      <c r="NG104" s="19" t="n"/>
      <c r="NH104" s="19" t="n"/>
      <c r="NI104" s="19" t="n"/>
      <c r="NJ104" s="19" t="n"/>
      <c r="NK104" s="19" t="n"/>
      <c r="NL104" s="19" t="n"/>
      <c r="NM104" s="19" t="n"/>
      <c r="NN104" s="19" t="n"/>
      <c r="NO104" s="19" t="n"/>
      <c r="NP104" s="19" t="n"/>
      <c r="NQ104" s="19" t="n"/>
      <c r="NR104" s="19" t="n"/>
      <c r="NS104" s="19" t="n"/>
      <c r="NT104" s="19" t="n"/>
      <c r="NU104" s="19" t="n"/>
      <c r="NV104" s="19" t="n"/>
      <c r="NW104" s="19" t="n"/>
      <c r="NX104" s="19" t="n"/>
      <c r="NY104" s="19" t="n"/>
      <c r="NZ104" s="19" t="n"/>
      <c r="OA104" s="19" t="n"/>
      <c r="OB104" s="19" t="n"/>
      <c r="OC104" s="19" t="n"/>
      <c r="OD104" s="19" t="n"/>
      <c r="OE104" s="19" t="n"/>
      <c r="OF104" s="19" t="n"/>
      <c r="OG104" s="19" t="n"/>
      <c r="OH104" s="19" t="n"/>
      <c r="OI104" s="19" t="n"/>
      <c r="OJ104" s="19" t="n"/>
      <c r="OK104" s="19" t="n"/>
      <c r="OL104" s="19" t="n"/>
      <c r="OM104" s="19" t="n"/>
      <c r="ON104" s="19" t="n"/>
      <c r="OO104" s="19" t="n"/>
      <c r="OP104" s="19" t="n"/>
      <c r="OQ104" s="19" t="n"/>
      <c r="OR104" s="19" t="n"/>
      <c r="OS104" s="19" t="n"/>
      <c r="OT104" s="19" t="n"/>
      <c r="OU104" s="19" t="n"/>
      <c r="OV104" s="19" t="n"/>
      <c r="OW104" s="19" t="n"/>
      <c r="OX104" s="19" t="n"/>
      <c r="OY104" s="19" t="n"/>
      <c r="OZ104" s="19" t="n"/>
      <c r="PA104" s="19" t="n"/>
      <c r="PB104" s="19" t="n"/>
      <c r="PC104" s="19" t="n"/>
      <c r="PD104" s="19" t="n"/>
      <c r="PE104" s="19" t="n"/>
      <c r="PF104" s="19" t="n"/>
      <c r="PG104" s="19" t="n"/>
      <c r="PH104" s="19" t="n"/>
      <c r="PI104" s="19" t="n"/>
      <c r="PJ104" s="19" t="n"/>
      <c r="PK104" s="19" t="n"/>
      <c r="PL104" s="19" t="n"/>
      <c r="PM104" s="19" t="n"/>
      <c r="PN104" s="19" t="n"/>
      <c r="PO104" s="19" t="n"/>
      <c r="PP104" s="19" t="n"/>
      <c r="PQ104" s="19" t="n"/>
      <c r="PR104" s="19" t="n"/>
      <c r="PS104" s="19" t="n"/>
      <c r="PT104" s="19" t="n"/>
      <c r="PU104" s="19" t="n"/>
      <c r="PV104" s="19" t="n"/>
      <c r="PW104" s="19" t="n"/>
      <c r="PX104" s="19" t="n"/>
      <c r="PY104" s="19" t="n"/>
      <c r="PZ104" s="19" t="n"/>
      <c r="QA104" s="19" t="n"/>
      <c r="QB104" s="19" t="n"/>
      <c r="QC104" s="19" t="n"/>
      <c r="QD104" s="19" t="n"/>
      <c r="QE104" s="19" t="n"/>
      <c r="QF104" s="19" t="n"/>
      <c r="QG104" s="19" t="n"/>
      <c r="QH104" s="19" t="n"/>
      <c r="QI104" s="19" t="n"/>
      <c r="QJ104" s="19" t="n"/>
      <c r="QK104" s="19" t="n"/>
      <c r="QL104" s="19" t="n"/>
      <c r="QM104" s="19" t="n"/>
      <c r="QN104" s="19" t="n"/>
      <c r="QO104" s="19" t="n"/>
      <c r="QP104" s="19" t="n"/>
      <c r="QQ104" s="19" t="n"/>
      <c r="QR104" s="19" t="n"/>
      <c r="QS104" s="19" t="n"/>
      <c r="QT104" s="19" t="n"/>
      <c r="QU104" s="19" t="n"/>
      <c r="QV104" s="19" t="n"/>
      <c r="QW104" s="19" t="n"/>
      <c r="QX104" s="19" t="n"/>
      <c r="QY104" s="19" t="n"/>
      <c r="QZ104" s="19" t="n"/>
      <c r="RA104" s="19" t="n"/>
      <c r="RB104" s="19" t="n"/>
      <c r="RC104" s="19" t="n"/>
      <c r="RD104" s="19" t="n"/>
      <c r="RE104" s="19" t="n"/>
      <c r="RF104" s="19" t="n"/>
      <c r="RG104" s="19" t="n"/>
      <c r="RH104" s="19" t="n"/>
      <c r="RI104" s="19" t="n"/>
      <c r="RJ104" s="19" t="n"/>
      <c r="RK104" s="19" t="n"/>
      <c r="RL104" s="19" t="n"/>
      <c r="RM104" s="19" t="n"/>
      <c r="RN104" s="19" t="n"/>
      <c r="RO104" s="19" t="n"/>
      <c r="RP104" s="19" t="n"/>
      <c r="RQ104" s="19" t="n"/>
      <c r="RR104" s="19" t="n"/>
      <c r="RS104" s="19" t="n"/>
      <c r="RT104" s="19" t="n"/>
      <c r="RU104" s="19" t="n"/>
      <c r="RV104" s="19" t="n"/>
      <c r="RW104" s="19" t="n"/>
      <c r="RX104" s="19" t="n"/>
      <c r="RY104" s="19" t="n"/>
      <c r="RZ104" s="19" t="n"/>
      <c r="SA104" s="19" t="n"/>
      <c r="SB104" s="19" t="n"/>
      <c r="SC104" s="19" t="n"/>
      <c r="SD104" s="19" t="n"/>
      <c r="SE104" s="19" t="n"/>
      <c r="SF104" s="19" t="n"/>
      <c r="SG104" s="19" t="n"/>
      <c r="SH104" s="19" t="n"/>
      <c r="SI104" s="19" t="n"/>
      <c r="SJ104" s="19" t="n"/>
      <c r="SK104" s="19" t="n"/>
      <c r="SL104" s="19" t="n"/>
      <c r="SM104" s="19" t="n"/>
      <c r="SN104" s="19" t="n"/>
      <c r="SO104" s="19" t="n"/>
      <c r="SP104" s="19" t="n"/>
      <c r="SQ104" s="19" t="n"/>
      <c r="SR104" s="19" t="n"/>
      <c r="SS104" s="19" t="n"/>
      <c r="ST104" s="19" t="n"/>
      <c r="SU104" s="19" t="n"/>
      <c r="SV104" s="19" t="n"/>
      <c r="SW104" s="19" t="n"/>
      <c r="SX104" s="19" t="n"/>
      <c r="SY104" s="19" t="n"/>
      <c r="SZ104" s="19" t="n"/>
      <c r="TA104" s="19" t="n"/>
      <c r="TB104" s="19" t="n"/>
      <c r="TC104" s="19" t="n"/>
      <c r="TD104" s="19" t="n"/>
      <c r="TE104" s="19" t="n"/>
      <c r="TF104" s="19" t="n"/>
      <c r="TG104" s="19" t="n"/>
      <c r="TH104" s="19" t="n"/>
      <c r="TI104" s="19" t="n"/>
      <c r="TJ104" s="19" t="n"/>
      <c r="TK104" s="19" t="n"/>
      <c r="TL104" s="19" t="n"/>
      <c r="TM104" s="19" t="n"/>
      <c r="TN104" s="19" t="n"/>
      <c r="TO104" s="19" t="n"/>
      <c r="TP104" s="19" t="n"/>
      <c r="TQ104" s="19" t="n"/>
      <c r="TR104" s="19" t="n"/>
      <c r="TS104" s="19" t="n"/>
      <c r="TT104" s="19" t="n"/>
      <c r="TU104" s="19" t="n"/>
      <c r="TV104" s="19" t="n"/>
      <c r="TW104" s="19" t="n"/>
      <c r="TX104" s="19" t="n"/>
      <c r="TY104" s="19" t="n"/>
      <c r="TZ104" s="19" t="n"/>
      <c r="UA104" s="19" t="n"/>
      <c r="UB104" s="19" t="n"/>
      <c r="UC104" s="19" t="n"/>
      <c r="UD104" s="19" t="n"/>
      <c r="UE104" s="19" t="n"/>
      <c r="UF104" s="19" t="n"/>
      <c r="UG104" s="19" t="n"/>
      <c r="UH104" s="19" t="n"/>
      <c r="UI104" s="19" t="n"/>
      <c r="UJ104" s="19" t="n"/>
      <c r="UK104" s="19" t="n"/>
      <c r="UL104" s="19" t="n"/>
      <c r="UM104" s="19" t="n"/>
      <c r="UN104" s="19" t="n"/>
      <c r="UO104" s="19" t="n"/>
      <c r="UP104" s="19" t="n"/>
      <c r="UQ104" s="19" t="n"/>
      <c r="UR104" s="19" t="n"/>
      <c r="US104" s="19" t="n"/>
      <c r="UT104" s="19" t="n"/>
      <c r="UU104" s="19" t="n"/>
      <c r="UV104" s="19" t="n"/>
      <c r="UW104" s="19" t="n"/>
      <c r="UX104" s="19" t="n"/>
      <c r="UY104" s="19" t="n"/>
      <c r="UZ104" s="19" t="n"/>
      <c r="VA104" s="19" t="n"/>
      <c r="VB104" s="19" t="n"/>
      <c r="VC104" s="19" t="n"/>
      <c r="VD104" s="19" t="n"/>
      <c r="VE104" s="19" t="n"/>
      <c r="VF104" s="19" t="n"/>
      <c r="VG104" s="19" t="n"/>
      <c r="VH104" s="19" t="n"/>
      <c r="VI104" s="19" t="n"/>
      <c r="VJ104" s="19" t="n"/>
      <c r="VK104" s="19" t="n"/>
      <c r="VL104" s="19" t="n"/>
      <c r="VM104" s="19" t="n"/>
      <c r="VN104" s="19" t="n"/>
      <c r="VO104" s="19" t="n"/>
      <c r="VP104" s="19" t="n"/>
      <c r="VQ104" s="19" t="n"/>
      <c r="VR104" s="19" t="n"/>
      <c r="VS104" s="19" t="n"/>
      <c r="VT104" s="19" t="n"/>
      <c r="VU104" s="19" t="n"/>
      <c r="VV104" s="19" t="n"/>
      <c r="VW104" s="19" t="n"/>
      <c r="VX104" s="19" t="n"/>
      <c r="VY104" s="19" t="n"/>
      <c r="VZ104" s="19" t="n"/>
      <c r="WA104" s="19" t="n"/>
      <c r="WB104" s="19" t="n"/>
      <c r="WC104" s="19" t="n"/>
      <c r="WD104" s="19" t="n"/>
      <c r="WE104" s="19" t="n"/>
      <c r="WF104" s="19" t="n"/>
      <c r="WG104" s="19" t="n"/>
      <c r="WH104" s="19" t="n"/>
      <c r="WI104" s="19" t="n"/>
      <c r="WJ104" s="19" t="n"/>
      <c r="WK104" s="19" t="n"/>
      <c r="WL104" s="19" t="n"/>
      <c r="WM104" s="19" t="n"/>
      <c r="WN104" s="19" t="n"/>
      <c r="WO104" s="19" t="n"/>
      <c r="WP104" s="19" t="n"/>
      <c r="WQ104" s="19" t="n"/>
      <c r="WR104" s="19" t="n"/>
      <c r="WS104" s="19" t="n"/>
      <c r="WT104" s="19" t="n"/>
      <c r="WU104" s="19" t="n"/>
      <c r="WV104" s="19" t="n"/>
      <c r="WW104" s="19" t="n"/>
      <c r="WX104" s="19" t="n"/>
      <c r="WY104" s="19" t="n"/>
      <c r="WZ104" s="19" t="n"/>
      <c r="XA104" s="19" t="n"/>
      <c r="XB104" s="19" t="n"/>
      <c r="XC104" s="19" t="n"/>
      <c r="XD104" s="19" t="n"/>
      <c r="XE104" s="19" t="n"/>
      <c r="XF104" s="19" t="n"/>
      <c r="XG104" s="19" t="n"/>
      <c r="XH104" s="19" t="n"/>
      <c r="XI104" s="19" t="n"/>
      <c r="XJ104" s="19" t="n"/>
      <c r="XK104" s="19" t="n"/>
      <c r="XL104" s="19" t="n"/>
      <c r="XM104" s="19" t="n"/>
      <c r="XN104" s="19" t="n"/>
      <c r="XO104" s="19" t="n"/>
      <c r="XP104" s="19" t="n"/>
      <c r="XQ104" s="19" t="n"/>
      <c r="XR104" s="19" t="n"/>
      <c r="XS104" s="19" t="n"/>
      <c r="XT104" s="19" t="n"/>
      <c r="XU104" s="19" t="n"/>
      <c r="XV104" s="19" t="n"/>
      <c r="XW104" s="19" t="n"/>
      <c r="XX104" s="19" t="n"/>
      <c r="XY104" s="19" t="n"/>
      <c r="XZ104" s="19" t="n"/>
      <c r="YA104" s="19" t="n"/>
      <c r="YB104" s="19" t="n"/>
      <c r="YC104" s="19" t="n"/>
      <c r="YD104" s="19" t="n"/>
      <c r="YE104" s="19" t="n"/>
      <c r="YF104" s="19" t="n"/>
      <c r="YG104" s="19" t="n"/>
      <c r="YH104" s="19" t="n"/>
      <c r="YI104" s="19" t="n"/>
      <c r="YJ104" s="19" t="n"/>
      <c r="YK104" s="19" t="n"/>
      <c r="YL104" s="19" t="n"/>
      <c r="YM104" s="19" t="n"/>
      <c r="YN104" s="19" t="n"/>
      <c r="YO104" s="19" t="n"/>
      <c r="YP104" s="19" t="n"/>
      <c r="YQ104" s="19" t="n"/>
      <c r="YR104" s="19" t="n"/>
      <c r="YS104" s="19" t="n"/>
      <c r="YT104" s="19" t="n"/>
      <c r="YU104" s="19" t="n"/>
      <c r="YV104" s="19" t="n"/>
      <c r="YW104" s="19" t="n"/>
      <c r="YX104" s="19" t="n"/>
      <c r="YY104" s="19" t="n"/>
      <c r="YZ104" s="19" t="n"/>
      <c r="ZA104" s="19" t="n"/>
      <c r="ZB104" s="19" t="n"/>
      <c r="ZC104" s="19" t="n"/>
      <c r="ZD104" s="19" t="n"/>
      <c r="ZE104" s="19" t="n"/>
      <c r="ZF104" s="19" t="n"/>
      <c r="ZG104" s="19" t="n"/>
      <c r="ZH104" s="19" t="n"/>
      <c r="ZI104" s="19" t="n"/>
      <c r="ZJ104" s="19" t="n"/>
      <c r="ZK104" s="19" t="n"/>
      <c r="ZL104" s="19" t="n"/>
      <c r="ZM104" s="19" t="n"/>
      <c r="ZN104" s="19" t="n"/>
      <c r="ZO104" s="19" t="n"/>
      <c r="ZP104" s="19" t="n"/>
      <c r="ZQ104" s="19" t="n"/>
      <c r="ZR104" s="19" t="n"/>
      <c r="ZS104" s="19" t="n"/>
      <c r="ZT104" s="19" t="n"/>
      <c r="ZU104" s="19" t="n"/>
      <c r="ZV104" s="19" t="n"/>
      <c r="ZW104" s="19" t="n"/>
      <c r="ZX104" s="19" t="n"/>
      <c r="ZY104" s="19" t="n"/>
      <c r="ZZ104" s="19" t="n"/>
      <c r="AAA104" s="19" t="n"/>
      <c r="AAB104" s="19" t="n"/>
      <c r="AAC104" s="19" t="n"/>
      <c r="AAD104" s="19" t="n"/>
      <c r="AAE104" s="19" t="n"/>
      <c r="AAF104" s="19" t="n"/>
      <c r="AAG104" s="19" t="n"/>
      <c r="AAH104" s="19" t="n"/>
      <c r="AAI104" s="19" t="n"/>
      <c r="AAJ104" s="19" t="n"/>
      <c r="AAK104" s="19" t="n"/>
      <c r="AAL104" s="19" t="n"/>
      <c r="AAM104" s="19" t="n"/>
      <c r="AAN104" s="19" t="n"/>
      <c r="AAO104" s="19" t="n"/>
      <c r="AAP104" s="19" t="n"/>
      <c r="AAQ104" s="19" t="n"/>
      <c r="AAR104" s="19" t="n"/>
      <c r="AAS104" s="19" t="n"/>
      <c r="AAT104" s="19" t="n"/>
      <c r="AAU104" s="19" t="n"/>
      <c r="AAV104" s="19" t="n"/>
      <c r="AAW104" s="19" t="n"/>
      <c r="AAX104" s="19" t="n"/>
      <c r="AAY104" s="19" t="n"/>
      <c r="AAZ104" s="19" t="n"/>
      <c r="ABA104" s="19" t="n"/>
      <c r="ABB104" s="19" t="n"/>
      <c r="ABC104" s="19" t="n"/>
      <c r="ABD104" s="19" t="n"/>
      <c r="ABE104" s="19" t="n"/>
      <c r="ABF104" s="19" t="n"/>
      <c r="ABG104" s="19" t="n"/>
      <c r="ABH104" s="19" t="n"/>
      <c r="ABI104" s="19" t="n"/>
      <c r="ABJ104" s="19" t="n"/>
      <c r="ABK104" s="19" t="n"/>
      <c r="ABL104" s="19" t="n"/>
      <c r="ABM104" s="19" t="n"/>
      <c r="ABN104" s="19" t="n"/>
      <c r="ABO104" s="19" t="n"/>
      <c r="ABP104" s="19" t="n"/>
      <c r="ABQ104" s="19" t="n"/>
      <c r="ABR104" s="19" t="n"/>
      <c r="ABS104" s="19" t="n"/>
      <c r="ABT104" s="19" t="n"/>
      <c r="ABU104" s="19" t="n"/>
      <c r="ABV104" s="19" t="n"/>
      <c r="ABW104" s="19" t="n"/>
      <c r="ABX104" s="19" t="n"/>
      <c r="ABY104" s="19" t="n"/>
      <c r="ABZ104" s="19" t="n"/>
      <c r="ACA104" s="19" t="n"/>
      <c r="ACB104" s="19" t="n"/>
      <c r="ACC104" s="19" t="n"/>
      <c r="ACD104" s="19" t="n"/>
      <c r="ACE104" s="19" t="n"/>
      <c r="ACF104" s="19" t="n"/>
      <c r="ACG104" s="19" t="n"/>
      <c r="ACH104" s="19" t="n"/>
      <c r="ACI104" s="19" t="n"/>
      <c r="ACJ104" s="19" t="n"/>
      <c r="ACK104" s="19" t="n"/>
      <c r="ACL104" s="19" t="n"/>
      <c r="ACM104" s="19" t="n"/>
      <c r="ACN104" s="19" t="n"/>
      <c r="ACO104" s="19" t="n"/>
      <c r="ACP104" s="19" t="n"/>
      <c r="ACQ104" s="19" t="n"/>
      <c r="ACR104" s="19" t="n"/>
      <c r="ACS104" s="19" t="n"/>
      <c r="ACT104" s="19" t="n"/>
      <c r="ACU104" s="19" t="n"/>
      <c r="ACV104" s="19" t="n"/>
      <c r="ACW104" s="19" t="n"/>
      <c r="ACX104" s="19" t="n"/>
      <c r="ACY104" s="19" t="n"/>
      <c r="ACZ104" s="19" t="n"/>
      <c r="ADA104" s="19" t="n"/>
      <c r="ADB104" s="19" t="n"/>
      <c r="ADC104" s="19" t="n"/>
      <c r="ADD104" s="19" t="n"/>
      <c r="ADE104" s="19" t="n"/>
      <c r="ADF104" s="19" t="n"/>
      <c r="ADG104" s="19" t="n"/>
      <c r="ADH104" s="19" t="n"/>
      <c r="ADI104" s="19" t="n"/>
      <c r="ADJ104" s="19" t="n"/>
      <c r="ADK104" s="19" t="n"/>
      <c r="ADL104" s="19" t="n"/>
      <c r="ADM104" s="19" t="n"/>
      <c r="ADN104" s="19" t="n"/>
      <c r="ADO104" s="19" t="n"/>
      <c r="ADP104" s="19" t="n"/>
      <c r="ADQ104" s="19" t="n"/>
      <c r="ADR104" s="19" t="n"/>
      <c r="ADS104" s="19" t="n"/>
      <c r="ADT104" s="19" t="n"/>
      <c r="ADU104" s="19" t="n"/>
      <c r="ADV104" s="19" t="n"/>
      <c r="ADW104" s="19" t="n"/>
      <c r="ADX104" s="19" t="n"/>
      <c r="ADY104" s="19" t="n"/>
      <c r="ADZ104" s="19" t="n"/>
      <c r="AEA104" s="19" t="n"/>
      <c r="AEB104" s="19" t="n"/>
      <c r="AEC104" s="19" t="n"/>
      <c r="AED104" s="19" t="n"/>
      <c r="AEE104" s="19" t="n"/>
      <c r="AEF104" s="19" t="n"/>
      <c r="AEG104" s="19" t="n"/>
      <c r="AEH104" s="19" t="n"/>
      <c r="AEI104" s="19" t="n"/>
      <c r="AEJ104" s="19" t="n"/>
      <c r="AEK104" s="19" t="n"/>
      <c r="AEL104" s="19" t="n"/>
      <c r="AEM104" s="19" t="n"/>
      <c r="AEN104" s="19" t="n"/>
      <c r="AEO104" s="19" t="n"/>
      <c r="AEP104" s="19" t="n"/>
      <c r="AEQ104" s="19" t="n"/>
      <c r="AER104" s="19" t="n"/>
      <c r="AES104" s="19" t="n"/>
      <c r="AET104" s="19" t="n"/>
      <c r="AEU104" s="19" t="n"/>
      <c r="AEV104" s="19" t="n"/>
      <c r="AEW104" s="19" t="n"/>
      <c r="AEX104" s="19" t="n"/>
      <c r="AEY104" s="19" t="n"/>
      <c r="AEZ104" s="19" t="n"/>
      <c r="AFA104" s="19" t="n"/>
      <c r="AFB104" s="19" t="n"/>
      <c r="AFC104" s="19" t="n"/>
      <c r="AFD104" s="19" t="n"/>
      <c r="AFE104" s="19" t="n"/>
      <c r="AFF104" s="19" t="n"/>
      <c r="AFG104" s="19" t="n"/>
      <c r="AFH104" s="19" t="n"/>
      <c r="AFI104" s="19" t="n"/>
      <c r="AFJ104" s="19" t="n"/>
      <c r="AFK104" s="19" t="n"/>
      <c r="AFL104" s="19" t="n"/>
      <c r="AFM104" s="19" t="n"/>
      <c r="AFN104" s="19" t="n"/>
      <c r="AFO104" s="19" t="n"/>
      <c r="AFP104" s="19" t="n"/>
      <c r="AFQ104" s="19" t="n"/>
      <c r="AFR104" s="19" t="n"/>
      <c r="AFS104" s="19" t="n"/>
      <c r="AFT104" s="19" t="n"/>
      <c r="AFU104" s="19" t="n"/>
      <c r="AFV104" s="19" t="n"/>
      <c r="AFW104" s="19" t="n"/>
      <c r="AFX104" s="19" t="n"/>
      <c r="AFY104" s="19" t="n"/>
      <c r="AFZ104" s="19" t="n"/>
      <c r="AGA104" s="19" t="n"/>
      <c r="AGB104" s="19" t="n"/>
      <c r="AGC104" s="19" t="n"/>
      <c r="AGD104" s="19" t="n"/>
      <c r="AGE104" s="19" t="n"/>
      <c r="AGF104" s="19" t="n"/>
      <c r="AGG104" s="19" t="n"/>
      <c r="AGH104" s="19" t="n"/>
      <c r="AGI104" s="19" t="n"/>
      <c r="AGJ104" s="19" t="n"/>
      <c r="AGK104" s="19" t="n"/>
      <c r="AGL104" s="19" t="n"/>
      <c r="AGM104" s="19" t="n"/>
      <c r="AGN104" s="19" t="n"/>
      <c r="AGO104" s="19" t="n"/>
      <c r="AGP104" s="19" t="n"/>
      <c r="AGQ104" s="19" t="n"/>
      <c r="AGR104" s="19" t="n"/>
      <c r="AGS104" s="19" t="n"/>
      <c r="AGT104" s="19" t="n"/>
      <c r="AGU104" s="19" t="n"/>
      <c r="AGV104" s="19" t="n"/>
      <c r="AGW104" s="19" t="n"/>
      <c r="AGX104" s="19" t="n"/>
      <c r="AGY104" s="19" t="n"/>
      <c r="AGZ104" s="19" t="n"/>
      <c r="AHA104" s="19" t="n"/>
      <c r="AHB104" s="19" t="n"/>
      <c r="AHC104" s="19" t="n"/>
      <c r="AHD104" s="19" t="n"/>
      <c r="AHE104" s="19" t="n"/>
      <c r="AHF104" s="19" t="n"/>
      <c r="AHG104" s="19" t="n"/>
      <c r="AHH104" s="19" t="n"/>
      <c r="AHI104" s="19" t="n"/>
      <c r="AHJ104" s="19" t="n"/>
      <c r="AHK104" s="19" t="n"/>
      <c r="AHL104" s="19" t="n"/>
      <c r="AHM104" s="19" t="n"/>
      <c r="AHN104" s="19" t="n"/>
      <c r="AHO104" s="19" t="n"/>
      <c r="AHP104" s="19" t="n"/>
      <c r="AHQ104" s="19" t="n"/>
      <c r="AHR104" s="19" t="n"/>
      <c r="AHS104" s="19" t="n"/>
      <c r="AHT104" s="19" t="n"/>
      <c r="AHU104" s="19" t="n"/>
      <c r="AHV104" s="19" t="n"/>
      <c r="AHW104" s="19" t="n"/>
      <c r="AHX104" s="19" t="n"/>
      <c r="AHY104" s="19" t="n"/>
      <c r="AHZ104" s="19" t="n"/>
      <c r="AIA104" s="19" t="n"/>
      <c r="AIB104" s="19" t="n"/>
      <c r="AIC104" s="19" t="n"/>
      <c r="AID104" s="19" t="n"/>
      <c r="AIE104" s="19" t="n"/>
      <c r="AIF104" s="19" t="n"/>
      <c r="AIG104" s="19" t="n"/>
      <c r="AIH104" s="19" t="n"/>
      <c r="AII104" s="19" t="n"/>
      <c r="AIJ104" s="19" t="n"/>
      <c r="AIK104" s="19" t="n"/>
      <c r="AIL104" s="19" t="n"/>
      <c r="AIM104" s="19" t="n"/>
      <c r="AIN104" s="19" t="n"/>
      <c r="AIO104" s="19" t="n"/>
      <c r="AIP104" s="19" t="n"/>
      <c r="AIQ104" s="19" t="n"/>
      <c r="AIR104" s="19" t="n"/>
      <c r="AIS104" s="19" t="n"/>
      <c r="AIT104" s="19" t="n"/>
      <c r="AIU104" s="19" t="n"/>
      <c r="AIV104" s="19" t="n"/>
      <c r="AIW104" s="19" t="n"/>
      <c r="AIX104" s="19" t="n"/>
      <c r="AIY104" s="19" t="n"/>
      <c r="AIZ104" s="19" t="n"/>
      <c r="AJA104" s="19" t="n"/>
      <c r="AJB104" s="19" t="n"/>
      <c r="AJC104" s="19" t="n"/>
      <c r="AJD104" s="19" t="n"/>
      <c r="AJE104" s="19" t="n"/>
      <c r="AJF104" s="19" t="n"/>
      <c r="AJG104" s="19" t="n"/>
      <c r="AJH104" s="19" t="n"/>
      <c r="AJI104" s="19" t="n"/>
      <c r="AJJ104" s="19" t="n"/>
      <c r="AJK104" s="19" t="n"/>
      <c r="AJL104" s="19" t="n"/>
      <c r="AJM104" s="19" t="n"/>
      <c r="AJN104" s="19" t="n"/>
      <c r="AJO104" s="19" t="n"/>
      <c r="AJP104" s="19" t="n"/>
      <c r="AJQ104" s="19" t="n"/>
      <c r="AJR104" s="19" t="n"/>
      <c r="AJS104" s="19" t="n"/>
      <c r="AJT104" s="19" t="n"/>
      <c r="AJU104" s="19" t="n"/>
      <c r="AJV104" s="19" t="n"/>
      <c r="AJW104" s="19" t="n"/>
      <c r="AJX104" s="19" t="n"/>
      <c r="AJY104" s="19" t="n"/>
      <c r="AJZ104" s="19" t="n"/>
      <c r="AKA104" s="19" t="n"/>
      <c r="AKB104" s="19" t="n"/>
      <c r="AKC104" s="19" t="n"/>
      <c r="AKD104" s="19" t="n"/>
      <c r="AKE104" s="19" t="n"/>
      <c r="AKF104" s="19" t="n"/>
      <c r="AKG104" s="19" t="n"/>
      <c r="AKH104" s="19" t="n"/>
      <c r="AKI104" s="19" t="n"/>
      <c r="AKJ104" s="19" t="n"/>
      <c r="AKK104" s="19" t="n"/>
      <c r="AKL104" s="19" t="n"/>
      <c r="AKM104" s="19" t="n"/>
      <c r="AKN104" s="19" t="n"/>
      <c r="AKO104" s="19" t="n"/>
      <c r="AKP104" s="19" t="n"/>
      <c r="AKQ104" s="19" t="n"/>
      <c r="AKR104" s="19" t="n"/>
      <c r="AKS104" s="19" t="n"/>
      <c r="AKT104" s="19" t="n"/>
      <c r="AKU104" s="19" t="n"/>
      <c r="AKV104" s="19" t="n"/>
      <c r="AKW104" s="19" t="n"/>
      <c r="AKX104" s="19" t="n"/>
      <c r="AKY104" s="19" t="n"/>
      <c r="AKZ104" s="19" t="n"/>
      <c r="ALA104" s="19" t="n"/>
      <c r="ALB104" s="19" t="n"/>
      <c r="ALC104" s="19" t="n"/>
      <c r="ALD104" s="19" t="n"/>
      <c r="ALE104" s="19" t="n"/>
      <c r="ALF104" s="19" t="n"/>
      <c r="ALG104" s="19" t="n"/>
      <c r="ALH104" s="19" t="n"/>
      <c r="ALI104" s="19" t="n"/>
      <c r="ALJ104" s="19" t="n"/>
      <c r="ALK104" s="19" t="n"/>
      <c r="ALL104" s="19" t="n"/>
      <c r="ALM104" s="19" t="n"/>
      <c r="ALN104" s="19" t="n"/>
      <c r="ALO104" s="19" t="n"/>
      <c r="ALP104" s="19" t="n"/>
      <c r="ALQ104" s="19" t="n"/>
      <c r="ALR104" s="19" t="n"/>
      <c r="ALS104" s="19" t="n"/>
      <c r="ALT104" s="19" t="n"/>
      <c r="ALU104" s="19" t="n"/>
      <c r="ALV104" s="19" t="n"/>
      <c r="ALW104" s="19" t="n"/>
      <c r="ALX104" s="19" t="n"/>
      <c r="ALY104" s="19" t="n"/>
      <c r="ALZ104" s="19" t="n"/>
      <c r="AMA104" s="19" t="n"/>
      <c r="AMB104" s="19" t="n"/>
      <c r="AMC104" s="19" t="n"/>
      <c r="AMD104" s="19" t="n"/>
      <c r="AME104" s="19" t="n"/>
      <c r="AMF104" s="19" t="n"/>
      <c r="AMG104" s="19" t="n"/>
      <c r="AMH104" s="19" t="n"/>
      <c r="AMI104" s="19" t="n"/>
      <c r="AMJ104" s="19" t="n"/>
      <c r="AMK104" s="19" t="n"/>
      <c r="AML104" s="19" t="n"/>
      <c r="AMM104" s="19" t="n"/>
      <c r="AMN104" s="19" t="n"/>
      <c r="AMO104" s="19" t="n"/>
      <c r="AMP104" s="19" t="n"/>
      <c r="AMQ104" s="19" t="n"/>
      <c r="AMR104" s="19" t="n"/>
      <c r="AMS104" s="19" t="n"/>
      <c r="AMT104" s="19" t="n"/>
    </row>
    <row customFormat="1" customHeight="1" ht="13.9" r="105" s="20" spans="1:1034">
      <c r="A105" s="17" t="s">
        <v>133</v>
      </c>
      <c r="B105" s="15" t="s">
        <v>187</v>
      </c>
      <c r="C105" s="93">
        <f>jisseki!W102</f>
        <v/>
      </c>
      <c r="D105" s="94" t="s">
        <v>144</v>
      </c>
      <c r="E105" s="66" t="n">
        <v>0</v>
      </c>
      <c r="F105" s="16" t="n">
        <v>0</v>
      </c>
      <c r="G105" s="16">
        <f>E105-F105</f>
        <v/>
      </c>
      <c r="H105" s="15" t="n">
        <v>2.2</v>
      </c>
      <c r="I105" s="95">
        <f>IF(((H105*C105)-AB105)&lt;0.99,"",(H105*C105)-AB105)</f>
        <v/>
      </c>
      <c r="J105" s="15" t="n"/>
      <c r="K105" s="15" t="s"/>
      <c r="L105" s="15" t="s"/>
      <c r="M105" s="15" t="s"/>
      <c r="N105" s="18" t="s"/>
      <c r="O105" s="16" t="s"/>
      <c r="P105" s="15" t="s"/>
      <c r="Q105" s="16" t="s"/>
      <c r="R105" s="23" t="s"/>
      <c r="S105" s="23" t="s"/>
      <c r="T105" s="23" t="s"/>
      <c r="U105" s="23" t="s"/>
      <c r="V105" s="23" t="s"/>
      <c r="W105" s="23" t="s"/>
      <c r="X105" s="23" t="s"/>
      <c r="Y105" s="25" t="s"/>
      <c r="Z105" s="28" t="s"/>
      <c r="AA105" s="28" t="n"/>
      <c r="AB105" s="20">
        <f>SUM(G105,K105:AA105)</f>
        <v/>
      </c>
      <c r="AC105" s="20">
        <f>AB105/C105</f>
        <v/>
      </c>
      <c r="AD105" s="20">
        <f>$D105*K105</f>
        <v/>
      </c>
      <c r="AE105" s="20">
        <f>$D105*L105</f>
        <v/>
      </c>
      <c r="AF105" s="20">
        <f>$D105*M105</f>
        <v/>
      </c>
      <c r="AG105" s="20">
        <f>$D105*N105</f>
        <v/>
      </c>
      <c r="AH105" s="20">
        <f>$D105*O105</f>
        <v/>
      </c>
      <c r="AI105" s="20">
        <f>$D105*P105</f>
        <v/>
      </c>
      <c r="AJ105" s="20">
        <f>$D105*Q105</f>
        <v/>
      </c>
      <c r="AK105" s="20">
        <f>$D105*R105</f>
        <v/>
      </c>
      <c r="AL105" s="20">
        <f>$D105*S105</f>
        <v/>
      </c>
      <c r="AM105" s="20">
        <f>$D105*T105</f>
        <v/>
      </c>
      <c r="AN105" s="20">
        <f>$D105*U105</f>
        <v/>
      </c>
      <c r="AO105" s="20">
        <f>$D105*V105</f>
        <v/>
      </c>
      <c r="AP105" s="20">
        <f>$D105*W105</f>
        <v/>
      </c>
      <c r="AQ105" s="20">
        <f>$D105*X105</f>
        <v/>
      </c>
      <c r="AR105" s="20">
        <f>$D105*Y105</f>
        <v/>
      </c>
      <c r="AS105" s="20">
        <f>$D105*Z105</f>
        <v/>
      </c>
      <c r="AT105" s="20">
        <f>$D105*AA105</f>
        <v/>
      </c>
      <c r="AU105" s="19" t="n"/>
      <c r="AV105" s="19" t="n"/>
      <c r="AW105" s="19" t="n"/>
      <c r="AX105" s="19" t="n"/>
      <c r="AY105" s="19" t="n"/>
      <c r="AZ105" s="19" t="n"/>
      <c r="BA105" s="19" t="n"/>
      <c r="BB105" s="19" t="n"/>
      <c r="BC105" s="19" t="n"/>
      <c r="BD105" s="19" t="n"/>
      <c r="BE105" s="19" t="n"/>
      <c r="BF105" s="19" t="n"/>
      <c r="BG105" s="19" t="n"/>
      <c r="BH105" s="19" t="n"/>
      <c r="BI105" s="19" t="n"/>
      <c r="BJ105" s="19" t="n"/>
      <c r="BK105" s="19" t="n"/>
      <c r="BL105" s="19" t="n"/>
      <c r="BM105" s="19" t="n"/>
      <c r="BN105" s="19" t="n"/>
      <c r="BO105" s="19" t="n"/>
      <c r="BP105" s="19" t="n"/>
      <c r="BQ105" s="19" t="n"/>
      <c r="BR105" s="19" t="n"/>
      <c r="BS105" s="19" t="n"/>
      <c r="BT105" s="19" t="n"/>
      <c r="BU105" s="19" t="n"/>
      <c r="BV105" s="19" t="n"/>
      <c r="BW105" s="19" t="n"/>
      <c r="BX105" s="19" t="n"/>
      <c r="BY105" s="19" t="n"/>
      <c r="BZ105" s="19" t="n"/>
      <c r="CA105" s="19" t="n"/>
      <c r="CB105" s="19" t="n"/>
      <c r="CC105" s="19" t="n"/>
      <c r="CD105" s="19" t="n"/>
      <c r="CE105" s="19" t="n"/>
      <c r="CF105" s="19" t="n"/>
      <c r="CG105" s="19" t="n"/>
      <c r="CH105" s="19" t="n"/>
      <c r="CI105" s="19" t="n"/>
      <c r="CJ105" s="19" t="n"/>
      <c r="CK105" s="19" t="n"/>
      <c r="CL105" s="19" t="n"/>
      <c r="CM105" s="19" t="n"/>
      <c r="CN105" s="19" t="n"/>
      <c r="CO105" s="19" t="n"/>
      <c r="CP105" s="19" t="n"/>
      <c r="CQ105" s="19" t="n"/>
      <c r="CR105" s="19" t="n"/>
      <c r="CS105" s="19" t="n"/>
      <c r="CT105" s="19" t="n"/>
      <c r="CU105" s="19" t="n"/>
      <c r="CV105" s="19" t="n"/>
      <c r="CW105" s="19" t="n"/>
      <c r="CX105" s="19" t="n"/>
      <c r="CY105" s="19" t="n"/>
      <c r="CZ105" s="19" t="n"/>
      <c r="DA105" s="19" t="n"/>
      <c r="DB105" s="19" t="n"/>
      <c r="DC105" s="19" t="n"/>
      <c r="DD105" s="19" t="n"/>
      <c r="DE105" s="19" t="n"/>
      <c r="DF105" s="19" t="n"/>
      <c r="DG105" s="19" t="n"/>
      <c r="DH105" s="19" t="n"/>
      <c r="DI105" s="19" t="n"/>
      <c r="DJ105" s="19" t="n"/>
      <c r="DK105" s="19" t="n"/>
      <c r="DL105" s="19" t="n"/>
      <c r="DM105" s="19" t="n"/>
      <c r="DN105" s="19" t="n"/>
      <c r="DO105" s="19" t="n"/>
      <c r="DP105" s="19" t="n"/>
      <c r="DQ105" s="19" t="n"/>
      <c r="DR105" s="19" t="n"/>
      <c r="DS105" s="19" t="n"/>
      <c r="DT105" s="19" t="n"/>
      <c r="DU105" s="19" t="n"/>
      <c r="DV105" s="19" t="n"/>
      <c r="DW105" s="19" t="n"/>
      <c r="DX105" s="19" t="n"/>
      <c r="DY105" s="19" t="n"/>
      <c r="DZ105" s="19" t="n"/>
      <c r="EA105" s="19" t="n"/>
      <c r="EB105" s="19" t="n"/>
      <c r="EC105" s="19" t="n"/>
      <c r="ED105" s="19" t="n"/>
      <c r="EE105" s="19" t="n"/>
      <c r="EF105" s="19" t="n"/>
      <c r="EG105" s="19" t="n"/>
      <c r="EH105" s="19" t="n"/>
      <c r="EI105" s="19" t="n"/>
      <c r="EJ105" s="19" t="n"/>
      <c r="EK105" s="19" t="n"/>
      <c r="EL105" s="19" t="n"/>
      <c r="EM105" s="19" t="n"/>
      <c r="EN105" s="19" t="n"/>
      <c r="EO105" s="19" t="n"/>
      <c r="EP105" s="19" t="n"/>
      <c r="EQ105" s="19" t="n"/>
      <c r="ER105" s="19" t="n"/>
      <c r="ES105" s="19" t="n"/>
      <c r="ET105" s="19" t="n"/>
      <c r="EU105" s="19" t="n"/>
      <c r="EV105" s="19" t="n"/>
      <c r="EW105" s="19" t="n"/>
      <c r="EX105" s="19" t="n"/>
      <c r="EY105" s="19" t="n"/>
      <c r="EZ105" s="19" t="n"/>
      <c r="FA105" s="19" t="n"/>
      <c r="FB105" s="19" t="n"/>
      <c r="FC105" s="19" t="n"/>
      <c r="FD105" s="19" t="n"/>
      <c r="FE105" s="19" t="n"/>
      <c r="FF105" s="19" t="n"/>
      <c r="FG105" s="19" t="n"/>
      <c r="FH105" s="19" t="n"/>
      <c r="FI105" s="19" t="n"/>
      <c r="FJ105" s="19" t="n"/>
      <c r="FK105" s="19" t="n"/>
      <c r="FL105" s="19" t="n"/>
      <c r="FM105" s="19" t="n"/>
      <c r="FN105" s="19" t="n"/>
      <c r="FO105" s="19" t="n"/>
      <c r="FP105" s="19" t="n"/>
      <c r="FQ105" s="19" t="n"/>
      <c r="FR105" s="19" t="n"/>
      <c r="FS105" s="19" t="n"/>
      <c r="FT105" s="19" t="n"/>
      <c r="FU105" s="19" t="n"/>
      <c r="FV105" s="19" t="n"/>
      <c r="FW105" s="19" t="n"/>
      <c r="FX105" s="19" t="n"/>
      <c r="FY105" s="19" t="n"/>
      <c r="FZ105" s="19" t="n"/>
      <c r="GA105" s="19" t="n"/>
      <c r="GB105" s="19" t="n"/>
      <c r="GC105" s="19" t="n"/>
      <c r="GD105" s="19" t="n"/>
      <c r="GE105" s="19" t="n"/>
      <c r="GF105" s="19" t="n"/>
      <c r="GG105" s="19" t="n"/>
      <c r="GH105" s="19" t="n"/>
      <c r="GI105" s="19" t="n"/>
      <c r="GJ105" s="19" t="n"/>
      <c r="GK105" s="19" t="n"/>
      <c r="GL105" s="19" t="n"/>
      <c r="GM105" s="19" t="n"/>
      <c r="GN105" s="19" t="n"/>
      <c r="GO105" s="19" t="n"/>
      <c r="GP105" s="19" t="n"/>
      <c r="GQ105" s="19" t="n"/>
      <c r="GR105" s="19" t="n"/>
      <c r="GS105" s="19" t="n"/>
      <c r="GT105" s="19" t="n"/>
      <c r="GU105" s="19" t="n"/>
      <c r="GV105" s="19" t="n"/>
      <c r="GW105" s="19" t="n"/>
      <c r="GX105" s="19" t="n"/>
      <c r="GY105" s="19" t="n"/>
      <c r="GZ105" s="19" t="n"/>
      <c r="HA105" s="19" t="n"/>
      <c r="HB105" s="19" t="n"/>
      <c r="HC105" s="19" t="n"/>
      <c r="HD105" s="19" t="n"/>
      <c r="HE105" s="19" t="n"/>
      <c r="HF105" s="19" t="n"/>
      <c r="HG105" s="19" t="n"/>
      <c r="HH105" s="19" t="n"/>
      <c r="HI105" s="19" t="n"/>
      <c r="HJ105" s="19" t="n"/>
      <c r="HK105" s="19" t="n"/>
      <c r="HL105" s="19" t="n"/>
      <c r="HM105" s="19" t="n"/>
      <c r="HN105" s="19" t="n"/>
      <c r="HO105" s="19" t="n"/>
      <c r="HP105" s="19" t="n"/>
      <c r="HQ105" s="19" t="n"/>
      <c r="HR105" s="19" t="n"/>
      <c r="HS105" s="19" t="n"/>
      <c r="HT105" s="19" t="n"/>
      <c r="HU105" s="19" t="n"/>
      <c r="HV105" s="19" t="n"/>
      <c r="HW105" s="19" t="n"/>
      <c r="HX105" s="19" t="n"/>
      <c r="HY105" s="19" t="n"/>
      <c r="HZ105" s="19" t="n"/>
      <c r="IA105" s="19" t="n"/>
      <c r="IB105" s="19" t="n"/>
      <c r="IC105" s="19" t="n"/>
      <c r="ID105" s="19" t="n"/>
      <c r="IE105" s="19" t="n"/>
      <c r="IF105" s="19" t="n"/>
      <c r="IG105" s="19" t="n"/>
      <c r="IH105" s="19" t="n"/>
      <c r="II105" s="19" t="n"/>
      <c r="IJ105" s="19" t="n"/>
      <c r="IK105" s="19" t="n"/>
      <c r="IL105" s="19" t="n"/>
      <c r="IM105" s="19" t="n"/>
      <c r="IN105" s="19" t="n"/>
      <c r="IO105" s="19" t="n"/>
      <c r="IP105" s="19" t="n"/>
      <c r="IQ105" s="19" t="n"/>
      <c r="IR105" s="19" t="n"/>
      <c r="IS105" s="19" t="n"/>
      <c r="IT105" s="19" t="n"/>
      <c r="IU105" s="19" t="n"/>
      <c r="IV105" s="19" t="n"/>
      <c r="IW105" s="19" t="n"/>
      <c r="IX105" s="19" t="n"/>
      <c r="IY105" s="19" t="n"/>
      <c r="IZ105" s="19" t="n"/>
      <c r="JA105" s="19" t="n"/>
      <c r="JB105" s="19" t="n"/>
      <c r="JC105" s="19" t="n"/>
      <c r="JD105" s="19" t="n"/>
      <c r="JE105" s="19" t="n"/>
      <c r="JF105" s="19" t="n"/>
      <c r="JG105" s="19" t="n"/>
      <c r="JH105" s="19" t="n"/>
      <c r="JI105" s="19" t="n"/>
      <c r="JJ105" s="19" t="n"/>
      <c r="JK105" s="19" t="n"/>
      <c r="JL105" s="19" t="n"/>
      <c r="JM105" s="19" t="n"/>
      <c r="JN105" s="19" t="n"/>
      <c r="JO105" s="19" t="n"/>
      <c r="JP105" s="19" t="n"/>
      <c r="JQ105" s="19" t="n"/>
      <c r="JR105" s="19" t="n"/>
      <c r="JS105" s="19" t="n"/>
      <c r="JT105" s="19" t="n"/>
      <c r="JU105" s="19" t="n"/>
      <c r="JV105" s="19" t="n"/>
      <c r="JW105" s="19" t="n"/>
      <c r="JX105" s="19" t="n"/>
      <c r="JY105" s="19" t="n"/>
      <c r="JZ105" s="19" t="n"/>
      <c r="KA105" s="19" t="n"/>
      <c r="KB105" s="19" t="n"/>
      <c r="KC105" s="19" t="n"/>
      <c r="KD105" s="19" t="n"/>
      <c r="KE105" s="19" t="n"/>
      <c r="KF105" s="19" t="n"/>
      <c r="KG105" s="19" t="n"/>
      <c r="KH105" s="19" t="n"/>
      <c r="KI105" s="19" t="n"/>
      <c r="KJ105" s="19" t="n"/>
      <c r="KK105" s="19" t="n"/>
      <c r="KL105" s="19" t="n"/>
      <c r="KM105" s="19" t="n"/>
      <c r="KN105" s="19" t="n"/>
      <c r="KO105" s="19" t="n"/>
      <c r="KP105" s="19" t="n"/>
      <c r="KQ105" s="19" t="n"/>
      <c r="KR105" s="19" t="n"/>
      <c r="KS105" s="19" t="n"/>
      <c r="KT105" s="19" t="n"/>
      <c r="KU105" s="19" t="n"/>
      <c r="KV105" s="19" t="n"/>
      <c r="KW105" s="19" t="n"/>
      <c r="KX105" s="19" t="n"/>
      <c r="KY105" s="19" t="n"/>
      <c r="KZ105" s="19" t="n"/>
      <c r="LA105" s="19" t="n"/>
      <c r="LB105" s="19" t="n"/>
      <c r="LC105" s="19" t="n"/>
      <c r="LD105" s="19" t="n"/>
      <c r="LE105" s="19" t="n"/>
      <c r="LF105" s="19" t="n"/>
      <c r="LG105" s="19" t="n"/>
      <c r="LH105" s="19" t="n"/>
      <c r="LI105" s="19" t="n"/>
      <c r="LJ105" s="19" t="n"/>
      <c r="LK105" s="19" t="n"/>
      <c r="LL105" s="19" t="n"/>
      <c r="LM105" s="19" t="n"/>
      <c r="LN105" s="19" t="n"/>
      <c r="LO105" s="19" t="n"/>
      <c r="LP105" s="19" t="n"/>
      <c r="LQ105" s="19" t="n"/>
      <c r="LR105" s="19" t="n"/>
      <c r="LS105" s="19" t="n"/>
      <c r="LT105" s="19" t="n"/>
      <c r="LU105" s="19" t="n"/>
      <c r="LV105" s="19" t="n"/>
      <c r="LW105" s="19" t="n"/>
      <c r="LX105" s="19" t="n"/>
      <c r="LY105" s="19" t="n"/>
      <c r="LZ105" s="19" t="n"/>
      <c r="MA105" s="19" t="n"/>
      <c r="MB105" s="19" t="n"/>
      <c r="MC105" s="19" t="n"/>
      <c r="MD105" s="19" t="n"/>
      <c r="ME105" s="19" t="n"/>
      <c r="MF105" s="19" t="n"/>
      <c r="MG105" s="19" t="n"/>
      <c r="MH105" s="19" t="n"/>
      <c r="MI105" s="19" t="n"/>
      <c r="MJ105" s="19" t="n"/>
      <c r="MK105" s="19" t="n"/>
      <c r="ML105" s="19" t="n"/>
      <c r="MM105" s="19" t="n"/>
      <c r="MN105" s="19" t="n"/>
      <c r="MO105" s="19" t="n"/>
      <c r="MP105" s="19" t="n"/>
      <c r="MQ105" s="19" t="n"/>
      <c r="MR105" s="19" t="n"/>
      <c r="MS105" s="19" t="n"/>
      <c r="MT105" s="19" t="n"/>
      <c r="MU105" s="19" t="n"/>
      <c r="MV105" s="19" t="n"/>
      <c r="MW105" s="19" t="n"/>
      <c r="MX105" s="19" t="n"/>
      <c r="MY105" s="19" t="n"/>
      <c r="MZ105" s="19" t="n"/>
      <c r="NA105" s="19" t="n"/>
      <c r="NB105" s="19" t="n"/>
      <c r="NC105" s="19" t="n"/>
      <c r="ND105" s="19" t="n"/>
      <c r="NE105" s="19" t="n"/>
      <c r="NF105" s="19" t="n"/>
      <c r="NG105" s="19" t="n"/>
      <c r="NH105" s="19" t="n"/>
      <c r="NI105" s="19" t="n"/>
      <c r="NJ105" s="19" t="n"/>
      <c r="NK105" s="19" t="n"/>
      <c r="NL105" s="19" t="n"/>
      <c r="NM105" s="19" t="n"/>
      <c r="NN105" s="19" t="n"/>
      <c r="NO105" s="19" t="n"/>
      <c r="NP105" s="19" t="n"/>
      <c r="NQ105" s="19" t="n"/>
      <c r="NR105" s="19" t="n"/>
      <c r="NS105" s="19" t="n"/>
      <c r="NT105" s="19" t="n"/>
      <c r="NU105" s="19" t="n"/>
      <c r="NV105" s="19" t="n"/>
      <c r="NW105" s="19" t="n"/>
      <c r="NX105" s="19" t="n"/>
      <c r="NY105" s="19" t="n"/>
      <c r="NZ105" s="19" t="n"/>
      <c r="OA105" s="19" t="n"/>
      <c r="OB105" s="19" t="n"/>
      <c r="OC105" s="19" t="n"/>
      <c r="OD105" s="19" t="n"/>
      <c r="OE105" s="19" t="n"/>
      <c r="OF105" s="19" t="n"/>
      <c r="OG105" s="19" t="n"/>
      <c r="OH105" s="19" t="n"/>
      <c r="OI105" s="19" t="n"/>
      <c r="OJ105" s="19" t="n"/>
      <c r="OK105" s="19" t="n"/>
      <c r="OL105" s="19" t="n"/>
      <c r="OM105" s="19" t="n"/>
      <c r="ON105" s="19" t="n"/>
      <c r="OO105" s="19" t="n"/>
      <c r="OP105" s="19" t="n"/>
      <c r="OQ105" s="19" t="n"/>
      <c r="OR105" s="19" t="n"/>
      <c r="OS105" s="19" t="n"/>
      <c r="OT105" s="19" t="n"/>
      <c r="OU105" s="19" t="n"/>
      <c r="OV105" s="19" t="n"/>
      <c r="OW105" s="19" t="n"/>
      <c r="OX105" s="19" t="n"/>
      <c r="OY105" s="19" t="n"/>
      <c r="OZ105" s="19" t="n"/>
      <c r="PA105" s="19" t="n"/>
      <c r="PB105" s="19" t="n"/>
      <c r="PC105" s="19" t="n"/>
      <c r="PD105" s="19" t="n"/>
      <c r="PE105" s="19" t="n"/>
      <c r="PF105" s="19" t="n"/>
      <c r="PG105" s="19" t="n"/>
      <c r="PH105" s="19" t="n"/>
      <c r="PI105" s="19" t="n"/>
      <c r="PJ105" s="19" t="n"/>
      <c r="PK105" s="19" t="n"/>
      <c r="PL105" s="19" t="n"/>
      <c r="PM105" s="19" t="n"/>
      <c r="PN105" s="19" t="n"/>
      <c r="PO105" s="19" t="n"/>
      <c r="PP105" s="19" t="n"/>
      <c r="PQ105" s="19" t="n"/>
      <c r="PR105" s="19" t="n"/>
      <c r="PS105" s="19" t="n"/>
      <c r="PT105" s="19" t="n"/>
      <c r="PU105" s="19" t="n"/>
      <c r="PV105" s="19" t="n"/>
      <c r="PW105" s="19" t="n"/>
      <c r="PX105" s="19" t="n"/>
      <c r="PY105" s="19" t="n"/>
      <c r="PZ105" s="19" t="n"/>
      <c r="QA105" s="19" t="n"/>
      <c r="QB105" s="19" t="n"/>
      <c r="QC105" s="19" t="n"/>
      <c r="QD105" s="19" t="n"/>
      <c r="QE105" s="19" t="n"/>
      <c r="QF105" s="19" t="n"/>
      <c r="QG105" s="19" t="n"/>
      <c r="QH105" s="19" t="n"/>
      <c r="QI105" s="19" t="n"/>
      <c r="QJ105" s="19" t="n"/>
      <c r="QK105" s="19" t="n"/>
      <c r="QL105" s="19" t="n"/>
      <c r="QM105" s="19" t="n"/>
      <c r="QN105" s="19" t="n"/>
      <c r="QO105" s="19" t="n"/>
      <c r="QP105" s="19" t="n"/>
      <c r="QQ105" s="19" t="n"/>
      <c r="QR105" s="19" t="n"/>
      <c r="QS105" s="19" t="n"/>
      <c r="QT105" s="19" t="n"/>
      <c r="QU105" s="19" t="n"/>
      <c r="QV105" s="19" t="n"/>
      <c r="QW105" s="19" t="n"/>
      <c r="QX105" s="19" t="n"/>
      <c r="QY105" s="19" t="n"/>
      <c r="QZ105" s="19" t="n"/>
      <c r="RA105" s="19" t="n"/>
      <c r="RB105" s="19" t="n"/>
      <c r="RC105" s="19" t="n"/>
      <c r="RD105" s="19" t="n"/>
      <c r="RE105" s="19" t="n"/>
      <c r="RF105" s="19" t="n"/>
      <c r="RG105" s="19" t="n"/>
      <c r="RH105" s="19" t="n"/>
      <c r="RI105" s="19" t="n"/>
      <c r="RJ105" s="19" t="n"/>
      <c r="RK105" s="19" t="n"/>
      <c r="RL105" s="19" t="n"/>
      <c r="RM105" s="19" t="n"/>
      <c r="RN105" s="19" t="n"/>
      <c r="RO105" s="19" t="n"/>
      <c r="RP105" s="19" t="n"/>
      <c r="RQ105" s="19" t="n"/>
      <c r="RR105" s="19" t="n"/>
      <c r="RS105" s="19" t="n"/>
      <c r="RT105" s="19" t="n"/>
      <c r="RU105" s="19" t="n"/>
      <c r="RV105" s="19" t="n"/>
      <c r="RW105" s="19" t="n"/>
      <c r="RX105" s="19" t="n"/>
      <c r="RY105" s="19" t="n"/>
      <c r="RZ105" s="19" t="n"/>
      <c r="SA105" s="19" t="n"/>
      <c r="SB105" s="19" t="n"/>
      <c r="SC105" s="19" t="n"/>
      <c r="SD105" s="19" t="n"/>
      <c r="SE105" s="19" t="n"/>
      <c r="SF105" s="19" t="n"/>
      <c r="SG105" s="19" t="n"/>
      <c r="SH105" s="19" t="n"/>
      <c r="SI105" s="19" t="n"/>
      <c r="SJ105" s="19" t="n"/>
      <c r="SK105" s="19" t="n"/>
      <c r="SL105" s="19" t="n"/>
      <c r="SM105" s="19" t="n"/>
      <c r="SN105" s="19" t="n"/>
      <c r="SO105" s="19" t="n"/>
      <c r="SP105" s="19" t="n"/>
      <c r="SQ105" s="19" t="n"/>
      <c r="SR105" s="19" t="n"/>
      <c r="SS105" s="19" t="n"/>
      <c r="ST105" s="19" t="n"/>
      <c r="SU105" s="19" t="n"/>
      <c r="SV105" s="19" t="n"/>
      <c r="SW105" s="19" t="n"/>
      <c r="SX105" s="19" t="n"/>
      <c r="SY105" s="19" t="n"/>
      <c r="SZ105" s="19" t="n"/>
      <c r="TA105" s="19" t="n"/>
      <c r="TB105" s="19" t="n"/>
      <c r="TC105" s="19" t="n"/>
      <c r="TD105" s="19" t="n"/>
      <c r="TE105" s="19" t="n"/>
      <c r="TF105" s="19" t="n"/>
      <c r="TG105" s="19" t="n"/>
      <c r="TH105" s="19" t="n"/>
      <c r="TI105" s="19" t="n"/>
      <c r="TJ105" s="19" t="n"/>
      <c r="TK105" s="19" t="n"/>
      <c r="TL105" s="19" t="n"/>
      <c r="TM105" s="19" t="n"/>
      <c r="TN105" s="19" t="n"/>
      <c r="TO105" s="19" t="n"/>
      <c r="TP105" s="19" t="n"/>
      <c r="TQ105" s="19" t="n"/>
      <c r="TR105" s="19" t="n"/>
      <c r="TS105" s="19" t="n"/>
      <c r="TT105" s="19" t="n"/>
      <c r="TU105" s="19" t="n"/>
      <c r="TV105" s="19" t="n"/>
      <c r="TW105" s="19" t="n"/>
      <c r="TX105" s="19" t="n"/>
      <c r="TY105" s="19" t="n"/>
      <c r="TZ105" s="19" t="n"/>
      <c r="UA105" s="19" t="n"/>
      <c r="UB105" s="19" t="n"/>
      <c r="UC105" s="19" t="n"/>
      <c r="UD105" s="19" t="n"/>
      <c r="UE105" s="19" t="n"/>
      <c r="UF105" s="19" t="n"/>
      <c r="UG105" s="19" t="n"/>
      <c r="UH105" s="19" t="n"/>
      <c r="UI105" s="19" t="n"/>
      <c r="UJ105" s="19" t="n"/>
      <c r="UK105" s="19" t="n"/>
      <c r="UL105" s="19" t="n"/>
      <c r="UM105" s="19" t="n"/>
      <c r="UN105" s="19" t="n"/>
      <c r="UO105" s="19" t="n"/>
      <c r="UP105" s="19" t="n"/>
      <c r="UQ105" s="19" t="n"/>
      <c r="UR105" s="19" t="n"/>
      <c r="US105" s="19" t="n"/>
      <c r="UT105" s="19" t="n"/>
      <c r="UU105" s="19" t="n"/>
      <c r="UV105" s="19" t="n"/>
      <c r="UW105" s="19" t="n"/>
      <c r="UX105" s="19" t="n"/>
      <c r="UY105" s="19" t="n"/>
      <c r="UZ105" s="19" t="n"/>
      <c r="VA105" s="19" t="n"/>
      <c r="VB105" s="19" t="n"/>
      <c r="VC105" s="19" t="n"/>
      <c r="VD105" s="19" t="n"/>
      <c r="VE105" s="19" t="n"/>
      <c r="VF105" s="19" t="n"/>
      <c r="VG105" s="19" t="n"/>
      <c r="VH105" s="19" t="n"/>
      <c r="VI105" s="19" t="n"/>
      <c r="VJ105" s="19" t="n"/>
      <c r="VK105" s="19" t="n"/>
      <c r="VL105" s="19" t="n"/>
      <c r="VM105" s="19" t="n"/>
      <c r="VN105" s="19" t="n"/>
      <c r="VO105" s="19" t="n"/>
      <c r="VP105" s="19" t="n"/>
      <c r="VQ105" s="19" t="n"/>
      <c r="VR105" s="19" t="n"/>
      <c r="VS105" s="19" t="n"/>
      <c r="VT105" s="19" t="n"/>
      <c r="VU105" s="19" t="n"/>
      <c r="VV105" s="19" t="n"/>
      <c r="VW105" s="19" t="n"/>
      <c r="VX105" s="19" t="n"/>
      <c r="VY105" s="19" t="n"/>
      <c r="VZ105" s="19" t="n"/>
      <c r="WA105" s="19" t="n"/>
      <c r="WB105" s="19" t="n"/>
      <c r="WC105" s="19" t="n"/>
      <c r="WD105" s="19" t="n"/>
      <c r="WE105" s="19" t="n"/>
      <c r="WF105" s="19" t="n"/>
      <c r="WG105" s="19" t="n"/>
      <c r="WH105" s="19" t="n"/>
      <c r="WI105" s="19" t="n"/>
      <c r="WJ105" s="19" t="n"/>
      <c r="WK105" s="19" t="n"/>
      <c r="WL105" s="19" t="n"/>
      <c r="WM105" s="19" t="n"/>
      <c r="WN105" s="19" t="n"/>
      <c r="WO105" s="19" t="n"/>
      <c r="WP105" s="19" t="n"/>
      <c r="WQ105" s="19" t="n"/>
      <c r="WR105" s="19" t="n"/>
      <c r="WS105" s="19" t="n"/>
      <c r="WT105" s="19" t="n"/>
      <c r="WU105" s="19" t="n"/>
      <c r="WV105" s="19" t="n"/>
      <c r="WW105" s="19" t="n"/>
      <c r="WX105" s="19" t="n"/>
      <c r="WY105" s="19" t="n"/>
      <c r="WZ105" s="19" t="n"/>
      <c r="XA105" s="19" t="n"/>
      <c r="XB105" s="19" t="n"/>
      <c r="XC105" s="19" t="n"/>
      <c r="XD105" s="19" t="n"/>
      <c r="XE105" s="19" t="n"/>
      <c r="XF105" s="19" t="n"/>
      <c r="XG105" s="19" t="n"/>
      <c r="XH105" s="19" t="n"/>
      <c r="XI105" s="19" t="n"/>
      <c r="XJ105" s="19" t="n"/>
      <c r="XK105" s="19" t="n"/>
      <c r="XL105" s="19" t="n"/>
      <c r="XM105" s="19" t="n"/>
      <c r="XN105" s="19" t="n"/>
      <c r="XO105" s="19" t="n"/>
      <c r="XP105" s="19" t="n"/>
      <c r="XQ105" s="19" t="n"/>
      <c r="XR105" s="19" t="n"/>
      <c r="XS105" s="19" t="n"/>
      <c r="XT105" s="19" t="n"/>
      <c r="XU105" s="19" t="n"/>
      <c r="XV105" s="19" t="n"/>
      <c r="XW105" s="19" t="n"/>
      <c r="XX105" s="19" t="n"/>
      <c r="XY105" s="19" t="n"/>
      <c r="XZ105" s="19" t="n"/>
      <c r="YA105" s="19" t="n"/>
      <c r="YB105" s="19" t="n"/>
      <c r="YC105" s="19" t="n"/>
      <c r="YD105" s="19" t="n"/>
      <c r="YE105" s="19" t="n"/>
      <c r="YF105" s="19" t="n"/>
      <c r="YG105" s="19" t="n"/>
      <c r="YH105" s="19" t="n"/>
      <c r="YI105" s="19" t="n"/>
      <c r="YJ105" s="19" t="n"/>
      <c r="YK105" s="19" t="n"/>
      <c r="YL105" s="19" t="n"/>
      <c r="YM105" s="19" t="n"/>
      <c r="YN105" s="19" t="n"/>
      <c r="YO105" s="19" t="n"/>
      <c r="YP105" s="19" t="n"/>
      <c r="YQ105" s="19" t="n"/>
      <c r="YR105" s="19" t="n"/>
      <c r="YS105" s="19" t="n"/>
      <c r="YT105" s="19" t="n"/>
      <c r="YU105" s="19" t="n"/>
      <c r="YV105" s="19" t="n"/>
      <c r="YW105" s="19" t="n"/>
      <c r="YX105" s="19" t="n"/>
      <c r="YY105" s="19" t="n"/>
      <c r="YZ105" s="19" t="n"/>
      <c r="ZA105" s="19" t="n"/>
      <c r="ZB105" s="19" t="n"/>
      <c r="ZC105" s="19" t="n"/>
      <c r="ZD105" s="19" t="n"/>
      <c r="ZE105" s="19" t="n"/>
      <c r="ZF105" s="19" t="n"/>
      <c r="ZG105" s="19" t="n"/>
      <c r="ZH105" s="19" t="n"/>
      <c r="ZI105" s="19" t="n"/>
      <c r="ZJ105" s="19" t="n"/>
      <c r="ZK105" s="19" t="n"/>
      <c r="ZL105" s="19" t="n"/>
      <c r="ZM105" s="19" t="n"/>
      <c r="ZN105" s="19" t="n"/>
      <c r="ZO105" s="19" t="n"/>
      <c r="ZP105" s="19" t="n"/>
      <c r="ZQ105" s="19" t="n"/>
      <c r="ZR105" s="19" t="n"/>
      <c r="ZS105" s="19" t="n"/>
      <c r="ZT105" s="19" t="n"/>
      <c r="ZU105" s="19" t="n"/>
      <c r="ZV105" s="19" t="n"/>
      <c r="ZW105" s="19" t="n"/>
      <c r="ZX105" s="19" t="n"/>
      <c r="ZY105" s="19" t="n"/>
      <c r="ZZ105" s="19" t="n"/>
      <c r="AAA105" s="19" t="n"/>
      <c r="AAB105" s="19" t="n"/>
      <c r="AAC105" s="19" t="n"/>
      <c r="AAD105" s="19" t="n"/>
      <c r="AAE105" s="19" t="n"/>
      <c r="AAF105" s="19" t="n"/>
      <c r="AAG105" s="19" t="n"/>
      <c r="AAH105" s="19" t="n"/>
      <c r="AAI105" s="19" t="n"/>
      <c r="AAJ105" s="19" t="n"/>
      <c r="AAK105" s="19" t="n"/>
      <c r="AAL105" s="19" t="n"/>
      <c r="AAM105" s="19" t="n"/>
      <c r="AAN105" s="19" t="n"/>
      <c r="AAO105" s="19" t="n"/>
      <c r="AAP105" s="19" t="n"/>
      <c r="AAQ105" s="19" t="n"/>
      <c r="AAR105" s="19" t="n"/>
      <c r="AAS105" s="19" t="n"/>
      <c r="AAT105" s="19" t="n"/>
      <c r="AAU105" s="19" t="n"/>
      <c r="AAV105" s="19" t="n"/>
      <c r="AAW105" s="19" t="n"/>
      <c r="AAX105" s="19" t="n"/>
      <c r="AAY105" s="19" t="n"/>
      <c r="AAZ105" s="19" t="n"/>
      <c r="ABA105" s="19" t="n"/>
      <c r="ABB105" s="19" t="n"/>
      <c r="ABC105" s="19" t="n"/>
      <c r="ABD105" s="19" t="n"/>
      <c r="ABE105" s="19" t="n"/>
      <c r="ABF105" s="19" t="n"/>
      <c r="ABG105" s="19" t="n"/>
      <c r="ABH105" s="19" t="n"/>
      <c r="ABI105" s="19" t="n"/>
      <c r="ABJ105" s="19" t="n"/>
      <c r="ABK105" s="19" t="n"/>
      <c r="ABL105" s="19" t="n"/>
      <c r="ABM105" s="19" t="n"/>
      <c r="ABN105" s="19" t="n"/>
      <c r="ABO105" s="19" t="n"/>
      <c r="ABP105" s="19" t="n"/>
      <c r="ABQ105" s="19" t="n"/>
      <c r="ABR105" s="19" t="n"/>
      <c r="ABS105" s="19" t="n"/>
      <c r="ABT105" s="19" t="n"/>
      <c r="ABU105" s="19" t="n"/>
      <c r="ABV105" s="19" t="n"/>
      <c r="ABW105" s="19" t="n"/>
      <c r="ABX105" s="19" t="n"/>
      <c r="ABY105" s="19" t="n"/>
      <c r="ABZ105" s="19" t="n"/>
      <c r="ACA105" s="19" t="n"/>
      <c r="ACB105" s="19" t="n"/>
      <c r="ACC105" s="19" t="n"/>
      <c r="ACD105" s="19" t="n"/>
      <c r="ACE105" s="19" t="n"/>
      <c r="ACF105" s="19" t="n"/>
      <c r="ACG105" s="19" t="n"/>
      <c r="ACH105" s="19" t="n"/>
      <c r="ACI105" s="19" t="n"/>
      <c r="ACJ105" s="19" t="n"/>
      <c r="ACK105" s="19" t="n"/>
      <c r="ACL105" s="19" t="n"/>
      <c r="ACM105" s="19" t="n"/>
      <c r="ACN105" s="19" t="n"/>
      <c r="ACO105" s="19" t="n"/>
      <c r="ACP105" s="19" t="n"/>
      <c r="ACQ105" s="19" t="n"/>
      <c r="ACR105" s="19" t="n"/>
      <c r="ACS105" s="19" t="n"/>
      <c r="ACT105" s="19" t="n"/>
      <c r="ACU105" s="19" t="n"/>
      <c r="ACV105" s="19" t="n"/>
      <c r="ACW105" s="19" t="n"/>
      <c r="ACX105" s="19" t="n"/>
      <c r="ACY105" s="19" t="n"/>
      <c r="ACZ105" s="19" t="n"/>
      <c r="ADA105" s="19" t="n"/>
      <c r="ADB105" s="19" t="n"/>
      <c r="ADC105" s="19" t="n"/>
      <c r="ADD105" s="19" t="n"/>
      <c r="ADE105" s="19" t="n"/>
      <c r="ADF105" s="19" t="n"/>
      <c r="ADG105" s="19" t="n"/>
      <c r="ADH105" s="19" t="n"/>
      <c r="ADI105" s="19" t="n"/>
      <c r="ADJ105" s="19" t="n"/>
      <c r="ADK105" s="19" t="n"/>
      <c r="ADL105" s="19" t="n"/>
      <c r="ADM105" s="19" t="n"/>
      <c r="ADN105" s="19" t="n"/>
      <c r="ADO105" s="19" t="n"/>
      <c r="ADP105" s="19" t="n"/>
      <c r="ADQ105" s="19" t="n"/>
      <c r="ADR105" s="19" t="n"/>
      <c r="ADS105" s="19" t="n"/>
      <c r="ADT105" s="19" t="n"/>
      <c r="ADU105" s="19" t="n"/>
      <c r="ADV105" s="19" t="n"/>
      <c r="ADW105" s="19" t="n"/>
      <c r="ADX105" s="19" t="n"/>
      <c r="ADY105" s="19" t="n"/>
      <c r="ADZ105" s="19" t="n"/>
      <c r="AEA105" s="19" t="n"/>
      <c r="AEB105" s="19" t="n"/>
      <c r="AEC105" s="19" t="n"/>
      <c r="AED105" s="19" t="n"/>
      <c r="AEE105" s="19" t="n"/>
      <c r="AEF105" s="19" t="n"/>
      <c r="AEG105" s="19" t="n"/>
      <c r="AEH105" s="19" t="n"/>
      <c r="AEI105" s="19" t="n"/>
      <c r="AEJ105" s="19" t="n"/>
      <c r="AEK105" s="19" t="n"/>
      <c r="AEL105" s="19" t="n"/>
      <c r="AEM105" s="19" t="n"/>
      <c r="AEN105" s="19" t="n"/>
      <c r="AEO105" s="19" t="n"/>
      <c r="AEP105" s="19" t="n"/>
      <c r="AEQ105" s="19" t="n"/>
      <c r="AER105" s="19" t="n"/>
      <c r="AES105" s="19" t="n"/>
      <c r="AET105" s="19" t="n"/>
      <c r="AEU105" s="19" t="n"/>
      <c r="AEV105" s="19" t="n"/>
      <c r="AEW105" s="19" t="n"/>
      <c r="AEX105" s="19" t="n"/>
      <c r="AEY105" s="19" t="n"/>
      <c r="AEZ105" s="19" t="n"/>
      <c r="AFA105" s="19" t="n"/>
      <c r="AFB105" s="19" t="n"/>
      <c r="AFC105" s="19" t="n"/>
      <c r="AFD105" s="19" t="n"/>
      <c r="AFE105" s="19" t="n"/>
      <c r="AFF105" s="19" t="n"/>
      <c r="AFG105" s="19" t="n"/>
      <c r="AFH105" s="19" t="n"/>
      <c r="AFI105" s="19" t="n"/>
      <c r="AFJ105" s="19" t="n"/>
      <c r="AFK105" s="19" t="n"/>
      <c r="AFL105" s="19" t="n"/>
      <c r="AFM105" s="19" t="n"/>
      <c r="AFN105" s="19" t="n"/>
      <c r="AFO105" s="19" t="n"/>
      <c r="AFP105" s="19" t="n"/>
      <c r="AFQ105" s="19" t="n"/>
      <c r="AFR105" s="19" t="n"/>
      <c r="AFS105" s="19" t="n"/>
      <c r="AFT105" s="19" t="n"/>
      <c r="AFU105" s="19" t="n"/>
      <c r="AFV105" s="19" t="n"/>
      <c r="AFW105" s="19" t="n"/>
      <c r="AFX105" s="19" t="n"/>
      <c r="AFY105" s="19" t="n"/>
      <c r="AFZ105" s="19" t="n"/>
      <c r="AGA105" s="19" t="n"/>
      <c r="AGB105" s="19" t="n"/>
      <c r="AGC105" s="19" t="n"/>
      <c r="AGD105" s="19" t="n"/>
      <c r="AGE105" s="19" t="n"/>
      <c r="AGF105" s="19" t="n"/>
      <c r="AGG105" s="19" t="n"/>
      <c r="AGH105" s="19" t="n"/>
      <c r="AGI105" s="19" t="n"/>
      <c r="AGJ105" s="19" t="n"/>
      <c r="AGK105" s="19" t="n"/>
      <c r="AGL105" s="19" t="n"/>
      <c r="AGM105" s="19" t="n"/>
      <c r="AGN105" s="19" t="n"/>
      <c r="AGO105" s="19" t="n"/>
      <c r="AGP105" s="19" t="n"/>
      <c r="AGQ105" s="19" t="n"/>
      <c r="AGR105" s="19" t="n"/>
      <c r="AGS105" s="19" t="n"/>
      <c r="AGT105" s="19" t="n"/>
      <c r="AGU105" s="19" t="n"/>
      <c r="AGV105" s="19" t="n"/>
      <c r="AGW105" s="19" t="n"/>
      <c r="AGX105" s="19" t="n"/>
      <c r="AGY105" s="19" t="n"/>
      <c r="AGZ105" s="19" t="n"/>
      <c r="AHA105" s="19" t="n"/>
      <c r="AHB105" s="19" t="n"/>
      <c r="AHC105" s="19" t="n"/>
      <c r="AHD105" s="19" t="n"/>
      <c r="AHE105" s="19" t="n"/>
      <c r="AHF105" s="19" t="n"/>
      <c r="AHG105" s="19" t="n"/>
      <c r="AHH105" s="19" t="n"/>
      <c r="AHI105" s="19" t="n"/>
      <c r="AHJ105" s="19" t="n"/>
      <c r="AHK105" s="19" t="n"/>
      <c r="AHL105" s="19" t="n"/>
      <c r="AHM105" s="19" t="n"/>
      <c r="AHN105" s="19" t="n"/>
      <c r="AHO105" s="19" t="n"/>
      <c r="AHP105" s="19" t="n"/>
      <c r="AHQ105" s="19" t="n"/>
      <c r="AHR105" s="19" t="n"/>
      <c r="AHS105" s="19" t="n"/>
      <c r="AHT105" s="19" t="n"/>
      <c r="AHU105" s="19" t="n"/>
      <c r="AHV105" s="19" t="n"/>
      <c r="AHW105" s="19" t="n"/>
      <c r="AHX105" s="19" t="n"/>
      <c r="AHY105" s="19" t="n"/>
      <c r="AHZ105" s="19" t="n"/>
      <c r="AIA105" s="19" t="n"/>
      <c r="AIB105" s="19" t="n"/>
      <c r="AIC105" s="19" t="n"/>
      <c r="AID105" s="19" t="n"/>
      <c r="AIE105" s="19" t="n"/>
      <c r="AIF105" s="19" t="n"/>
      <c r="AIG105" s="19" t="n"/>
      <c r="AIH105" s="19" t="n"/>
      <c r="AII105" s="19" t="n"/>
      <c r="AIJ105" s="19" t="n"/>
      <c r="AIK105" s="19" t="n"/>
      <c r="AIL105" s="19" t="n"/>
      <c r="AIM105" s="19" t="n"/>
      <c r="AIN105" s="19" t="n"/>
      <c r="AIO105" s="19" t="n"/>
      <c r="AIP105" s="19" t="n"/>
      <c r="AIQ105" s="19" t="n"/>
      <c r="AIR105" s="19" t="n"/>
      <c r="AIS105" s="19" t="n"/>
      <c r="AIT105" s="19" t="n"/>
      <c r="AIU105" s="19" t="n"/>
      <c r="AIV105" s="19" t="n"/>
      <c r="AIW105" s="19" t="n"/>
      <c r="AIX105" s="19" t="n"/>
      <c r="AIY105" s="19" t="n"/>
      <c r="AIZ105" s="19" t="n"/>
      <c r="AJA105" s="19" t="n"/>
      <c r="AJB105" s="19" t="n"/>
      <c r="AJC105" s="19" t="n"/>
      <c r="AJD105" s="19" t="n"/>
      <c r="AJE105" s="19" t="n"/>
      <c r="AJF105" s="19" t="n"/>
      <c r="AJG105" s="19" t="n"/>
      <c r="AJH105" s="19" t="n"/>
      <c r="AJI105" s="19" t="n"/>
      <c r="AJJ105" s="19" t="n"/>
      <c r="AJK105" s="19" t="n"/>
      <c r="AJL105" s="19" t="n"/>
      <c r="AJM105" s="19" t="n"/>
      <c r="AJN105" s="19" t="n"/>
      <c r="AJO105" s="19" t="n"/>
      <c r="AJP105" s="19" t="n"/>
      <c r="AJQ105" s="19" t="n"/>
      <c r="AJR105" s="19" t="n"/>
      <c r="AJS105" s="19" t="n"/>
      <c r="AJT105" s="19" t="n"/>
      <c r="AJU105" s="19" t="n"/>
      <c r="AJV105" s="19" t="n"/>
      <c r="AJW105" s="19" t="n"/>
      <c r="AJX105" s="19" t="n"/>
      <c r="AJY105" s="19" t="n"/>
      <c r="AJZ105" s="19" t="n"/>
      <c r="AKA105" s="19" t="n"/>
      <c r="AKB105" s="19" t="n"/>
      <c r="AKC105" s="19" t="n"/>
      <c r="AKD105" s="19" t="n"/>
      <c r="AKE105" s="19" t="n"/>
      <c r="AKF105" s="19" t="n"/>
      <c r="AKG105" s="19" t="n"/>
      <c r="AKH105" s="19" t="n"/>
      <c r="AKI105" s="19" t="n"/>
      <c r="AKJ105" s="19" t="n"/>
      <c r="AKK105" s="19" t="n"/>
      <c r="AKL105" s="19" t="n"/>
      <c r="AKM105" s="19" t="n"/>
      <c r="AKN105" s="19" t="n"/>
      <c r="AKO105" s="19" t="n"/>
      <c r="AKP105" s="19" t="n"/>
      <c r="AKQ105" s="19" t="n"/>
      <c r="AKR105" s="19" t="n"/>
      <c r="AKS105" s="19" t="n"/>
      <c r="AKT105" s="19" t="n"/>
      <c r="AKU105" s="19" t="n"/>
      <c r="AKV105" s="19" t="n"/>
      <c r="AKW105" s="19" t="n"/>
      <c r="AKX105" s="19" t="n"/>
      <c r="AKY105" s="19" t="n"/>
      <c r="AKZ105" s="19" t="n"/>
      <c r="ALA105" s="19" t="n"/>
      <c r="ALB105" s="19" t="n"/>
      <c r="ALC105" s="19" t="n"/>
      <c r="ALD105" s="19" t="n"/>
      <c r="ALE105" s="19" t="n"/>
      <c r="ALF105" s="19" t="n"/>
      <c r="ALG105" s="19" t="n"/>
      <c r="ALH105" s="19" t="n"/>
      <c r="ALI105" s="19" t="n"/>
      <c r="ALJ105" s="19" t="n"/>
      <c r="ALK105" s="19" t="n"/>
      <c r="ALL105" s="19" t="n"/>
      <c r="ALM105" s="19" t="n"/>
      <c r="ALN105" s="19" t="n"/>
      <c r="ALO105" s="19" t="n"/>
      <c r="ALP105" s="19" t="n"/>
      <c r="ALQ105" s="19" t="n"/>
      <c r="ALR105" s="19" t="n"/>
      <c r="ALS105" s="19" t="n"/>
      <c r="ALT105" s="19" t="n"/>
      <c r="ALU105" s="19" t="n"/>
      <c r="ALV105" s="19" t="n"/>
      <c r="ALW105" s="19" t="n"/>
      <c r="ALX105" s="19" t="n"/>
      <c r="ALY105" s="19" t="n"/>
      <c r="ALZ105" s="19" t="n"/>
      <c r="AMA105" s="19" t="n"/>
      <c r="AMB105" s="19" t="n"/>
      <c r="AMC105" s="19" t="n"/>
      <c r="AMD105" s="19" t="n"/>
      <c r="AME105" s="19" t="n"/>
      <c r="AMF105" s="19" t="n"/>
      <c r="AMG105" s="19" t="n"/>
      <c r="AMH105" s="19" t="n"/>
      <c r="AMI105" s="19" t="n"/>
      <c r="AMJ105" s="19" t="n"/>
      <c r="AMK105" s="19" t="n"/>
      <c r="AML105" s="19" t="n"/>
      <c r="AMM105" s="19" t="n"/>
      <c r="AMN105" s="19" t="n"/>
      <c r="AMO105" s="19" t="n"/>
      <c r="AMP105" s="19" t="n"/>
      <c r="AMQ105" s="19" t="n"/>
      <c r="AMR105" s="19" t="n"/>
      <c r="AMS105" s="19" t="n"/>
      <c r="AMT105" s="19" t="n"/>
    </row>
    <row customFormat="1" customHeight="1" ht="13.9" r="106" s="20" spans="1:1034">
      <c r="A106" s="17" t="s">
        <v>133</v>
      </c>
      <c r="B106" s="15" t="s">
        <v>188</v>
      </c>
      <c r="C106" s="93">
        <f>jisseki!W103</f>
        <v/>
      </c>
      <c r="D106" s="94" t="s">
        <v>135</v>
      </c>
      <c r="E106" s="66" t="n">
        <v>4</v>
      </c>
      <c r="F106" s="16" t="n">
        <v>0</v>
      </c>
      <c r="G106" s="16">
        <f>E106-F106</f>
        <v/>
      </c>
      <c r="H106" s="15" t="n">
        <v>2.2</v>
      </c>
      <c r="I106" s="95">
        <f>IF(((H106*C106)-AB106)&lt;0.99,"",(H106*C106)-AB106)</f>
        <v/>
      </c>
      <c r="J106" s="15" t="n"/>
      <c r="K106" s="15" t="s"/>
      <c r="L106" s="15" t="s"/>
      <c r="M106" s="15" t="s"/>
      <c r="N106" s="18" t="s"/>
      <c r="O106" s="16" t="s"/>
      <c r="P106" s="15" t="s"/>
      <c r="Q106" s="16" t="s"/>
      <c r="R106" s="23" t="s"/>
      <c r="S106" s="23" t="s"/>
      <c r="T106" s="23" t="s"/>
      <c r="U106" s="23" t="s"/>
      <c r="V106" s="23" t="s"/>
      <c r="W106" s="23" t="s"/>
      <c r="X106" s="23" t="s"/>
      <c r="Y106" s="25" t="s"/>
      <c r="Z106" s="28" t="s"/>
      <c r="AA106" s="28" t="n"/>
      <c r="AB106" s="20">
        <f>SUM(G106,K106:AA106)</f>
        <v/>
      </c>
      <c r="AC106" s="20">
        <f>AB106/C106</f>
        <v/>
      </c>
      <c r="AD106" s="20">
        <f>$D106*K106</f>
        <v/>
      </c>
      <c r="AE106" s="20">
        <f>$D106*L106</f>
        <v/>
      </c>
      <c r="AF106" s="20">
        <f>$D106*M106</f>
        <v/>
      </c>
      <c r="AG106" s="20">
        <f>$D106*N106</f>
        <v/>
      </c>
      <c r="AH106" s="20">
        <f>$D106*O106</f>
        <v/>
      </c>
      <c r="AI106" s="20">
        <f>$D106*P106</f>
        <v/>
      </c>
      <c r="AJ106" s="20">
        <f>$D106*Q106</f>
        <v/>
      </c>
      <c r="AK106" s="20">
        <f>$D106*R106</f>
        <v/>
      </c>
      <c r="AL106" s="20">
        <f>$D106*S106</f>
        <v/>
      </c>
      <c r="AM106" s="20">
        <f>$D106*T106</f>
        <v/>
      </c>
      <c r="AN106" s="20">
        <f>$D106*U106</f>
        <v/>
      </c>
      <c r="AO106" s="20">
        <f>$D106*V106</f>
        <v/>
      </c>
      <c r="AP106" s="20">
        <f>$D106*W106</f>
        <v/>
      </c>
      <c r="AQ106" s="20">
        <f>$D106*X106</f>
        <v/>
      </c>
      <c r="AR106" s="20">
        <f>$D106*Y106</f>
        <v/>
      </c>
      <c r="AS106" s="20">
        <f>$D106*Z106</f>
        <v/>
      </c>
      <c r="AT106" s="20">
        <f>$D106*AA106</f>
        <v/>
      </c>
      <c r="AU106" s="19" t="n"/>
      <c r="AV106" s="19" t="n"/>
      <c r="AW106" s="19" t="n"/>
      <c r="AX106" s="19" t="n"/>
      <c r="AY106" s="19" t="n"/>
      <c r="AZ106" s="19" t="n"/>
      <c r="BA106" s="19" t="n"/>
      <c r="BB106" s="19" t="n"/>
      <c r="BC106" s="19" t="n"/>
      <c r="BD106" s="19" t="n"/>
      <c r="BE106" s="19" t="n"/>
      <c r="BF106" s="19" t="n"/>
      <c r="BG106" s="19" t="n"/>
      <c r="BH106" s="19" t="n"/>
      <c r="BI106" s="19" t="n"/>
      <c r="BJ106" s="19" t="n"/>
      <c r="BK106" s="19" t="n"/>
      <c r="BL106" s="19" t="n"/>
      <c r="BM106" s="19" t="n"/>
      <c r="BN106" s="19" t="n"/>
      <c r="BO106" s="19" t="n"/>
      <c r="BP106" s="19" t="n"/>
      <c r="BQ106" s="19" t="n"/>
      <c r="BR106" s="19" t="n"/>
      <c r="BS106" s="19" t="n"/>
      <c r="BT106" s="19" t="n"/>
      <c r="BU106" s="19" t="n"/>
      <c r="BV106" s="19" t="n"/>
      <c r="BW106" s="19" t="n"/>
      <c r="BX106" s="19" t="n"/>
      <c r="BY106" s="19" t="n"/>
      <c r="BZ106" s="19" t="n"/>
      <c r="CA106" s="19" t="n"/>
      <c r="CB106" s="19" t="n"/>
      <c r="CC106" s="19" t="n"/>
      <c r="CD106" s="19" t="n"/>
      <c r="CE106" s="19" t="n"/>
      <c r="CF106" s="19" t="n"/>
      <c r="CG106" s="19" t="n"/>
      <c r="CH106" s="19" t="n"/>
      <c r="CI106" s="19" t="n"/>
      <c r="CJ106" s="19" t="n"/>
      <c r="CK106" s="19" t="n"/>
      <c r="CL106" s="19" t="n"/>
      <c r="CM106" s="19" t="n"/>
      <c r="CN106" s="19" t="n"/>
      <c r="CO106" s="19" t="n"/>
      <c r="CP106" s="19" t="n"/>
      <c r="CQ106" s="19" t="n"/>
      <c r="CR106" s="19" t="n"/>
      <c r="CS106" s="19" t="n"/>
      <c r="CT106" s="19" t="n"/>
      <c r="CU106" s="19" t="n"/>
      <c r="CV106" s="19" t="n"/>
      <c r="CW106" s="19" t="n"/>
      <c r="CX106" s="19" t="n"/>
      <c r="CY106" s="19" t="n"/>
      <c r="CZ106" s="19" t="n"/>
      <c r="DA106" s="19" t="n"/>
      <c r="DB106" s="19" t="n"/>
      <c r="DC106" s="19" t="n"/>
      <c r="DD106" s="19" t="n"/>
      <c r="DE106" s="19" t="n"/>
      <c r="DF106" s="19" t="n"/>
      <c r="DG106" s="19" t="n"/>
      <c r="DH106" s="19" t="n"/>
      <c r="DI106" s="19" t="n"/>
      <c r="DJ106" s="19" t="n"/>
      <c r="DK106" s="19" t="n"/>
      <c r="DL106" s="19" t="n"/>
      <c r="DM106" s="19" t="n"/>
      <c r="DN106" s="19" t="n"/>
      <c r="DO106" s="19" t="n"/>
      <c r="DP106" s="19" t="n"/>
      <c r="DQ106" s="19" t="n"/>
      <c r="DR106" s="19" t="n"/>
      <c r="DS106" s="19" t="n"/>
      <c r="DT106" s="19" t="n"/>
      <c r="DU106" s="19" t="n"/>
      <c r="DV106" s="19" t="n"/>
      <c r="DW106" s="19" t="n"/>
      <c r="DX106" s="19" t="n"/>
      <c r="DY106" s="19" t="n"/>
      <c r="DZ106" s="19" t="n"/>
      <c r="EA106" s="19" t="n"/>
      <c r="EB106" s="19" t="n"/>
      <c r="EC106" s="19" t="n"/>
      <c r="ED106" s="19" t="n"/>
      <c r="EE106" s="19" t="n"/>
      <c r="EF106" s="19" t="n"/>
      <c r="EG106" s="19" t="n"/>
      <c r="EH106" s="19" t="n"/>
      <c r="EI106" s="19" t="n"/>
      <c r="EJ106" s="19" t="n"/>
      <c r="EK106" s="19" t="n"/>
      <c r="EL106" s="19" t="n"/>
      <c r="EM106" s="19" t="n"/>
      <c r="EN106" s="19" t="n"/>
      <c r="EO106" s="19" t="n"/>
      <c r="EP106" s="19" t="n"/>
      <c r="EQ106" s="19" t="n"/>
      <c r="ER106" s="19" t="n"/>
      <c r="ES106" s="19" t="n"/>
      <c r="ET106" s="19" t="n"/>
      <c r="EU106" s="19" t="n"/>
      <c r="EV106" s="19" t="n"/>
      <c r="EW106" s="19" t="n"/>
      <c r="EX106" s="19" t="n"/>
      <c r="EY106" s="19" t="n"/>
      <c r="EZ106" s="19" t="n"/>
      <c r="FA106" s="19" t="n"/>
      <c r="FB106" s="19" t="n"/>
      <c r="FC106" s="19" t="n"/>
      <c r="FD106" s="19" t="n"/>
      <c r="FE106" s="19" t="n"/>
      <c r="FF106" s="19" t="n"/>
      <c r="FG106" s="19" t="n"/>
      <c r="FH106" s="19" t="n"/>
      <c r="FI106" s="19" t="n"/>
      <c r="FJ106" s="19" t="n"/>
      <c r="FK106" s="19" t="n"/>
      <c r="FL106" s="19" t="n"/>
      <c r="FM106" s="19" t="n"/>
      <c r="FN106" s="19" t="n"/>
      <c r="FO106" s="19" t="n"/>
      <c r="FP106" s="19" t="n"/>
      <c r="FQ106" s="19" t="n"/>
      <c r="FR106" s="19" t="n"/>
      <c r="FS106" s="19" t="n"/>
      <c r="FT106" s="19" t="n"/>
      <c r="FU106" s="19" t="n"/>
      <c r="FV106" s="19" t="n"/>
      <c r="FW106" s="19" t="n"/>
      <c r="FX106" s="19" t="n"/>
      <c r="FY106" s="19" t="n"/>
      <c r="FZ106" s="19" t="n"/>
      <c r="GA106" s="19" t="n"/>
      <c r="GB106" s="19" t="n"/>
      <c r="GC106" s="19" t="n"/>
      <c r="GD106" s="19" t="n"/>
      <c r="GE106" s="19" t="n"/>
      <c r="GF106" s="19" t="n"/>
      <c r="GG106" s="19" t="n"/>
      <c r="GH106" s="19" t="n"/>
      <c r="GI106" s="19" t="n"/>
      <c r="GJ106" s="19" t="n"/>
      <c r="GK106" s="19" t="n"/>
      <c r="GL106" s="19" t="n"/>
      <c r="GM106" s="19" t="n"/>
      <c r="GN106" s="19" t="n"/>
      <c r="GO106" s="19" t="n"/>
      <c r="GP106" s="19" t="n"/>
      <c r="GQ106" s="19" t="n"/>
      <c r="GR106" s="19" t="n"/>
      <c r="GS106" s="19" t="n"/>
      <c r="GT106" s="19" t="n"/>
      <c r="GU106" s="19" t="n"/>
      <c r="GV106" s="19" t="n"/>
      <c r="GW106" s="19" t="n"/>
      <c r="GX106" s="19" t="n"/>
      <c r="GY106" s="19" t="n"/>
      <c r="GZ106" s="19" t="n"/>
      <c r="HA106" s="19" t="n"/>
      <c r="HB106" s="19" t="n"/>
      <c r="HC106" s="19" t="n"/>
      <c r="HD106" s="19" t="n"/>
      <c r="HE106" s="19" t="n"/>
      <c r="HF106" s="19" t="n"/>
      <c r="HG106" s="19" t="n"/>
      <c r="HH106" s="19" t="n"/>
      <c r="HI106" s="19" t="n"/>
      <c r="HJ106" s="19" t="n"/>
      <c r="HK106" s="19" t="n"/>
      <c r="HL106" s="19" t="n"/>
      <c r="HM106" s="19" t="n"/>
      <c r="HN106" s="19" t="n"/>
      <c r="HO106" s="19" t="n"/>
      <c r="HP106" s="19" t="n"/>
      <c r="HQ106" s="19" t="n"/>
      <c r="HR106" s="19" t="n"/>
      <c r="HS106" s="19" t="n"/>
      <c r="HT106" s="19" t="n"/>
      <c r="HU106" s="19" t="n"/>
      <c r="HV106" s="19" t="n"/>
      <c r="HW106" s="19" t="n"/>
      <c r="HX106" s="19" t="n"/>
      <c r="HY106" s="19" t="n"/>
      <c r="HZ106" s="19" t="n"/>
      <c r="IA106" s="19" t="n"/>
      <c r="IB106" s="19" t="n"/>
      <c r="IC106" s="19" t="n"/>
      <c r="ID106" s="19" t="n"/>
      <c r="IE106" s="19" t="n"/>
      <c r="IF106" s="19" t="n"/>
      <c r="IG106" s="19" t="n"/>
      <c r="IH106" s="19" t="n"/>
      <c r="II106" s="19" t="n"/>
      <c r="IJ106" s="19" t="n"/>
      <c r="IK106" s="19" t="n"/>
      <c r="IL106" s="19" t="n"/>
      <c r="IM106" s="19" t="n"/>
      <c r="IN106" s="19" t="n"/>
      <c r="IO106" s="19" t="n"/>
      <c r="IP106" s="19" t="n"/>
      <c r="IQ106" s="19" t="n"/>
      <c r="IR106" s="19" t="n"/>
      <c r="IS106" s="19" t="n"/>
      <c r="IT106" s="19" t="n"/>
      <c r="IU106" s="19" t="n"/>
      <c r="IV106" s="19" t="n"/>
      <c r="IW106" s="19" t="n"/>
      <c r="IX106" s="19" t="n"/>
      <c r="IY106" s="19" t="n"/>
      <c r="IZ106" s="19" t="n"/>
      <c r="JA106" s="19" t="n"/>
      <c r="JB106" s="19" t="n"/>
      <c r="JC106" s="19" t="n"/>
      <c r="JD106" s="19" t="n"/>
      <c r="JE106" s="19" t="n"/>
      <c r="JF106" s="19" t="n"/>
      <c r="JG106" s="19" t="n"/>
      <c r="JH106" s="19" t="n"/>
      <c r="JI106" s="19" t="n"/>
      <c r="JJ106" s="19" t="n"/>
      <c r="JK106" s="19" t="n"/>
      <c r="JL106" s="19" t="n"/>
      <c r="JM106" s="19" t="n"/>
      <c r="JN106" s="19" t="n"/>
      <c r="JO106" s="19" t="n"/>
      <c r="JP106" s="19" t="n"/>
      <c r="JQ106" s="19" t="n"/>
      <c r="JR106" s="19" t="n"/>
      <c r="JS106" s="19" t="n"/>
      <c r="JT106" s="19" t="n"/>
      <c r="JU106" s="19" t="n"/>
      <c r="JV106" s="19" t="n"/>
      <c r="JW106" s="19" t="n"/>
      <c r="JX106" s="19" t="n"/>
      <c r="JY106" s="19" t="n"/>
      <c r="JZ106" s="19" t="n"/>
      <c r="KA106" s="19" t="n"/>
      <c r="KB106" s="19" t="n"/>
      <c r="KC106" s="19" t="n"/>
      <c r="KD106" s="19" t="n"/>
      <c r="KE106" s="19" t="n"/>
      <c r="KF106" s="19" t="n"/>
      <c r="KG106" s="19" t="n"/>
      <c r="KH106" s="19" t="n"/>
      <c r="KI106" s="19" t="n"/>
      <c r="KJ106" s="19" t="n"/>
      <c r="KK106" s="19" t="n"/>
      <c r="KL106" s="19" t="n"/>
      <c r="KM106" s="19" t="n"/>
      <c r="KN106" s="19" t="n"/>
      <c r="KO106" s="19" t="n"/>
      <c r="KP106" s="19" t="n"/>
      <c r="KQ106" s="19" t="n"/>
      <c r="KR106" s="19" t="n"/>
      <c r="KS106" s="19" t="n"/>
      <c r="KT106" s="19" t="n"/>
      <c r="KU106" s="19" t="n"/>
      <c r="KV106" s="19" t="n"/>
      <c r="KW106" s="19" t="n"/>
      <c r="KX106" s="19" t="n"/>
      <c r="KY106" s="19" t="n"/>
      <c r="KZ106" s="19" t="n"/>
      <c r="LA106" s="19" t="n"/>
      <c r="LB106" s="19" t="n"/>
      <c r="LC106" s="19" t="n"/>
      <c r="LD106" s="19" t="n"/>
      <c r="LE106" s="19" t="n"/>
      <c r="LF106" s="19" t="n"/>
      <c r="LG106" s="19" t="n"/>
      <c r="LH106" s="19" t="n"/>
      <c r="LI106" s="19" t="n"/>
      <c r="LJ106" s="19" t="n"/>
      <c r="LK106" s="19" t="n"/>
      <c r="LL106" s="19" t="n"/>
      <c r="LM106" s="19" t="n"/>
      <c r="LN106" s="19" t="n"/>
      <c r="LO106" s="19" t="n"/>
      <c r="LP106" s="19" t="n"/>
      <c r="LQ106" s="19" t="n"/>
      <c r="LR106" s="19" t="n"/>
      <c r="LS106" s="19" t="n"/>
      <c r="LT106" s="19" t="n"/>
      <c r="LU106" s="19" t="n"/>
      <c r="LV106" s="19" t="n"/>
      <c r="LW106" s="19" t="n"/>
      <c r="LX106" s="19" t="n"/>
      <c r="LY106" s="19" t="n"/>
      <c r="LZ106" s="19" t="n"/>
      <c r="MA106" s="19" t="n"/>
      <c r="MB106" s="19" t="n"/>
      <c r="MC106" s="19" t="n"/>
      <c r="MD106" s="19" t="n"/>
      <c r="ME106" s="19" t="n"/>
      <c r="MF106" s="19" t="n"/>
      <c r="MG106" s="19" t="n"/>
      <c r="MH106" s="19" t="n"/>
      <c r="MI106" s="19" t="n"/>
      <c r="MJ106" s="19" t="n"/>
      <c r="MK106" s="19" t="n"/>
      <c r="ML106" s="19" t="n"/>
      <c r="MM106" s="19" t="n"/>
      <c r="MN106" s="19" t="n"/>
      <c r="MO106" s="19" t="n"/>
      <c r="MP106" s="19" t="n"/>
      <c r="MQ106" s="19" t="n"/>
      <c r="MR106" s="19" t="n"/>
      <c r="MS106" s="19" t="n"/>
      <c r="MT106" s="19" t="n"/>
      <c r="MU106" s="19" t="n"/>
      <c r="MV106" s="19" t="n"/>
      <c r="MW106" s="19" t="n"/>
      <c r="MX106" s="19" t="n"/>
      <c r="MY106" s="19" t="n"/>
      <c r="MZ106" s="19" t="n"/>
      <c r="NA106" s="19" t="n"/>
      <c r="NB106" s="19" t="n"/>
      <c r="NC106" s="19" t="n"/>
      <c r="ND106" s="19" t="n"/>
      <c r="NE106" s="19" t="n"/>
      <c r="NF106" s="19" t="n"/>
      <c r="NG106" s="19" t="n"/>
      <c r="NH106" s="19" t="n"/>
      <c r="NI106" s="19" t="n"/>
      <c r="NJ106" s="19" t="n"/>
      <c r="NK106" s="19" t="n"/>
      <c r="NL106" s="19" t="n"/>
      <c r="NM106" s="19" t="n"/>
      <c r="NN106" s="19" t="n"/>
      <c r="NO106" s="19" t="n"/>
      <c r="NP106" s="19" t="n"/>
      <c r="NQ106" s="19" t="n"/>
      <c r="NR106" s="19" t="n"/>
      <c r="NS106" s="19" t="n"/>
      <c r="NT106" s="19" t="n"/>
      <c r="NU106" s="19" t="n"/>
      <c r="NV106" s="19" t="n"/>
      <c r="NW106" s="19" t="n"/>
      <c r="NX106" s="19" t="n"/>
      <c r="NY106" s="19" t="n"/>
      <c r="NZ106" s="19" t="n"/>
      <c r="OA106" s="19" t="n"/>
      <c r="OB106" s="19" t="n"/>
      <c r="OC106" s="19" t="n"/>
      <c r="OD106" s="19" t="n"/>
      <c r="OE106" s="19" t="n"/>
      <c r="OF106" s="19" t="n"/>
      <c r="OG106" s="19" t="n"/>
      <c r="OH106" s="19" t="n"/>
      <c r="OI106" s="19" t="n"/>
      <c r="OJ106" s="19" t="n"/>
      <c r="OK106" s="19" t="n"/>
      <c r="OL106" s="19" t="n"/>
      <c r="OM106" s="19" t="n"/>
      <c r="ON106" s="19" t="n"/>
      <c r="OO106" s="19" t="n"/>
      <c r="OP106" s="19" t="n"/>
      <c r="OQ106" s="19" t="n"/>
      <c r="OR106" s="19" t="n"/>
      <c r="OS106" s="19" t="n"/>
      <c r="OT106" s="19" t="n"/>
      <c r="OU106" s="19" t="n"/>
      <c r="OV106" s="19" t="n"/>
      <c r="OW106" s="19" t="n"/>
      <c r="OX106" s="19" t="n"/>
      <c r="OY106" s="19" t="n"/>
      <c r="OZ106" s="19" t="n"/>
      <c r="PA106" s="19" t="n"/>
      <c r="PB106" s="19" t="n"/>
      <c r="PC106" s="19" t="n"/>
      <c r="PD106" s="19" t="n"/>
      <c r="PE106" s="19" t="n"/>
      <c r="PF106" s="19" t="n"/>
      <c r="PG106" s="19" t="n"/>
      <c r="PH106" s="19" t="n"/>
      <c r="PI106" s="19" t="n"/>
      <c r="PJ106" s="19" t="n"/>
      <c r="PK106" s="19" t="n"/>
      <c r="PL106" s="19" t="n"/>
      <c r="PM106" s="19" t="n"/>
      <c r="PN106" s="19" t="n"/>
      <c r="PO106" s="19" t="n"/>
      <c r="PP106" s="19" t="n"/>
      <c r="PQ106" s="19" t="n"/>
      <c r="PR106" s="19" t="n"/>
      <c r="PS106" s="19" t="n"/>
      <c r="PT106" s="19" t="n"/>
      <c r="PU106" s="19" t="n"/>
      <c r="PV106" s="19" t="n"/>
      <c r="PW106" s="19" t="n"/>
      <c r="PX106" s="19" t="n"/>
      <c r="PY106" s="19" t="n"/>
      <c r="PZ106" s="19" t="n"/>
      <c r="QA106" s="19" t="n"/>
      <c r="QB106" s="19" t="n"/>
      <c r="QC106" s="19" t="n"/>
      <c r="QD106" s="19" t="n"/>
      <c r="QE106" s="19" t="n"/>
      <c r="QF106" s="19" t="n"/>
      <c r="QG106" s="19" t="n"/>
      <c r="QH106" s="19" t="n"/>
      <c r="QI106" s="19" t="n"/>
      <c r="QJ106" s="19" t="n"/>
      <c r="QK106" s="19" t="n"/>
      <c r="QL106" s="19" t="n"/>
      <c r="QM106" s="19" t="n"/>
      <c r="QN106" s="19" t="n"/>
      <c r="QO106" s="19" t="n"/>
      <c r="QP106" s="19" t="n"/>
      <c r="QQ106" s="19" t="n"/>
      <c r="QR106" s="19" t="n"/>
      <c r="QS106" s="19" t="n"/>
      <c r="QT106" s="19" t="n"/>
      <c r="QU106" s="19" t="n"/>
      <c r="QV106" s="19" t="n"/>
      <c r="QW106" s="19" t="n"/>
      <c r="QX106" s="19" t="n"/>
      <c r="QY106" s="19" t="n"/>
      <c r="QZ106" s="19" t="n"/>
      <c r="RA106" s="19" t="n"/>
      <c r="RB106" s="19" t="n"/>
      <c r="RC106" s="19" t="n"/>
      <c r="RD106" s="19" t="n"/>
      <c r="RE106" s="19" t="n"/>
      <c r="RF106" s="19" t="n"/>
      <c r="RG106" s="19" t="n"/>
      <c r="RH106" s="19" t="n"/>
      <c r="RI106" s="19" t="n"/>
      <c r="RJ106" s="19" t="n"/>
      <c r="RK106" s="19" t="n"/>
      <c r="RL106" s="19" t="n"/>
      <c r="RM106" s="19" t="n"/>
      <c r="RN106" s="19" t="n"/>
      <c r="RO106" s="19" t="n"/>
      <c r="RP106" s="19" t="n"/>
      <c r="RQ106" s="19" t="n"/>
      <c r="RR106" s="19" t="n"/>
      <c r="RS106" s="19" t="n"/>
      <c r="RT106" s="19" t="n"/>
      <c r="RU106" s="19" t="n"/>
      <c r="RV106" s="19" t="n"/>
      <c r="RW106" s="19" t="n"/>
      <c r="RX106" s="19" t="n"/>
      <c r="RY106" s="19" t="n"/>
      <c r="RZ106" s="19" t="n"/>
      <c r="SA106" s="19" t="n"/>
      <c r="SB106" s="19" t="n"/>
      <c r="SC106" s="19" t="n"/>
      <c r="SD106" s="19" t="n"/>
      <c r="SE106" s="19" t="n"/>
      <c r="SF106" s="19" t="n"/>
      <c r="SG106" s="19" t="n"/>
      <c r="SH106" s="19" t="n"/>
      <c r="SI106" s="19" t="n"/>
      <c r="SJ106" s="19" t="n"/>
      <c r="SK106" s="19" t="n"/>
      <c r="SL106" s="19" t="n"/>
      <c r="SM106" s="19" t="n"/>
      <c r="SN106" s="19" t="n"/>
      <c r="SO106" s="19" t="n"/>
      <c r="SP106" s="19" t="n"/>
      <c r="SQ106" s="19" t="n"/>
      <c r="SR106" s="19" t="n"/>
      <c r="SS106" s="19" t="n"/>
      <c r="ST106" s="19" t="n"/>
      <c r="SU106" s="19" t="n"/>
      <c r="SV106" s="19" t="n"/>
      <c r="SW106" s="19" t="n"/>
      <c r="SX106" s="19" t="n"/>
      <c r="SY106" s="19" t="n"/>
      <c r="SZ106" s="19" t="n"/>
      <c r="TA106" s="19" t="n"/>
      <c r="TB106" s="19" t="n"/>
      <c r="TC106" s="19" t="n"/>
      <c r="TD106" s="19" t="n"/>
      <c r="TE106" s="19" t="n"/>
      <c r="TF106" s="19" t="n"/>
      <c r="TG106" s="19" t="n"/>
      <c r="TH106" s="19" t="n"/>
      <c r="TI106" s="19" t="n"/>
      <c r="TJ106" s="19" t="n"/>
      <c r="TK106" s="19" t="n"/>
      <c r="TL106" s="19" t="n"/>
      <c r="TM106" s="19" t="n"/>
      <c r="TN106" s="19" t="n"/>
      <c r="TO106" s="19" t="n"/>
      <c r="TP106" s="19" t="n"/>
      <c r="TQ106" s="19" t="n"/>
      <c r="TR106" s="19" t="n"/>
      <c r="TS106" s="19" t="n"/>
      <c r="TT106" s="19" t="n"/>
      <c r="TU106" s="19" t="n"/>
      <c r="TV106" s="19" t="n"/>
      <c r="TW106" s="19" t="n"/>
      <c r="TX106" s="19" t="n"/>
      <c r="TY106" s="19" t="n"/>
      <c r="TZ106" s="19" t="n"/>
      <c r="UA106" s="19" t="n"/>
      <c r="UB106" s="19" t="n"/>
      <c r="UC106" s="19" t="n"/>
      <c r="UD106" s="19" t="n"/>
      <c r="UE106" s="19" t="n"/>
      <c r="UF106" s="19" t="n"/>
      <c r="UG106" s="19" t="n"/>
      <c r="UH106" s="19" t="n"/>
      <c r="UI106" s="19" t="n"/>
      <c r="UJ106" s="19" t="n"/>
      <c r="UK106" s="19" t="n"/>
      <c r="UL106" s="19" t="n"/>
      <c r="UM106" s="19" t="n"/>
      <c r="UN106" s="19" t="n"/>
      <c r="UO106" s="19" t="n"/>
      <c r="UP106" s="19" t="n"/>
      <c r="UQ106" s="19" t="n"/>
      <c r="UR106" s="19" t="n"/>
      <c r="US106" s="19" t="n"/>
      <c r="UT106" s="19" t="n"/>
      <c r="UU106" s="19" t="n"/>
      <c r="UV106" s="19" t="n"/>
      <c r="UW106" s="19" t="n"/>
      <c r="UX106" s="19" t="n"/>
      <c r="UY106" s="19" t="n"/>
      <c r="UZ106" s="19" t="n"/>
      <c r="VA106" s="19" t="n"/>
      <c r="VB106" s="19" t="n"/>
      <c r="VC106" s="19" t="n"/>
      <c r="VD106" s="19" t="n"/>
      <c r="VE106" s="19" t="n"/>
      <c r="VF106" s="19" t="n"/>
      <c r="VG106" s="19" t="n"/>
      <c r="VH106" s="19" t="n"/>
      <c r="VI106" s="19" t="n"/>
      <c r="VJ106" s="19" t="n"/>
      <c r="VK106" s="19" t="n"/>
      <c r="VL106" s="19" t="n"/>
      <c r="VM106" s="19" t="n"/>
      <c r="VN106" s="19" t="n"/>
      <c r="VO106" s="19" t="n"/>
      <c r="VP106" s="19" t="n"/>
      <c r="VQ106" s="19" t="n"/>
      <c r="VR106" s="19" t="n"/>
      <c r="VS106" s="19" t="n"/>
      <c r="VT106" s="19" t="n"/>
      <c r="VU106" s="19" t="n"/>
      <c r="VV106" s="19" t="n"/>
      <c r="VW106" s="19" t="n"/>
      <c r="VX106" s="19" t="n"/>
      <c r="VY106" s="19" t="n"/>
      <c r="VZ106" s="19" t="n"/>
      <c r="WA106" s="19" t="n"/>
      <c r="WB106" s="19" t="n"/>
      <c r="WC106" s="19" t="n"/>
      <c r="WD106" s="19" t="n"/>
      <c r="WE106" s="19" t="n"/>
      <c r="WF106" s="19" t="n"/>
      <c r="WG106" s="19" t="n"/>
      <c r="WH106" s="19" t="n"/>
      <c r="WI106" s="19" t="n"/>
      <c r="WJ106" s="19" t="n"/>
      <c r="WK106" s="19" t="n"/>
      <c r="WL106" s="19" t="n"/>
      <c r="WM106" s="19" t="n"/>
      <c r="WN106" s="19" t="n"/>
      <c r="WO106" s="19" t="n"/>
      <c r="WP106" s="19" t="n"/>
      <c r="WQ106" s="19" t="n"/>
      <c r="WR106" s="19" t="n"/>
      <c r="WS106" s="19" t="n"/>
      <c r="WT106" s="19" t="n"/>
      <c r="WU106" s="19" t="n"/>
      <c r="WV106" s="19" t="n"/>
      <c r="WW106" s="19" t="n"/>
      <c r="WX106" s="19" t="n"/>
      <c r="WY106" s="19" t="n"/>
      <c r="WZ106" s="19" t="n"/>
      <c r="XA106" s="19" t="n"/>
      <c r="XB106" s="19" t="n"/>
      <c r="XC106" s="19" t="n"/>
      <c r="XD106" s="19" t="n"/>
      <c r="XE106" s="19" t="n"/>
      <c r="XF106" s="19" t="n"/>
      <c r="XG106" s="19" t="n"/>
      <c r="XH106" s="19" t="n"/>
      <c r="XI106" s="19" t="n"/>
      <c r="XJ106" s="19" t="n"/>
      <c r="XK106" s="19" t="n"/>
      <c r="XL106" s="19" t="n"/>
      <c r="XM106" s="19" t="n"/>
      <c r="XN106" s="19" t="n"/>
      <c r="XO106" s="19" t="n"/>
      <c r="XP106" s="19" t="n"/>
      <c r="XQ106" s="19" t="n"/>
      <c r="XR106" s="19" t="n"/>
      <c r="XS106" s="19" t="n"/>
      <c r="XT106" s="19" t="n"/>
      <c r="XU106" s="19" t="n"/>
      <c r="XV106" s="19" t="n"/>
      <c r="XW106" s="19" t="n"/>
      <c r="XX106" s="19" t="n"/>
      <c r="XY106" s="19" t="n"/>
      <c r="XZ106" s="19" t="n"/>
      <c r="YA106" s="19" t="n"/>
      <c r="YB106" s="19" t="n"/>
      <c r="YC106" s="19" t="n"/>
      <c r="YD106" s="19" t="n"/>
      <c r="YE106" s="19" t="n"/>
      <c r="YF106" s="19" t="n"/>
      <c r="YG106" s="19" t="n"/>
      <c r="YH106" s="19" t="n"/>
      <c r="YI106" s="19" t="n"/>
      <c r="YJ106" s="19" t="n"/>
      <c r="YK106" s="19" t="n"/>
      <c r="YL106" s="19" t="n"/>
      <c r="YM106" s="19" t="n"/>
      <c r="YN106" s="19" t="n"/>
      <c r="YO106" s="19" t="n"/>
      <c r="YP106" s="19" t="n"/>
      <c r="YQ106" s="19" t="n"/>
      <c r="YR106" s="19" t="n"/>
      <c r="YS106" s="19" t="n"/>
      <c r="YT106" s="19" t="n"/>
      <c r="YU106" s="19" t="n"/>
      <c r="YV106" s="19" t="n"/>
      <c r="YW106" s="19" t="n"/>
      <c r="YX106" s="19" t="n"/>
      <c r="YY106" s="19" t="n"/>
      <c r="YZ106" s="19" t="n"/>
      <c r="ZA106" s="19" t="n"/>
      <c r="ZB106" s="19" t="n"/>
      <c r="ZC106" s="19" t="n"/>
      <c r="ZD106" s="19" t="n"/>
      <c r="ZE106" s="19" t="n"/>
      <c r="ZF106" s="19" t="n"/>
      <c r="ZG106" s="19" t="n"/>
      <c r="ZH106" s="19" t="n"/>
      <c r="ZI106" s="19" t="n"/>
      <c r="ZJ106" s="19" t="n"/>
      <c r="ZK106" s="19" t="n"/>
      <c r="ZL106" s="19" t="n"/>
      <c r="ZM106" s="19" t="n"/>
      <c r="ZN106" s="19" t="n"/>
      <c r="ZO106" s="19" t="n"/>
      <c r="ZP106" s="19" t="n"/>
      <c r="ZQ106" s="19" t="n"/>
      <c r="ZR106" s="19" t="n"/>
      <c r="ZS106" s="19" t="n"/>
      <c r="ZT106" s="19" t="n"/>
      <c r="ZU106" s="19" t="n"/>
      <c r="ZV106" s="19" t="n"/>
      <c r="ZW106" s="19" t="n"/>
      <c r="ZX106" s="19" t="n"/>
      <c r="ZY106" s="19" t="n"/>
      <c r="ZZ106" s="19" t="n"/>
      <c r="AAA106" s="19" t="n"/>
      <c r="AAB106" s="19" t="n"/>
      <c r="AAC106" s="19" t="n"/>
      <c r="AAD106" s="19" t="n"/>
      <c r="AAE106" s="19" t="n"/>
      <c r="AAF106" s="19" t="n"/>
      <c r="AAG106" s="19" t="n"/>
      <c r="AAH106" s="19" t="n"/>
      <c r="AAI106" s="19" t="n"/>
      <c r="AAJ106" s="19" t="n"/>
      <c r="AAK106" s="19" t="n"/>
      <c r="AAL106" s="19" t="n"/>
      <c r="AAM106" s="19" t="n"/>
      <c r="AAN106" s="19" t="n"/>
      <c r="AAO106" s="19" t="n"/>
      <c r="AAP106" s="19" t="n"/>
      <c r="AAQ106" s="19" t="n"/>
      <c r="AAR106" s="19" t="n"/>
      <c r="AAS106" s="19" t="n"/>
      <c r="AAT106" s="19" t="n"/>
      <c r="AAU106" s="19" t="n"/>
      <c r="AAV106" s="19" t="n"/>
      <c r="AAW106" s="19" t="n"/>
      <c r="AAX106" s="19" t="n"/>
      <c r="AAY106" s="19" t="n"/>
      <c r="AAZ106" s="19" t="n"/>
      <c r="ABA106" s="19" t="n"/>
      <c r="ABB106" s="19" t="n"/>
      <c r="ABC106" s="19" t="n"/>
      <c r="ABD106" s="19" t="n"/>
      <c r="ABE106" s="19" t="n"/>
      <c r="ABF106" s="19" t="n"/>
      <c r="ABG106" s="19" t="n"/>
      <c r="ABH106" s="19" t="n"/>
      <c r="ABI106" s="19" t="n"/>
      <c r="ABJ106" s="19" t="n"/>
      <c r="ABK106" s="19" t="n"/>
      <c r="ABL106" s="19" t="n"/>
      <c r="ABM106" s="19" t="n"/>
      <c r="ABN106" s="19" t="n"/>
      <c r="ABO106" s="19" t="n"/>
      <c r="ABP106" s="19" t="n"/>
      <c r="ABQ106" s="19" t="n"/>
      <c r="ABR106" s="19" t="n"/>
      <c r="ABS106" s="19" t="n"/>
      <c r="ABT106" s="19" t="n"/>
      <c r="ABU106" s="19" t="n"/>
      <c r="ABV106" s="19" t="n"/>
      <c r="ABW106" s="19" t="n"/>
      <c r="ABX106" s="19" t="n"/>
      <c r="ABY106" s="19" t="n"/>
      <c r="ABZ106" s="19" t="n"/>
      <c r="ACA106" s="19" t="n"/>
      <c r="ACB106" s="19" t="n"/>
      <c r="ACC106" s="19" t="n"/>
      <c r="ACD106" s="19" t="n"/>
      <c r="ACE106" s="19" t="n"/>
      <c r="ACF106" s="19" t="n"/>
      <c r="ACG106" s="19" t="n"/>
      <c r="ACH106" s="19" t="n"/>
      <c r="ACI106" s="19" t="n"/>
      <c r="ACJ106" s="19" t="n"/>
      <c r="ACK106" s="19" t="n"/>
      <c r="ACL106" s="19" t="n"/>
      <c r="ACM106" s="19" t="n"/>
      <c r="ACN106" s="19" t="n"/>
      <c r="ACO106" s="19" t="n"/>
      <c r="ACP106" s="19" t="n"/>
      <c r="ACQ106" s="19" t="n"/>
      <c r="ACR106" s="19" t="n"/>
      <c r="ACS106" s="19" t="n"/>
      <c r="ACT106" s="19" t="n"/>
      <c r="ACU106" s="19" t="n"/>
      <c r="ACV106" s="19" t="n"/>
      <c r="ACW106" s="19" t="n"/>
      <c r="ACX106" s="19" t="n"/>
      <c r="ACY106" s="19" t="n"/>
      <c r="ACZ106" s="19" t="n"/>
      <c r="ADA106" s="19" t="n"/>
      <c r="ADB106" s="19" t="n"/>
      <c r="ADC106" s="19" t="n"/>
      <c r="ADD106" s="19" t="n"/>
      <c r="ADE106" s="19" t="n"/>
      <c r="ADF106" s="19" t="n"/>
      <c r="ADG106" s="19" t="n"/>
      <c r="ADH106" s="19" t="n"/>
      <c r="ADI106" s="19" t="n"/>
      <c r="ADJ106" s="19" t="n"/>
      <c r="ADK106" s="19" t="n"/>
      <c r="ADL106" s="19" t="n"/>
      <c r="ADM106" s="19" t="n"/>
      <c r="ADN106" s="19" t="n"/>
      <c r="ADO106" s="19" t="n"/>
      <c r="ADP106" s="19" t="n"/>
      <c r="ADQ106" s="19" t="n"/>
      <c r="ADR106" s="19" t="n"/>
      <c r="ADS106" s="19" t="n"/>
      <c r="ADT106" s="19" t="n"/>
      <c r="ADU106" s="19" t="n"/>
      <c r="ADV106" s="19" t="n"/>
      <c r="ADW106" s="19" t="n"/>
      <c r="ADX106" s="19" t="n"/>
      <c r="ADY106" s="19" t="n"/>
      <c r="ADZ106" s="19" t="n"/>
      <c r="AEA106" s="19" t="n"/>
      <c r="AEB106" s="19" t="n"/>
      <c r="AEC106" s="19" t="n"/>
      <c r="AED106" s="19" t="n"/>
      <c r="AEE106" s="19" t="n"/>
      <c r="AEF106" s="19" t="n"/>
      <c r="AEG106" s="19" t="n"/>
      <c r="AEH106" s="19" t="n"/>
      <c r="AEI106" s="19" t="n"/>
      <c r="AEJ106" s="19" t="n"/>
      <c r="AEK106" s="19" t="n"/>
      <c r="AEL106" s="19" t="n"/>
      <c r="AEM106" s="19" t="n"/>
      <c r="AEN106" s="19" t="n"/>
      <c r="AEO106" s="19" t="n"/>
      <c r="AEP106" s="19" t="n"/>
      <c r="AEQ106" s="19" t="n"/>
      <c r="AER106" s="19" t="n"/>
      <c r="AES106" s="19" t="n"/>
      <c r="AET106" s="19" t="n"/>
      <c r="AEU106" s="19" t="n"/>
      <c r="AEV106" s="19" t="n"/>
      <c r="AEW106" s="19" t="n"/>
      <c r="AEX106" s="19" t="n"/>
      <c r="AEY106" s="19" t="n"/>
      <c r="AEZ106" s="19" t="n"/>
      <c r="AFA106" s="19" t="n"/>
      <c r="AFB106" s="19" t="n"/>
      <c r="AFC106" s="19" t="n"/>
      <c r="AFD106" s="19" t="n"/>
      <c r="AFE106" s="19" t="n"/>
      <c r="AFF106" s="19" t="n"/>
      <c r="AFG106" s="19" t="n"/>
      <c r="AFH106" s="19" t="n"/>
      <c r="AFI106" s="19" t="n"/>
      <c r="AFJ106" s="19" t="n"/>
      <c r="AFK106" s="19" t="n"/>
      <c r="AFL106" s="19" t="n"/>
      <c r="AFM106" s="19" t="n"/>
      <c r="AFN106" s="19" t="n"/>
      <c r="AFO106" s="19" t="n"/>
      <c r="AFP106" s="19" t="n"/>
      <c r="AFQ106" s="19" t="n"/>
      <c r="AFR106" s="19" t="n"/>
      <c r="AFS106" s="19" t="n"/>
      <c r="AFT106" s="19" t="n"/>
      <c r="AFU106" s="19" t="n"/>
      <c r="AFV106" s="19" t="n"/>
      <c r="AFW106" s="19" t="n"/>
      <c r="AFX106" s="19" t="n"/>
      <c r="AFY106" s="19" t="n"/>
      <c r="AFZ106" s="19" t="n"/>
      <c r="AGA106" s="19" t="n"/>
      <c r="AGB106" s="19" t="n"/>
      <c r="AGC106" s="19" t="n"/>
      <c r="AGD106" s="19" t="n"/>
      <c r="AGE106" s="19" t="n"/>
      <c r="AGF106" s="19" t="n"/>
      <c r="AGG106" s="19" t="n"/>
      <c r="AGH106" s="19" t="n"/>
      <c r="AGI106" s="19" t="n"/>
      <c r="AGJ106" s="19" t="n"/>
      <c r="AGK106" s="19" t="n"/>
      <c r="AGL106" s="19" t="n"/>
      <c r="AGM106" s="19" t="n"/>
      <c r="AGN106" s="19" t="n"/>
      <c r="AGO106" s="19" t="n"/>
      <c r="AGP106" s="19" t="n"/>
      <c r="AGQ106" s="19" t="n"/>
      <c r="AGR106" s="19" t="n"/>
      <c r="AGS106" s="19" t="n"/>
      <c r="AGT106" s="19" t="n"/>
      <c r="AGU106" s="19" t="n"/>
      <c r="AGV106" s="19" t="n"/>
      <c r="AGW106" s="19" t="n"/>
      <c r="AGX106" s="19" t="n"/>
      <c r="AGY106" s="19" t="n"/>
      <c r="AGZ106" s="19" t="n"/>
      <c r="AHA106" s="19" t="n"/>
      <c r="AHB106" s="19" t="n"/>
      <c r="AHC106" s="19" t="n"/>
      <c r="AHD106" s="19" t="n"/>
      <c r="AHE106" s="19" t="n"/>
      <c r="AHF106" s="19" t="n"/>
      <c r="AHG106" s="19" t="n"/>
      <c r="AHH106" s="19" t="n"/>
      <c r="AHI106" s="19" t="n"/>
      <c r="AHJ106" s="19" t="n"/>
      <c r="AHK106" s="19" t="n"/>
      <c r="AHL106" s="19" t="n"/>
      <c r="AHM106" s="19" t="n"/>
      <c r="AHN106" s="19" t="n"/>
      <c r="AHO106" s="19" t="n"/>
      <c r="AHP106" s="19" t="n"/>
      <c r="AHQ106" s="19" t="n"/>
      <c r="AHR106" s="19" t="n"/>
      <c r="AHS106" s="19" t="n"/>
      <c r="AHT106" s="19" t="n"/>
      <c r="AHU106" s="19" t="n"/>
      <c r="AHV106" s="19" t="n"/>
      <c r="AHW106" s="19" t="n"/>
      <c r="AHX106" s="19" t="n"/>
      <c r="AHY106" s="19" t="n"/>
      <c r="AHZ106" s="19" t="n"/>
      <c r="AIA106" s="19" t="n"/>
      <c r="AIB106" s="19" t="n"/>
      <c r="AIC106" s="19" t="n"/>
      <c r="AID106" s="19" t="n"/>
      <c r="AIE106" s="19" t="n"/>
      <c r="AIF106" s="19" t="n"/>
      <c r="AIG106" s="19" t="n"/>
      <c r="AIH106" s="19" t="n"/>
      <c r="AII106" s="19" t="n"/>
      <c r="AIJ106" s="19" t="n"/>
      <c r="AIK106" s="19" t="n"/>
      <c r="AIL106" s="19" t="n"/>
      <c r="AIM106" s="19" t="n"/>
      <c r="AIN106" s="19" t="n"/>
      <c r="AIO106" s="19" t="n"/>
      <c r="AIP106" s="19" t="n"/>
      <c r="AIQ106" s="19" t="n"/>
      <c r="AIR106" s="19" t="n"/>
      <c r="AIS106" s="19" t="n"/>
      <c r="AIT106" s="19" t="n"/>
      <c r="AIU106" s="19" t="n"/>
      <c r="AIV106" s="19" t="n"/>
      <c r="AIW106" s="19" t="n"/>
      <c r="AIX106" s="19" t="n"/>
      <c r="AIY106" s="19" t="n"/>
      <c r="AIZ106" s="19" t="n"/>
      <c r="AJA106" s="19" t="n"/>
      <c r="AJB106" s="19" t="n"/>
      <c r="AJC106" s="19" t="n"/>
      <c r="AJD106" s="19" t="n"/>
      <c r="AJE106" s="19" t="n"/>
      <c r="AJF106" s="19" t="n"/>
      <c r="AJG106" s="19" t="n"/>
      <c r="AJH106" s="19" t="n"/>
      <c r="AJI106" s="19" t="n"/>
      <c r="AJJ106" s="19" t="n"/>
      <c r="AJK106" s="19" t="n"/>
      <c r="AJL106" s="19" t="n"/>
      <c r="AJM106" s="19" t="n"/>
      <c r="AJN106" s="19" t="n"/>
      <c r="AJO106" s="19" t="n"/>
      <c r="AJP106" s="19" t="n"/>
      <c r="AJQ106" s="19" t="n"/>
      <c r="AJR106" s="19" t="n"/>
      <c r="AJS106" s="19" t="n"/>
      <c r="AJT106" s="19" t="n"/>
      <c r="AJU106" s="19" t="n"/>
      <c r="AJV106" s="19" t="n"/>
      <c r="AJW106" s="19" t="n"/>
      <c r="AJX106" s="19" t="n"/>
      <c r="AJY106" s="19" t="n"/>
      <c r="AJZ106" s="19" t="n"/>
      <c r="AKA106" s="19" t="n"/>
      <c r="AKB106" s="19" t="n"/>
      <c r="AKC106" s="19" t="n"/>
      <c r="AKD106" s="19" t="n"/>
      <c r="AKE106" s="19" t="n"/>
      <c r="AKF106" s="19" t="n"/>
      <c r="AKG106" s="19" t="n"/>
      <c r="AKH106" s="19" t="n"/>
      <c r="AKI106" s="19" t="n"/>
      <c r="AKJ106" s="19" t="n"/>
      <c r="AKK106" s="19" t="n"/>
      <c r="AKL106" s="19" t="n"/>
      <c r="AKM106" s="19" t="n"/>
      <c r="AKN106" s="19" t="n"/>
      <c r="AKO106" s="19" t="n"/>
      <c r="AKP106" s="19" t="n"/>
      <c r="AKQ106" s="19" t="n"/>
      <c r="AKR106" s="19" t="n"/>
      <c r="AKS106" s="19" t="n"/>
      <c r="AKT106" s="19" t="n"/>
      <c r="AKU106" s="19" t="n"/>
      <c r="AKV106" s="19" t="n"/>
      <c r="AKW106" s="19" t="n"/>
      <c r="AKX106" s="19" t="n"/>
      <c r="AKY106" s="19" t="n"/>
      <c r="AKZ106" s="19" t="n"/>
      <c r="ALA106" s="19" t="n"/>
      <c r="ALB106" s="19" t="n"/>
      <c r="ALC106" s="19" t="n"/>
      <c r="ALD106" s="19" t="n"/>
      <c r="ALE106" s="19" t="n"/>
      <c r="ALF106" s="19" t="n"/>
      <c r="ALG106" s="19" t="n"/>
      <c r="ALH106" s="19" t="n"/>
      <c r="ALI106" s="19" t="n"/>
      <c r="ALJ106" s="19" t="n"/>
      <c r="ALK106" s="19" t="n"/>
      <c r="ALL106" s="19" t="n"/>
      <c r="ALM106" s="19" t="n"/>
      <c r="ALN106" s="19" t="n"/>
      <c r="ALO106" s="19" t="n"/>
      <c r="ALP106" s="19" t="n"/>
      <c r="ALQ106" s="19" t="n"/>
      <c r="ALR106" s="19" t="n"/>
      <c r="ALS106" s="19" t="n"/>
      <c r="ALT106" s="19" t="n"/>
      <c r="ALU106" s="19" t="n"/>
      <c r="ALV106" s="19" t="n"/>
      <c r="ALW106" s="19" t="n"/>
      <c r="ALX106" s="19" t="n"/>
      <c r="ALY106" s="19" t="n"/>
      <c r="ALZ106" s="19" t="n"/>
      <c r="AMA106" s="19" t="n"/>
      <c r="AMB106" s="19" t="n"/>
      <c r="AMC106" s="19" t="n"/>
      <c r="AMD106" s="19" t="n"/>
      <c r="AME106" s="19" t="n"/>
      <c r="AMF106" s="19" t="n"/>
      <c r="AMG106" s="19" t="n"/>
      <c r="AMH106" s="19" t="n"/>
      <c r="AMI106" s="19" t="n"/>
      <c r="AMJ106" s="19" t="n"/>
      <c r="AMK106" s="19" t="n"/>
      <c r="AML106" s="19" t="n"/>
      <c r="AMM106" s="19" t="n"/>
      <c r="AMN106" s="19" t="n"/>
      <c r="AMO106" s="19" t="n"/>
      <c r="AMP106" s="19" t="n"/>
      <c r="AMQ106" s="19" t="n"/>
      <c r="AMR106" s="19" t="n"/>
      <c r="AMS106" s="19" t="n"/>
      <c r="AMT106" s="19" t="n"/>
    </row>
    <row customFormat="1" customHeight="1" ht="13.9" r="107" s="20" spans="1:1034">
      <c r="A107" s="17" t="s">
        <v>133</v>
      </c>
      <c r="B107" s="15" t="s">
        <v>189</v>
      </c>
      <c r="C107" s="93">
        <f>jisseki!W104</f>
        <v/>
      </c>
      <c r="D107" s="94" t="s">
        <v>135</v>
      </c>
      <c r="E107" s="66" t="n">
        <v>9</v>
      </c>
      <c r="F107" s="16" t="n">
        <v>0</v>
      </c>
      <c r="G107" s="16">
        <f>E107-F107</f>
        <v/>
      </c>
      <c r="H107" s="15" t="n">
        <v>2.2</v>
      </c>
      <c r="I107" s="95">
        <f>IF(((H107*C107)-AB107)&lt;0.99,"",(H107*C107)-AB107)</f>
        <v/>
      </c>
      <c r="J107" s="15" t="n"/>
      <c r="K107" s="15" t="s"/>
      <c r="L107" s="15" t="s"/>
      <c r="M107" s="15" t="s"/>
      <c r="N107" s="18" t="s"/>
      <c r="O107" s="16" t="s"/>
      <c r="P107" s="15" t="s"/>
      <c r="Q107" s="16" t="s"/>
      <c r="R107" s="23" t="s"/>
      <c r="S107" s="23" t="s"/>
      <c r="T107" s="23" t="s"/>
      <c r="U107" s="23" t="s"/>
      <c r="V107" s="23" t="s"/>
      <c r="W107" s="23" t="s"/>
      <c r="X107" s="23" t="s"/>
      <c r="Y107" s="25" t="s"/>
      <c r="Z107" s="28" t="s"/>
      <c r="AA107" s="28" t="n"/>
      <c r="AB107" s="20">
        <f>SUM(G107,K107:AA107)</f>
        <v/>
      </c>
      <c r="AC107" s="20">
        <f>AB107/C107</f>
        <v/>
      </c>
      <c r="AD107" s="20">
        <f>$D107*K107</f>
        <v/>
      </c>
      <c r="AE107" s="20">
        <f>$D107*L107</f>
        <v/>
      </c>
      <c r="AF107" s="20">
        <f>$D107*M107</f>
        <v/>
      </c>
      <c r="AG107" s="20">
        <f>$D107*N107</f>
        <v/>
      </c>
      <c r="AH107" s="20">
        <f>$D107*O107</f>
        <v/>
      </c>
      <c r="AI107" s="20">
        <f>$D107*P107</f>
        <v/>
      </c>
      <c r="AJ107" s="20">
        <f>$D107*Q107</f>
        <v/>
      </c>
      <c r="AK107" s="20">
        <f>$D107*R107</f>
        <v/>
      </c>
      <c r="AL107" s="20">
        <f>$D107*S107</f>
        <v/>
      </c>
      <c r="AM107" s="20">
        <f>$D107*T107</f>
        <v/>
      </c>
      <c r="AN107" s="20">
        <f>$D107*U107</f>
        <v/>
      </c>
      <c r="AO107" s="20">
        <f>$D107*V107</f>
        <v/>
      </c>
      <c r="AP107" s="20">
        <f>$D107*W107</f>
        <v/>
      </c>
      <c r="AQ107" s="20">
        <f>$D107*X107</f>
        <v/>
      </c>
      <c r="AR107" s="20">
        <f>$D107*Y107</f>
        <v/>
      </c>
      <c r="AS107" s="20">
        <f>$D107*Z107</f>
        <v/>
      </c>
      <c r="AT107" s="20">
        <f>$D107*AA107</f>
        <v/>
      </c>
      <c r="AU107" s="19" t="n"/>
      <c r="AV107" s="19" t="n"/>
      <c r="AW107" s="19" t="n"/>
      <c r="AX107" s="19" t="n"/>
      <c r="AY107" s="19" t="n"/>
      <c r="AZ107" s="19" t="n"/>
      <c r="BA107" s="19" t="n"/>
      <c r="BB107" s="19" t="n"/>
      <c r="BC107" s="19" t="n"/>
      <c r="BD107" s="19" t="n"/>
      <c r="BE107" s="19" t="n"/>
      <c r="BF107" s="19" t="n"/>
      <c r="BG107" s="19" t="n"/>
      <c r="BH107" s="19" t="n"/>
      <c r="BI107" s="19" t="n"/>
      <c r="BJ107" s="19" t="n"/>
      <c r="BK107" s="19" t="n"/>
      <c r="BL107" s="19" t="n"/>
      <c r="BM107" s="19" t="n"/>
      <c r="BN107" s="19" t="n"/>
      <c r="BO107" s="19" t="n"/>
      <c r="BP107" s="19" t="n"/>
      <c r="BQ107" s="19" t="n"/>
      <c r="BR107" s="19" t="n"/>
      <c r="BS107" s="19" t="n"/>
      <c r="BT107" s="19" t="n"/>
      <c r="BU107" s="19" t="n"/>
      <c r="BV107" s="19" t="n"/>
      <c r="BW107" s="19" t="n"/>
      <c r="BX107" s="19" t="n"/>
      <c r="BY107" s="19" t="n"/>
      <c r="BZ107" s="19" t="n"/>
      <c r="CA107" s="19" t="n"/>
      <c r="CB107" s="19" t="n"/>
      <c r="CC107" s="19" t="n"/>
      <c r="CD107" s="19" t="n"/>
      <c r="CE107" s="19" t="n"/>
      <c r="CF107" s="19" t="n"/>
      <c r="CG107" s="19" t="n"/>
      <c r="CH107" s="19" t="n"/>
      <c r="CI107" s="19" t="n"/>
      <c r="CJ107" s="19" t="n"/>
      <c r="CK107" s="19" t="n"/>
      <c r="CL107" s="19" t="n"/>
      <c r="CM107" s="19" t="n"/>
      <c r="CN107" s="19" t="n"/>
      <c r="CO107" s="19" t="n"/>
      <c r="CP107" s="19" t="n"/>
      <c r="CQ107" s="19" t="n"/>
      <c r="CR107" s="19" t="n"/>
      <c r="CS107" s="19" t="n"/>
      <c r="CT107" s="19" t="n"/>
      <c r="CU107" s="19" t="n"/>
      <c r="CV107" s="19" t="n"/>
      <c r="CW107" s="19" t="n"/>
      <c r="CX107" s="19" t="n"/>
      <c r="CY107" s="19" t="n"/>
      <c r="CZ107" s="19" t="n"/>
      <c r="DA107" s="19" t="n"/>
      <c r="DB107" s="19" t="n"/>
      <c r="DC107" s="19" t="n"/>
      <c r="DD107" s="19" t="n"/>
      <c r="DE107" s="19" t="n"/>
      <c r="DF107" s="19" t="n"/>
      <c r="DG107" s="19" t="n"/>
      <c r="DH107" s="19" t="n"/>
      <c r="DI107" s="19" t="n"/>
      <c r="DJ107" s="19" t="n"/>
      <c r="DK107" s="19" t="n"/>
      <c r="DL107" s="19" t="n"/>
      <c r="DM107" s="19" t="n"/>
      <c r="DN107" s="19" t="n"/>
      <c r="DO107" s="19" t="n"/>
      <c r="DP107" s="19" t="n"/>
      <c r="DQ107" s="19" t="n"/>
      <c r="DR107" s="19" t="n"/>
      <c r="DS107" s="19" t="n"/>
      <c r="DT107" s="19" t="n"/>
      <c r="DU107" s="19" t="n"/>
      <c r="DV107" s="19" t="n"/>
      <c r="DW107" s="19" t="n"/>
      <c r="DX107" s="19" t="n"/>
      <c r="DY107" s="19" t="n"/>
      <c r="DZ107" s="19" t="n"/>
      <c r="EA107" s="19" t="n"/>
      <c r="EB107" s="19" t="n"/>
      <c r="EC107" s="19" t="n"/>
      <c r="ED107" s="19" t="n"/>
      <c r="EE107" s="19" t="n"/>
      <c r="EF107" s="19" t="n"/>
      <c r="EG107" s="19" t="n"/>
      <c r="EH107" s="19" t="n"/>
      <c r="EI107" s="19" t="n"/>
      <c r="EJ107" s="19" t="n"/>
      <c r="EK107" s="19" t="n"/>
      <c r="EL107" s="19" t="n"/>
      <c r="EM107" s="19" t="n"/>
      <c r="EN107" s="19" t="n"/>
      <c r="EO107" s="19" t="n"/>
      <c r="EP107" s="19" t="n"/>
      <c r="EQ107" s="19" t="n"/>
      <c r="ER107" s="19" t="n"/>
      <c r="ES107" s="19" t="n"/>
      <c r="ET107" s="19" t="n"/>
      <c r="EU107" s="19" t="n"/>
      <c r="EV107" s="19" t="n"/>
      <c r="EW107" s="19" t="n"/>
      <c r="EX107" s="19" t="n"/>
      <c r="EY107" s="19" t="n"/>
      <c r="EZ107" s="19" t="n"/>
      <c r="FA107" s="19" t="n"/>
      <c r="FB107" s="19" t="n"/>
      <c r="FC107" s="19" t="n"/>
      <c r="FD107" s="19" t="n"/>
      <c r="FE107" s="19" t="n"/>
      <c r="FF107" s="19" t="n"/>
      <c r="FG107" s="19" t="n"/>
      <c r="FH107" s="19" t="n"/>
      <c r="FI107" s="19" t="n"/>
      <c r="FJ107" s="19" t="n"/>
      <c r="FK107" s="19" t="n"/>
      <c r="FL107" s="19" t="n"/>
      <c r="FM107" s="19" t="n"/>
      <c r="FN107" s="19" t="n"/>
      <c r="FO107" s="19" t="n"/>
      <c r="FP107" s="19" t="n"/>
      <c r="FQ107" s="19" t="n"/>
      <c r="FR107" s="19" t="n"/>
      <c r="FS107" s="19" t="n"/>
      <c r="FT107" s="19" t="n"/>
      <c r="FU107" s="19" t="n"/>
      <c r="FV107" s="19" t="n"/>
      <c r="FW107" s="19" t="n"/>
      <c r="FX107" s="19" t="n"/>
      <c r="FY107" s="19" t="n"/>
      <c r="FZ107" s="19" t="n"/>
      <c r="GA107" s="19" t="n"/>
      <c r="GB107" s="19" t="n"/>
      <c r="GC107" s="19" t="n"/>
      <c r="GD107" s="19" t="n"/>
      <c r="GE107" s="19" t="n"/>
      <c r="GF107" s="19" t="n"/>
      <c r="GG107" s="19" t="n"/>
      <c r="GH107" s="19" t="n"/>
      <c r="GI107" s="19" t="n"/>
      <c r="GJ107" s="19" t="n"/>
      <c r="GK107" s="19" t="n"/>
      <c r="GL107" s="19" t="n"/>
      <c r="GM107" s="19" t="n"/>
      <c r="GN107" s="19" t="n"/>
      <c r="GO107" s="19" t="n"/>
      <c r="GP107" s="19" t="n"/>
      <c r="GQ107" s="19" t="n"/>
      <c r="GR107" s="19" t="n"/>
      <c r="GS107" s="19" t="n"/>
      <c r="GT107" s="19" t="n"/>
      <c r="GU107" s="19" t="n"/>
      <c r="GV107" s="19" t="n"/>
      <c r="GW107" s="19" t="n"/>
      <c r="GX107" s="19" t="n"/>
      <c r="GY107" s="19" t="n"/>
      <c r="GZ107" s="19" t="n"/>
      <c r="HA107" s="19" t="n"/>
      <c r="HB107" s="19" t="n"/>
      <c r="HC107" s="19" t="n"/>
      <c r="HD107" s="19" t="n"/>
      <c r="HE107" s="19" t="n"/>
      <c r="HF107" s="19" t="n"/>
      <c r="HG107" s="19" t="n"/>
      <c r="HH107" s="19" t="n"/>
      <c r="HI107" s="19" t="n"/>
      <c r="HJ107" s="19" t="n"/>
      <c r="HK107" s="19" t="n"/>
      <c r="HL107" s="19" t="n"/>
      <c r="HM107" s="19" t="n"/>
      <c r="HN107" s="19" t="n"/>
      <c r="HO107" s="19" t="n"/>
      <c r="HP107" s="19" t="n"/>
      <c r="HQ107" s="19" t="n"/>
      <c r="HR107" s="19" t="n"/>
      <c r="HS107" s="19" t="n"/>
      <c r="HT107" s="19" t="n"/>
      <c r="HU107" s="19" t="n"/>
      <c r="HV107" s="19" t="n"/>
      <c r="HW107" s="19" t="n"/>
      <c r="HX107" s="19" t="n"/>
      <c r="HY107" s="19" t="n"/>
      <c r="HZ107" s="19" t="n"/>
      <c r="IA107" s="19" t="n"/>
      <c r="IB107" s="19" t="n"/>
      <c r="IC107" s="19" t="n"/>
      <c r="ID107" s="19" t="n"/>
      <c r="IE107" s="19" t="n"/>
      <c r="IF107" s="19" t="n"/>
      <c r="IG107" s="19" t="n"/>
      <c r="IH107" s="19" t="n"/>
      <c r="II107" s="19" t="n"/>
      <c r="IJ107" s="19" t="n"/>
      <c r="IK107" s="19" t="n"/>
      <c r="IL107" s="19" t="n"/>
      <c r="IM107" s="19" t="n"/>
      <c r="IN107" s="19" t="n"/>
      <c r="IO107" s="19" t="n"/>
      <c r="IP107" s="19" t="n"/>
      <c r="IQ107" s="19" t="n"/>
      <c r="IR107" s="19" t="n"/>
      <c r="IS107" s="19" t="n"/>
      <c r="IT107" s="19" t="n"/>
      <c r="IU107" s="19" t="n"/>
      <c r="IV107" s="19" t="n"/>
      <c r="IW107" s="19" t="n"/>
      <c r="IX107" s="19" t="n"/>
      <c r="IY107" s="19" t="n"/>
      <c r="IZ107" s="19" t="n"/>
      <c r="JA107" s="19" t="n"/>
      <c r="JB107" s="19" t="n"/>
      <c r="JC107" s="19" t="n"/>
      <c r="JD107" s="19" t="n"/>
      <c r="JE107" s="19" t="n"/>
      <c r="JF107" s="19" t="n"/>
      <c r="JG107" s="19" t="n"/>
      <c r="JH107" s="19" t="n"/>
      <c r="JI107" s="19" t="n"/>
      <c r="JJ107" s="19" t="n"/>
      <c r="JK107" s="19" t="n"/>
      <c r="JL107" s="19" t="n"/>
      <c r="JM107" s="19" t="n"/>
      <c r="JN107" s="19" t="n"/>
      <c r="JO107" s="19" t="n"/>
      <c r="JP107" s="19" t="n"/>
      <c r="JQ107" s="19" t="n"/>
      <c r="JR107" s="19" t="n"/>
      <c r="JS107" s="19" t="n"/>
      <c r="JT107" s="19" t="n"/>
      <c r="JU107" s="19" t="n"/>
      <c r="JV107" s="19" t="n"/>
      <c r="JW107" s="19" t="n"/>
      <c r="JX107" s="19" t="n"/>
      <c r="JY107" s="19" t="n"/>
      <c r="JZ107" s="19" t="n"/>
      <c r="KA107" s="19" t="n"/>
      <c r="KB107" s="19" t="n"/>
      <c r="KC107" s="19" t="n"/>
      <c r="KD107" s="19" t="n"/>
      <c r="KE107" s="19" t="n"/>
      <c r="KF107" s="19" t="n"/>
      <c r="KG107" s="19" t="n"/>
      <c r="KH107" s="19" t="n"/>
      <c r="KI107" s="19" t="n"/>
      <c r="KJ107" s="19" t="n"/>
      <c r="KK107" s="19" t="n"/>
      <c r="KL107" s="19" t="n"/>
      <c r="KM107" s="19" t="n"/>
      <c r="KN107" s="19" t="n"/>
      <c r="KO107" s="19" t="n"/>
      <c r="KP107" s="19" t="n"/>
      <c r="KQ107" s="19" t="n"/>
      <c r="KR107" s="19" t="n"/>
      <c r="KS107" s="19" t="n"/>
      <c r="KT107" s="19" t="n"/>
      <c r="KU107" s="19" t="n"/>
      <c r="KV107" s="19" t="n"/>
      <c r="KW107" s="19" t="n"/>
      <c r="KX107" s="19" t="n"/>
      <c r="KY107" s="19" t="n"/>
      <c r="KZ107" s="19" t="n"/>
      <c r="LA107" s="19" t="n"/>
      <c r="LB107" s="19" t="n"/>
      <c r="LC107" s="19" t="n"/>
      <c r="LD107" s="19" t="n"/>
      <c r="LE107" s="19" t="n"/>
      <c r="LF107" s="19" t="n"/>
      <c r="LG107" s="19" t="n"/>
      <c r="LH107" s="19" t="n"/>
      <c r="LI107" s="19" t="n"/>
      <c r="LJ107" s="19" t="n"/>
      <c r="LK107" s="19" t="n"/>
      <c r="LL107" s="19" t="n"/>
      <c r="LM107" s="19" t="n"/>
      <c r="LN107" s="19" t="n"/>
      <c r="LO107" s="19" t="n"/>
      <c r="LP107" s="19" t="n"/>
      <c r="LQ107" s="19" t="n"/>
      <c r="LR107" s="19" t="n"/>
      <c r="LS107" s="19" t="n"/>
      <c r="LT107" s="19" t="n"/>
      <c r="LU107" s="19" t="n"/>
      <c r="LV107" s="19" t="n"/>
      <c r="LW107" s="19" t="n"/>
      <c r="LX107" s="19" t="n"/>
      <c r="LY107" s="19" t="n"/>
      <c r="LZ107" s="19" t="n"/>
      <c r="MA107" s="19" t="n"/>
      <c r="MB107" s="19" t="n"/>
      <c r="MC107" s="19" t="n"/>
      <c r="MD107" s="19" t="n"/>
      <c r="ME107" s="19" t="n"/>
      <c r="MF107" s="19" t="n"/>
      <c r="MG107" s="19" t="n"/>
      <c r="MH107" s="19" t="n"/>
      <c r="MI107" s="19" t="n"/>
      <c r="MJ107" s="19" t="n"/>
      <c r="MK107" s="19" t="n"/>
      <c r="ML107" s="19" t="n"/>
      <c r="MM107" s="19" t="n"/>
      <c r="MN107" s="19" t="n"/>
      <c r="MO107" s="19" t="n"/>
      <c r="MP107" s="19" t="n"/>
      <c r="MQ107" s="19" t="n"/>
      <c r="MR107" s="19" t="n"/>
      <c r="MS107" s="19" t="n"/>
      <c r="MT107" s="19" t="n"/>
      <c r="MU107" s="19" t="n"/>
      <c r="MV107" s="19" t="n"/>
      <c r="MW107" s="19" t="n"/>
      <c r="MX107" s="19" t="n"/>
      <c r="MY107" s="19" t="n"/>
      <c r="MZ107" s="19" t="n"/>
      <c r="NA107" s="19" t="n"/>
      <c r="NB107" s="19" t="n"/>
      <c r="NC107" s="19" t="n"/>
      <c r="ND107" s="19" t="n"/>
      <c r="NE107" s="19" t="n"/>
      <c r="NF107" s="19" t="n"/>
      <c r="NG107" s="19" t="n"/>
      <c r="NH107" s="19" t="n"/>
      <c r="NI107" s="19" t="n"/>
      <c r="NJ107" s="19" t="n"/>
      <c r="NK107" s="19" t="n"/>
      <c r="NL107" s="19" t="n"/>
      <c r="NM107" s="19" t="n"/>
      <c r="NN107" s="19" t="n"/>
      <c r="NO107" s="19" t="n"/>
      <c r="NP107" s="19" t="n"/>
      <c r="NQ107" s="19" t="n"/>
      <c r="NR107" s="19" t="n"/>
      <c r="NS107" s="19" t="n"/>
      <c r="NT107" s="19" t="n"/>
      <c r="NU107" s="19" t="n"/>
      <c r="NV107" s="19" t="n"/>
      <c r="NW107" s="19" t="n"/>
      <c r="NX107" s="19" t="n"/>
      <c r="NY107" s="19" t="n"/>
      <c r="NZ107" s="19" t="n"/>
      <c r="OA107" s="19" t="n"/>
      <c r="OB107" s="19" t="n"/>
      <c r="OC107" s="19" t="n"/>
      <c r="OD107" s="19" t="n"/>
      <c r="OE107" s="19" t="n"/>
      <c r="OF107" s="19" t="n"/>
      <c r="OG107" s="19" t="n"/>
      <c r="OH107" s="19" t="n"/>
      <c r="OI107" s="19" t="n"/>
      <c r="OJ107" s="19" t="n"/>
      <c r="OK107" s="19" t="n"/>
      <c r="OL107" s="19" t="n"/>
      <c r="OM107" s="19" t="n"/>
      <c r="ON107" s="19" t="n"/>
      <c r="OO107" s="19" t="n"/>
      <c r="OP107" s="19" t="n"/>
      <c r="OQ107" s="19" t="n"/>
      <c r="OR107" s="19" t="n"/>
      <c r="OS107" s="19" t="n"/>
      <c r="OT107" s="19" t="n"/>
      <c r="OU107" s="19" t="n"/>
      <c r="OV107" s="19" t="n"/>
      <c r="OW107" s="19" t="n"/>
      <c r="OX107" s="19" t="n"/>
      <c r="OY107" s="19" t="n"/>
      <c r="OZ107" s="19" t="n"/>
      <c r="PA107" s="19" t="n"/>
      <c r="PB107" s="19" t="n"/>
      <c r="PC107" s="19" t="n"/>
      <c r="PD107" s="19" t="n"/>
      <c r="PE107" s="19" t="n"/>
      <c r="PF107" s="19" t="n"/>
      <c r="PG107" s="19" t="n"/>
      <c r="PH107" s="19" t="n"/>
      <c r="PI107" s="19" t="n"/>
      <c r="PJ107" s="19" t="n"/>
      <c r="PK107" s="19" t="n"/>
      <c r="PL107" s="19" t="n"/>
      <c r="PM107" s="19" t="n"/>
      <c r="PN107" s="19" t="n"/>
      <c r="PO107" s="19" t="n"/>
      <c r="PP107" s="19" t="n"/>
      <c r="PQ107" s="19" t="n"/>
      <c r="PR107" s="19" t="n"/>
      <c r="PS107" s="19" t="n"/>
      <c r="PT107" s="19" t="n"/>
      <c r="PU107" s="19" t="n"/>
      <c r="PV107" s="19" t="n"/>
      <c r="PW107" s="19" t="n"/>
      <c r="PX107" s="19" t="n"/>
      <c r="PY107" s="19" t="n"/>
      <c r="PZ107" s="19" t="n"/>
      <c r="QA107" s="19" t="n"/>
      <c r="QB107" s="19" t="n"/>
      <c r="QC107" s="19" t="n"/>
      <c r="QD107" s="19" t="n"/>
      <c r="QE107" s="19" t="n"/>
      <c r="QF107" s="19" t="n"/>
      <c r="QG107" s="19" t="n"/>
      <c r="QH107" s="19" t="n"/>
      <c r="QI107" s="19" t="n"/>
      <c r="QJ107" s="19" t="n"/>
      <c r="QK107" s="19" t="n"/>
      <c r="QL107" s="19" t="n"/>
      <c r="QM107" s="19" t="n"/>
      <c r="QN107" s="19" t="n"/>
      <c r="QO107" s="19" t="n"/>
      <c r="QP107" s="19" t="n"/>
      <c r="QQ107" s="19" t="n"/>
      <c r="QR107" s="19" t="n"/>
      <c r="QS107" s="19" t="n"/>
      <c r="QT107" s="19" t="n"/>
      <c r="QU107" s="19" t="n"/>
      <c r="QV107" s="19" t="n"/>
      <c r="QW107" s="19" t="n"/>
      <c r="QX107" s="19" t="n"/>
      <c r="QY107" s="19" t="n"/>
      <c r="QZ107" s="19" t="n"/>
      <c r="RA107" s="19" t="n"/>
      <c r="RB107" s="19" t="n"/>
      <c r="RC107" s="19" t="n"/>
      <c r="RD107" s="19" t="n"/>
      <c r="RE107" s="19" t="n"/>
      <c r="RF107" s="19" t="n"/>
      <c r="RG107" s="19" t="n"/>
      <c r="RH107" s="19" t="n"/>
      <c r="RI107" s="19" t="n"/>
      <c r="RJ107" s="19" t="n"/>
      <c r="RK107" s="19" t="n"/>
      <c r="RL107" s="19" t="n"/>
      <c r="RM107" s="19" t="n"/>
      <c r="RN107" s="19" t="n"/>
      <c r="RO107" s="19" t="n"/>
      <c r="RP107" s="19" t="n"/>
      <c r="RQ107" s="19" t="n"/>
      <c r="RR107" s="19" t="n"/>
      <c r="RS107" s="19" t="n"/>
      <c r="RT107" s="19" t="n"/>
      <c r="RU107" s="19" t="n"/>
      <c r="RV107" s="19" t="n"/>
      <c r="RW107" s="19" t="n"/>
      <c r="RX107" s="19" t="n"/>
      <c r="RY107" s="19" t="n"/>
      <c r="RZ107" s="19" t="n"/>
      <c r="SA107" s="19" t="n"/>
      <c r="SB107" s="19" t="n"/>
      <c r="SC107" s="19" t="n"/>
      <c r="SD107" s="19" t="n"/>
      <c r="SE107" s="19" t="n"/>
      <c r="SF107" s="19" t="n"/>
      <c r="SG107" s="19" t="n"/>
      <c r="SH107" s="19" t="n"/>
      <c r="SI107" s="19" t="n"/>
      <c r="SJ107" s="19" t="n"/>
      <c r="SK107" s="19" t="n"/>
      <c r="SL107" s="19" t="n"/>
      <c r="SM107" s="19" t="n"/>
      <c r="SN107" s="19" t="n"/>
      <c r="SO107" s="19" t="n"/>
      <c r="SP107" s="19" t="n"/>
      <c r="SQ107" s="19" t="n"/>
      <c r="SR107" s="19" t="n"/>
      <c r="SS107" s="19" t="n"/>
      <c r="ST107" s="19" t="n"/>
      <c r="SU107" s="19" t="n"/>
      <c r="SV107" s="19" t="n"/>
      <c r="SW107" s="19" t="n"/>
      <c r="SX107" s="19" t="n"/>
      <c r="SY107" s="19" t="n"/>
      <c r="SZ107" s="19" t="n"/>
      <c r="TA107" s="19" t="n"/>
      <c r="TB107" s="19" t="n"/>
      <c r="TC107" s="19" t="n"/>
      <c r="TD107" s="19" t="n"/>
      <c r="TE107" s="19" t="n"/>
      <c r="TF107" s="19" t="n"/>
      <c r="TG107" s="19" t="n"/>
      <c r="TH107" s="19" t="n"/>
      <c r="TI107" s="19" t="n"/>
      <c r="TJ107" s="19" t="n"/>
      <c r="TK107" s="19" t="n"/>
      <c r="TL107" s="19" t="n"/>
      <c r="TM107" s="19" t="n"/>
      <c r="TN107" s="19" t="n"/>
      <c r="TO107" s="19" t="n"/>
      <c r="TP107" s="19" t="n"/>
      <c r="TQ107" s="19" t="n"/>
      <c r="TR107" s="19" t="n"/>
      <c r="TS107" s="19" t="n"/>
      <c r="TT107" s="19" t="n"/>
      <c r="TU107" s="19" t="n"/>
      <c r="TV107" s="19" t="n"/>
      <c r="TW107" s="19" t="n"/>
      <c r="TX107" s="19" t="n"/>
      <c r="TY107" s="19" t="n"/>
      <c r="TZ107" s="19" t="n"/>
      <c r="UA107" s="19" t="n"/>
      <c r="UB107" s="19" t="n"/>
      <c r="UC107" s="19" t="n"/>
      <c r="UD107" s="19" t="n"/>
      <c r="UE107" s="19" t="n"/>
      <c r="UF107" s="19" t="n"/>
      <c r="UG107" s="19" t="n"/>
      <c r="UH107" s="19" t="n"/>
      <c r="UI107" s="19" t="n"/>
      <c r="UJ107" s="19" t="n"/>
      <c r="UK107" s="19" t="n"/>
      <c r="UL107" s="19" t="n"/>
      <c r="UM107" s="19" t="n"/>
      <c r="UN107" s="19" t="n"/>
      <c r="UO107" s="19" t="n"/>
      <c r="UP107" s="19" t="n"/>
      <c r="UQ107" s="19" t="n"/>
      <c r="UR107" s="19" t="n"/>
      <c r="US107" s="19" t="n"/>
      <c r="UT107" s="19" t="n"/>
      <c r="UU107" s="19" t="n"/>
      <c r="UV107" s="19" t="n"/>
      <c r="UW107" s="19" t="n"/>
      <c r="UX107" s="19" t="n"/>
      <c r="UY107" s="19" t="n"/>
      <c r="UZ107" s="19" t="n"/>
      <c r="VA107" s="19" t="n"/>
      <c r="VB107" s="19" t="n"/>
      <c r="VC107" s="19" t="n"/>
      <c r="VD107" s="19" t="n"/>
      <c r="VE107" s="19" t="n"/>
      <c r="VF107" s="19" t="n"/>
      <c r="VG107" s="19" t="n"/>
      <c r="VH107" s="19" t="n"/>
      <c r="VI107" s="19" t="n"/>
      <c r="VJ107" s="19" t="n"/>
      <c r="VK107" s="19" t="n"/>
      <c r="VL107" s="19" t="n"/>
      <c r="VM107" s="19" t="n"/>
      <c r="VN107" s="19" t="n"/>
      <c r="VO107" s="19" t="n"/>
      <c r="VP107" s="19" t="n"/>
      <c r="VQ107" s="19" t="n"/>
      <c r="VR107" s="19" t="n"/>
      <c r="VS107" s="19" t="n"/>
      <c r="VT107" s="19" t="n"/>
      <c r="VU107" s="19" t="n"/>
      <c r="VV107" s="19" t="n"/>
      <c r="VW107" s="19" t="n"/>
      <c r="VX107" s="19" t="n"/>
      <c r="VY107" s="19" t="n"/>
      <c r="VZ107" s="19" t="n"/>
      <c r="WA107" s="19" t="n"/>
      <c r="WB107" s="19" t="n"/>
      <c r="WC107" s="19" t="n"/>
      <c r="WD107" s="19" t="n"/>
      <c r="WE107" s="19" t="n"/>
      <c r="WF107" s="19" t="n"/>
      <c r="WG107" s="19" t="n"/>
      <c r="WH107" s="19" t="n"/>
      <c r="WI107" s="19" t="n"/>
      <c r="WJ107" s="19" t="n"/>
      <c r="WK107" s="19" t="n"/>
      <c r="WL107" s="19" t="n"/>
      <c r="WM107" s="19" t="n"/>
      <c r="WN107" s="19" t="n"/>
      <c r="WO107" s="19" t="n"/>
      <c r="WP107" s="19" t="n"/>
      <c r="WQ107" s="19" t="n"/>
      <c r="WR107" s="19" t="n"/>
      <c r="WS107" s="19" t="n"/>
      <c r="WT107" s="19" t="n"/>
      <c r="WU107" s="19" t="n"/>
      <c r="WV107" s="19" t="n"/>
      <c r="WW107" s="19" t="n"/>
      <c r="WX107" s="19" t="n"/>
      <c r="WY107" s="19" t="n"/>
      <c r="WZ107" s="19" t="n"/>
      <c r="XA107" s="19" t="n"/>
      <c r="XB107" s="19" t="n"/>
      <c r="XC107" s="19" t="n"/>
      <c r="XD107" s="19" t="n"/>
      <c r="XE107" s="19" t="n"/>
      <c r="XF107" s="19" t="n"/>
      <c r="XG107" s="19" t="n"/>
      <c r="XH107" s="19" t="n"/>
      <c r="XI107" s="19" t="n"/>
      <c r="XJ107" s="19" t="n"/>
      <c r="XK107" s="19" t="n"/>
      <c r="XL107" s="19" t="n"/>
      <c r="XM107" s="19" t="n"/>
      <c r="XN107" s="19" t="n"/>
      <c r="XO107" s="19" t="n"/>
      <c r="XP107" s="19" t="n"/>
      <c r="XQ107" s="19" t="n"/>
      <c r="XR107" s="19" t="n"/>
      <c r="XS107" s="19" t="n"/>
      <c r="XT107" s="19" t="n"/>
      <c r="XU107" s="19" t="n"/>
      <c r="XV107" s="19" t="n"/>
      <c r="XW107" s="19" t="n"/>
      <c r="XX107" s="19" t="n"/>
      <c r="XY107" s="19" t="n"/>
      <c r="XZ107" s="19" t="n"/>
      <c r="YA107" s="19" t="n"/>
      <c r="YB107" s="19" t="n"/>
      <c r="YC107" s="19" t="n"/>
      <c r="YD107" s="19" t="n"/>
      <c r="YE107" s="19" t="n"/>
      <c r="YF107" s="19" t="n"/>
      <c r="YG107" s="19" t="n"/>
      <c r="YH107" s="19" t="n"/>
      <c r="YI107" s="19" t="n"/>
      <c r="YJ107" s="19" t="n"/>
      <c r="YK107" s="19" t="n"/>
      <c r="YL107" s="19" t="n"/>
      <c r="YM107" s="19" t="n"/>
      <c r="YN107" s="19" t="n"/>
      <c r="YO107" s="19" t="n"/>
      <c r="YP107" s="19" t="n"/>
      <c r="YQ107" s="19" t="n"/>
      <c r="YR107" s="19" t="n"/>
      <c r="YS107" s="19" t="n"/>
      <c r="YT107" s="19" t="n"/>
      <c r="YU107" s="19" t="n"/>
      <c r="YV107" s="19" t="n"/>
      <c r="YW107" s="19" t="n"/>
      <c r="YX107" s="19" t="n"/>
      <c r="YY107" s="19" t="n"/>
      <c r="YZ107" s="19" t="n"/>
      <c r="ZA107" s="19" t="n"/>
      <c r="ZB107" s="19" t="n"/>
      <c r="ZC107" s="19" t="n"/>
      <c r="ZD107" s="19" t="n"/>
      <c r="ZE107" s="19" t="n"/>
      <c r="ZF107" s="19" t="n"/>
      <c r="ZG107" s="19" t="n"/>
      <c r="ZH107" s="19" t="n"/>
      <c r="ZI107" s="19" t="n"/>
      <c r="ZJ107" s="19" t="n"/>
      <c r="ZK107" s="19" t="n"/>
      <c r="ZL107" s="19" t="n"/>
      <c r="ZM107" s="19" t="n"/>
      <c r="ZN107" s="19" t="n"/>
      <c r="ZO107" s="19" t="n"/>
      <c r="ZP107" s="19" t="n"/>
      <c r="ZQ107" s="19" t="n"/>
      <c r="ZR107" s="19" t="n"/>
      <c r="ZS107" s="19" t="n"/>
      <c r="ZT107" s="19" t="n"/>
      <c r="ZU107" s="19" t="n"/>
      <c r="ZV107" s="19" t="n"/>
      <c r="ZW107" s="19" t="n"/>
      <c r="ZX107" s="19" t="n"/>
      <c r="ZY107" s="19" t="n"/>
      <c r="ZZ107" s="19" t="n"/>
      <c r="AAA107" s="19" t="n"/>
      <c r="AAB107" s="19" t="n"/>
      <c r="AAC107" s="19" t="n"/>
      <c r="AAD107" s="19" t="n"/>
      <c r="AAE107" s="19" t="n"/>
      <c r="AAF107" s="19" t="n"/>
      <c r="AAG107" s="19" t="n"/>
      <c r="AAH107" s="19" t="n"/>
      <c r="AAI107" s="19" t="n"/>
      <c r="AAJ107" s="19" t="n"/>
      <c r="AAK107" s="19" t="n"/>
      <c r="AAL107" s="19" t="n"/>
      <c r="AAM107" s="19" t="n"/>
      <c r="AAN107" s="19" t="n"/>
      <c r="AAO107" s="19" t="n"/>
      <c r="AAP107" s="19" t="n"/>
      <c r="AAQ107" s="19" t="n"/>
      <c r="AAR107" s="19" t="n"/>
      <c r="AAS107" s="19" t="n"/>
      <c r="AAT107" s="19" t="n"/>
      <c r="AAU107" s="19" t="n"/>
      <c r="AAV107" s="19" t="n"/>
      <c r="AAW107" s="19" t="n"/>
      <c r="AAX107" s="19" t="n"/>
      <c r="AAY107" s="19" t="n"/>
      <c r="AAZ107" s="19" t="n"/>
      <c r="ABA107" s="19" t="n"/>
      <c r="ABB107" s="19" t="n"/>
      <c r="ABC107" s="19" t="n"/>
      <c r="ABD107" s="19" t="n"/>
      <c r="ABE107" s="19" t="n"/>
      <c r="ABF107" s="19" t="n"/>
      <c r="ABG107" s="19" t="n"/>
      <c r="ABH107" s="19" t="n"/>
      <c r="ABI107" s="19" t="n"/>
      <c r="ABJ107" s="19" t="n"/>
      <c r="ABK107" s="19" t="n"/>
      <c r="ABL107" s="19" t="n"/>
      <c r="ABM107" s="19" t="n"/>
      <c r="ABN107" s="19" t="n"/>
      <c r="ABO107" s="19" t="n"/>
      <c r="ABP107" s="19" t="n"/>
      <c r="ABQ107" s="19" t="n"/>
      <c r="ABR107" s="19" t="n"/>
      <c r="ABS107" s="19" t="n"/>
      <c r="ABT107" s="19" t="n"/>
      <c r="ABU107" s="19" t="n"/>
      <c r="ABV107" s="19" t="n"/>
      <c r="ABW107" s="19" t="n"/>
      <c r="ABX107" s="19" t="n"/>
      <c r="ABY107" s="19" t="n"/>
      <c r="ABZ107" s="19" t="n"/>
      <c r="ACA107" s="19" t="n"/>
      <c r="ACB107" s="19" t="n"/>
      <c r="ACC107" s="19" t="n"/>
      <c r="ACD107" s="19" t="n"/>
      <c r="ACE107" s="19" t="n"/>
      <c r="ACF107" s="19" t="n"/>
      <c r="ACG107" s="19" t="n"/>
      <c r="ACH107" s="19" t="n"/>
      <c r="ACI107" s="19" t="n"/>
      <c r="ACJ107" s="19" t="n"/>
      <c r="ACK107" s="19" t="n"/>
      <c r="ACL107" s="19" t="n"/>
      <c r="ACM107" s="19" t="n"/>
      <c r="ACN107" s="19" t="n"/>
      <c r="ACO107" s="19" t="n"/>
      <c r="ACP107" s="19" t="n"/>
      <c r="ACQ107" s="19" t="n"/>
      <c r="ACR107" s="19" t="n"/>
      <c r="ACS107" s="19" t="n"/>
      <c r="ACT107" s="19" t="n"/>
      <c r="ACU107" s="19" t="n"/>
      <c r="ACV107" s="19" t="n"/>
      <c r="ACW107" s="19" t="n"/>
      <c r="ACX107" s="19" t="n"/>
      <c r="ACY107" s="19" t="n"/>
      <c r="ACZ107" s="19" t="n"/>
      <c r="ADA107" s="19" t="n"/>
      <c r="ADB107" s="19" t="n"/>
      <c r="ADC107" s="19" t="n"/>
      <c r="ADD107" s="19" t="n"/>
      <c r="ADE107" s="19" t="n"/>
      <c r="ADF107" s="19" t="n"/>
      <c r="ADG107" s="19" t="n"/>
      <c r="ADH107" s="19" t="n"/>
      <c r="ADI107" s="19" t="n"/>
      <c r="ADJ107" s="19" t="n"/>
      <c r="ADK107" s="19" t="n"/>
      <c r="ADL107" s="19" t="n"/>
      <c r="ADM107" s="19" t="n"/>
      <c r="ADN107" s="19" t="n"/>
      <c r="ADO107" s="19" t="n"/>
      <c r="ADP107" s="19" t="n"/>
      <c r="ADQ107" s="19" t="n"/>
      <c r="ADR107" s="19" t="n"/>
      <c r="ADS107" s="19" t="n"/>
      <c r="ADT107" s="19" t="n"/>
      <c r="ADU107" s="19" t="n"/>
      <c r="ADV107" s="19" t="n"/>
      <c r="ADW107" s="19" t="n"/>
      <c r="ADX107" s="19" t="n"/>
      <c r="ADY107" s="19" t="n"/>
      <c r="ADZ107" s="19" t="n"/>
      <c r="AEA107" s="19" t="n"/>
      <c r="AEB107" s="19" t="n"/>
      <c r="AEC107" s="19" t="n"/>
      <c r="AED107" s="19" t="n"/>
      <c r="AEE107" s="19" t="n"/>
      <c r="AEF107" s="19" t="n"/>
      <c r="AEG107" s="19" t="n"/>
      <c r="AEH107" s="19" t="n"/>
      <c r="AEI107" s="19" t="n"/>
      <c r="AEJ107" s="19" t="n"/>
      <c r="AEK107" s="19" t="n"/>
      <c r="AEL107" s="19" t="n"/>
      <c r="AEM107" s="19" t="n"/>
      <c r="AEN107" s="19" t="n"/>
      <c r="AEO107" s="19" t="n"/>
      <c r="AEP107" s="19" t="n"/>
      <c r="AEQ107" s="19" t="n"/>
      <c r="AER107" s="19" t="n"/>
      <c r="AES107" s="19" t="n"/>
      <c r="AET107" s="19" t="n"/>
      <c r="AEU107" s="19" t="n"/>
      <c r="AEV107" s="19" t="n"/>
      <c r="AEW107" s="19" t="n"/>
      <c r="AEX107" s="19" t="n"/>
      <c r="AEY107" s="19" t="n"/>
      <c r="AEZ107" s="19" t="n"/>
      <c r="AFA107" s="19" t="n"/>
      <c r="AFB107" s="19" t="n"/>
      <c r="AFC107" s="19" t="n"/>
      <c r="AFD107" s="19" t="n"/>
      <c r="AFE107" s="19" t="n"/>
      <c r="AFF107" s="19" t="n"/>
      <c r="AFG107" s="19" t="n"/>
      <c r="AFH107" s="19" t="n"/>
      <c r="AFI107" s="19" t="n"/>
      <c r="AFJ107" s="19" t="n"/>
      <c r="AFK107" s="19" t="n"/>
      <c r="AFL107" s="19" t="n"/>
      <c r="AFM107" s="19" t="n"/>
      <c r="AFN107" s="19" t="n"/>
      <c r="AFO107" s="19" t="n"/>
      <c r="AFP107" s="19" t="n"/>
      <c r="AFQ107" s="19" t="n"/>
      <c r="AFR107" s="19" t="n"/>
      <c r="AFS107" s="19" t="n"/>
      <c r="AFT107" s="19" t="n"/>
      <c r="AFU107" s="19" t="n"/>
      <c r="AFV107" s="19" t="n"/>
      <c r="AFW107" s="19" t="n"/>
      <c r="AFX107" s="19" t="n"/>
      <c r="AFY107" s="19" t="n"/>
      <c r="AFZ107" s="19" t="n"/>
      <c r="AGA107" s="19" t="n"/>
      <c r="AGB107" s="19" t="n"/>
      <c r="AGC107" s="19" t="n"/>
      <c r="AGD107" s="19" t="n"/>
      <c r="AGE107" s="19" t="n"/>
      <c r="AGF107" s="19" t="n"/>
      <c r="AGG107" s="19" t="n"/>
      <c r="AGH107" s="19" t="n"/>
      <c r="AGI107" s="19" t="n"/>
      <c r="AGJ107" s="19" t="n"/>
      <c r="AGK107" s="19" t="n"/>
      <c r="AGL107" s="19" t="n"/>
      <c r="AGM107" s="19" t="n"/>
      <c r="AGN107" s="19" t="n"/>
      <c r="AGO107" s="19" t="n"/>
      <c r="AGP107" s="19" t="n"/>
      <c r="AGQ107" s="19" t="n"/>
      <c r="AGR107" s="19" t="n"/>
      <c r="AGS107" s="19" t="n"/>
      <c r="AGT107" s="19" t="n"/>
      <c r="AGU107" s="19" t="n"/>
      <c r="AGV107" s="19" t="n"/>
      <c r="AGW107" s="19" t="n"/>
      <c r="AGX107" s="19" t="n"/>
      <c r="AGY107" s="19" t="n"/>
      <c r="AGZ107" s="19" t="n"/>
      <c r="AHA107" s="19" t="n"/>
      <c r="AHB107" s="19" t="n"/>
      <c r="AHC107" s="19" t="n"/>
      <c r="AHD107" s="19" t="n"/>
      <c r="AHE107" s="19" t="n"/>
      <c r="AHF107" s="19" t="n"/>
      <c r="AHG107" s="19" t="n"/>
      <c r="AHH107" s="19" t="n"/>
      <c r="AHI107" s="19" t="n"/>
      <c r="AHJ107" s="19" t="n"/>
      <c r="AHK107" s="19" t="n"/>
      <c r="AHL107" s="19" t="n"/>
      <c r="AHM107" s="19" t="n"/>
      <c r="AHN107" s="19" t="n"/>
      <c r="AHO107" s="19" t="n"/>
      <c r="AHP107" s="19" t="n"/>
      <c r="AHQ107" s="19" t="n"/>
      <c r="AHR107" s="19" t="n"/>
      <c r="AHS107" s="19" t="n"/>
      <c r="AHT107" s="19" t="n"/>
      <c r="AHU107" s="19" t="n"/>
      <c r="AHV107" s="19" t="n"/>
      <c r="AHW107" s="19" t="n"/>
      <c r="AHX107" s="19" t="n"/>
      <c r="AHY107" s="19" t="n"/>
      <c r="AHZ107" s="19" t="n"/>
      <c r="AIA107" s="19" t="n"/>
      <c r="AIB107" s="19" t="n"/>
      <c r="AIC107" s="19" t="n"/>
      <c r="AID107" s="19" t="n"/>
      <c r="AIE107" s="19" t="n"/>
      <c r="AIF107" s="19" t="n"/>
      <c r="AIG107" s="19" t="n"/>
      <c r="AIH107" s="19" t="n"/>
      <c r="AII107" s="19" t="n"/>
      <c r="AIJ107" s="19" t="n"/>
      <c r="AIK107" s="19" t="n"/>
      <c r="AIL107" s="19" t="n"/>
      <c r="AIM107" s="19" t="n"/>
      <c r="AIN107" s="19" t="n"/>
      <c r="AIO107" s="19" t="n"/>
      <c r="AIP107" s="19" t="n"/>
      <c r="AIQ107" s="19" t="n"/>
      <c r="AIR107" s="19" t="n"/>
      <c r="AIS107" s="19" t="n"/>
      <c r="AIT107" s="19" t="n"/>
      <c r="AIU107" s="19" t="n"/>
      <c r="AIV107" s="19" t="n"/>
      <c r="AIW107" s="19" t="n"/>
      <c r="AIX107" s="19" t="n"/>
      <c r="AIY107" s="19" t="n"/>
      <c r="AIZ107" s="19" t="n"/>
      <c r="AJA107" s="19" t="n"/>
      <c r="AJB107" s="19" t="n"/>
      <c r="AJC107" s="19" t="n"/>
      <c r="AJD107" s="19" t="n"/>
      <c r="AJE107" s="19" t="n"/>
      <c r="AJF107" s="19" t="n"/>
      <c r="AJG107" s="19" t="n"/>
      <c r="AJH107" s="19" t="n"/>
      <c r="AJI107" s="19" t="n"/>
      <c r="AJJ107" s="19" t="n"/>
      <c r="AJK107" s="19" t="n"/>
      <c r="AJL107" s="19" t="n"/>
      <c r="AJM107" s="19" t="n"/>
      <c r="AJN107" s="19" t="n"/>
      <c r="AJO107" s="19" t="n"/>
      <c r="AJP107" s="19" t="n"/>
      <c r="AJQ107" s="19" t="n"/>
      <c r="AJR107" s="19" t="n"/>
      <c r="AJS107" s="19" t="n"/>
      <c r="AJT107" s="19" t="n"/>
      <c r="AJU107" s="19" t="n"/>
      <c r="AJV107" s="19" t="n"/>
      <c r="AJW107" s="19" t="n"/>
      <c r="AJX107" s="19" t="n"/>
      <c r="AJY107" s="19" t="n"/>
      <c r="AJZ107" s="19" t="n"/>
      <c r="AKA107" s="19" t="n"/>
      <c r="AKB107" s="19" t="n"/>
      <c r="AKC107" s="19" t="n"/>
      <c r="AKD107" s="19" t="n"/>
      <c r="AKE107" s="19" t="n"/>
      <c r="AKF107" s="19" t="n"/>
      <c r="AKG107" s="19" t="n"/>
      <c r="AKH107" s="19" t="n"/>
      <c r="AKI107" s="19" t="n"/>
      <c r="AKJ107" s="19" t="n"/>
      <c r="AKK107" s="19" t="n"/>
      <c r="AKL107" s="19" t="n"/>
      <c r="AKM107" s="19" t="n"/>
      <c r="AKN107" s="19" t="n"/>
      <c r="AKO107" s="19" t="n"/>
      <c r="AKP107" s="19" t="n"/>
      <c r="AKQ107" s="19" t="n"/>
      <c r="AKR107" s="19" t="n"/>
      <c r="AKS107" s="19" t="n"/>
      <c r="AKT107" s="19" t="n"/>
      <c r="AKU107" s="19" t="n"/>
      <c r="AKV107" s="19" t="n"/>
      <c r="AKW107" s="19" t="n"/>
      <c r="AKX107" s="19" t="n"/>
      <c r="AKY107" s="19" t="n"/>
      <c r="AKZ107" s="19" t="n"/>
      <c r="ALA107" s="19" t="n"/>
      <c r="ALB107" s="19" t="n"/>
      <c r="ALC107" s="19" t="n"/>
      <c r="ALD107" s="19" t="n"/>
      <c r="ALE107" s="19" t="n"/>
      <c r="ALF107" s="19" t="n"/>
      <c r="ALG107" s="19" t="n"/>
      <c r="ALH107" s="19" t="n"/>
      <c r="ALI107" s="19" t="n"/>
      <c r="ALJ107" s="19" t="n"/>
      <c r="ALK107" s="19" t="n"/>
      <c r="ALL107" s="19" t="n"/>
      <c r="ALM107" s="19" t="n"/>
      <c r="ALN107" s="19" t="n"/>
      <c r="ALO107" s="19" t="n"/>
      <c r="ALP107" s="19" t="n"/>
      <c r="ALQ107" s="19" t="n"/>
      <c r="ALR107" s="19" t="n"/>
      <c r="ALS107" s="19" t="n"/>
      <c r="ALT107" s="19" t="n"/>
      <c r="ALU107" s="19" t="n"/>
      <c r="ALV107" s="19" t="n"/>
      <c r="ALW107" s="19" t="n"/>
      <c r="ALX107" s="19" t="n"/>
      <c r="ALY107" s="19" t="n"/>
      <c r="ALZ107" s="19" t="n"/>
      <c r="AMA107" s="19" t="n"/>
      <c r="AMB107" s="19" t="n"/>
      <c r="AMC107" s="19" t="n"/>
      <c r="AMD107" s="19" t="n"/>
      <c r="AME107" s="19" t="n"/>
      <c r="AMF107" s="19" t="n"/>
      <c r="AMG107" s="19" t="n"/>
      <c r="AMH107" s="19" t="n"/>
      <c r="AMI107" s="19" t="n"/>
      <c r="AMJ107" s="19" t="n"/>
      <c r="AMK107" s="19" t="n"/>
      <c r="AML107" s="19" t="n"/>
      <c r="AMM107" s="19" t="n"/>
      <c r="AMN107" s="19" t="n"/>
      <c r="AMO107" s="19" t="n"/>
      <c r="AMP107" s="19" t="n"/>
      <c r="AMQ107" s="19" t="n"/>
      <c r="AMR107" s="19" t="n"/>
      <c r="AMS107" s="19" t="n"/>
      <c r="AMT107" s="19" t="n"/>
    </row>
    <row customHeight="1" ht="13.9" r="108" s="73" spans="1:1034">
      <c r="A108" s="62" t="s">
        <v>133</v>
      </c>
      <c r="B108" s="63" t="s">
        <v>190</v>
      </c>
      <c r="C108" s="90">
        <f>jisseki!W105</f>
        <v/>
      </c>
      <c r="D108" s="91" t="s">
        <v>135</v>
      </c>
      <c r="E108" s="66" t="n">
        <v>7</v>
      </c>
      <c r="F108" s="66" t="n">
        <v>2</v>
      </c>
      <c r="G108" s="66">
        <f>E108-F108</f>
        <v/>
      </c>
      <c r="H108" s="63" t="n">
        <v>2.2</v>
      </c>
      <c r="I108" s="92">
        <f>IF(((H108*C108)-AB108)&lt;0.99,"",(H108*C108)-AB108)</f>
        <v/>
      </c>
      <c r="J108" s="63" t="n"/>
      <c r="K108" s="63" t="s"/>
      <c r="L108" s="63" t="s"/>
      <c r="M108" s="63" t="s"/>
      <c r="N108" s="68" t="s"/>
      <c r="O108" s="66" t="s"/>
      <c r="P108" s="63" t="s"/>
      <c r="Q108" s="66" t="s"/>
      <c r="R108" s="69" t="s"/>
      <c r="S108" s="69" t="s"/>
      <c r="T108" s="69" t="s"/>
      <c r="U108" s="69" t="s"/>
      <c r="V108" s="69" t="s"/>
      <c r="W108" s="69" t="s"/>
      <c r="X108" s="69" t="s"/>
      <c r="Y108" s="70" t="s"/>
      <c r="Z108" s="71" t="s"/>
      <c r="AA108" s="71" t="n"/>
      <c r="AB108" s="72">
        <f>SUM(G108,K108:AA108)</f>
        <v/>
      </c>
      <c r="AC108" s="72">
        <f>AB108/C108</f>
        <v/>
      </c>
      <c r="AD108" s="72">
        <f>$D108*K108</f>
        <v/>
      </c>
      <c r="AE108" s="72">
        <f>$D108*L108</f>
        <v/>
      </c>
      <c r="AF108" s="72">
        <f>$D108*M108</f>
        <v/>
      </c>
      <c r="AG108" s="72">
        <f>$D108*N108</f>
        <v/>
      </c>
      <c r="AH108" s="72">
        <f>$D108*O108</f>
        <v/>
      </c>
      <c r="AI108" s="72">
        <f>$D108*P108</f>
        <v/>
      </c>
      <c r="AJ108" s="72">
        <f>$D108*Q108</f>
        <v/>
      </c>
      <c r="AK108" s="72">
        <f>$D108*R108</f>
        <v/>
      </c>
      <c r="AL108" s="72">
        <f>$D108*S108</f>
        <v/>
      </c>
      <c r="AM108" s="72">
        <f>$D108*T108</f>
        <v/>
      </c>
      <c r="AN108" s="72">
        <f>$D108*U108</f>
        <v/>
      </c>
      <c r="AO108" s="72">
        <f>$D108*V108</f>
        <v/>
      </c>
      <c r="AP108" s="72">
        <f>$D108*W108</f>
        <v/>
      </c>
      <c r="AQ108" s="72">
        <f>$D108*X108</f>
        <v/>
      </c>
      <c r="AR108" s="72">
        <f>$D108*Y108</f>
        <v/>
      </c>
      <c r="AS108" s="72">
        <f>$D108*Z108</f>
        <v/>
      </c>
      <c r="AT108" s="72">
        <f>$D108*AA108</f>
        <v/>
      </c>
    </row>
    <row customHeight="1" ht="13.9" r="109" s="73" spans="1:1034">
      <c r="A109" s="62" t="s">
        <v>133</v>
      </c>
      <c r="B109" s="63" t="s">
        <v>191</v>
      </c>
      <c r="C109" s="90">
        <f>jisseki!W106</f>
        <v/>
      </c>
      <c r="D109" s="91" t="s">
        <v>135</v>
      </c>
      <c r="E109" s="66" t="n">
        <v>8</v>
      </c>
      <c r="F109" s="66" t="n">
        <v>1</v>
      </c>
      <c r="G109" s="66">
        <f>E109-F109</f>
        <v/>
      </c>
      <c r="H109" s="63" t="n">
        <v>2.2</v>
      </c>
      <c r="I109" s="92">
        <f>IF(((H109*C109)-AB109)&lt;0.99,"",(H109*C109)-AB109)</f>
        <v/>
      </c>
      <c r="J109" s="63" t="n"/>
      <c r="K109" s="63" t="s"/>
      <c r="L109" s="63" t="s"/>
      <c r="M109" s="63" t="s"/>
      <c r="N109" s="68" t="s"/>
      <c r="O109" s="66" t="s"/>
      <c r="P109" s="63" t="s"/>
      <c r="Q109" s="66" t="s"/>
      <c r="R109" s="69" t="s"/>
      <c r="S109" s="69" t="s"/>
      <c r="T109" s="69" t="s"/>
      <c r="U109" s="69" t="s"/>
      <c r="V109" s="69" t="s"/>
      <c r="W109" s="69" t="s"/>
      <c r="X109" s="69" t="s"/>
      <c r="Y109" s="70" t="s"/>
      <c r="Z109" s="71" t="s"/>
      <c r="AA109" s="71" t="n"/>
      <c r="AB109" s="72">
        <f>SUM(G109,K109:AA109)</f>
        <v/>
      </c>
      <c r="AC109" s="72">
        <f>AB109/C109</f>
        <v/>
      </c>
      <c r="AD109" s="72">
        <f>$D109*K109</f>
        <v/>
      </c>
      <c r="AE109" s="72">
        <f>$D109*L109</f>
        <v/>
      </c>
      <c r="AF109" s="72">
        <f>$D109*M109</f>
        <v/>
      </c>
      <c r="AG109" s="72">
        <f>$D109*N109</f>
        <v/>
      </c>
      <c r="AH109" s="72">
        <f>$D109*O109</f>
        <v/>
      </c>
      <c r="AI109" s="72">
        <f>$D109*P109</f>
        <v/>
      </c>
      <c r="AJ109" s="72">
        <f>$D109*Q109</f>
        <v/>
      </c>
      <c r="AK109" s="72">
        <f>$D109*R109</f>
        <v/>
      </c>
      <c r="AL109" s="72">
        <f>$D109*S109</f>
        <v/>
      </c>
      <c r="AM109" s="72">
        <f>$D109*T109</f>
        <v/>
      </c>
      <c r="AN109" s="72">
        <f>$D109*U109</f>
        <v/>
      </c>
      <c r="AO109" s="72">
        <f>$D109*V109</f>
        <v/>
      </c>
      <c r="AP109" s="72">
        <f>$D109*W109</f>
        <v/>
      </c>
      <c r="AQ109" s="72">
        <f>$D109*X109</f>
        <v/>
      </c>
      <c r="AR109" s="72">
        <f>$D109*Y109</f>
        <v/>
      </c>
      <c r="AS109" s="72">
        <f>$D109*Z109</f>
        <v/>
      </c>
      <c r="AT109" s="72">
        <f>$D109*AA109</f>
        <v/>
      </c>
    </row>
    <row customHeight="1" ht="13.9" r="110" s="73" spans="1:1034">
      <c r="A110" s="62" t="s">
        <v>133</v>
      </c>
      <c r="B110" s="63" t="s">
        <v>192</v>
      </c>
      <c r="C110" s="90">
        <f>jisseki!W107</f>
        <v/>
      </c>
      <c r="D110" s="91" t="s">
        <v>135</v>
      </c>
      <c r="E110" s="66" t="n">
        <v>9</v>
      </c>
      <c r="F110" s="66" t="n">
        <v>0</v>
      </c>
      <c r="G110" s="66">
        <f>E110-F110</f>
        <v/>
      </c>
      <c r="H110" s="63" t="n">
        <v>2.2</v>
      </c>
      <c r="I110" s="92">
        <f>IF(((H110*C110)-AB110)&lt;0.99,"",(H110*C110)-AB110)</f>
        <v/>
      </c>
      <c r="J110" s="63" t="n"/>
      <c r="K110" s="63" t="s"/>
      <c r="L110" s="63" t="s"/>
      <c r="M110" s="63" t="s"/>
      <c r="N110" s="68" t="s"/>
      <c r="O110" s="66" t="s"/>
      <c r="P110" s="63" t="s"/>
      <c r="Q110" s="66" t="s"/>
      <c r="R110" s="69" t="s"/>
      <c r="S110" s="69" t="s"/>
      <c r="T110" s="69" t="s"/>
      <c r="U110" s="69" t="s"/>
      <c r="V110" s="69" t="s"/>
      <c r="W110" s="69" t="s"/>
      <c r="X110" s="69" t="s"/>
      <c r="Y110" s="70" t="s"/>
      <c r="Z110" s="71" t="s"/>
      <c r="AA110" s="71" t="n"/>
      <c r="AB110" s="72">
        <f>SUM(G110,K110:AA110)</f>
        <v/>
      </c>
      <c r="AC110" s="72">
        <f>AB110/C110</f>
        <v/>
      </c>
      <c r="AD110" s="72">
        <f>$D110*K110</f>
        <v/>
      </c>
      <c r="AE110" s="72">
        <f>$D110*L110</f>
        <v/>
      </c>
      <c r="AF110" s="72">
        <f>$D110*M110</f>
        <v/>
      </c>
      <c r="AG110" s="72">
        <f>$D110*N110</f>
        <v/>
      </c>
      <c r="AH110" s="72">
        <f>$D110*O110</f>
        <v/>
      </c>
      <c r="AI110" s="72">
        <f>$D110*P110</f>
        <v/>
      </c>
      <c r="AJ110" s="72">
        <f>$D110*Q110</f>
        <v/>
      </c>
      <c r="AK110" s="72">
        <f>$D110*R110</f>
        <v/>
      </c>
      <c r="AL110" s="72">
        <f>$D110*S110</f>
        <v/>
      </c>
      <c r="AM110" s="72">
        <f>$D110*T110</f>
        <v/>
      </c>
      <c r="AN110" s="72">
        <f>$D110*U110</f>
        <v/>
      </c>
      <c r="AO110" s="72">
        <f>$D110*V110</f>
        <v/>
      </c>
      <c r="AP110" s="72">
        <f>$D110*W110</f>
        <v/>
      </c>
      <c r="AQ110" s="72">
        <f>$D110*X110</f>
        <v/>
      </c>
      <c r="AR110" s="72">
        <f>$D110*Y110</f>
        <v/>
      </c>
      <c r="AS110" s="72">
        <f>$D110*Z110</f>
        <v/>
      </c>
      <c r="AT110" s="72">
        <f>$D110*AA110</f>
        <v/>
      </c>
    </row>
    <row customHeight="1" ht="13.9" r="111" s="73" spans="1:1034">
      <c r="A111" s="62" t="s">
        <v>133</v>
      </c>
      <c r="B111" s="63" t="s">
        <v>193</v>
      </c>
      <c r="C111" s="90">
        <f>jisseki!W108</f>
        <v/>
      </c>
      <c r="D111" s="91" t="s">
        <v>135</v>
      </c>
      <c r="E111" s="66" t="n">
        <v>5</v>
      </c>
      <c r="F111" s="66" t="n">
        <v>0</v>
      </c>
      <c r="G111" s="66">
        <f>E111-F111</f>
        <v/>
      </c>
      <c r="H111" s="63" t="n">
        <v>2.2</v>
      </c>
      <c r="I111" s="92">
        <f>IF(((H111*C111)-AB111)&lt;0.99,"",(H111*C111)-AB111)</f>
        <v/>
      </c>
      <c r="J111" s="63" t="n"/>
      <c r="K111" s="63" t="s"/>
      <c r="L111" s="63" t="s"/>
      <c r="M111" s="63" t="s"/>
      <c r="N111" s="68" t="s"/>
      <c r="O111" s="66" t="s"/>
      <c r="P111" s="63" t="s"/>
      <c r="Q111" s="66" t="s"/>
      <c r="R111" s="69" t="s"/>
      <c r="S111" s="69" t="s"/>
      <c r="T111" s="69" t="s"/>
      <c r="U111" s="69" t="s"/>
      <c r="V111" s="69" t="s"/>
      <c r="W111" s="69" t="s"/>
      <c r="X111" s="69" t="s"/>
      <c r="Y111" s="70" t="s"/>
      <c r="Z111" s="71" t="s"/>
      <c r="AA111" s="71" t="n"/>
      <c r="AB111" s="72">
        <f>SUM(G111,K111:AA111)</f>
        <v/>
      </c>
      <c r="AC111" s="72">
        <f>AB111/C111</f>
        <v/>
      </c>
      <c r="AD111" s="72">
        <f>$D111*K111</f>
        <v/>
      </c>
      <c r="AE111" s="72">
        <f>$D111*L111</f>
        <v/>
      </c>
      <c r="AF111" s="72">
        <f>$D111*M111</f>
        <v/>
      </c>
      <c r="AG111" s="72">
        <f>$D111*N111</f>
        <v/>
      </c>
      <c r="AH111" s="72">
        <f>$D111*O111</f>
        <v/>
      </c>
      <c r="AI111" s="72">
        <f>$D111*P111</f>
        <v/>
      </c>
      <c r="AJ111" s="72">
        <f>$D111*Q111</f>
        <v/>
      </c>
      <c r="AK111" s="72">
        <f>$D111*R111</f>
        <v/>
      </c>
      <c r="AL111" s="72">
        <f>$D111*S111</f>
        <v/>
      </c>
      <c r="AM111" s="72">
        <f>$D111*T111</f>
        <v/>
      </c>
      <c r="AN111" s="72">
        <f>$D111*U111</f>
        <v/>
      </c>
      <c r="AO111" s="72">
        <f>$D111*V111</f>
        <v/>
      </c>
      <c r="AP111" s="72">
        <f>$D111*W111</f>
        <v/>
      </c>
      <c r="AQ111" s="72">
        <f>$D111*X111</f>
        <v/>
      </c>
      <c r="AR111" s="72">
        <f>$D111*Y111</f>
        <v/>
      </c>
      <c r="AS111" s="72">
        <f>$D111*Z111</f>
        <v/>
      </c>
      <c r="AT111" s="72">
        <f>$D111*AA111</f>
        <v/>
      </c>
    </row>
    <row customHeight="1" ht="13.9" r="112" s="73" spans="1:1034">
      <c r="A112" s="62" t="s">
        <v>133</v>
      </c>
      <c r="B112" s="63" t="s">
        <v>194</v>
      </c>
      <c r="C112" s="90">
        <f>jisseki!W109</f>
        <v/>
      </c>
      <c r="D112" s="91" t="s">
        <v>135</v>
      </c>
      <c r="E112" s="66" t="n">
        <v>5</v>
      </c>
      <c r="F112" s="66" t="n">
        <v>0</v>
      </c>
      <c r="G112" s="66">
        <f>E112-F112</f>
        <v/>
      </c>
      <c r="H112" s="63" t="n">
        <v>2.2</v>
      </c>
      <c r="I112" s="92">
        <f>IF(((H112*C112)-AB112)&lt;0.99,"",(H112*C112)-AB112)</f>
        <v/>
      </c>
      <c r="J112" s="63" t="n"/>
      <c r="K112" s="63" t="s"/>
      <c r="L112" s="63" t="s"/>
      <c r="M112" s="63" t="s"/>
      <c r="N112" s="68" t="s"/>
      <c r="O112" s="66" t="s"/>
      <c r="P112" s="63" t="s"/>
      <c r="Q112" s="66" t="s"/>
      <c r="R112" s="69" t="s"/>
      <c r="S112" s="69" t="s"/>
      <c r="T112" s="69" t="s"/>
      <c r="U112" s="69" t="s"/>
      <c r="V112" s="69" t="s"/>
      <c r="W112" s="69" t="s"/>
      <c r="X112" s="69" t="s"/>
      <c r="Y112" s="70" t="s"/>
      <c r="Z112" s="71" t="s"/>
      <c r="AA112" s="71" t="n"/>
      <c r="AB112" s="72">
        <f>SUM(G112,K112:AA112)</f>
        <v/>
      </c>
      <c r="AC112" s="72">
        <f>AB112/C112</f>
        <v/>
      </c>
      <c r="AD112" s="72">
        <f>$D112*K112</f>
        <v/>
      </c>
      <c r="AE112" s="72">
        <f>$D112*L112</f>
        <v/>
      </c>
      <c r="AF112" s="72">
        <f>$D112*M112</f>
        <v/>
      </c>
      <c r="AG112" s="72">
        <f>$D112*N112</f>
        <v/>
      </c>
      <c r="AH112" s="72">
        <f>$D112*O112</f>
        <v/>
      </c>
      <c r="AI112" s="72">
        <f>$D112*P112</f>
        <v/>
      </c>
      <c r="AJ112" s="72">
        <f>$D112*Q112</f>
        <v/>
      </c>
      <c r="AK112" s="72">
        <f>$D112*R112</f>
        <v/>
      </c>
      <c r="AL112" s="72">
        <f>$D112*S112</f>
        <v/>
      </c>
      <c r="AM112" s="72">
        <f>$D112*T112</f>
        <v/>
      </c>
      <c r="AN112" s="72">
        <f>$D112*U112</f>
        <v/>
      </c>
      <c r="AO112" s="72">
        <f>$D112*V112</f>
        <v/>
      </c>
      <c r="AP112" s="72">
        <f>$D112*W112</f>
        <v/>
      </c>
      <c r="AQ112" s="72">
        <f>$D112*X112</f>
        <v/>
      </c>
      <c r="AR112" s="72">
        <f>$D112*Y112</f>
        <v/>
      </c>
      <c r="AS112" s="72">
        <f>$D112*Z112</f>
        <v/>
      </c>
      <c r="AT112" s="72">
        <f>$D112*AA112</f>
        <v/>
      </c>
    </row>
    <row customHeight="1" ht="13.9" r="113" s="73" spans="1:1034">
      <c r="A113" s="62" t="s">
        <v>133</v>
      </c>
      <c r="B113" s="63" t="s">
        <v>195</v>
      </c>
      <c r="C113" s="90">
        <f>jisseki!W110</f>
        <v/>
      </c>
      <c r="D113" s="91" t="s"/>
      <c r="E113" s="66" t="n">
        <v>3</v>
      </c>
      <c r="F113" s="66" t="n">
        <v>0</v>
      </c>
      <c r="G113" s="66">
        <f>E113-F113</f>
        <v/>
      </c>
      <c r="H113" s="63" t="n">
        <v>2.2</v>
      </c>
      <c r="I113" s="92">
        <f>IF(((H113*C113)-AB113)&lt;0.99,"",(H113*C113)-AB113)</f>
        <v/>
      </c>
      <c r="J113" s="63" t="n"/>
      <c r="K113" s="63" t="s"/>
      <c r="L113" s="63" t="s"/>
      <c r="M113" s="63" t="s"/>
      <c r="N113" s="68" t="s"/>
      <c r="O113" s="66" t="s"/>
      <c r="P113" s="63" t="s"/>
      <c r="Q113" s="66" t="s"/>
      <c r="R113" s="69" t="s"/>
      <c r="S113" s="69" t="s"/>
      <c r="T113" s="69" t="s"/>
      <c r="U113" s="69" t="s"/>
      <c r="V113" s="69" t="s"/>
      <c r="W113" s="69" t="s"/>
      <c r="X113" s="69" t="s"/>
      <c r="Y113" s="70" t="s"/>
      <c r="Z113" s="71" t="s"/>
      <c r="AA113" s="71" t="n"/>
      <c r="AB113" s="72">
        <f>SUM(G113,K113:AA113)</f>
        <v/>
      </c>
      <c r="AC113" s="72">
        <f>AB113/C113</f>
        <v/>
      </c>
      <c r="AD113" s="72">
        <f>$D113*K113</f>
        <v/>
      </c>
      <c r="AE113" s="72">
        <f>$D113*L113</f>
        <v/>
      </c>
      <c r="AF113" s="72">
        <f>$D113*M113</f>
        <v/>
      </c>
      <c r="AG113" s="72">
        <f>$D113*N113</f>
        <v/>
      </c>
      <c r="AH113" s="72">
        <f>$D113*O113</f>
        <v/>
      </c>
      <c r="AI113" s="72">
        <f>$D113*P113</f>
        <v/>
      </c>
      <c r="AJ113" s="72">
        <f>$D113*Q113</f>
        <v/>
      </c>
      <c r="AK113" s="72">
        <f>$D113*R113</f>
        <v/>
      </c>
      <c r="AL113" s="72">
        <f>$D113*S113</f>
        <v/>
      </c>
      <c r="AM113" s="72">
        <f>$D113*T113</f>
        <v/>
      </c>
      <c r="AN113" s="72">
        <f>$D113*U113</f>
        <v/>
      </c>
      <c r="AO113" s="72">
        <f>$D113*V113</f>
        <v/>
      </c>
      <c r="AP113" s="72">
        <f>$D113*W113</f>
        <v/>
      </c>
      <c r="AQ113" s="72">
        <f>$D113*X113</f>
        <v/>
      </c>
      <c r="AR113" s="72">
        <f>$D113*Y113</f>
        <v/>
      </c>
      <c r="AS113" s="72">
        <f>$D113*Z113</f>
        <v/>
      </c>
      <c r="AT113" s="72">
        <f>$D113*AA113</f>
        <v/>
      </c>
    </row>
    <row customHeight="1" ht="13.5" r="114" s="73" spans="1:1034">
      <c r="A114" s="62" t="s">
        <v>133</v>
      </c>
      <c r="B114" s="63" t="s">
        <v>196</v>
      </c>
      <c r="C114" s="90">
        <f>jisseki!W111</f>
        <v/>
      </c>
      <c r="D114" s="91" t="s"/>
      <c r="E114" s="66" t="n">
        <v>37</v>
      </c>
      <c r="F114" s="66" t="n">
        <v>6</v>
      </c>
      <c r="G114" s="66">
        <f>E114-F114</f>
        <v/>
      </c>
      <c r="H114" s="63" t="n">
        <v>2.2</v>
      </c>
      <c r="I114" s="92">
        <f>IF(((H114*C114)-AB114)&lt;0.99,"",(H114*C114)-AB114)</f>
        <v/>
      </c>
      <c r="J114" s="63" t="n"/>
      <c r="K114" s="63" t="s"/>
      <c r="L114" s="63" t="s"/>
      <c r="M114" s="63" t="s"/>
      <c r="N114" s="68" t="s"/>
      <c r="O114" s="66" t="s"/>
      <c r="P114" s="63" t="s"/>
      <c r="Q114" s="66" t="s"/>
      <c r="R114" s="69" t="s"/>
      <c r="S114" s="69" t="s"/>
      <c r="T114" s="69" t="s"/>
      <c r="U114" s="69" t="s"/>
      <c r="V114" s="69" t="s"/>
      <c r="W114" s="69" t="s"/>
      <c r="X114" s="69" t="s"/>
      <c r="Y114" s="70" t="s"/>
      <c r="Z114" s="71" t="s"/>
      <c r="AA114" s="71" t="n"/>
      <c r="AB114" s="72">
        <f>SUM(G114,K114:AA114)</f>
        <v/>
      </c>
      <c r="AC114" s="72">
        <f>AB114/C114</f>
        <v/>
      </c>
      <c r="AD114" s="72">
        <f>$D114*K114</f>
        <v/>
      </c>
      <c r="AE114" s="72">
        <f>$D114*L114</f>
        <v/>
      </c>
      <c r="AF114" s="72">
        <f>$D114*M114</f>
        <v/>
      </c>
      <c r="AG114" s="72">
        <f>$D114*N114</f>
        <v/>
      </c>
      <c r="AH114" s="72">
        <f>$D114*O114</f>
        <v/>
      </c>
      <c r="AI114" s="72">
        <f>$D114*P114</f>
        <v/>
      </c>
      <c r="AJ114" s="72">
        <f>$D114*Q114</f>
        <v/>
      </c>
      <c r="AK114" s="72">
        <f>$D114*R114</f>
        <v/>
      </c>
      <c r="AL114" s="72">
        <f>$D114*S114</f>
        <v/>
      </c>
      <c r="AM114" s="72">
        <f>$D114*T114</f>
        <v/>
      </c>
      <c r="AN114" s="72">
        <f>$D114*U114</f>
        <v/>
      </c>
      <c r="AO114" s="72">
        <f>$D114*V114</f>
        <v/>
      </c>
      <c r="AP114" s="72">
        <f>$D114*W114</f>
        <v/>
      </c>
      <c r="AQ114" s="72">
        <f>$D114*X114</f>
        <v/>
      </c>
      <c r="AR114" s="72">
        <f>$D114*Y114</f>
        <v/>
      </c>
      <c r="AS114" s="72">
        <f>$D114*Z114</f>
        <v/>
      </c>
      <c r="AT114" s="72">
        <f>$D114*AA114</f>
        <v/>
      </c>
    </row>
    <row customHeight="1" ht="13.9" r="115" s="73" spans="1:1034">
      <c r="A115" s="62" t="s">
        <v>133</v>
      </c>
      <c r="B115" s="63" t="s">
        <v>197</v>
      </c>
      <c r="C115" s="90">
        <f>jisseki!W112</f>
        <v/>
      </c>
      <c r="D115" s="91" t="s">
        <v>135</v>
      </c>
      <c r="E115" s="66" t="n">
        <v>5</v>
      </c>
      <c r="F115" s="66" t="n">
        <v>0</v>
      </c>
      <c r="G115" s="66">
        <f>E115-F115</f>
        <v/>
      </c>
      <c r="H115" s="63" t="n">
        <v>2.2</v>
      </c>
      <c r="I115" s="92">
        <f>IF(((H115*C115)-AB115)&lt;0.99,"",(H115*C115)-AB115)</f>
        <v/>
      </c>
      <c r="J115" s="63" t="n"/>
      <c r="K115" s="63" t="s"/>
      <c r="L115" s="63" t="s"/>
      <c r="M115" s="63" t="s"/>
      <c r="N115" s="68" t="s"/>
      <c r="O115" s="66" t="s"/>
      <c r="P115" s="63" t="s"/>
      <c r="Q115" s="66" t="s"/>
      <c r="R115" s="69" t="s"/>
      <c r="S115" s="69" t="s"/>
      <c r="T115" s="69" t="s"/>
      <c r="U115" s="69" t="s"/>
      <c r="V115" s="69" t="s"/>
      <c r="W115" s="69" t="s"/>
      <c r="X115" s="69" t="s"/>
      <c r="Y115" s="70" t="s"/>
      <c r="Z115" s="71" t="s"/>
      <c r="AA115" s="71" t="n"/>
      <c r="AB115" s="72">
        <f>SUM(G115,K115:AA115)</f>
        <v/>
      </c>
      <c r="AC115" s="72">
        <f>AB115/C115</f>
        <v/>
      </c>
      <c r="AD115" s="72">
        <f>$D115*K115</f>
        <v/>
      </c>
      <c r="AE115" s="72">
        <f>$D115*L115</f>
        <v/>
      </c>
      <c r="AF115" s="72">
        <f>$D115*M115</f>
        <v/>
      </c>
      <c r="AG115" s="72">
        <f>$D115*N115</f>
        <v/>
      </c>
      <c r="AH115" s="72">
        <f>$D115*O115</f>
        <v/>
      </c>
      <c r="AI115" s="72">
        <f>$D115*P115</f>
        <v/>
      </c>
      <c r="AJ115" s="72">
        <f>$D115*Q115</f>
        <v/>
      </c>
      <c r="AK115" s="72">
        <f>$D115*R115</f>
        <v/>
      </c>
      <c r="AL115" s="72">
        <f>$D115*S115</f>
        <v/>
      </c>
      <c r="AM115" s="72">
        <f>$D115*T115</f>
        <v/>
      </c>
      <c r="AN115" s="72">
        <f>$D115*U115</f>
        <v/>
      </c>
      <c r="AO115" s="72">
        <f>$D115*V115</f>
        <v/>
      </c>
      <c r="AP115" s="72">
        <f>$D115*W115</f>
        <v/>
      </c>
      <c r="AQ115" s="72">
        <f>$D115*X115</f>
        <v/>
      </c>
      <c r="AR115" s="72">
        <f>$D115*Y115</f>
        <v/>
      </c>
      <c r="AS115" s="72">
        <f>$D115*Z115</f>
        <v/>
      </c>
      <c r="AT115" s="72">
        <f>$D115*AA115</f>
        <v/>
      </c>
    </row>
    <row customHeight="1" ht="13.9" r="116" s="73" spans="1:1034">
      <c r="A116" s="62" t="s">
        <v>133</v>
      </c>
      <c r="B116" s="63" t="s">
        <v>198</v>
      </c>
      <c r="C116" s="90">
        <f>jisseki!W113</f>
        <v/>
      </c>
      <c r="D116" s="91" t="s">
        <v>135</v>
      </c>
      <c r="E116" s="66" t="n">
        <v>8</v>
      </c>
      <c r="F116" s="66" t="n">
        <v>0</v>
      </c>
      <c r="G116" s="66">
        <f>E116-F116</f>
        <v/>
      </c>
      <c r="H116" s="63" t="n">
        <v>2.2</v>
      </c>
      <c r="I116" s="92">
        <f>IF(((H116*C116)-AB116)&lt;0.99,"",(H116*C116)-AB116)</f>
        <v/>
      </c>
      <c r="J116" s="63" t="n"/>
      <c r="K116" s="63" t="s"/>
      <c r="L116" s="63" t="s"/>
      <c r="M116" s="63" t="s"/>
      <c r="N116" s="68" t="s"/>
      <c r="O116" s="66" t="s"/>
      <c r="P116" s="63" t="s"/>
      <c r="Q116" s="66" t="s"/>
      <c r="R116" s="69" t="s"/>
      <c r="S116" s="69" t="s"/>
      <c r="T116" s="69" t="s"/>
      <c r="U116" s="69" t="s"/>
      <c r="V116" s="69" t="s"/>
      <c r="W116" s="69" t="s"/>
      <c r="X116" s="69" t="s"/>
      <c r="Y116" s="70" t="s"/>
      <c r="Z116" s="71" t="s"/>
      <c r="AA116" s="71" t="n"/>
      <c r="AB116" s="72">
        <f>SUM(G116,K116:AA116)</f>
        <v/>
      </c>
      <c r="AC116" s="72">
        <f>AB116/C116</f>
        <v/>
      </c>
      <c r="AD116" s="72">
        <f>$D116*K116</f>
        <v/>
      </c>
      <c r="AE116" s="72">
        <f>$D116*L116</f>
        <v/>
      </c>
      <c r="AF116" s="72">
        <f>$D116*M116</f>
        <v/>
      </c>
      <c r="AG116" s="72">
        <f>$D116*N116</f>
        <v/>
      </c>
      <c r="AH116" s="72">
        <f>$D116*O116</f>
        <v/>
      </c>
      <c r="AI116" s="72">
        <f>$D116*P116</f>
        <v/>
      </c>
      <c r="AJ116" s="72">
        <f>$D116*Q116</f>
        <v/>
      </c>
      <c r="AK116" s="72">
        <f>$D116*R116</f>
        <v/>
      </c>
      <c r="AL116" s="72">
        <f>$D116*S116</f>
        <v/>
      </c>
      <c r="AM116" s="72">
        <f>$D116*T116</f>
        <v/>
      </c>
      <c r="AN116" s="72">
        <f>$D116*U116</f>
        <v/>
      </c>
      <c r="AO116" s="72">
        <f>$D116*V116</f>
        <v/>
      </c>
      <c r="AP116" s="72">
        <f>$D116*W116</f>
        <v/>
      </c>
      <c r="AQ116" s="72">
        <f>$D116*X116</f>
        <v/>
      </c>
      <c r="AR116" s="72">
        <f>$D116*Y116</f>
        <v/>
      </c>
      <c r="AS116" s="72">
        <f>$D116*Z116</f>
        <v/>
      </c>
      <c r="AT116" s="72">
        <f>$D116*AA116</f>
        <v/>
      </c>
    </row>
    <row customHeight="1" ht="13.9" r="117" s="73" spans="1:1034">
      <c r="A117" s="62" t="s">
        <v>133</v>
      </c>
      <c r="B117" s="63" t="s">
        <v>199</v>
      </c>
      <c r="C117" s="90">
        <f>jisseki!W114</f>
        <v/>
      </c>
      <c r="D117" s="91" t="s">
        <v>135</v>
      </c>
      <c r="E117" s="66" t="n">
        <v>9</v>
      </c>
      <c r="F117" s="66" t="n">
        <v>0</v>
      </c>
      <c r="G117" s="66">
        <f>E117-F117</f>
        <v/>
      </c>
      <c r="H117" s="63" t="n">
        <v>2.2</v>
      </c>
      <c r="I117" s="92">
        <f>IF(((H117*C117)-AB117)&lt;0.99,"",(H117*C117)-AB117)</f>
        <v/>
      </c>
      <c r="J117" s="63" t="n"/>
      <c r="K117" s="63" t="s"/>
      <c r="L117" s="63" t="s"/>
      <c r="M117" s="63" t="s"/>
      <c r="N117" s="68" t="s"/>
      <c r="O117" s="66" t="s"/>
      <c r="P117" s="63" t="s"/>
      <c r="Q117" s="66" t="s"/>
      <c r="R117" s="69" t="s"/>
      <c r="S117" s="69" t="s"/>
      <c r="T117" s="69" t="s"/>
      <c r="U117" s="69" t="s"/>
      <c r="V117" s="69" t="s"/>
      <c r="W117" s="69" t="s"/>
      <c r="X117" s="69" t="s"/>
      <c r="Y117" s="70" t="s"/>
      <c r="Z117" s="71" t="s"/>
      <c r="AA117" s="71" t="n"/>
      <c r="AB117" s="72">
        <f>SUM(G117,K117:AA117)</f>
        <v/>
      </c>
      <c r="AC117" s="72">
        <f>AB117/C117</f>
        <v/>
      </c>
      <c r="AD117" s="72">
        <f>$D117*K117</f>
        <v/>
      </c>
      <c r="AE117" s="72">
        <f>$D117*L117</f>
        <v/>
      </c>
      <c r="AF117" s="72">
        <f>$D117*M117</f>
        <v/>
      </c>
      <c r="AG117" s="72">
        <f>$D117*N117</f>
        <v/>
      </c>
      <c r="AH117" s="72">
        <f>$D117*O117</f>
        <v/>
      </c>
      <c r="AI117" s="72">
        <f>$D117*P117</f>
        <v/>
      </c>
      <c r="AJ117" s="72">
        <f>$D117*Q117</f>
        <v/>
      </c>
      <c r="AK117" s="72">
        <f>$D117*R117</f>
        <v/>
      </c>
      <c r="AL117" s="72">
        <f>$D117*S117</f>
        <v/>
      </c>
      <c r="AM117" s="72">
        <f>$D117*T117</f>
        <v/>
      </c>
      <c r="AN117" s="72">
        <f>$D117*U117</f>
        <v/>
      </c>
      <c r="AO117" s="72">
        <f>$D117*V117</f>
        <v/>
      </c>
      <c r="AP117" s="72">
        <f>$D117*W117</f>
        <v/>
      </c>
      <c r="AQ117" s="72">
        <f>$D117*X117</f>
        <v/>
      </c>
      <c r="AR117" s="72">
        <f>$D117*Y117</f>
        <v/>
      </c>
      <c r="AS117" s="72">
        <f>$D117*Z117</f>
        <v/>
      </c>
      <c r="AT117" s="72">
        <f>$D117*AA117</f>
        <v/>
      </c>
    </row>
    <row customHeight="1" ht="13.9" r="118" s="73" spans="1:1034">
      <c r="A118" s="62" t="s">
        <v>133</v>
      </c>
      <c r="B118" s="63" t="s">
        <v>200</v>
      </c>
      <c r="C118" s="90">
        <f>jisseki!W115</f>
        <v/>
      </c>
      <c r="D118" s="91" t="s">
        <v>135</v>
      </c>
      <c r="E118" s="66" t="n">
        <v>8</v>
      </c>
      <c r="F118" s="66" t="n">
        <v>0</v>
      </c>
      <c r="G118" s="66">
        <f>E118-F118</f>
        <v/>
      </c>
      <c r="H118" s="63" t="n">
        <v>2.2</v>
      </c>
      <c r="I118" s="92">
        <f>IF(((H118*C118)-AB118)&lt;0.99,"",(H118*C118)-AB118)</f>
        <v/>
      </c>
      <c r="J118" s="63" t="n"/>
      <c r="K118" s="63" t="s"/>
      <c r="L118" s="63" t="s"/>
      <c r="M118" s="63" t="s"/>
      <c r="N118" s="68" t="s"/>
      <c r="O118" s="66" t="s"/>
      <c r="P118" s="63" t="s"/>
      <c r="Q118" s="66" t="s"/>
      <c r="R118" s="69" t="s"/>
      <c r="S118" s="69" t="s"/>
      <c r="T118" s="69" t="s"/>
      <c r="U118" s="69" t="s"/>
      <c r="V118" s="69" t="s"/>
      <c r="W118" s="69" t="s"/>
      <c r="X118" s="69" t="s"/>
      <c r="Y118" s="70" t="s"/>
      <c r="Z118" s="71" t="s"/>
      <c r="AA118" s="71" t="n"/>
      <c r="AB118" s="72">
        <f>SUM(G118,K118:AA118)</f>
        <v/>
      </c>
      <c r="AC118" s="72">
        <f>AB118/C118</f>
        <v/>
      </c>
      <c r="AD118" s="72">
        <f>$D118*K118</f>
        <v/>
      </c>
      <c r="AE118" s="72">
        <f>$D118*L118</f>
        <v/>
      </c>
      <c r="AF118" s="72">
        <f>$D118*M118</f>
        <v/>
      </c>
      <c r="AG118" s="72">
        <f>$D118*N118</f>
        <v/>
      </c>
      <c r="AH118" s="72">
        <f>$D118*O118</f>
        <v/>
      </c>
      <c r="AI118" s="72">
        <f>$D118*P118</f>
        <v/>
      </c>
      <c r="AJ118" s="72">
        <f>$D118*Q118</f>
        <v/>
      </c>
      <c r="AK118" s="72">
        <f>$D118*R118</f>
        <v/>
      </c>
      <c r="AL118" s="72">
        <f>$D118*S118</f>
        <v/>
      </c>
      <c r="AM118" s="72">
        <f>$D118*T118</f>
        <v/>
      </c>
      <c r="AN118" s="72">
        <f>$D118*U118</f>
        <v/>
      </c>
      <c r="AO118" s="72">
        <f>$D118*V118</f>
        <v/>
      </c>
      <c r="AP118" s="72">
        <f>$D118*W118</f>
        <v/>
      </c>
      <c r="AQ118" s="72">
        <f>$D118*X118</f>
        <v/>
      </c>
      <c r="AR118" s="72">
        <f>$D118*Y118</f>
        <v/>
      </c>
      <c r="AS118" s="72">
        <f>$D118*Z118</f>
        <v/>
      </c>
      <c r="AT118" s="72">
        <f>$D118*AA118</f>
        <v/>
      </c>
    </row>
    <row customHeight="1" ht="13.9" r="119" s="73" spans="1:1034">
      <c r="A119" s="62" t="s">
        <v>133</v>
      </c>
      <c r="B119" s="63" t="s">
        <v>201</v>
      </c>
      <c r="C119" s="90">
        <f>jisseki!W116</f>
        <v/>
      </c>
      <c r="D119" s="91" t="s">
        <v>135</v>
      </c>
      <c r="E119" s="66" t="n">
        <v>9</v>
      </c>
      <c r="F119" s="66" t="n">
        <v>0</v>
      </c>
      <c r="G119" s="66">
        <f>E119-F119</f>
        <v/>
      </c>
      <c r="H119" s="63" t="n">
        <v>2.2</v>
      </c>
      <c r="I119" s="92">
        <f>IF(((H119*C119)-AB119)&lt;0.99,"",(H119*C119)-AB119)</f>
        <v/>
      </c>
      <c r="J119" s="63" t="n"/>
      <c r="K119" s="63" t="s"/>
      <c r="L119" s="63" t="s"/>
      <c r="M119" s="63" t="s"/>
      <c r="N119" s="68" t="s"/>
      <c r="O119" s="66" t="s"/>
      <c r="P119" s="63" t="s"/>
      <c r="Q119" s="66" t="s"/>
      <c r="R119" s="69" t="s"/>
      <c r="S119" s="69" t="s"/>
      <c r="T119" s="69" t="s"/>
      <c r="U119" s="69" t="s"/>
      <c r="V119" s="69" t="s"/>
      <c r="W119" s="69" t="s"/>
      <c r="X119" s="69" t="s"/>
      <c r="Y119" s="70" t="s"/>
      <c r="Z119" s="71" t="s"/>
      <c r="AA119" s="71" t="n"/>
      <c r="AB119" s="72">
        <f>SUM(G119,K119:AA119)</f>
        <v/>
      </c>
      <c r="AC119" s="72">
        <f>AB119/C119</f>
        <v/>
      </c>
      <c r="AD119" s="72">
        <f>$D119*K119</f>
        <v/>
      </c>
      <c r="AE119" s="72">
        <f>$D119*L119</f>
        <v/>
      </c>
      <c r="AF119" s="72">
        <f>$D119*M119</f>
        <v/>
      </c>
      <c r="AG119" s="72">
        <f>$D119*N119</f>
        <v/>
      </c>
      <c r="AH119" s="72">
        <f>$D119*O119</f>
        <v/>
      </c>
      <c r="AI119" s="72">
        <f>$D119*P119</f>
        <v/>
      </c>
      <c r="AJ119" s="72">
        <f>$D119*Q119</f>
        <v/>
      </c>
      <c r="AK119" s="72">
        <f>$D119*R119</f>
        <v/>
      </c>
      <c r="AL119" s="72">
        <f>$D119*S119</f>
        <v/>
      </c>
      <c r="AM119" s="72">
        <f>$D119*T119</f>
        <v/>
      </c>
      <c r="AN119" s="72">
        <f>$D119*U119</f>
        <v/>
      </c>
      <c r="AO119" s="72">
        <f>$D119*V119</f>
        <v/>
      </c>
      <c r="AP119" s="72">
        <f>$D119*W119</f>
        <v/>
      </c>
      <c r="AQ119" s="72">
        <f>$D119*X119</f>
        <v/>
      </c>
      <c r="AR119" s="72">
        <f>$D119*Y119</f>
        <v/>
      </c>
      <c r="AS119" s="72">
        <f>$D119*Z119</f>
        <v/>
      </c>
      <c r="AT119" s="72">
        <f>$D119*AA119</f>
        <v/>
      </c>
    </row>
    <row customHeight="1" ht="13.9" r="120" s="73" spans="1:1034">
      <c r="A120" s="62" t="s">
        <v>133</v>
      </c>
      <c r="B120" s="63" t="s">
        <v>202</v>
      </c>
      <c r="C120" s="90">
        <f>jisseki!W117</f>
        <v/>
      </c>
      <c r="D120" s="91" t="s">
        <v>135</v>
      </c>
      <c r="E120" s="66" t="n">
        <v>6</v>
      </c>
      <c r="F120" s="66" t="n">
        <v>0</v>
      </c>
      <c r="G120" s="66">
        <f>E120-F120</f>
        <v/>
      </c>
      <c r="H120" s="63" t="n">
        <v>2.2</v>
      </c>
      <c r="I120" s="92">
        <f>IF(((H120*C120)-AB120)&lt;0.99,"",(H120*C120)-AB120)</f>
        <v/>
      </c>
      <c r="J120" s="63" t="n"/>
      <c r="K120" s="63" t="s"/>
      <c r="L120" s="63" t="s"/>
      <c r="M120" s="63" t="s"/>
      <c r="N120" s="68" t="s"/>
      <c r="O120" s="66" t="s"/>
      <c r="P120" s="63" t="s"/>
      <c r="Q120" s="66" t="s"/>
      <c r="R120" s="69" t="s"/>
      <c r="S120" s="69" t="s"/>
      <c r="T120" s="69" t="s"/>
      <c r="U120" s="69" t="s"/>
      <c r="V120" s="69" t="s"/>
      <c r="W120" s="69" t="s"/>
      <c r="X120" s="69" t="s"/>
      <c r="Y120" s="70" t="s"/>
      <c r="Z120" s="71" t="s"/>
      <c r="AA120" s="71" t="n"/>
      <c r="AB120" s="72">
        <f>SUM(G120,K120:AA120)</f>
        <v/>
      </c>
      <c r="AC120" s="72">
        <f>AB120/C120</f>
        <v/>
      </c>
      <c r="AD120" s="72">
        <f>$D120*K120</f>
        <v/>
      </c>
      <c r="AE120" s="72">
        <f>$D120*L120</f>
        <v/>
      </c>
      <c r="AF120" s="72">
        <f>$D120*M120</f>
        <v/>
      </c>
      <c r="AG120" s="72">
        <f>$D120*N120</f>
        <v/>
      </c>
      <c r="AH120" s="72">
        <f>$D120*O120</f>
        <v/>
      </c>
      <c r="AI120" s="72">
        <f>$D120*P120</f>
        <v/>
      </c>
      <c r="AJ120" s="72">
        <f>$D120*Q120</f>
        <v/>
      </c>
      <c r="AK120" s="72">
        <f>$D120*R120</f>
        <v/>
      </c>
      <c r="AL120" s="72">
        <f>$D120*S120</f>
        <v/>
      </c>
      <c r="AM120" s="72">
        <f>$D120*T120</f>
        <v/>
      </c>
      <c r="AN120" s="72">
        <f>$D120*U120</f>
        <v/>
      </c>
      <c r="AO120" s="72">
        <f>$D120*V120</f>
        <v/>
      </c>
      <c r="AP120" s="72">
        <f>$D120*W120</f>
        <v/>
      </c>
      <c r="AQ120" s="72">
        <f>$D120*X120</f>
        <v/>
      </c>
      <c r="AR120" s="72">
        <f>$D120*Y120</f>
        <v/>
      </c>
      <c r="AS120" s="72">
        <f>$D120*Z120</f>
        <v/>
      </c>
      <c r="AT120" s="72">
        <f>$D120*AA120</f>
        <v/>
      </c>
    </row>
    <row customHeight="1" ht="13.9" r="121" s="73" spans="1:1034">
      <c r="A121" s="62" t="s">
        <v>133</v>
      </c>
      <c r="B121" s="63" t="s">
        <v>203</v>
      </c>
      <c r="C121" s="90">
        <f>jisseki!W118</f>
        <v/>
      </c>
      <c r="D121" s="91" t="s">
        <v>135</v>
      </c>
      <c r="E121" s="66" t="n">
        <v>6</v>
      </c>
      <c r="F121" s="66" t="n">
        <v>0</v>
      </c>
      <c r="G121" s="66">
        <f>E121-F121</f>
        <v/>
      </c>
      <c r="H121" s="63" t="n">
        <v>2.2</v>
      </c>
      <c r="I121" s="92">
        <f>IF(((H121*C121)-AB121)&lt;0.99,"",(H121*C121)-AB121)</f>
        <v/>
      </c>
      <c r="J121" s="63" t="n"/>
      <c r="K121" s="63" t="s"/>
      <c r="L121" s="63" t="s"/>
      <c r="M121" s="63" t="s"/>
      <c r="N121" s="68" t="s"/>
      <c r="O121" s="66" t="s"/>
      <c r="P121" s="63" t="s"/>
      <c r="Q121" s="66" t="s"/>
      <c r="R121" s="69" t="s"/>
      <c r="S121" s="69" t="s"/>
      <c r="T121" s="69" t="s"/>
      <c r="U121" s="69" t="s"/>
      <c r="V121" s="69" t="s"/>
      <c r="W121" s="69" t="s"/>
      <c r="X121" s="69" t="s"/>
      <c r="Y121" s="70" t="s"/>
      <c r="Z121" s="71" t="s"/>
      <c r="AA121" s="71" t="n"/>
      <c r="AB121" s="72">
        <f>SUM(G121,K121:AA121)</f>
        <v/>
      </c>
      <c r="AC121" s="72">
        <f>AB121/C121</f>
        <v/>
      </c>
      <c r="AD121" s="72">
        <f>$D121*K121</f>
        <v/>
      </c>
      <c r="AE121" s="72">
        <f>$D121*L121</f>
        <v/>
      </c>
      <c r="AF121" s="72">
        <f>$D121*M121</f>
        <v/>
      </c>
      <c r="AG121" s="72">
        <f>$D121*N121</f>
        <v/>
      </c>
      <c r="AH121" s="72">
        <f>$D121*O121</f>
        <v/>
      </c>
      <c r="AI121" s="72">
        <f>$D121*P121</f>
        <v/>
      </c>
      <c r="AJ121" s="72">
        <f>$D121*Q121</f>
        <v/>
      </c>
      <c r="AK121" s="72">
        <f>$D121*R121</f>
        <v/>
      </c>
      <c r="AL121" s="72">
        <f>$D121*S121</f>
        <v/>
      </c>
      <c r="AM121" s="72">
        <f>$D121*T121</f>
        <v/>
      </c>
      <c r="AN121" s="72">
        <f>$D121*U121</f>
        <v/>
      </c>
      <c r="AO121" s="72">
        <f>$D121*V121</f>
        <v/>
      </c>
      <c r="AP121" s="72">
        <f>$D121*W121</f>
        <v/>
      </c>
      <c r="AQ121" s="72">
        <f>$D121*X121</f>
        <v/>
      </c>
      <c r="AR121" s="72">
        <f>$D121*Y121</f>
        <v/>
      </c>
      <c r="AS121" s="72">
        <f>$D121*Z121</f>
        <v/>
      </c>
      <c r="AT121" s="72">
        <f>$D121*AA121</f>
        <v/>
      </c>
    </row>
    <row customHeight="1" ht="13.9" r="122" s="73" spans="1:1034">
      <c r="A122" s="62" t="s">
        <v>133</v>
      </c>
      <c r="B122" s="63" t="s">
        <v>204</v>
      </c>
      <c r="C122" s="90">
        <f>jisseki!W119</f>
        <v/>
      </c>
      <c r="D122" s="91" t="s"/>
      <c r="E122" s="66" t="n">
        <v>5</v>
      </c>
      <c r="F122" s="66" t="n">
        <v>0</v>
      </c>
      <c r="G122" s="66">
        <f>E122-F122</f>
        <v/>
      </c>
      <c r="H122" s="63" t="n">
        <v>2.2</v>
      </c>
      <c r="I122" s="92">
        <f>IF(((H122*C122)-AB122)&lt;0.99,"",(H122*C122)-AB122)</f>
        <v/>
      </c>
      <c r="J122" s="63" t="n"/>
      <c r="K122" s="63" t="s"/>
      <c r="L122" s="63" t="s"/>
      <c r="M122" s="63" t="s"/>
      <c r="N122" s="68" t="s"/>
      <c r="O122" s="66" t="s"/>
      <c r="P122" s="63" t="s"/>
      <c r="Q122" s="66" t="s"/>
      <c r="R122" s="69" t="s"/>
      <c r="S122" s="69" t="s"/>
      <c r="T122" s="69" t="s"/>
      <c r="U122" s="69" t="s"/>
      <c r="V122" s="69" t="s"/>
      <c r="W122" s="69" t="s"/>
      <c r="X122" s="69" t="s"/>
      <c r="Y122" s="70" t="s"/>
      <c r="Z122" s="71" t="s"/>
      <c r="AA122" s="71" t="n"/>
      <c r="AB122" s="72">
        <f>SUM(G122,K122:AA122)</f>
        <v/>
      </c>
      <c r="AC122" s="72">
        <f>AB122/C122</f>
        <v/>
      </c>
      <c r="AD122" s="72">
        <f>$D122*K122</f>
        <v/>
      </c>
      <c r="AE122" s="72">
        <f>$D122*L122</f>
        <v/>
      </c>
      <c r="AF122" s="72">
        <f>$D122*M122</f>
        <v/>
      </c>
      <c r="AG122" s="72">
        <f>$D122*N122</f>
        <v/>
      </c>
      <c r="AH122" s="72">
        <f>$D122*O122</f>
        <v/>
      </c>
      <c r="AI122" s="72">
        <f>$D122*P122</f>
        <v/>
      </c>
      <c r="AJ122" s="72">
        <f>$D122*Q122</f>
        <v/>
      </c>
      <c r="AK122" s="72">
        <f>$D122*R122</f>
        <v/>
      </c>
      <c r="AL122" s="72">
        <f>$D122*S122</f>
        <v/>
      </c>
      <c r="AM122" s="72">
        <f>$D122*T122</f>
        <v/>
      </c>
      <c r="AN122" s="72">
        <f>$D122*U122</f>
        <v/>
      </c>
      <c r="AO122" s="72">
        <f>$D122*V122</f>
        <v/>
      </c>
      <c r="AP122" s="72">
        <f>$D122*W122</f>
        <v/>
      </c>
      <c r="AQ122" s="72">
        <f>$D122*X122</f>
        <v/>
      </c>
      <c r="AR122" s="72">
        <f>$D122*Y122</f>
        <v/>
      </c>
      <c r="AS122" s="72">
        <f>$D122*Z122</f>
        <v/>
      </c>
      <c r="AT122" s="72">
        <f>$D122*AA122</f>
        <v/>
      </c>
    </row>
    <row customHeight="1" ht="13.9" r="123" s="73" spans="1:1034">
      <c r="A123" s="62" t="s">
        <v>133</v>
      </c>
      <c r="B123" s="63" t="s">
        <v>205</v>
      </c>
      <c r="C123" s="90">
        <f>jisseki!W120</f>
        <v/>
      </c>
      <c r="D123" s="91" t="s"/>
      <c r="E123" s="66" t="n">
        <v>43</v>
      </c>
      <c r="F123" s="66" t="n">
        <v>0</v>
      </c>
      <c r="G123" s="66">
        <f>E123-F123</f>
        <v/>
      </c>
      <c r="H123" s="63" t="n">
        <v>2.2</v>
      </c>
      <c r="I123" s="92">
        <f>IF(((H123*C123)-AB123)&lt;0.99,"",(H123*C123)-AB123)</f>
        <v/>
      </c>
      <c r="J123" s="63" t="n"/>
      <c r="K123" s="63" t="s"/>
      <c r="L123" s="63" t="s"/>
      <c r="M123" s="63" t="s"/>
      <c r="N123" s="68" t="s"/>
      <c r="O123" s="66" t="s"/>
      <c r="P123" s="63" t="s"/>
      <c r="Q123" s="66" t="s"/>
      <c r="R123" s="69" t="s"/>
      <c r="S123" s="69" t="s"/>
      <c r="T123" s="69" t="s"/>
      <c r="U123" s="69" t="s"/>
      <c r="V123" s="69" t="s"/>
      <c r="W123" s="69" t="s"/>
      <c r="X123" s="69" t="s"/>
      <c r="Y123" s="70" t="s"/>
      <c r="Z123" s="71" t="s"/>
      <c r="AA123" s="71" t="n"/>
      <c r="AB123" s="72">
        <f>SUM(G123,K123:AA123)</f>
        <v/>
      </c>
      <c r="AC123" s="72">
        <f>AB123/C123</f>
        <v/>
      </c>
      <c r="AD123" s="72">
        <f>$D123*K123</f>
        <v/>
      </c>
      <c r="AE123" s="72">
        <f>$D123*L123</f>
        <v/>
      </c>
      <c r="AF123" s="72">
        <f>$D123*M123</f>
        <v/>
      </c>
      <c r="AG123" s="72">
        <f>$D123*N123</f>
        <v/>
      </c>
      <c r="AH123" s="72">
        <f>$D123*O123</f>
        <v/>
      </c>
      <c r="AI123" s="72">
        <f>$D123*P123</f>
        <v/>
      </c>
      <c r="AJ123" s="72">
        <f>$D123*Q123</f>
        <v/>
      </c>
      <c r="AK123" s="72">
        <f>$D123*R123</f>
        <v/>
      </c>
      <c r="AL123" s="72">
        <f>$D123*S123</f>
        <v/>
      </c>
      <c r="AM123" s="72">
        <f>$D123*T123</f>
        <v/>
      </c>
      <c r="AN123" s="72">
        <f>$D123*U123</f>
        <v/>
      </c>
      <c r="AO123" s="72">
        <f>$D123*V123</f>
        <v/>
      </c>
      <c r="AP123" s="72">
        <f>$D123*W123</f>
        <v/>
      </c>
      <c r="AQ123" s="72">
        <f>$D123*X123</f>
        <v/>
      </c>
      <c r="AR123" s="72">
        <f>$D123*Y123</f>
        <v/>
      </c>
      <c r="AS123" s="72">
        <f>$D123*Z123</f>
        <v/>
      </c>
      <c r="AT123" s="72">
        <f>$D123*AA123</f>
        <v/>
      </c>
    </row>
    <row customHeight="1" ht="13.5" r="124" s="73" spans="1:1034">
      <c r="A124" s="62" t="s">
        <v>133</v>
      </c>
      <c r="B124" s="63" t="s">
        <v>206</v>
      </c>
      <c r="C124" s="90">
        <f>jisseki!W121</f>
        <v/>
      </c>
      <c r="D124" s="91" t="s">
        <v>135</v>
      </c>
      <c r="E124" s="66" t="n">
        <v>7</v>
      </c>
      <c r="F124" s="66" t="n">
        <v>0</v>
      </c>
      <c r="G124" s="66">
        <f>E124-F124</f>
        <v/>
      </c>
      <c r="H124" s="63" t="n">
        <v>2.2</v>
      </c>
      <c r="I124" s="92">
        <f>IF(((H124*C124)-AB124)&lt;0.99,"",(H124*C124)-AB124)</f>
        <v/>
      </c>
      <c r="J124" s="63" t="n"/>
      <c r="K124" s="63" t="s"/>
      <c r="L124" s="63" t="s"/>
      <c r="M124" s="63" t="s"/>
      <c r="N124" s="68" t="s"/>
      <c r="O124" s="66" t="s"/>
      <c r="P124" s="63" t="s"/>
      <c r="Q124" s="66" t="s"/>
      <c r="R124" s="69" t="s"/>
      <c r="S124" s="69" t="s"/>
      <c r="T124" s="69" t="s"/>
      <c r="U124" s="69" t="s"/>
      <c r="V124" s="69" t="s"/>
      <c r="W124" s="69" t="s"/>
      <c r="X124" s="69" t="s"/>
      <c r="Y124" s="70" t="s"/>
      <c r="Z124" s="71" t="s"/>
      <c r="AA124" s="71" t="n"/>
      <c r="AB124" s="72">
        <f>SUM(G124,K124:AA124)</f>
        <v/>
      </c>
      <c r="AC124" s="72">
        <f>AB124/C124</f>
        <v/>
      </c>
      <c r="AD124" s="72">
        <f>$D124*K124</f>
        <v/>
      </c>
      <c r="AE124" s="72">
        <f>$D124*L124</f>
        <v/>
      </c>
      <c r="AF124" s="72">
        <f>$D124*M124</f>
        <v/>
      </c>
      <c r="AG124" s="72">
        <f>$D124*N124</f>
        <v/>
      </c>
      <c r="AH124" s="72">
        <f>$D124*O124</f>
        <v/>
      </c>
      <c r="AI124" s="72">
        <f>$D124*P124</f>
        <v/>
      </c>
      <c r="AJ124" s="72">
        <f>$D124*Q124</f>
        <v/>
      </c>
      <c r="AK124" s="72">
        <f>$D124*R124</f>
        <v/>
      </c>
      <c r="AL124" s="72">
        <f>$D124*S124</f>
        <v/>
      </c>
      <c r="AM124" s="72">
        <f>$D124*T124</f>
        <v/>
      </c>
      <c r="AN124" s="72">
        <f>$D124*U124</f>
        <v/>
      </c>
      <c r="AO124" s="72">
        <f>$D124*V124</f>
        <v/>
      </c>
      <c r="AP124" s="72">
        <f>$D124*W124</f>
        <v/>
      </c>
      <c r="AQ124" s="72">
        <f>$D124*X124</f>
        <v/>
      </c>
      <c r="AR124" s="72">
        <f>$D124*Y124</f>
        <v/>
      </c>
      <c r="AS124" s="72">
        <f>$D124*Z124</f>
        <v/>
      </c>
      <c r="AT124" s="72">
        <f>$D124*AA124</f>
        <v/>
      </c>
    </row>
    <row customHeight="1" ht="13.9" r="125" s="73" spans="1:1034">
      <c r="A125" s="62" t="s">
        <v>133</v>
      </c>
      <c r="B125" s="63" t="s">
        <v>207</v>
      </c>
      <c r="C125" s="90">
        <f>jisseki!W122</f>
        <v/>
      </c>
      <c r="D125" s="91" t="s">
        <v>135</v>
      </c>
      <c r="E125" s="66" t="n">
        <v>6</v>
      </c>
      <c r="F125" s="66" t="n">
        <v>0</v>
      </c>
      <c r="G125" s="66">
        <f>E125-F125</f>
        <v/>
      </c>
      <c r="H125" s="63" t="n">
        <v>2.2</v>
      </c>
      <c r="I125" s="92">
        <f>IF(((H125*C125)-AB125)&lt;0.99,"",(H125*C125)-AB125)</f>
        <v/>
      </c>
      <c r="J125" s="63" t="n"/>
      <c r="K125" s="63" t="s"/>
      <c r="L125" s="63" t="s"/>
      <c r="M125" s="63" t="s"/>
      <c r="N125" s="68" t="s"/>
      <c r="O125" s="66" t="s"/>
      <c r="P125" s="63" t="s"/>
      <c r="Q125" s="66" t="s"/>
      <c r="R125" s="69" t="s"/>
      <c r="S125" s="69" t="s"/>
      <c r="T125" s="69" t="s"/>
      <c r="U125" s="69" t="s"/>
      <c r="V125" s="69" t="s"/>
      <c r="W125" s="69" t="s"/>
      <c r="X125" s="69" t="s"/>
      <c r="Y125" s="70" t="s"/>
      <c r="Z125" s="71" t="s"/>
      <c r="AA125" s="71" t="n"/>
      <c r="AB125" s="72">
        <f>SUM(G125,K125:AA125)</f>
        <v/>
      </c>
      <c r="AC125" s="72">
        <f>AB125/C125</f>
        <v/>
      </c>
      <c r="AD125" s="72">
        <f>$D125*K125</f>
        <v/>
      </c>
      <c r="AE125" s="72">
        <f>$D125*L125</f>
        <v/>
      </c>
      <c r="AF125" s="72">
        <f>$D125*M125</f>
        <v/>
      </c>
      <c r="AG125" s="72">
        <f>$D125*N125</f>
        <v/>
      </c>
      <c r="AH125" s="72">
        <f>$D125*O125</f>
        <v/>
      </c>
      <c r="AI125" s="72">
        <f>$D125*P125</f>
        <v/>
      </c>
      <c r="AJ125" s="72">
        <f>$D125*Q125</f>
        <v/>
      </c>
      <c r="AK125" s="72">
        <f>$D125*R125</f>
        <v/>
      </c>
      <c r="AL125" s="72">
        <f>$D125*S125</f>
        <v/>
      </c>
      <c r="AM125" s="72">
        <f>$D125*T125</f>
        <v/>
      </c>
      <c r="AN125" s="72">
        <f>$D125*U125</f>
        <v/>
      </c>
      <c r="AO125" s="72">
        <f>$D125*V125</f>
        <v/>
      </c>
      <c r="AP125" s="72">
        <f>$D125*W125</f>
        <v/>
      </c>
      <c r="AQ125" s="72">
        <f>$D125*X125</f>
        <v/>
      </c>
      <c r="AR125" s="72">
        <f>$D125*Y125</f>
        <v/>
      </c>
      <c r="AS125" s="72">
        <f>$D125*Z125</f>
        <v/>
      </c>
      <c r="AT125" s="72">
        <f>$D125*AA125</f>
        <v/>
      </c>
    </row>
    <row customHeight="1" ht="13.9" r="126" s="73" spans="1:1034">
      <c r="A126" s="62" t="s">
        <v>133</v>
      </c>
      <c r="B126" s="63" t="s">
        <v>208</v>
      </c>
      <c r="C126" s="90">
        <f>jisseki!W123</f>
        <v/>
      </c>
      <c r="D126" s="91" t="s">
        <v>135</v>
      </c>
      <c r="E126" s="66" t="n">
        <v>4</v>
      </c>
      <c r="F126" s="66" t="n">
        <v>2</v>
      </c>
      <c r="G126" s="66">
        <f>E126-F126</f>
        <v/>
      </c>
      <c r="H126" s="63" t="n">
        <v>2.2</v>
      </c>
      <c r="I126" s="92">
        <f>IF(((H126*C126)-AB126)&lt;0.99,"",(H126*C126)-AB126)</f>
        <v/>
      </c>
      <c r="J126" s="63" t="n"/>
      <c r="K126" s="63" t="s"/>
      <c r="L126" s="63" t="s"/>
      <c r="M126" s="63" t="s"/>
      <c r="N126" s="68" t="s"/>
      <c r="O126" s="66" t="s"/>
      <c r="P126" s="63" t="s"/>
      <c r="Q126" s="66" t="s"/>
      <c r="R126" s="69" t="s"/>
      <c r="S126" s="69" t="s"/>
      <c r="T126" s="69" t="s"/>
      <c r="U126" s="69" t="s"/>
      <c r="V126" s="69" t="s"/>
      <c r="W126" s="69" t="s"/>
      <c r="X126" s="69" t="s"/>
      <c r="Y126" s="70" t="s"/>
      <c r="Z126" s="71" t="s"/>
      <c r="AA126" s="71" t="n"/>
      <c r="AB126" s="72">
        <f>SUM(G126,K126:AA126)</f>
        <v/>
      </c>
      <c r="AC126" s="72">
        <f>AB126/C126</f>
        <v/>
      </c>
      <c r="AD126" s="72">
        <f>$D126*K126</f>
        <v/>
      </c>
      <c r="AE126" s="72">
        <f>$D126*L126</f>
        <v/>
      </c>
      <c r="AF126" s="72">
        <f>$D126*M126</f>
        <v/>
      </c>
      <c r="AG126" s="72">
        <f>$D126*N126</f>
        <v/>
      </c>
      <c r="AH126" s="72">
        <f>$D126*O126</f>
        <v/>
      </c>
      <c r="AI126" s="72">
        <f>$D126*P126</f>
        <v/>
      </c>
      <c r="AJ126" s="72">
        <f>$D126*Q126</f>
        <v/>
      </c>
      <c r="AK126" s="72">
        <f>$D126*R126</f>
        <v/>
      </c>
      <c r="AL126" s="72">
        <f>$D126*S126</f>
        <v/>
      </c>
      <c r="AM126" s="72">
        <f>$D126*T126</f>
        <v/>
      </c>
      <c r="AN126" s="72">
        <f>$D126*U126</f>
        <v/>
      </c>
      <c r="AO126" s="72">
        <f>$D126*V126</f>
        <v/>
      </c>
      <c r="AP126" s="72">
        <f>$D126*W126</f>
        <v/>
      </c>
      <c r="AQ126" s="72">
        <f>$D126*X126</f>
        <v/>
      </c>
      <c r="AR126" s="72">
        <f>$D126*Y126</f>
        <v/>
      </c>
      <c r="AS126" s="72">
        <f>$D126*Z126</f>
        <v/>
      </c>
      <c r="AT126" s="72">
        <f>$D126*AA126</f>
        <v/>
      </c>
    </row>
    <row customHeight="1" ht="13.9" r="127" s="73" spans="1:1034">
      <c r="A127" s="62" t="s">
        <v>133</v>
      </c>
      <c r="B127" s="63" t="s">
        <v>209</v>
      </c>
      <c r="C127" s="90">
        <f>jisseki!W124</f>
        <v/>
      </c>
      <c r="D127" s="91" t="s">
        <v>135</v>
      </c>
      <c r="E127" s="66" t="n">
        <v>8</v>
      </c>
      <c r="F127" s="66" t="n">
        <v>1</v>
      </c>
      <c r="G127" s="66">
        <f>E127-F127</f>
        <v/>
      </c>
      <c r="H127" s="63" t="n">
        <v>2.2</v>
      </c>
      <c r="I127" s="92">
        <f>IF(((H127*C127)-AB127)&lt;0.99,"",(H127*C127)-AB127)</f>
        <v/>
      </c>
      <c r="J127" s="63" t="n"/>
      <c r="K127" s="63" t="s"/>
      <c r="L127" s="63" t="s"/>
      <c r="M127" s="63" t="s"/>
      <c r="N127" s="68" t="s"/>
      <c r="O127" s="66" t="s"/>
      <c r="P127" s="63" t="s"/>
      <c r="Q127" s="66" t="s"/>
      <c r="R127" s="69" t="s"/>
      <c r="S127" s="69" t="s"/>
      <c r="T127" s="69" t="s"/>
      <c r="U127" s="69" t="s"/>
      <c r="V127" s="69" t="s"/>
      <c r="W127" s="69" t="s"/>
      <c r="X127" s="69" t="s"/>
      <c r="Y127" s="70" t="s"/>
      <c r="Z127" s="71" t="s"/>
      <c r="AA127" s="71" t="n"/>
      <c r="AB127" s="72">
        <f>SUM(G127,K127:AA127)</f>
        <v/>
      </c>
      <c r="AC127" s="72">
        <f>AB127/C127</f>
        <v/>
      </c>
      <c r="AD127" s="72">
        <f>$D127*K127</f>
        <v/>
      </c>
      <c r="AE127" s="72">
        <f>$D127*L127</f>
        <v/>
      </c>
      <c r="AF127" s="72">
        <f>$D127*M127</f>
        <v/>
      </c>
      <c r="AG127" s="72">
        <f>$D127*N127</f>
        <v/>
      </c>
      <c r="AH127" s="72">
        <f>$D127*O127</f>
        <v/>
      </c>
      <c r="AI127" s="72">
        <f>$D127*P127</f>
        <v/>
      </c>
      <c r="AJ127" s="72">
        <f>$D127*Q127</f>
        <v/>
      </c>
      <c r="AK127" s="72">
        <f>$D127*R127</f>
        <v/>
      </c>
      <c r="AL127" s="72">
        <f>$D127*S127</f>
        <v/>
      </c>
      <c r="AM127" s="72">
        <f>$D127*T127</f>
        <v/>
      </c>
      <c r="AN127" s="72">
        <f>$D127*U127</f>
        <v/>
      </c>
      <c r="AO127" s="72">
        <f>$D127*V127</f>
        <v/>
      </c>
      <c r="AP127" s="72">
        <f>$D127*W127</f>
        <v/>
      </c>
      <c r="AQ127" s="72">
        <f>$D127*X127</f>
        <v/>
      </c>
      <c r="AR127" s="72">
        <f>$D127*Y127</f>
        <v/>
      </c>
      <c r="AS127" s="72">
        <f>$D127*Z127</f>
        <v/>
      </c>
      <c r="AT127" s="72">
        <f>$D127*AA127</f>
        <v/>
      </c>
    </row>
    <row customHeight="1" ht="13.9" r="128" s="73" spans="1:1034">
      <c r="A128" s="62" t="s">
        <v>133</v>
      </c>
      <c r="B128" s="63" t="s">
        <v>210</v>
      </c>
      <c r="C128" s="90">
        <f>jisseki!W125</f>
        <v/>
      </c>
      <c r="D128" s="91" t="s">
        <v>135</v>
      </c>
      <c r="E128" s="66" t="n">
        <v>5</v>
      </c>
      <c r="F128" s="66" t="n">
        <v>0</v>
      </c>
      <c r="G128" s="66">
        <f>E128-F128</f>
        <v/>
      </c>
      <c r="H128" s="63" t="n">
        <v>2.2</v>
      </c>
      <c r="I128" s="92">
        <f>IF(((H128*C128)-AB128)&lt;0.99,"",(H128*C128)-AB128)</f>
        <v/>
      </c>
      <c r="J128" s="63" t="n"/>
      <c r="K128" s="63" t="s"/>
      <c r="L128" s="63" t="s"/>
      <c r="M128" s="63" t="s"/>
      <c r="N128" s="68" t="s"/>
      <c r="O128" s="66" t="s"/>
      <c r="P128" s="63" t="s"/>
      <c r="Q128" s="66" t="s"/>
      <c r="R128" s="69" t="s"/>
      <c r="S128" s="69" t="s"/>
      <c r="T128" s="69" t="s"/>
      <c r="U128" s="69" t="s"/>
      <c r="V128" s="69" t="s"/>
      <c r="W128" s="69" t="s"/>
      <c r="X128" s="69" t="s"/>
      <c r="Y128" s="70" t="s"/>
      <c r="Z128" s="71" t="s"/>
      <c r="AA128" s="71" t="n"/>
      <c r="AB128" s="72">
        <f>SUM(G128,K128:AA128)</f>
        <v/>
      </c>
      <c r="AC128" s="72">
        <f>AB128/C128</f>
        <v/>
      </c>
      <c r="AD128" s="72">
        <f>$D128*K128</f>
        <v/>
      </c>
      <c r="AE128" s="72">
        <f>$D128*L128</f>
        <v/>
      </c>
      <c r="AF128" s="72">
        <f>$D128*M128</f>
        <v/>
      </c>
      <c r="AG128" s="72">
        <f>$D128*N128</f>
        <v/>
      </c>
      <c r="AH128" s="72">
        <f>$D128*O128</f>
        <v/>
      </c>
      <c r="AI128" s="72">
        <f>$D128*P128</f>
        <v/>
      </c>
      <c r="AJ128" s="72">
        <f>$D128*Q128</f>
        <v/>
      </c>
      <c r="AK128" s="72">
        <f>$D128*R128</f>
        <v/>
      </c>
      <c r="AL128" s="72">
        <f>$D128*S128</f>
        <v/>
      </c>
      <c r="AM128" s="72">
        <f>$D128*T128</f>
        <v/>
      </c>
      <c r="AN128" s="72">
        <f>$D128*U128</f>
        <v/>
      </c>
      <c r="AO128" s="72">
        <f>$D128*V128</f>
        <v/>
      </c>
      <c r="AP128" s="72">
        <f>$D128*W128</f>
        <v/>
      </c>
      <c r="AQ128" s="72">
        <f>$D128*X128</f>
        <v/>
      </c>
      <c r="AR128" s="72">
        <f>$D128*Y128</f>
        <v/>
      </c>
      <c r="AS128" s="72">
        <f>$D128*Z128</f>
        <v/>
      </c>
      <c r="AT128" s="72">
        <f>$D128*AA128</f>
        <v/>
      </c>
    </row>
    <row customHeight="1" ht="13.9" r="129" s="73" spans="1:1034">
      <c r="A129" s="62" t="s">
        <v>133</v>
      </c>
      <c r="B129" s="63" t="s">
        <v>211</v>
      </c>
      <c r="C129" s="90">
        <f>jisseki!W126</f>
        <v/>
      </c>
      <c r="D129" s="91" t="s">
        <v>135</v>
      </c>
      <c r="E129" s="66" t="n">
        <v>6</v>
      </c>
      <c r="F129" s="66" t="n">
        <v>1</v>
      </c>
      <c r="G129" s="66">
        <f>E129-F129</f>
        <v/>
      </c>
      <c r="H129" s="63" t="n">
        <v>2.2</v>
      </c>
      <c r="I129" s="92">
        <f>IF(((H129*C129)-AB129)&lt;0.99,"",(H129*C129)-AB129)</f>
        <v/>
      </c>
      <c r="J129" s="63" t="n"/>
      <c r="K129" s="63" t="s"/>
      <c r="L129" s="63" t="s"/>
      <c r="M129" s="63" t="s"/>
      <c r="N129" s="68" t="s"/>
      <c r="O129" s="66" t="s"/>
      <c r="P129" s="63" t="s"/>
      <c r="Q129" s="66" t="s"/>
      <c r="R129" s="69" t="s"/>
      <c r="S129" s="69" t="s"/>
      <c r="T129" s="69" t="s"/>
      <c r="U129" s="69" t="s"/>
      <c r="V129" s="69" t="s"/>
      <c r="W129" s="69" t="s"/>
      <c r="X129" s="69" t="s"/>
      <c r="Y129" s="70" t="s"/>
      <c r="Z129" s="71" t="s"/>
      <c r="AA129" s="71" t="n"/>
      <c r="AB129" s="72">
        <f>SUM(G129,K129:AA129)</f>
        <v/>
      </c>
      <c r="AC129" s="72">
        <f>AB129/C129</f>
        <v/>
      </c>
      <c r="AD129" s="72">
        <f>$D129*K129</f>
        <v/>
      </c>
      <c r="AE129" s="72">
        <f>$D129*L129</f>
        <v/>
      </c>
      <c r="AF129" s="72">
        <f>$D129*M129</f>
        <v/>
      </c>
      <c r="AG129" s="72">
        <f>$D129*N129</f>
        <v/>
      </c>
      <c r="AH129" s="72">
        <f>$D129*O129</f>
        <v/>
      </c>
      <c r="AI129" s="72">
        <f>$D129*P129</f>
        <v/>
      </c>
      <c r="AJ129" s="72">
        <f>$D129*Q129</f>
        <v/>
      </c>
      <c r="AK129" s="72">
        <f>$D129*R129</f>
        <v/>
      </c>
      <c r="AL129" s="72">
        <f>$D129*S129</f>
        <v/>
      </c>
      <c r="AM129" s="72">
        <f>$D129*T129</f>
        <v/>
      </c>
      <c r="AN129" s="72">
        <f>$D129*U129</f>
        <v/>
      </c>
      <c r="AO129" s="72">
        <f>$D129*V129</f>
        <v/>
      </c>
      <c r="AP129" s="72">
        <f>$D129*W129</f>
        <v/>
      </c>
      <c r="AQ129" s="72">
        <f>$D129*X129</f>
        <v/>
      </c>
      <c r="AR129" s="72">
        <f>$D129*Y129</f>
        <v/>
      </c>
      <c r="AS129" s="72">
        <f>$D129*Z129</f>
        <v/>
      </c>
      <c r="AT129" s="72">
        <f>$D129*AA129</f>
        <v/>
      </c>
    </row>
    <row customHeight="1" ht="13.9" r="130" s="73" spans="1:1034">
      <c r="A130" s="62" t="s">
        <v>133</v>
      </c>
      <c r="B130" s="63" t="s">
        <v>212</v>
      </c>
      <c r="C130" s="90">
        <f>jisseki!W127</f>
        <v/>
      </c>
      <c r="D130" s="91" t="s">
        <v>135</v>
      </c>
      <c r="E130" s="66" t="n">
        <v>4</v>
      </c>
      <c r="F130" s="66" t="n">
        <v>0</v>
      </c>
      <c r="G130" s="66">
        <f>E130-F130</f>
        <v/>
      </c>
      <c r="H130" s="63" t="n">
        <v>2.2</v>
      </c>
      <c r="I130" s="92">
        <f>IF(((H130*C130)-AB130)&lt;0.99,"",(H130*C130)-AB130)</f>
        <v/>
      </c>
      <c r="J130" s="63" t="n"/>
      <c r="K130" s="63" t="s"/>
      <c r="L130" s="63" t="s"/>
      <c r="M130" s="63" t="s"/>
      <c r="N130" s="68" t="s"/>
      <c r="O130" s="66" t="s"/>
      <c r="P130" s="63" t="s"/>
      <c r="Q130" s="66" t="s"/>
      <c r="R130" s="69" t="s"/>
      <c r="S130" s="69" t="s"/>
      <c r="T130" s="69" t="s"/>
      <c r="U130" s="69" t="s"/>
      <c r="V130" s="69" t="s"/>
      <c r="W130" s="69" t="s"/>
      <c r="X130" s="69" t="s"/>
      <c r="Y130" s="70" t="s"/>
      <c r="Z130" s="71" t="s"/>
      <c r="AA130" s="71" t="n"/>
      <c r="AB130" s="72">
        <f>SUM(G130,K130:AA130)</f>
        <v/>
      </c>
      <c r="AC130" s="72">
        <f>AB130/C130</f>
        <v/>
      </c>
      <c r="AD130" s="72">
        <f>$D130*K130</f>
        <v/>
      </c>
      <c r="AE130" s="72">
        <f>$D130*L130</f>
        <v/>
      </c>
      <c r="AF130" s="72">
        <f>$D130*M130</f>
        <v/>
      </c>
      <c r="AG130" s="72">
        <f>$D130*N130</f>
        <v/>
      </c>
      <c r="AH130" s="72">
        <f>$D130*O130</f>
        <v/>
      </c>
      <c r="AI130" s="72">
        <f>$D130*P130</f>
        <v/>
      </c>
      <c r="AJ130" s="72">
        <f>$D130*Q130</f>
        <v/>
      </c>
      <c r="AK130" s="72">
        <f>$D130*R130</f>
        <v/>
      </c>
      <c r="AL130" s="72">
        <f>$D130*S130</f>
        <v/>
      </c>
      <c r="AM130" s="72">
        <f>$D130*T130</f>
        <v/>
      </c>
      <c r="AN130" s="72">
        <f>$D130*U130</f>
        <v/>
      </c>
      <c r="AO130" s="72">
        <f>$D130*V130</f>
        <v/>
      </c>
      <c r="AP130" s="72">
        <f>$D130*W130</f>
        <v/>
      </c>
      <c r="AQ130" s="72">
        <f>$D130*X130</f>
        <v/>
      </c>
      <c r="AR130" s="72">
        <f>$D130*Y130</f>
        <v/>
      </c>
      <c r="AS130" s="72">
        <f>$D130*Z130</f>
        <v/>
      </c>
      <c r="AT130" s="72">
        <f>$D130*AA130</f>
        <v/>
      </c>
    </row>
    <row customHeight="1" ht="13.9" r="131" s="73" spans="1:1034">
      <c r="A131" s="62" t="s">
        <v>133</v>
      </c>
      <c r="B131" s="63" t="s">
        <v>213</v>
      </c>
      <c r="C131" s="90">
        <f>jisseki!W128</f>
        <v/>
      </c>
      <c r="D131" s="91" t="s"/>
      <c r="E131" s="66" t="n">
        <v>2</v>
      </c>
      <c r="F131" s="66" t="n">
        <v>1</v>
      </c>
      <c r="G131" s="66">
        <f>E131-F131</f>
        <v/>
      </c>
      <c r="H131" s="63" t="n">
        <v>2.2</v>
      </c>
      <c r="I131" s="92">
        <f>IF(((H131*C131)-AB131)&lt;0.99,"",(H131*C131)-AB131)</f>
        <v/>
      </c>
      <c r="J131" s="63" t="n"/>
      <c r="K131" s="63" t="s"/>
      <c r="L131" s="63" t="s"/>
      <c r="M131" s="63" t="s"/>
      <c r="N131" s="68" t="s"/>
      <c r="O131" s="66" t="s"/>
      <c r="P131" s="63" t="s"/>
      <c r="Q131" s="66" t="s"/>
      <c r="R131" s="69" t="s"/>
      <c r="S131" s="69" t="s"/>
      <c r="T131" s="69" t="s"/>
      <c r="U131" s="69" t="s"/>
      <c r="V131" s="69" t="s"/>
      <c r="W131" s="69" t="s"/>
      <c r="X131" s="69" t="s"/>
      <c r="Y131" s="70" t="s"/>
      <c r="Z131" s="71" t="s"/>
      <c r="AA131" s="71" t="n"/>
      <c r="AB131" s="72">
        <f>SUM(G131,K131:AA131)</f>
        <v/>
      </c>
      <c r="AC131" s="72">
        <f>AB131/C131</f>
        <v/>
      </c>
      <c r="AD131" s="72">
        <f>$D131*K131</f>
        <v/>
      </c>
      <c r="AE131" s="72">
        <f>$D131*L131</f>
        <v/>
      </c>
      <c r="AF131" s="72">
        <f>$D131*M131</f>
        <v/>
      </c>
      <c r="AG131" s="72">
        <f>$D131*N131</f>
        <v/>
      </c>
      <c r="AH131" s="72">
        <f>$D131*O131</f>
        <v/>
      </c>
      <c r="AI131" s="72">
        <f>$D131*P131</f>
        <v/>
      </c>
      <c r="AJ131" s="72">
        <f>$D131*Q131</f>
        <v/>
      </c>
      <c r="AK131" s="72">
        <f>$D131*R131</f>
        <v/>
      </c>
      <c r="AL131" s="72">
        <f>$D131*S131</f>
        <v/>
      </c>
      <c r="AM131" s="72">
        <f>$D131*T131</f>
        <v/>
      </c>
      <c r="AN131" s="72">
        <f>$D131*U131</f>
        <v/>
      </c>
      <c r="AO131" s="72">
        <f>$D131*V131</f>
        <v/>
      </c>
      <c r="AP131" s="72">
        <f>$D131*W131</f>
        <v/>
      </c>
      <c r="AQ131" s="72">
        <f>$D131*X131</f>
        <v/>
      </c>
      <c r="AR131" s="72">
        <f>$D131*Y131</f>
        <v/>
      </c>
      <c r="AS131" s="72">
        <f>$D131*Z131</f>
        <v/>
      </c>
      <c r="AT131" s="72">
        <f>$D131*AA131</f>
        <v/>
      </c>
    </row>
    <row customHeight="1" ht="13.9" r="132" s="73" spans="1:1034">
      <c r="A132" s="62" t="s">
        <v>133</v>
      </c>
      <c r="B132" s="63" t="s">
        <v>214</v>
      </c>
      <c r="C132" s="90">
        <f>jisseki!W129</f>
        <v/>
      </c>
      <c r="D132" s="91" t="s"/>
      <c r="E132" s="66" t="n">
        <v>29</v>
      </c>
      <c r="F132" s="66" t="n">
        <v>7</v>
      </c>
      <c r="G132" s="66">
        <f>E132-F132</f>
        <v/>
      </c>
      <c r="H132" s="63" t="n">
        <v>2.2</v>
      </c>
      <c r="I132" s="92">
        <f>IF(((H132*C132)-AB132)&lt;0.99,"",(H132*C132)-AB132)</f>
        <v/>
      </c>
      <c r="J132" s="63" t="n"/>
      <c r="K132" s="63" t="s"/>
      <c r="L132" s="63" t="s"/>
      <c r="M132" s="63" t="s"/>
      <c r="N132" s="68" t="s"/>
      <c r="O132" s="66" t="s"/>
      <c r="P132" s="63" t="s"/>
      <c r="Q132" s="66" t="s"/>
      <c r="R132" s="69" t="s"/>
      <c r="S132" s="69" t="s"/>
      <c r="T132" s="69" t="s"/>
      <c r="U132" s="69" t="s"/>
      <c r="V132" s="69" t="s"/>
      <c r="W132" s="69" t="s"/>
      <c r="X132" s="69" t="s"/>
      <c r="Y132" s="70" t="s"/>
      <c r="Z132" s="71" t="s"/>
      <c r="AA132" s="71" t="n"/>
      <c r="AB132" s="72">
        <f>SUM(G132,K132:AA132)</f>
        <v/>
      </c>
      <c r="AC132" s="72">
        <f>AB132/C132</f>
        <v/>
      </c>
      <c r="AD132" s="72">
        <f>$D132*K132</f>
        <v/>
      </c>
      <c r="AE132" s="72">
        <f>$D132*L132</f>
        <v/>
      </c>
      <c r="AF132" s="72">
        <f>$D132*M132</f>
        <v/>
      </c>
      <c r="AG132" s="72">
        <f>$D132*N132</f>
        <v/>
      </c>
      <c r="AH132" s="72">
        <f>$D132*O132</f>
        <v/>
      </c>
      <c r="AI132" s="72">
        <f>$D132*P132</f>
        <v/>
      </c>
      <c r="AJ132" s="72">
        <f>$D132*Q132</f>
        <v/>
      </c>
      <c r="AK132" s="72">
        <f>$D132*R132</f>
        <v/>
      </c>
      <c r="AL132" s="72">
        <f>$D132*S132</f>
        <v/>
      </c>
      <c r="AM132" s="72">
        <f>$D132*T132</f>
        <v/>
      </c>
      <c r="AN132" s="72">
        <f>$D132*U132</f>
        <v/>
      </c>
      <c r="AO132" s="72">
        <f>$D132*V132</f>
        <v/>
      </c>
      <c r="AP132" s="72">
        <f>$D132*W132</f>
        <v/>
      </c>
      <c r="AQ132" s="72">
        <f>$D132*X132</f>
        <v/>
      </c>
      <c r="AR132" s="72">
        <f>$D132*Y132</f>
        <v/>
      </c>
      <c r="AS132" s="72">
        <f>$D132*Z132</f>
        <v/>
      </c>
      <c r="AT132" s="72">
        <f>$D132*AA132</f>
        <v/>
      </c>
    </row>
    <row customFormat="1" customHeight="1" ht="13.9" r="133" s="72" spans="1:1034">
      <c r="A133" s="62" t="s">
        <v>133</v>
      </c>
      <c r="B133" s="63" t="s">
        <v>215</v>
      </c>
      <c r="C133" s="90">
        <f>jisseki!W130</f>
        <v/>
      </c>
      <c r="D133" s="91" t="s">
        <v>135</v>
      </c>
      <c r="E133" s="66" t="n">
        <v>7</v>
      </c>
      <c r="F133" s="66" t="n">
        <v>0</v>
      </c>
      <c r="G133" s="66">
        <f>E133-F133</f>
        <v/>
      </c>
      <c r="H133" s="63" t="n">
        <v>2.2</v>
      </c>
      <c r="I133" s="92">
        <f>IF(((H133*C133)-AB133)&lt;0.99,"",(H133*C133)-AB133)</f>
        <v/>
      </c>
      <c r="J133" s="63" t="n"/>
      <c r="K133" s="63" t="s"/>
      <c r="L133" s="63" t="s"/>
      <c r="M133" s="63" t="s"/>
      <c r="N133" s="68" t="s"/>
      <c r="O133" s="66" t="s"/>
      <c r="P133" s="63" t="s"/>
      <c r="Q133" s="66" t="s"/>
      <c r="R133" s="69" t="s"/>
      <c r="S133" s="69" t="s"/>
      <c r="T133" s="69" t="s"/>
      <c r="U133" s="69" t="s"/>
      <c r="V133" s="69" t="s"/>
      <c r="W133" s="69" t="s"/>
      <c r="X133" s="69" t="s"/>
      <c r="Y133" s="70" t="s"/>
      <c r="Z133" s="71" t="s"/>
      <c r="AA133" s="71" t="n"/>
      <c r="AB133" s="72">
        <f>SUM(G133,K133:AA133)</f>
        <v/>
      </c>
      <c r="AC133" s="72">
        <f>AB133/C133</f>
        <v/>
      </c>
      <c r="AD133" s="72">
        <f>$D133*K133</f>
        <v/>
      </c>
      <c r="AE133" s="72">
        <f>$D133*L133</f>
        <v/>
      </c>
      <c r="AF133" s="72">
        <f>$D133*M133</f>
        <v/>
      </c>
      <c r="AG133" s="72">
        <f>$D133*N133</f>
        <v/>
      </c>
      <c r="AH133" s="72">
        <f>$D133*O133</f>
        <v/>
      </c>
      <c r="AI133" s="72">
        <f>$D133*P133</f>
        <v/>
      </c>
      <c r="AJ133" s="72">
        <f>$D133*Q133</f>
        <v/>
      </c>
      <c r="AK133" s="72">
        <f>$D133*R133</f>
        <v/>
      </c>
      <c r="AL133" s="72">
        <f>$D133*S133</f>
        <v/>
      </c>
      <c r="AM133" s="72">
        <f>$D133*T133</f>
        <v/>
      </c>
      <c r="AN133" s="72">
        <f>$D133*U133</f>
        <v/>
      </c>
      <c r="AO133" s="72">
        <f>$D133*V133</f>
        <v/>
      </c>
      <c r="AP133" s="72">
        <f>$D133*W133</f>
        <v/>
      </c>
      <c r="AQ133" s="72">
        <f>$D133*X133</f>
        <v/>
      </c>
      <c r="AR133" s="72">
        <f>$D133*Y133</f>
        <v/>
      </c>
      <c r="AS133" s="72">
        <f>$D133*Z133</f>
        <v/>
      </c>
      <c r="AT133" s="72">
        <f>$D133*AA133</f>
        <v/>
      </c>
    </row>
    <row customFormat="1" customHeight="1" ht="13.5" r="134" s="72" spans="1:1034">
      <c r="A134" s="62" t="s">
        <v>133</v>
      </c>
      <c r="B134" s="63" t="s">
        <v>216</v>
      </c>
      <c r="C134" s="90">
        <f>jisseki!W131</f>
        <v/>
      </c>
      <c r="D134" s="91" t="s">
        <v>135</v>
      </c>
      <c r="E134" s="66" t="n">
        <v>8</v>
      </c>
      <c r="F134" s="66" t="n">
        <v>2</v>
      </c>
      <c r="G134" s="66">
        <f>E134-F134</f>
        <v/>
      </c>
      <c r="H134" s="63" t="n">
        <v>2.2</v>
      </c>
      <c r="I134" s="92">
        <f>IF(((H134*C134)-AB134)&lt;0.99,"",(H134*C134)-AB134)</f>
        <v/>
      </c>
      <c r="J134" s="63" t="n"/>
      <c r="K134" s="63" t="s"/>
      <c r="L134" s="63" t="s"/>
      <c r="M134" s="63" t="s"/>
      <c r="N134" s="68" t="s"/>
      <c r="O134" s="66" t="s"/>
      <c r="P134" s="63" t="s"/>
      <c r="Q134" s="66" t="s"/>
      <c r="R134" s="69" t="s"/>
      <c r="S134" s="69" t="s"/>
      <c r="T134" s="69" t="s"/>
      <c r="U134" s="69" t="s"/>
      <c r="V134" s="69" t="s"/>
      <c r="W134" s="69" t="s"/>
      <c r="X134" s="69" t="s"/>
      <c r="Y134" s="70" t="s"/>
      <c r="Z134" s="71" t="s"/>
      <c r="AA134" s="71" t="n"/>
      <c r="AB134" s="72">
        <f>SUM(G134,K134:AA134)</f>
        <v/>
      </c>
      <c r="AC134" s="72">
        <f>AB134/C134</f>
        <v/>
      </c>
      <c r="AD134" s="72">
        <f>$D134*K134</f>
        <v/>
      </c>
      <c r="AE134" s="72">
        <f>$D134*L134</f>
        <v/>
      </c>
      <c r="AF134" s="72">
        <f>$D134*M134</f>
        <v/>
      </c>
      <c r="AG134" s="72">
        <f>$D134*N134</f>
        <v/>
      </c>
      <c r="AH134" s="72">
        <f>$D134*O134</f>
        <v/>
      </c>
      <c r="AI134" s="72">
        <f>$D134*P134</f>
        <v/>
      </c>
      <c r="AJ134" s="72">
        <f>$D134*Q134</f>
        <v/>
      </c>
      <c r="AK134" s="72">
        <f>$D134*R134</f>
        <v/>
      </c>
      <c r="AL134" s="72">
        <f>$D134*S134</f>
        <v/>
      </c>
      <c r="AM134" s="72">
        <f>$D134*T134</f>
        <v/>
      </c>
      <c r="AN134" s="72">
        <f>$D134*U134</f>
        <v/>
      </c>
      <c r="AO134" s="72">
        <f>$D134*V134</f>
        <v/>
      </c>
      <c r="AP134" s="72">
        <f>$D134*W134</f>
        <v/>
      </c>
      <c r="AQ134" s="72">
        <f>$D134*X134</f>
        <v/>
      </c>
      <c r="AR134" s="72">
        <f>$D134*Y134</f>
        <v/>
      </c>
      <c r="AS134" s="72">
        <f>$D134*Z134</f>
        <v/>
      </c>
      <c r="AT134" s="72">
        <f>$D134*AA134</f>
        <v/>
      </c>
    </row>
    <row customFormat="1" customHeight="1" ht="13.9" r="135" s="72" spans="1:1034">
      <c r="A135" s="62" t="s">
        <v>133</v>
      </c>
      <c r="B135" s="63" t="s">
        <v>217</v>
      </c>
      <c r="C135" s="90">
        <f>jisseki!W132</f>
        <v/>
      </c>
      <c r="D135" s="91" t="s">
        <v>135</v>
      </c>
      <c r="E135" s="66" t="n">
        <v>1</v>
      </c>
      <c r="F135" s="66" t="n">
        <v>6</v>
      </c>
      <c r="G135" s="66">
        <f>E135-F135</f>
        <v/>
      </c>
      <c r="H135" s="63" t="n">
        <v>2.2</v>
      </c>
      <c r="I135" s="92">
        <f>IF(((H135*C135)-AB135)&lt;0.99,"",(H135*C135)-AB135)</f>
        <v/>
      </c>
      <c r="J135" s="63" t="n"/>
      <c r="K135" s="63" t="n">
        <v>2</v>
      </c>
      <c r="L135" s="63" t="s"/>
      <c r="M135" s="63" t="s"/>
      <c r="N135" s="68" t="s"/>
      <c r="O135" s="66" t="n">
        <v>2</v>
      </c>
      <c r="P135" s="63" t="s"/>
      <c r="Q135" s="66" t="s"/>
      <c r="R135" s="69" t="n">
        <v>3</v>
      </c>
      <c r="S135" s="69" t="n">
        <v>5</v>
      </c>
      <c r="T135" s="69" t="s"/>
      <c r="U135" s="69" t="s"/>
      <c r="V135" s="69" t="s"/>
      <c r="W135" s="69" t="s"/>
      <c r="X135" s="69" t="s"/>
      <c r="Y135" s="70" t="s"/>
      <c r="Z135" s="71" t="s"/>
      <c r="AA135" s="71" t="n"/>
      <c r="AB135" s="72">
        <f>SUM(G135,K135:AA135)</f>
        <v/>
      </c>
      <c r="AC135" s="72">
        <f>AB135/C135</f>
        <v/>
      </c>
      <c r="AD135" s="72">
        <f>$D135*K135</f>
        <v/>
      </c>
      <c r="AE135" s="72">
        <f>$D135*L135</f>
        <v/>
      </c>
      <c r="AF135" s="72">
        <f>$D135*M135</f>
        <v/>
      </c>
      <c r="AG135" s="72">
        <f>$D135*N135</f>
        <v/>
      </c>
      <c r="AH135" s="72">
        <f>$D135*O135</f>
        <v/>
      </c>
      <c r="AI135" s="72">
        <f>$D135*P135</f>
        <v/>
      </c>
      <c r="AJ135" s="72">
        <f>$D135*Q135</f>
        <v/>
      </c>
      <c r="AK135" s="72">
        <f>$D135*R135</f>
        <v/>
      </c>
      <c r="AL135" s="72">
        <f>$D135*S135</f>
        <v/>
      </c>
      <c r="AM135" s="72">
        <f>$D135*T135</f>
        <v/>
      </c>
      <c r="AN135" s="72">
        <f>$D135*U135</f>
        <v/>
      </c>
      <c r="AO135" s="72">
        <f>$D135*V135</f>
        <v/>
      </c>
      <c r="AP135" s="72">
        <f>$D135*W135</f>
        <v/>
      </c>
      <c r="AQ135" s="72">
        <f>$D135*X135</f>
        <v/>
      </c>
      <c r="AR135" s="72">
        <f>$D135*Y135</f>
        <v/>
      </c>
      <c r="AS135" s="72">
        <f>$D135*Z135</f>
        <v/>
      </c>
      <c r="AT135" s="72">
        <f>$D135*AA135</f>
        <v/>
      </c>
    </row>
    <row customFormat="1" customHeight="1" ht="13.9" r="136" s="72" spans="1:1034">
      <c r="A136" s="62" t="s">
        <v>133</v>
      </c>
      <c r="B136" s="63" t="s">
        <v>218</v>
      </c>
      <c r="C136" s="90">
        <f>jisseki!W133</f>
        <v/>
      </c>
      <c r="D136" s="91" t="s">
        <v>135</v>
      </c>
      <c r="E136" s="66" t="n">
        <v>1</v>
      </c>
      <c r="F136" s="66" t="n">
        <v>8</v>
      </c>
      <c r="G136" s="66">
        <f>E136-F136</f>
        <v/>
      </c>
      <c r="H136" s="63" t="n">
        <v>2.2</v>
      </c>
      <c r="I136" s="92">
        <f>IF(((H136*C136)-AB136)&lt;0.99,"",(H136*C136)-AB136)</f>
        <v/>
      </c>
      <c r="J136" s="63" t="n"/>
      <c r="K136" s="63" t="n">
        <v>2</v>
      </c>
      <c r="L136" s="63" t="s"/>
      <c r="M136" s="63" t="s"/>
      <c r="N136" s="68" t="s"/>
      <c r="O136" s="66" t="n">
        <v>3</v>
      </c>
      <c r="P136" s="63" t="s"/>
      <c r="Q136" s="66" t="s"/>
      <c r="R136" s="69" t="n">
        <v>3</v>
      </c>
      <c r="S136" s="69" t="n">
        <v>5</v>
      </c>
      <c r="T136" s="69" t="s"/>
      <c r="U136" s="69" t="s"/>
      <c r="V136" s="69" t="s"/>
      <c r="W136" s="69" t="s"/>
      <c r="X136" s="69" t="s"/>
      <c r="Y136" s="70" t="s"/>
      <c r="Z136" s="71" t="s"/>
      <c r="AA136" s="71" t="n"/>
      <c r="AB136" s="72">
        <f>SUM(G136,K136:AA136)</f>
        <v/>
      </c>
      <c r="AC136" s="72">
        <f>AB136/C136</f>
        <v/>
      </c>
      <c r="AD136" s="72">
        <f>$D136*K136</f>
        <v/>
      </c>
      <c r="AE136" s="72">
        <f>$D136*L136</f>
        <v/>
      </c>
      <c r="AF136" s="72">
        <f>$D136*M136</f>
        <v/>
      </c>
      <c r="AG136" s="72">
        <f>$D136*N136</f>
        <v/>
      </c>
      <c r="AH136" s="72">
        <f>$D136*O136</f>
        <v/>
      </c>
      <c r="AI136" s="72">
        <f>$D136*P136</f>
        <v/>
      </c>
      <c r="AJ136" s="72">
        <f>$D136*Q136</f>
        <v/>
      </c>
      <c r="AK136" s="72">
        <f>$D136*R136</f>
        <v/>
      </c>
      <c r="AL136" s="72">
        <f>$D136*S136</f>
        <v/>
      </c>
      <c r="AM136" s="72">
        <f>$D136*T136</f>
        <v/>
      </c>
      <c r="AN136" s="72">
        <f>$D136*U136</f>
        <v/>
      </c>
      <c r="AO136" s="72">
        <f>$D136*V136</f>
        <v/>
      </c>
      <c r="AP136" s="72">
        <f>$D136*W136</f>
        <v/>
      </c>
      <c r="AQ136" s="72">
        <f>$D136*X136</f>
        <v/>
      </c>
      <c r="AR136" s="72">
        <f>$D136*Y136</f>
        <v/>
      </c>
      <c r="AS136" s="72">
        <f>$D136*Z136</f>
        <v/>
      </c>
      <c r="AT136" s="72">
        <f>$D136*AA136</f>
        <v/>
      </c>
    </row>
    <row customFormat="1" customHeight="1" ht="13.9" r="137" s="72" spans="1:1034">
      <c r="A137" s="62" t="s">
        <v>133</v>
      </c>
      <c r="B137" s="63" t="s">
        <v>219</v>
      </c>
      <c r="C137" s="90">
        <f>jisseki!W134</f>
        <v/>
      </c>
      <c r="D137" s="91" t="s">
        <v>135</v>
      </c>
      <c r="E137" s="66" t="n">
        <v>2</v>
      </c>
      <c r="F137" s="66" t="n">
        <v>7</v>
      </c>
      <c r="G137" s="66">
        <f>E137-F137</f>
        <v/>
      </c>
      <c r="H137" s="63" t="n">
        <v>2.2</v>
      </c>
      <c r="I137" s="92">
        <f>IF(((H137*C137)-AB137)&lt;0.99,"",(H137*C137)-AB137)</f>
        <v/>
      </c>
      <c r="J137" s="63" t="n"/>
      <c r="K137" s="63" t="n">
        <v>2</v>
      </c>
      <c r="L137" s="63" t="s"/>
      <c r="M137" s="63" t="s"/>
      <c r="N137" s="68" t="s"/>
      <c r="O137" s="66" t="n">
        <v>5</v>
      </c>
      <c r="P137" s="63" t="s"/>
      <c r="Q137" s="66" t="s"/>
      <c r="R137" s="69" t="n">
        <v>3</v>
      </c>
      <c r="S137" s="69" t="s"/>
      <c r="T137" s="69" t="s"/>
      <c r="U137" s="69" t="s"/>
      <c r="V137" s="69" t="s"/>
      <c r="W137" s="69" t="n">
        <v>5</v>
      </c>
      <c r="X137" s="69" t="s"/>
      <c r="Y137" s="70" t="s"/>
      <c r="Z137" s="71" t="s"/>
      <c r="AA137" s="71" t="n"/>
      <c r="AB137" s="72">
        <f>SUM(G137,K137:AA137)</f>
        <v/>
      </c>
      <c r="AC137" s="72">
        <f>AB137/C137</f>
        <v/>
      </c>
      <c r="AD137" s="72">
        <f>$D137*K137</f>
        <v/>
      </c>
      <c r="AE137" s="72">
        <f>$D137*L137</f>
        <v/>
      </c>
      <c r="AF137" s="72">
        <f>$D137*M137</f>
        <v/>
      </c>
      <c r="AG137" s="72">
        <f>$D137*N137</f>
        <v/>
      </c>
      <c r="AH137" s="72">
        <f>$D137*O137</f>
        <v/>
      </c>
      <c r="AI137" s="72">
        <f>$D137*P137</f>
        <v/>
      </c>
      <c r="AJ137" s="72">
        <f>$D137*Q137</f>
        <v/>
      </c>
      <c r="AK137" s="72">
        <f>$D137*R137</f>
        <v/>
      </c>
      <c r="AL137" s="72">
        <f>$D137*S137</f>
        <v/>
      </c>
      <c r="AM137" s="72">
        <f>$D137*T137</f>
        <v/>
      </c>
      <c r="AN137" s="72">
        <f>$D137*U137</f>
        <v/>
      </c>
      <c r="AO137" s="72">
        <f>$D137*V137</f>
        <v/>
      </c>
      <c r="AP137" s="72">
        <f>$D137*W137</f>
        <v/>
      </c>
      <c r="AQ137" s="72">
        <f>$D137*X137</f>
        <v/>
      </c>
      <c r="AR137" s="72">
        <f>$D137*Y137</f>
        <v/>
      </c>
      <c r="AS137" s="72">
        <f>$D137*Z137</f>
        <v/>
      </c>
      <c r="AT137" s="72">
        <f>$D137*AA137</f>
        <v/>
      </c>
    </row>
    <row customFormat="1" customHeight="1" ht="13.9" r="138" s="72" spans="1:1034">
      <c r="A138" s="62" t="s">
        <v>133</v>
      </c>
      <c r="B138" s="63" t="s">
        <v>220</v>
      </c>
      <c r="C138" s="90">
        <f>jisseki!W135</f>
        <v/>
      </c>
      <c r="D138" s="91" t="s">
        <v>141</v>
      </c>
      <c r="E138" s="66" t="n">
        <v>0</v>
      </c>
      <c r="F138" s="66" t="n">
        <v>8</v>
      </c>
      <c r="G138" s="66">
        <f>E138-F138</f>
        <v/>
      </c>
      <c r="H138" s="63" t="n">
        <v>2.2</v>
      </c>
      <c r="I138" s="92">
        <f>IF(((H138*C138)-AB138)&lt;0.99,"",(H138*C138)-AB138)</f>
        <v/>
      </c>
      <c r="J138" s="63" t="n"/>
      <c r="K138" s="63" t="n">
        <v>2</v>
      </c>
      <c r="L138" s="63" t="s"/>
      <c r="M138" s="63" t="s"/>
      <c r="N138" s="68" t="s"/>
      <c r="O138" s="66" t="n">
        <v>3</v>
      </c>
      <c r="P138" s="63" t="s"/>
      <c r="Q138" s="66" t="s"/>
      <c r="R138" s="69" t="n">
        <v>3</v>
      </c>
      <c r="S138" s="69" t="n">
        <v>5</v>
      </c>
      <c r="T138" s="69" t="s"/>
      <c r="U138" s="69" t="s"/>
      <c r="V138" s="69" t="s"/>
      <c r="W138" s="69" t="s"/>
      <c r="X138" s="69" t="s"/>
      <c r="Y138" s="70" t="s"/>
      <c r="Z138" s="71" t="s"/>
      <c r="AA138" s="71" t="n"/>
      <c r="AB138" s="72">
        <f>SUM(G138,K138:AA138)</f>
        <v/>
      </c>
      <c r="AC138" s="72">
        <f>AB138/C138</f>
        <v/>
      </c>
      <c r="AD138" s="72">
        <f>$D138*K138</f>
        <v/>
      </c>
      <c r="AE138" s="72">
        <f>$D138*L138</f>
        <v/>
      </c>
      <c r="AF138" s="72">
        <f>$D138*M138</f>
        <v/>
      </c>
      <c r="AG138" s="72">
        <f>$D138*N138</f>
        <v/>
      </c>
      <c r="AH138" s="72">
        <f>$D138*O138</f>
        <v/>
      </c>
      <c r="AI138" s="72">
        <f>$D138*P138</f>
        <v/>
      </c>
      <c r="AJ138" s="72">
        <f>$D138*Q138</f>
        <v/>
      </c>
      <c r="AK138" s="72">
        <f>$D138*R138</f>
        <v/>
      </c>
      <c r="AL138" s="72">
        <f>$D138*S138</f>
        <v/>
      </c>
      <c r="AM138" s="72">
        <f>$D138*T138</f>
        <v/>
      </c>
      <c r="AN138" s="72">
        <f>$D138*U138</f>
        <v/>
      </c>
      <c r="AO138" s="72">
        <f>$D138*V138</f>
        <v/>
      </c>
      <c r="AP138" s="72">
        <f>$D138*W138</f>
        <v/>
      </c>
      <c r="AQ138" s="72">
        <f>$D138*X138</f>
        <v/>
      </c>
      <c r="AR138" s="72">
        <f>$D138*Y138</f>
        <v/>
      </c>
      <c r="AS138" s="72">
        <f>$D138*Z138</f>
        <v/>
      </c>
      <c r="AT138" s="72">
        <f>$D138*AA138</f>
        <v/>
      </c>
    </row>
    <row customFormat="1" customHeight="1" ht="13.9" r="139" s="72" spans="1:1034">
      <c r="A139" s="62" t="s">
        <v>133</v>
      </c>
      <c r="B139" s="63" t="s">
        <v>221</v>
      </c>
      <c r="C139" s="90">
        <f>jisseki!W136</f>
        <v/>
      </c>
      <c r="D139" s="91" t="s">
        <v>144</v>
      </c>
      <c r="E139" s="66" t="n">
        <v>2</v>
      </c>
      <c r="F139" s="66" t="n">
        <v>8</v>
      </c>
      <c r="G139" s="66">
        <f>E139-F139</f>
        <v/>
      </c>
      <c r="H139" s="63" t="n">
        <v>2.2</v>
      </c>
      <c r="I139" s="92">
        <f>IF(((H139*C139)-AB139)&lt;0.99,"",(H139*C139)-AB139)</f>
        <v/>
      </c>
      <c r="J139" s="63" t="n"/>
      <c r="K139" s="63" t="s"/>
      <c r="L139" s="63" t="s"/>
      <c r="M139" s="63" t="s"/>
      <c r="N139" s="68" t="s"/>
      <c r="O139" s="66" t="n">
        <v>3</v>
      </c>
      <c r="P139" s="63" t="s"/>
      <c r="Q139" s="66" t="s"/>
      <c r="R139" s="69" t="s"/>
      <c r="S139" s="69" t="s"/>
      <c r="T139" s="69" t="n">
        <v>5</v>
      </c>
      <c r="U139" s="69" t="s"/>
      <c r="V139" s="69" t="s"/>
      <c r="W139" s="69" t="n">
        <v>5</v>
      </c>
      <c r="X139" s="69" t="s"/>
      <c r="Y139" s="70" t="s"/>
      <c r="Z139" s="71" t="s"/>
      <c r="AA139" s="71" t="n"/>
      <c r="AB139" s="72">
        <f>SUM(G139,K139:AA139)</f>
        <v/>
      </c>
      <c r="AC139" s="72">
        <f>AB139/C139</f>
        <v/>
      </c>
      <c r="AD139" s="72">
        <f>$D139*K139</f>
        <v/>
      </c>
      <c r="AE139" s="72">
        <f>$D139*L139</f>
        <v/>
      </c>
      <c r="AF139" s="72">
        <f>$D139*M139</f>
        <v/>
      </c>
      <c r="AG139" s="72">
        <f>$D139*N139</f>
        <v/>
      </c>
      <c r="AH139" s="72">
        <f>$D139*O139</f>
        <v/>
      </c>
      <c r="AI139" s="72">
        <f>$D139*P139</f>
        <v/>
      </c>
      <c r="AJ139" s="72">
        <f>$D139*Q139</f>
        <v/>
      </c>
      <c r="AK139" s="72">
        <f>$D139*R139</f>
        <v/>
      </c>
      <c r="AL139" s="72">
        <f>$D139*S139</f>
        <v/>
      </c>
      <c r="AM139" s="72">
        <f>$D139*T139</f>
        <v/>
      </c>
      <c r="AN139" s="72">
        <f>$D139*U139</f>
        <v/>
      </c>
      <c r="AO139" s="72">
        <f>$D139*V139</f>
        <v/>
      </c>
      <c r="AP139" s="72">
        <f>$D139*W139</f>
        <v/>
      </c>
      <c r="AQ139" s="72">
        <f>$D139*X139</f>
        <v/>
      </c>
      <c r="AR139" s="72">
        <f>$D139*Y139</f>
        <v/>
      </c>
      <c r="AS139" s="72">
        <f>$D139*Z139</f>
        <v/>
      </c>
      <c r="AT139" s="72">
        <f>$D139*AA139</f>
        <v/>
      </c>
    </row>
    <row customFormat="1" customHeight="1" ht="13.9" r="140" s="72" spans="1:1034">
      <c r="A140" s="62" t="s">
        <v>133</v>
      </c>
      <c r="B140" s="63" t="s">
        <v>222</v>
      </c>
      <c r="C140" s="90">
        <f>jisseki!W137</f>
        <v/>
      </c>
      <c r="D140" s="91" t="s">
        <v>144</v>
      </c>
      <c r="E140" s="66" t="n">
        <v>13</v>
      </c>
      <c r="F140" s="66" t="n">
        <v>76</v>
      </c>
      <c r="G140" s="66">
        <f>E140-F140</f>
        <v/>
      </c>
      <c r="H140" s="63" t="n">
        <v>2.2</v>
      </c>
      <c r="I140" s="92">
        <f>IF(((H140*C140)-AB140)&lt;0.99,"",(H140*C140)-AB140)</f>
        <v/>
      </c>
      <c r="J140" s="63" t="n"/>
      <c r="K140" s="63" t="n">
        <v>12</v>
      </c>
      <c r="L140" s="63" t="s"/>
      <c r="M140" s="63" t="s"/>
      <c r="N140" s="68" t="s"/>
      <c r="O140" s="66" t="n">
        <v>10</v>
      </c>
      <c r="P140" s="63" t="s"/>
      <c r="Q140" s="66" t="s"/>
      <c r="R140" s="69" t="n">
        <v>10</v>
      </c>
      <c r="S140" s="69" t="n">
        <v>30</v>
      </c>
      <c r="T140" s="69" t="n">
        <v>10</v>
      </c>
      <c r="U140" s="69" t="s"/>
      <c r="V140" s="69" t="s"/>
      <c r="W140" s="69" t="s"/>
      <c r="X140" s="69" t="s"/>
      <c r="Y140" s="70" t="s"/>
      <c r="Z140" s="71" t="s"/>
      <c r="AA140" s="71" t="n"/>
      <c r="AB140" s="72">
        <f>SUM(G140,K140:AA140)</f>
        <v/>
      </c>
      <c r="AC140" s="72">
        <f>AB140/C140</f>
        <v/>
      </c>
      <c r="AD140" s="72">
        <f>$D140*K140</f>
        <v/>
      </c>
      <c r="AE140" s="72">
        <f>$D140*L140</f>
        <v/>
      </c>
      <c r="AF140" s="72">
        <f>$D140*M140</f>
        <v/>
      </c>
      <c r="AG140" s="72">
        <f>$D140*N140</f>
        <v/>
      </c>
      <c r="AH140" s="72">
        <f>$D140*O140</f>
        <v/>
      </c>
      <c r="AI140" s="72">
        <f>$D140*P140</f>
        <v/>
      </c>
      <c r="AJ140" s="72">
        <f>$D140*Q140</f>
        <v/>
      </c>
      <c r="AK140" s="72">
        <f>$D140*R140</f>
        <v/>
      </c>
      <c r="AL140" s="72">
        <f>$D140*S140</f>
        <v/>
      </c>
      <c r="AM140" s="72">
        <f>$D140*T140</f>
        <v/>
      </c>
      <c r="AN140" s="72">
        <f>$D140*U140</f>
        <v/>
      </c>
      <c r="AO140" s="72">
        <f>$D140*V140</f>
        <v/>
      </c>
      <c r="AP140" s="72">
        <f>$D140*W140</f>
        <v/>
      </c>
      <c r="AQ140" s="72">
        <f>$D140*X140</f>
        <v/>
      </c>
      <c r="AR140" s="72">
        <f>$D140*Y140</f>
        <v/>
      </c>
      <c r="AS140" s="72">
        <f>$D140*Z140</f>
        <v/>
      </c>
      <c r="AT140" s="72">
        <f>$D140*AA140</f>
        <v/>
      </c>
    </row>
    <row customFormat="1" customHeight="1" ht="13.9" r="141" s="72" spans="1:1034">
      <c r="A141" s="62" t="s">
        <v>133</v>
      </c>
      <c r="B141" s="63" t="s">
        <v>223</v>
      </c>
      <c r="C141" s="90">
        <f>jisseki!W138</f>
        <v/>
      </c>
      <c r="D141" s="91" t="s">
        <v>135</v>
      </c>
      <c r="E141" s="66" t="n">
        <v>3</v>
      </c>
      <c r="F141" s="66" t="n">
        <v>9</v>
      </c>
      <c r="G141" s="66">
        <f>E141-F141</f>
        <v/>
      </c>
      <c r="H141" s="63" t="n">
        <v>2.2</v>
      </c>
      <c r="I141" s="92">
        <f>IF(((H141*C141)-AB141)&lt;0.99,"",(H141*C141)-AB141)</f>
        <v/>
      </c>
      <c r="J141" s="63" t="n"/>
      <c r="K141" s="63" t="s"/>
      <c r="L141" s="63" t="s"/>
      <c r="M141" s="63" t="s"/>
      <c r="N141" s="68" t="s"/>
      <c r="O141" s="66" t="s"/>
      <c r="P141" s="63" t="s"/>
      <c r="Q141" s="66" t="s"/>
      <c r="R141" s="69" t="n">
        <v>3</v>
      </c>
      <c r="S141" s="69" t="n">
        <v>2</v>
      </c>
      <c r="T141" s="69" t="n">
        <v>5</v>
      </c>
      <c r="U141" s="69" t="s"/>
      <c r="V141" s="69" t="s"/>
      <c r="W141" s="69" t="s"/>
      <c r="X141" s="69" t="s"/>
      <c r="Y141" s="70" t="s"/>
      <c r="Z141" s="71" t="s"/>
      <c r="AA141" s="71" t="n"/>
      <c r="AB141" s="72">
        <f>SUM(G141,K141:AA141)</f>
        <v/>
      </c>
      <c r="AC141" s="72">
        <f>AB141/C141</f>
        <v/>
      </c>
      <c r="AD141" s="72">
        <f>$D141*K141</f>
        <v/>
      </c>
      <c r="AE141" s="72">
        <f>$D141*L141</f>
        <v/>
      </c>
      <c r="AF141" s="72">
        <f>$D141*M141</f>
        <v/>
      </c>
      <c r="AG141" s="72">
        <f>$D141*N141</f>
        <v/>
      </c>
      <c r="AH141" s="72">
        <f>$D141*O141</f>
        <v/>
      </c>
      <c r="AI141" s="72">
        <f>$D141*P141</f>
        <v/>
      </c>
      <c r="AJ141" s="72">
        <f>$D141*Q141</f>
        <v/>
      </c>
      <c r="AK141" s="72">
        <f>$D141*R141</f>
        <v/>
      </c>
      <c r="AL141" s="72">
        <f>$D141*S141</f>
        <v/>
      </c>
      <c r="AM141" s="72">
        <f>$D141*T141</f>
        <v/>
      </c>
      <c r="AN141" s="72">
        <f>$D141*U141</f>
        <v/>
      </c>
      <c r="AO141" s="72">
        <f>$D141*V141</f>
        <v/>
      </c>
      <c r="AP141" s="72">
        <f>$D141*W141</f>
        <v/>
      </c>
      <c r="AQ141" s="72">
        <f>$D141*X141</f>
        <v/>
      </c>
      <c r="AR141" s="72">
        <f>$D141*Y141</f>
        <v/>
      </c>
      <c r="AS141" s="72">
        <f>$D141*Z141</f>
        <v/>
      </c>
      <c r="AT141" s="72">
        <f>$D141*AA141</f>
        <v/>
      </c>
    </row>
    <row customFormat="1" customHeight="1" ht="13.9" r="142" s="72" spans="1:1034">
      <c r="A142" s="62" t="s">
        <v>133</v>
      </c>
      <c r="B142" s="63" t="s">
        <v>224</v>
      </c>
      <c r="C142" s="90">
        <f>jisseki!W139</f>
        <v/>
      </c>
      <c r="D142" s="91" t="s">
        <v>135</v>
      </c>
      <c r="E142" s="66" t="n">
        <v>3</v>
      </c>
      <c r="F142" s="66" t="n">
        <v>8</v>
      </c>
      <c r="G142" s="66">
        <f>E142-F142</f>
        <v/>
      </c>
      <c r="H142" s="63" t="n">
        <v>2.2</v>
      </c>
      <c r="I142" s="92">
        <f>IF(((H142*C142)-AB142)&lt;0.99,"",(H142*C142)-AB142)</f>
        <v/>
      </c>
      <c r="J142" s="63" t="n"/>
      <c r="K142" s="63" t="s"/>
      <c r="L142" s="63" t="s"/>
      <c r="M142" s="63" t="s"/>
      <c r="N142" s="68" t="s"/>
      <c r="O142" s="66" t="n">
        <v>2</v>
      </c>
      <c r="P142" s="63" t="s"/>
      <c r="Q142" s="66" t="s"/>
      <c r="R142" s="69" t="n">
        <v>3</v>
      </c>
      <c r="S142" s="69" t="s"/>
      <c r="T142" s="69" t="s"/>
      <c r="U142" s="69" t="s"/>
      <c r="V142" s="69" t="s"/>
      <c r="W142" s="69" t="n">
        <v>3</v>
      </c>
      <c r="X142" s="69" t="s"/>
      <c r="Y142" s="70" t="s"/>
      <c r="Z142" s="71" t="s"/>
      <c r="AA142" s="71" t="n"/>
      <c r="AB142" s="72">
        <f>SUM(G142,K142:AA142)</f>
        <v/>
      </c>
      <c r="AC142" s="72">
        <f>AB142/C142</f>
        <v/>
      </c>
      <c r="AD142" s="72">
        <f>$D142*K142</f>
        <v/>
      </c>
      <c r="AE142" s="72">
        <f>$D142*L142</f>
        <v/>
      </c>
      <c r="AF142" s="72">
        <f>$D142*M142</f>
        <v/>
      </c>
      <c r="AG142" s="72">
        <f>$D142*N142</f>
        <v/>
      </c>
      <c r="AH142" s="72">
        <f>$D142*O142</f>
        <v/>
      </c>
      <c r="AI142" s="72">
        <f>$D142*P142</f>
        <v/>
      </c>
      <c r="AJ142" s="72">
        <f>$D142*Q142</f>
        <v/>
      </c>
      <c r="AK142" s="72">
        <f>$D142*R142</f>
        <v/>
      </c>
      <c r="AL142" s="72">
        <f>$D142*S142</f>
        <v/>
      </c>
      <c r="AM142" s="72">
        <f>$D142*T142</f>
        <v/>
      </c>
      <c r="AN142" s="72">
        <f>$D142*U142</f>
        <v/>
      </c>
      <c r="AO142" s="72">
        <f>$D142*V142</f>
        <v/>
      </c>
      <c r="AP142" s="72">
        <f>$D142*W142</f>
        <v/>
      </c>
      <c r="AQ142" s="72">
        <f>$D142*X142</f>
        <v/>
      </c>
      <c r="AR142" s="72">
        <f>$D142*Y142</f>
        <v/>
      </c>
      <c r="AS142" s="72">
        <f>$D142*Z142</f>
        <v/>
      </c>
      <c r="AT142" s="72">
        <f>$D142*AA142</f>
        <v/>
      </c>
    </row>
    <row customFormat="1" customHeight="1" ht="13.9" r="143" s="72" spans="1:1034">
      <c r="A143" s="62" t="s">
        <v>133</v>
      </c>
      <c r="B143" s="63" t="s">
        <v>225</v>
      </c>
      <c r="C143" s="90">
        <f>jisseki!W140</f>
        <v/>
      </c>
      <c r="D143" s="91" t="s">
        <v>135</v>
      </c>
      <c r="E143" s="66" t="n">
        <v>1</v>
      </c>
      <c r="F143" s="66" t="n">
        <v>14</v>
      </c>
      <c r="G143" s="66">
        <f>E143-F143</f>
        <v/>
      </c>
      <c r="H143" s="63" t="n">
        <v>2.2</v>
      </c>
      <c r="I143" s="92">
        <f>IF(((H143*C143)-AB143)&lt;0.99,"",(H143*C143)-AB143)</f>
        <v/>
      </c>
      <c r="J143" s="63" t="n"/>
      <c r="K143" s="63" t="s"/>
      <c r="L143" s="63" t="s"/>
      <c r="M143" s="63" t="s"/>
      <c r="N143" s="68" t="s"/>
      <c r="O143" s="66" t="n">
        <v>10</v>
      </c>
      <c r="P143" s="63" t="s"/>
      <c r="Q143" s="66" t="s"/>
      <c r="R143" s="69" t="n">
        <v>5</v>
      </c>
      <c r="S143" s="69" t="n">
        <v>13</v>
      </c>
      <c r="T143" s="69" t="s"/>
      <c r="U143" s="69" t="s"/>
      <c r="V143" s="69" t="s"/>
      <c r="W143" s="69" t="s"/>
      <c r="X143" s="69" t="s"/>
      <c r="Y143" s="70" t="s"/>
      <c r="Z143" s="71" t="s"/>
      <c r="AA143" s="71" t="n"/>
      <c r="AB143" s="72">
        <f>SUM(G143,K143:AA143)</f>
        <v/>
      </c>
      <c r="AC143" s="72">
        <f>AB143/C143</f>
        <v/>
      </c>
      <c r="AD143" s="72">
        <f>$D143*K143</f>
        <v/>
      </c>
      <c r="AE143" s="72">
        <f>$D143*L143</f>
        <v/>
      </c>
      <c r="AF143" s="72">
        <f>$D143*M143</f>
        <v/>
      </c>
      <c r="AG143" s="72">
        <f>$D143*N143</f>
        <v/>
      </c>
      <c r="AH143" s="72">
        <f>$D143*O143</f>
        <v/>
      </c>
      <c r="AI143" s="72">
        <f>$D143*P143</f>
        <v/>
      </c>
      <c r="AJ143" s="72">
        <f>$D143*Q143</f>
        <v/>
      </c>
      <c r="AK143" s="72">
        <f>$D143*R143</f>
        <v/>
      </c>
      <c r="AL143" s="72">
        <f>$D143*S143</f>
        <v/>
      </c>
      <c r="AM143" s="72">
        <f>$D143*T143</f>
        <v/>
      </c>
      <c r="AN143" s="72">
        <f>$D143*U143</f>
        <v/>
      </c>
      <c r="AO143" s="72">
        <f>$D143*V143</f>
        <v/>
      </c>
      <c r="AP143" s="72">
        <f>$D143*W143</f>
        <v/>
      </c>
      <c r="AQ143" s="72">
        <f>$D143*X143</f>
        <v/>
      </c>
      <c r="AR143" s="72">
        <f>$D143*Y143</f>
        <v/>
      </c>
      <c r="AS143" s="72">
        <f>$D143*Z143</f>
        <v/>
      </c>
      <c r="AT143" s="72">
        <f>$D143*AA143</f>
        <v/>
      </c>
    </row>
    <row customFormat="1" customHeight="1" ht="13.5" r="144" s="72" spans="1:1034">
      <c r="A144" s="62" t="s">
        <v>133</v>
      </c>
      <c r="B144" s="63" t="s">
        <v>226</v>
      </c>
      <c r="C144" s="90">
        <f>jisseki!W141</f>
        <v/>
      </c>
      <c r="D144" s="91" t="s">
        <v>135</v>
      </c>
      <c r="E144" s="66" t="n">
        <v>0</v>
      </c>
      <c r="F144" s="66" t="n">
        <v>15</v>
      </c>
      <c r="G144" s="66">
        <f>E144-F144</f>
        <v/>
      </c>
      <c r="H144" s="63" t="n">
        <v>2.2</v>
      </c>
      <c r="I144" s="92">
        <f>IF(((H144*C144)-AB144)&lt;0.99,"",(H144*C144)-AB144)</f>
        <v/>
      </c>
      <c r="J144" s="63" t="n"/>
      <c r="K144" s="63" t="s"/>
      <c r="L144" s="63" t="s"/>
      <c r="M144" s="63" t="s"/>
      <c r="N144" s="68" t="s"/>
      <c r="O144" s="66" t="n">
        <v>2</v>
      </c>
      <c r="P144" s="63" t="s"/>
      <c r="Q144" s="66" t="s"/>
      <c r="R144" s="69" t="n">
        <v>5</v>
      </c>
      <c r="S144" s="69" t="n">
        <v>3</v>
      </c>
      <c r="T144" s="69" t="n">
        <v>5</v>
      </c>
      <c r="U144" s="69" t="s"/>
      <c r="V144" s="69" t="s"/>
      <c r="W144" s="69" t="n">
        <v>5</v>
      </c>
      <c r="X144" s="69" t="s"/>
      <c r="Y144" s="70" t="s"/>
      <c r="Z144" s="71" t="s"/>
      <c r="AA144" s="71" t="n"/>
      <c r="AB144" s="72">
        <f>SUM(G144,K144:AA144)</f>
        <v/>
      </c>
      <c r="AC144" s="72">
        <f>AB144/C144</f>
        <v/>
      </c>
      <c r="AD144" s="72">
        <f>$D144*K144</f>
        <v/>
      </c>
      <c r="AE144" s="72">
        <f>$D144*L144</f>
        <v/>
      </c>
      <c r="AF144" s="72">
        <f>$D144*M144</f>
        <v/>
      </c>
      <c r="AG144" s="72">
        <f>$D144*N144</f>
        <v/>
      </c>
      <c r="AH144" s="72">
        <f>$D144*O144</f>
        <v/>
      </c>
      <c r="AI144" s="72">
        <f>$D144*P144</f>
        <v/>
      </c>
      <c r="AJ144" s="72">
        <f>$D144*Q144</f>
        <v/>
      </c>
      <c r="AK144" s="72">
        <f>$D144*R144</f>
        <v/>
      </c>
      <c r="AL144" s="72">
        <f>$D144*S144</f>
        <v/>
      </c>
      <c r="AM144" s="72">
        <f>$D144*T144</f>
        <v/>
      </c>
      <c r="AN144" s="72">
        <f>$D144*U144</f>
        <v/>
      </c>
      <c r="AO144" s="72">
        <f>$D144*V144</f>
        <v/>
      </c>
      <c r="AP144" s="72">
        <f>$D144*W144</f>
        <v/>
      </c>
      <c r="AQ144" s="72">
        <f>$D144*X144</f>
        <v/>
      </c>
      <c r="AR144" s="72">
        <f>$D144*Y144</f>
        <v/>
      </c>
      <c r="AS144" s="72">
        <f>$D144*Z144</f>
        <v/>
      </c>
      <c r="AT144" s="72">
        <f>$D144*AA144</f>
        <v/>
      </c>
    </row>
    <row customFormat="1" customHeight="1" ht="13.9" r="145" s="72" spans="1:1034">
      <c r="A145" s="62" t="s">
        <v>133</v>
      </c>
      <c r="B145" s="63" t="s">
        <v>227</v>
      </c>
      <c r="C145" s="90">
        <f>jisseki!W142</f>
        <v/>
      </c>
      <c r="D145" s="91" t="s">
        <v>135</v>
      </c>
      <c r="E145" s="66" t="n">
        <v>6</v>
      </c>
      <c r="F145" s="66" t="n">
        <v>3</v>
      </c>
      <c r="G145" s="66">
        <f>E145-F145</f>
        <v/>
      </c>
      <c r="H145" s="63" t="n">
        <v>2.2</v>
      </c>
      <c r="I145" s="92">
        <f>IF(((H145*C145)-AB145)&lt;0.99,"",(H145*C145)-AB145)</f>
        <v/>
      </c>
      <c r="J145" s="63" t="n"/>
      <c r="K145" s="63" t="n">
        <v>3</v>
      </c>
      <c r="L145" s="63" t="s"/>
      <c r="M145" s="63" t="s"/>
      <c r="N145" s="68" t="s"/>
      <c r="O145" s="66" t="n">
        <v>1</v>
      </c>
      <c r="P145" s="63" t="s"/>
      <c r="Q145" s="66" t="s"/>
      <c r="R145" s="69" t="n">
        <v>5</v>
      </c>
      <c r="S145" s="69" t="s"/>
      <c r="T145" s="69" t="s"/>
      <c r="U145" s="69" t="s"/>
      <c r="V145" s="69" t="s"/>
      <c r="W145" s="69" t="s"/>
      <c r="X145" s="69" t="s"/>
      <c r="Y145" s="70" t="s"/>
      <c r="Z145" s="71" t="s"/>
      <c r="AA145" s="71" t="n"/>
      <c r="AB145" s="72">
        <f>SUM(G145,K145:AA145)</f>
        <v/>
      </c>
      <c r="AC145" s="72">
        <f>AB145/C145</f>
        <v/>
      </c>
      <c r="AD145" s="72">
        <f>$D145*K145</f>
        <v/>
      </c>
      <c r="AE145" s="72">
        <f>$D145*L145</f>
        <v/>
      </c>
      <c r="AF145" s="72">
        <f>$D145*M145</f>
        <v/>
      </c>
      <c r="AG145" s="72">
        <f>$D145*N145</f>
        <v/>
      </c>
      <c r="AH145" s="72">
        <f>$D145*O145</f>
        <v/>
      </c>
      <c r="AI145" s="72">
        <f>$D145*P145</f>
        <v/>
      </c>
      <c r="AJ145" s="72">
        <f>$D145*Q145</f>
        <v/>
      </c>
      <c r="AK145" s="72">
        <f>$D145*R145</f>
        <v/>
      </c>
      <c r="AL145" s="72">
        <f>$D145*S145</f>
        <v/>
      </c>
      <c r="AM145" s="72">
        <f>$D145*T145</f>
        <v/>
      </c>
      <c r="AN145" s="72">
        <f>$D145*U145</f>
        <v/>
      </c>
      <c r="AO145" s="72">
        <f>$D145*V145</f>
        <v/>
      </c>
      <c r="AP145" s="72">
        <f>$D145*W145</f>
        <v/>
      </c>
      <c r="AQ145" s="72">
        <f>$D145*X145</f>
        <v/>
      </c>
      <c r="AR145" s="72">
        <f>$D145*Y145</f>
        <v/>
      </c>
      <c r="AS145" s="72">
        <f>$D145*Z145</f>
        <v/>
      </c>
      <c r="AT145" s="72">
        <f>$D145*AA145</f>
        <v/>
      </c>
    </row>
    <row customFormat="1" customHeight="1" ht="13.9" r="146" s="72" spans="1:1034">
      <c r="A146" s="62" t="s">
        <v>133</v>
      </c>
      <c r="B146" s="63" t="s">
        <v>228</v>
      </c>
      <c r="C146" s="90">
        <f>jisseki!W143</f>
        <v/>
      </c>
      <c r="D146" s="91" t="s">
        <v>135</v>
      </c>
      <c r="E146" s="66" t="n">
        <v>18</v>
      </c>
      <c r="F146" s="66" t="n">
        <v>11</v>
      </c>
      <c r="G146" s="66">
        <f>E146-F146</f>
        <v/>
      </c>
      <c r="H146" s="63" t="n">
        <v>2.2</v>
      </c>
      <c r="I146" s="92">
        <f>IF(((H146*C146)-AB146)&lt;0.99,"",(H146*C146)-AB146)</f>
        <v/>
      </c>
      <c r="J146" s="63" t="n"/>
      <c r="K146" s="63" t="n">
        <v>5</v>
      </c>
      <c r="L146" s="63" t="s"/>
      <c r="M146" s="63" t="s"/>
      <c r="N146" s="68" t="s"/>
      <c r="O146" s="66" t="s"/>
      <c r="P146" s="63" t="s"/>
      <c r="Q146" s="66" t="s"/>
      <c r="R146" s="69" t="s"/>
      <c r="S146" s="69" t="s"/>
      <c r="T146" s="69" t="s"/>
      <c r="U146" s="69" t="s"/>
      <c r="V146" s="69" t="s"/>
      <c r="W146" s="69" t="s"/>
      <c r="X146" s="69" t="s"/>
      <c r="Y146" s="70" t="s"/>
      <c r="Z146" s="71" t="s"/>
      <c r="AA146" s="71" t="n"/>
      <c r="AB146" s="72">
        <f>SUM(G146,K146:AA146)</f>
        <v/>
      </c>
      <c r="AC146" s="72">
        <f>AB146/C146</f>
        <v/>
      </c>
      <c r="AD146" s="72">
        <f>$D146*K146</f>
        <v/>
      </c>
      <c r="AE146" s="72">
        <f>$D146*L146</f>
        <v/>
      </c>
      <c r="AF146" s="72">
        <f>$D146*M146</f>
        <v/>
      </c>
      <c r="AG146" s="72">
        <f>$D146*N146</f>
        <v/>
      </c>
      <c r="AH146" s="72">
        <f>$D146*O146</f>
        <v/>
      </c>
      <c r="AI146" s="72">
        <f>$D146*P146</f>
        <v/>
      </c>
      <c r="AJ146" s="72">
        <f>$D146*Q146</f>
        <v/>
      </c>
      <c r="AK146" s="72">
        <f>$D146*R146</f>
        <v/>
      </c>
      <c r="AL146" s="72">
        <f>$D146*S146</f>
        <v/>
      </c>
      <c r="AM146" s="72">
        <f>$D146*T146</f>
        <v/>
      </c>
      <c r="AN146" s="72">
        <f>$D146*U146</f>
        <v/>
      </c>
      <c r="AO146" s="72">
        <f>$D146*V146</f>
        <v/>
      </c>
      <c r="AP146" s="72">
        <f>$D146*W146</f>
        <v/>
      </c>
      <c r="AQ146" s="72">
        <f>$D146*X146</f>
        <v/>
      </c>
      <c r="AR146" s="72">
        <f>$D146*Y146</f>
        <v/>
      </c>
      <c r="AS146" s="72">
        <f>$D146*Z146</f>
        <v/>
      </c>
      <c r="AT146" s="72">
        <f>$D146*AA146</f>
        <v/>
      </c>
    </row>
    <row customFormat="1" customHeight="1" ht="13.9" r="147" s="72" spans="1:1034">
      <c r="A147" s="62" t="s">
        <v>133</v>
      </c>
      <c r="B147" s="63" t="s">
        <v>229</v>
      </c>
      <c r="C147" s="90">
        <f>jisseki!W144</f>
        <v/>
      </c>
      <c r="D147" s="91" t="s">
        <v>135</v>
      </c>
      <c r="E147" s="66" t="n">
        <v>17</v>
      </c>
      <c r="F147" s="66" t="n">
        <v>6</v>
      </c>
      <c r="G147" s="66">
        <f>E147-F147</f>
        <v/>
      </c>
      <c r="H147" s="63" t="n">
        <v>2.2</v>
      </c>
      <c r="I147" s="92">
        <f>IF(((H147*C147)-AB147)&lt;0.99,"",(H147*C147)-AB147)</f>
        <v/>
      </c>
      <c r="J147" s="63" t="n"/>
      <c r="K147" s="63" t="n">
        <v>5</v>
      </c>
      <c r="L147" s="63" t="s"/>
      <c r="M147" s="63" t="s"/>
      <c r="N147" s="68" t="s"/>
      <c r="O147" s="66" t="n">
        <v>3</v>
      </c>
      <c r="P147" s="63" t="s"/>
      <c r="Q147" s="66" t="s"/>
      <c r="R147" s="69" t="s"/>
      <c r="S147" s="69" t="s"/>
      <c r="T147" s="69" t="s"/>
      <c r="U147" s="69" t="s"/>
      <c r="V147" s="69" t="s"/>
      <c r="W147" s="69" t="s"/>
      <c r="X147" s="69" t="s"/>
      <c r="Y147" s="70" t="s"/>
      <c r="Z147" s="71" t="s"/>
      <c r="AA147" s="71" t="n"/>
      <c r="AB147" s="72">
        <f>SUM(G147,K147:AA147)</f>
        <v/>
      </c>
      <c r="AC147" s="72">
        <f>AB147/C147</f>
        <v/>
      </c>
      <c r="AD147" s="72">
        <f>$D147*K147</f>
        <v/>
      </c>
      <c r="AE147" s="72">
        <f>$D147*L147</f>
        <v/>
      </c>
      <c r="AF147" s="72">
        <f>$D147*M147</f>
        <v/>
      </c>
      <c r="AG147" s="72">
        <f>$D147*N147</f>
        <v/>
      </c>
      <c r="AH147" s="72">
        <f>$D147*O147</f>
        <v/>
      </c>
      <c r="AI147" s="72">
        <f>$D147*P147</f>
        <v/>
      </c>
      <c r="AJ147" s="72">
        <f>$D147*Q147</f>
        <v/>
      </c>
      <c r="AK147" s="72">
        <f>$D147*R147</f>
        <v/>
      </c>
      <c r="AL147" s="72">
        <f>$D147*S147</f>
        <v/>
      </c>
      <c r="AM147" s="72">
        <f>$D147*T147</f>
        <v/>
      </c>
      <c r="AN147" s="72">
        <f>$D147*U147</f>
        <v/>
      </c>
      <c r="AO147" s="72">
        <f>$D147*V147</f>
        <v/>
      </c>
      <c r="AP147" s="72">
        <f>$D147*W147</f>
        <v/>
      </c>
      <c r="AQ147" s="72">
        <f>$D147*X147</f>
        <v/>
      </c>
      <c r="AR147" s="72">
        <f>$D147*Y147</f>
        <v/>
      </c>
      <c r="AS147" s="72">
        <f>$D147*Z147</f>
        <v/>
      </c>
      <c r="AT147" s="72">
        <f>$D147*AA147</f>
        <v/>
      </c>
    </row>
    <row customFormat="1" customHeight="1" ht="13.9" r="148" s="72" spans="1:1034">
      <c r="A148" s="62" t="s">
        <v>133</v>
      </c>
      <c r="B148" s="63" t="s">
        <v>230</v>
      </c>
      <c r="C148" s="90">
        <f>jisseki!W145</f>
        <v/>
      </c>
      <c r="D148" s="91" t="s">
        <v>141</v>
      </c>
      <c r="E148" s="66" t="n">
        <v>0</v>
      </c>
      <c r="F148" s="66" t="n">
        <v>10</v>
      </c>
      <c r="G148" s="66">
        <f>E148-F148</f>
        <v/>
      </c>
      <c r="H148" s="63" t="n">
        <v>2.2</v>
      </c>
      <c r="I148" s="92">
        <f>IF(((H148*C148)-AB148)&lt;0.99,"",(H148*C148)-AB148)</f>
        <v/>
      </c>
      <c r="J148" s="63" t="n"/>
      <c r="K148" s="63" t="s"/>
      <c r="L148" s="63" t="s"/>
      <c r="M148" s="63" t="s"/>
      <c r="N148" s="68" t="s"/>
      <c r="O148" s="66" t="n">
        <v>2</v>
      </c>
      <c r="P148" s="63" t="s"/>
      <c r="Q148" s="66" t="s"/>
      <c r="R148" s="69" t="n">
        <v>5</v>
      </c>
      <c r="S148" s="69" t="s"/>
      <c r="T148" s="69" t="n">
        <v>5</v>
      </c>
      <c r="U148" s="69" t="s"/>
      <c r="V148" s="69" t="s"/>
      <c r="W148" s="69" t="n">
        <v>5</v>
      </c>
      <c r="X148" s="69" t="s"/>
      <c r="Y148" s="70" t="s"/>
      <c r="Z148" s="71" t="s"/>
      <c r="AA148" s="71" t="n"/>
      <c r="AB148" s="72">
        <f>SUM(G148,K148:AA148)</f>
        <v/>
      </c>
      <c r="AC148" s="72">
        <f>AB148/C148</f>
        <v/>
      </c>
      <c r="AD148" s="72">
        <f>$D148*K148</f>
        <v/>
      </c>
      <c r="AE148" s="72">
        <f>$D148*L148</f>
        <v/>
      </c>
      <c r="AF148" s="72">
        <f>$D148*M148</f>
        <v/>
      </c>
      <c r="AG148" s="72">
        <f>$D148*N148</f>
        <v/>
      </c>
      <c r="AH148" s="72">
        <f>$D148*O148</f>
        <v/>
      </c>
      <c r="AI148" s="72">
        <f>$D148*P148</f>
        <v/>
      </c>
      <c r="AJ148" s="72">
        <f>$D148*Q148</f>
        <v/>
      </c>
      <c r="AK148" s="72">
        <f>$D148*R148</f>
        <v/>
      </c>
      <c r="AL148" s="72">
        <f>$D148*S148</f>
        <v/>
      </c>
      <c r="AM148" s="72">
        <f>$D148*T148</f>
        <v/>
      </c>
      <c r="AN148" s="72">
        <f>$D148*U148</f>
        <v/>
      </c>
      <c r="AO148" s="72">
        <f>$D148*V148</f>
        <v/>
      </c>
      <c r="AP148" s="72">
        <f>$D148*W148</f>
        <v/>
      </c>
      <c r="AQ148" s="72">
        <f>$D148*X148</f>
        <v/>
      </c>
      <c r="AR148" s="72">
        <f>$D148*Y148</f>
        <v/>
      </c>
      <c r="AS148" s="72">
        <f>$D148*Z148</f>
        <v/>
      </c>
      <c r="AT148" s="72">
        <f>$D148*AA148</f>
        <v/>
      </c>
    </row>
    <row customFormat="1" customHeight="1" ht="13.9" r="149" s="72" spans="1:1034">
      <c r="A149" s="62" t="s">
        <v>133</v>
      </c>
      <c r="B149" s="63" t="s">
        <v>231</v>
      </c>
      <c r="C149" s="90">
        <f>jisseki!W146</f>
        <v/>
      </c>
      <c r="D149" s="91" t="s">
        <v>144</v>
      </c>
      <c r="E149" s="66" t="n">
        <v>0</v>
      </c>
      <c r="F149" s="66" t="n">
        <v>17</v>
      </c>
      <c r="G149" s="66">
        <f>E149-F149</f>
        <v/>
      </c>
      <c r="H149" s="63" t="n">
        <v>2.2</v>
      </c>
      <c r="I149" s="92">
        <f>IF(((H149*C149)-AB149)&lt;0.99,"",(H149*C149)-AB149)</f>
        <v/>
      </c>
      <c r="J149" s="63" t="n"/>
      <c r="K149" s="63" t="s"/>
      <c r="L149" s="63" t="s"/>
      <c r="M149" s="63" t="s"/>
      <c r="N149" s="68" t="s"/>
      <c r="O149" s="66" t="n">
        <v>4</v>
      </c>
      <c r="P149" s="63" t="s"/>
      <c r="Q149" s="66" t="s"/>
      <c r="R149" s="69" t="s"/>
      <c r="S149" s="69" t="n">
        <v>5</v>
      </c>
      <c r="T149" s="69" t="n">
        <v>5</v>
      </c>
      <c r="U149" s="69" t="s"/>
      <c r="V149" s="69" t="s"/>
      <c r="W149" s="69" t="s"/>
      <c r="X149" s="69" t="s"/>
      <c r="Y149" s="70" t="s"/>
      <c r="Z149" s="71" t="s"/>
      <c r="AA149" s="71" t="n"/>
      <c r="AB149" s="72">
        <f>SUM(G149,K149:AA149)</f>
        <v/>
      </c>
      <c r="AC149" s="72">
        <f>AB149/C149</f>
        <v/>
      </c>
      <c r="AD149" s="72">
        <f>$D149*K149</f>
        <v/>
      </c>
      <c r="AE149" s="72">
        <f>$D149*L149</f>
        <v/>
      </c>
      <c r="AF149" s="72">
        <f>$D149*M149</f>
        <v/>
      </c>
      <c r="AG149" s="72">
        <f>$D149*N149</f>
        <v/>
      </c>
      <c r="AH149" s="72">
        <f>$D149*O149</f>
        <v/>
      </c>
      <c r="AI149" s="72">
        <f>$D149*P149</f>
        <v/>
      </c>
      <c r="AJ149" s="72">
        <f>$D149*Q149</f>
        <v/>
      </c>
      <c r="AK149" s="72">
        <f>$D149*R149</f>
        <v/>
      </c>
      <c r="AL149" s="72">
        <f>$D149*S149</f>
        <v/>
      </c>
      <c r="AM149" s="72">
        <f>$D149*T149</f>
        <v/>
      </c>
      <c r="AN149" s="72">
        <f>$D149*U149</f>
        <v/>
      </c>
      <c r="AO149" s="72">
        <f>$D149*V149</f>
        <v/>
      </c>
      <c r="AP149" s="72">
        <f>$D149*W149</f>
        <v/>
      </c>
      <c r="AQ149" s="72">
        <f>$D149*X149</f>
        <v/>
      </c>
      <c r="AR149" s="72">
        <f>$D149*Y149</f>
        <v/>
      </c>
      <c r="AS149" s="72">
        <f>$D149*Z149</f>
        <v/>
      </c>
      <c r="AT149" s="72">
        <f>$D149*AA149</f>
        <v/>
      </c>
    </row>
    <row customFormat="1" customHeight="1" ht="13.9" r="150" s="72" spans="1:1034">
      <c r="A150" s="62" t="s">
        <v>133</v>
      </c>
      <c r="B150" s="63" t="s">
        <v>232</v>
      </c>
      <c r="C150" s="90">
        <f>jisseki!W147</f>
        <v/>
      </c>
      <c r="D150" s="91" t="s">
        <v>144</v>
      </c>
      <c r="E150" s="66" t="n">
        <v>56</v>
      </c>
      <c r="F150" s="66" t="n">
        <v>51</v>
      </c>
      <c r="G150" s="66">
        <f>E150-F150</f>
        <v/>
      </c>
      <c r="H150" s="63" t="n">
        <v>2.2</v>
      </c>
      <c r="I150" s="92">
        <f>IF(((H150*C150)-AB150)&lt;0.99,"",(H150*C150)-AB150)</f>
        <v/>
      </c>
      <c r="J150" s="63" t="n"/>
      <c r="K150" s="63" t="n">
        <v>30</v>
      </c>
      <c r="L150" s="63" t="s"/>
      <c r="M150" s="63" t="s"/>
      <c r="N150" s="68" t="s"/>
      <c r="O150" s="66" t="n">
        <v>30</v>
      </c>
      <c r="P150" s="63" t="s"/>
      <c r="Q150" s="66" t="s"/>
      <c r="R150" s="69" t="s"/>
      <c r="S150" s="69" t="n">
        <v>40</v>
      </c>
      <c r="T150" s="69" t="s"/>
      <c r="U150" s="69" t="s"/>
      <c r="V150" s="69" t="s"/>
      <c r="W150" s="69" t="n">
        <v>10</v>
      </c>
      <c r="X150" s="69" t="s"/>
      <c r="Y150" s="70" t="s"/>
      <c r="Z150" s="71" t="s"/>
      <c r="AA150" s="71" t="n"/>
      <c r="AB150" s="72">
        <f>SUM(G150,K150:AA150)</f>
        <v/>
      </c>
      <c r="AC150" s="72">
        <f>AB150/C150</f>
        <v/>
      </c>
      <c r="AD150" s="72">
        <f>$D150*K150</f>
        <v/>
      </c>
      <c r="AE150" s="72">
        <f>$D150*L150</f>
        <v/>
      </c>
      <c r="AF150" s="72">
        <f>$D150*M150</f>
        <v/>
      </c>
      <c r="AG150" s="72">
        <f>$D150*N150</f>
        <v/>
      </c>
      <c r="AH150" s="72">
        <f>$D150*O150</f>
        <v/>
      </c>
      <c r="AI150" s="72">
        <f>$D150*P150</f>
        <v/>
      </c>
      <c r="AJ150" s="72">
        <f>$D150*Q150</f>
        <v/>
      </c>
      <c r="AK150" s="72">
        <f>$D150*R150</f>
        <v/>
      </c>
      <c r="AL150" s="72">
        <f>$D150*S150</f>
        <v/>
      </c>
      <c r="AM150" s="72">
        <f>$D150*T150</f>
        <v/>
      </c>
      <c r="AN150" s="72">
        <f>$D150*U150</f>
        <v/>
      </c>
      <c r="AO150" s="72">
        <f>$D150*V150</f>
        <v/>
      </c>
      <c r="AP150" s="72">
        <f>$D150*W150</f>
        <v/>
      </c>
      <c r="AQ150" s="72">
        <f>$D150*X150</f>
        <v/>
      </c>
      <c r="AR150" s="72">
        <f>$D150*Y150</f>
        <v/>
      </c>
      <c r="AS150" s="72">
        <f>$D150*Z150</f>
        <v/>
      </c>
      <c r="AT150" s="72">
        <f>$D150*AA150</f>
        <v/>
      </c>
    </row>
    <row customFormat="1" customHeight="1" ht="13.9" r="151" s="72" spans="1:1034">
      <c r="A151" s="62" t="s">
        <v>133</v>
      </c>
      <c r="B151" s="63" t="s">
        <v>233</v>
      </c>
      <c r="C151" s="90">
        <f>jisseki!W148</f>
        <v/>
      </c>
      <c r="D151" s="91" t="s">
        <v>135</v>
      </c>
      <c r="E151" s="66" t="n">
        <v>6</v>
      </c>
      <c r="F151" s="66" t="n">
        <v>4</v>
      </c>
      <c r="G151" s="66">
        <f>E151-F151</f>
        <v/>
      </c>
      <c r="H151" s="63" t="n">
        <v>2.2</v>
      </c>
      <c r="I151" s="92">
        <f>IF(((H151*C151)-AB151)&lt;0.99,"",(H151*C151)-AB151)</f>
        <v/>
      </c>
      <c r="J151" s="63" t="n"/>
      <c r="K151" s="63" t="n">
        <v>2</v>
      </c>
      <c r="L151" s="63" t="s"/>
      <c r="M151" s="63" t="s"/>
      <c r="N151" s="68" t="s"/>
      <c r="O151" s="66" t="n">
        <v>5</v>
      </c>
      <c r="P151" s="63" t="s"/>
      <c r="Q151" s="66" t="s"/>
      <c r="R151" s="69" t="s"/>
      <c r="S151" s="69" t="s"/>
      <c r="T151" s="69" t="s"/>
      <c r="U151" s="69" t="s"/>
      <c r="V151" s="69" t="s"/>
      <c r="W151" s="69" t="n">
        <v>3</v>
      </c>
      <c r="X151" s="69" t="s"/>
      <c r="Y151" s="70" t="s"/>
      <c r="Z151" s="71" t="s"/>
      <c r="AA151" s="71" t="n"/>
      <c r="AB151" s="72">
        <f>SUM(G151,K151:AA151)</f>
        <v/>
      </c>
      <c r="AC151" s="72">
        <f>AB151/C151</f>
        <v/>
      </c>
      <c r="AD151" s="72">
        <f>$D151*K151</f>
        <v/>
      </c>
      <c r="AE151" s="72">
        <f>$D151*L151</f>
        <v/>
      </c>
      <c r="AF151" s="72">
        <f>$D151*M151</f>
        <v/>
      </c>
      <c r="AG151" s="72">
        <f>$D151*N151</f>
        <v/>
      </c>
      <c r="AH151" s="72">
        <f>$D151*O151</f>
        <v/>
      </c>
      <c r="AI151" s="72">
        <f>$D151*P151</f>
        <v/>
      </c>
      <c r="AJ151" s="72">
        <f>$D151*Q151</f>
        <v/>
      </c>
      <c r="AK151" s="72">
        <f>$D151*R151</f>
        <v/>
      </c>
      <c r="AL151" s="72">
        <f>$D151*S151</f>
        <v/>
      </c>
      <c r="AM151" s="72">
        <f>$D151*T151</f>
        <v/>
      </c>
      <c r="AN151" s="72">
        <f>$D151*U151</f>
        <v/>
      </c>
      <c r="AO151" s="72">
        <f>$D151*V151</f>
        <v/>
      </c>
      <c r="AP151" s="72">
        <f>$D151*W151</f>
        <v/>
      </c>
      <c r="AQ151" s="72">
        <f>$D151*X151</f>
        <v/>
      </c>
      <c r="AR151" s="72">
        <f>$D151*Y151</f>
        <v/>
      </c>
      <c r="AS151" s="72">
        <f>$D151*Z151</f>
        <v/>
      </c>
      <c r="AT151" s="72">
        <f>$D151*AA151</f>
        <v/>
      </c>
    </row>
    <row customFormat="1" customHeight="1" ht="13.9" r="152" s="72" spans="1:1034">
      <c r="A152" s="62" t="s">
        <v>133</v>
      </c>
      <c r="B152" s="63" t="s">
        <v>234</v>
      </c>
      <c r="C152" s="90">
        <f>jisseki!W149</f>
        <v/>
      </c>
      <c r="D152" s="91" t="s">
        <v>135</v>
      </c>
      <c r="E152" s="66" t="n">
        <v>2</v>
      </c>
      <c r="F152" s="66" t="n">
        <v>4</v>
      </c>
      <c r="G152" s="66">
        <f>E152-F152</f>
        <v/>
      </c>
      <c r="H152" s="63" t="n">
        <v>2.2</v>
      </c>
      <c r="I152" s="92">
        <f>IF(((H152*C152)-AB152)&lt;0.99,"",(H152*C152)-AB152)</f>
        <v/>
      </c>
      <c r="J152" s="63" t="n"/>
      <c r="K152" s="63" t="n">
        <v>2</v>
      </c>
      <c r="L152" s="63" t="s"/>
      <c r="M152" s="63" t="s"/>
      <c r="N152" s="68" t="s"/>
      <c r="O152" s="66" t="n">
        <v>5</v>
      </c>
      <c r="P152" s="63" t="s"/>
      <c r="Q152" s="66" t="s"/>
      <c r="R152" s="69" t="n">
        <v>3</v>
      </c>
      <c r="S152" s="69" t="s"/>
      <c r="T152" s="69" t="s"/>
      <c r="U152" s="69" t="s"/>
      <c r="V152" s="69" t="s"/>
      <c r="W152" s="69" t="s"/>
      <c r="X152" s="69" t="s"/>
      <c r="Y152" s="70" t="s"/>
      <c r="Z152" s="71" t="s"/>
      <c r="AA152" s="71" t="n"/>
      <c r="AB152" s="72">
        <f>SUM(G152,K152:AA152)</f>
        <v/>
      </c>
      <c r="AC152" s="72">
        <f>AB152/C152</f>
        <v/>
      </c>
      <c r="AD152" s="72">
        <f>$D152*K152</f>
        <v/>
      </c>
      <c r="AE152" s="72">
        <f>$D152*L152</f>
        <v/>
      </c>
      <c r="AF152" s="72">
        <f>$D152*M152</f>
        <v/>
      </c>
      <c r="AG152" s="72">
        <f>$D152*N152</f>
        <v/>
      </c>
      <c r="AH152" s="72">
        <f>$D152*O152</f>
        <v/>
      </c>
      <c r="AI152" s="72">
        <f>$D152*P152</f>
        <v/>
      </c>
      <c r="AJ152" s="72">
        <f>$D152*Q152</f>
        <v/>
      </c>
      <c r="AK152" s="72">
        <f>$D152*R152</f>
        <v/>
      </c>
      <c r="AL152" s="72">
        <f>$D152*S152</f>
        <v/>
      </c>
      <c r="AM152" s="72">
        <f>$D152*T152</f>
        <v/>
      </c>
      <c r="AN152" s="72">
        <f>$D152*U152</f>
        <v/>
      </c>
      <c r="AO152" s="72">
        <f>$D152*V152</f>
        <v/>
      </c>
      <c r="AP152" s="72">
        <f>$D152*W152</f>
        <v/>
      </c>
      <c r="AQ152" s="72">
        <f>$D152*X152</f>
        <v/>
      </c>
      <c r="AR152" s="72">
        <f>$D152*Y152</f>
        <v/>
      </c>
      <c r="AS152" s="72">
        <f>$D152*Z152</f>
        <v/>
      </c>
      <c r="AT152" s="72">
        <f>$D152*AA152</f>
        <v/>
      </c>
    </row>
    <row customFormat="1" customHeight="1" ht="13.9" r="153" s="72" spans="1:1034">
      <c r="A153" s="62" t="s">
        <v>133</v>
      </c>
      <c r="B153" s="63" t="s">
        <v>235</v>
      </c>
      <c r="C153" s="90">
        <f>jisseki!W150</f>
        <v/>
      </c>
      <c r="D153" s="91" t="s">
        <v>135</v>
      </c>
      <c r="E153" s="66" t="n">
        <v>24</v>
      </c>
      <c r="F153" s="66" t="n">
        <v>9</v>
      </c>
      <c r="G153" s="66">
        <f>E153-F153</f>
        <v/>
      </c>
      <c r="H153" s="63" t="n">
        <v>2.2</v>
      </c>
      <c r="I153" s="92">
        <f>IF(((H153*C153)-AB153)&lt;0.99,"",(H153*C153)-AB153)</f>
        <v/>
      </c>
      <c r="J153" s="63" t="n"/>
      <c r="K153" s="63" t="n">
        <v>6</v>
      </c>
      <c r="L153" s="63" t="s"/>
      <c r="M153" s="63" t="s"/>
      <c r="N153" s="68" t="s"/>
      <c r="O153" s="66" t="n">
        <v>8</v>
      </c>
      <c r="P153" s="63" t="s"/>
      <c r="Q153" s="66" t="s"/>
      <c r="R153" s="69" t="s"/>
      <c r="S153" s="69" t="s"/>
      <c r="T153" s="69" t="s"/>
      <c r="U153" s="69" t="s"/>
      <c r="V153" s="69" t="s"/>
      <c r="W153" s="69" t="s"/>
      <c r="X153" s="69" t="s"/>
      <c r="Y153" s="70" t="s"/>
      <c r="Z153" s="71" t="s"/>
      <c r="AA153" s="71" t="n"/>
      <c r="AB153" s="72">
        <f>SUM(G153,K153:AA153)</f>
        <v/>
      </c>
      <c r="AC153" s="72">
        <f>AB153/C153</f>
        <v/>
      </c>
      <c r="AD153" s="72">
        <f>$D153*K153</f>
        <v/>
      </c>
      <c r="AE153" s="72">
        <f>$D153*L153</f>
        <v/>
      </c>
      <c r="AF153" s="72">
        <f>$D153*M153</f>
        <v/>
      </c>
      <c r="AG153" s="72">
        <f>$D153*N153</f>
        <v/>
      </c>
      <c r="AH153" s="72">
        <f>$D153*O153</f>
        <v/>
      </c>
      <c r="AI153" s="72">
        <f>$D153*P153</f>
        <v/>
      </c>
      <c r="AJ153" s="72">
        <f>$D153*Q153</f>
        <v/>
      </c>
      <c r="AK153" s="72">
        <f>$D153*R153</f>
        <v/>
      </c>
      <c r="AL153" s="72">
        <f>$D153*S153</f>
        <v/>
      </c>
      <c r="AM153" s="72">
        <f>$D153*T153</f>
        <v/>
      </c>
      <c r="AN153" s="72">
        <f>$D153*U153</f>
        <v/>
      </c>
      <c r="AO153" s="72">
        <f>$D153*V153</f>
        <v/>
      </c>
      <c r="AP153" s="72">
        <f>$D153*W153</f>
        <v/>
      </c>
      <c r="AQ153" s="72">
        <f>$D153*X153</f>
        <v/>
      </c>
      <c r="AR153" s="72">
        <f>$D153*Y153</f>
        <v/>
      </c>
      <c r="AS153" s="72">
        <f>$D153*Z153</f>
        <v/>
      </c>
      <c r="AT153" s="72">
        <f>$D153*AA153</f>
        <v/>
      </c>
    </row>
    <row customFormat="1" customHeight="1" ht="13.5" r="154" s="72" spans="1:1034">
      <c r="A154" s="62" t="s">
        <v>133</v>
      </c>
      <c r="B154" s="63" t="s">
        <v>236</v>
      </c>
      <c r="C154" s="90">
        <f>jisseki!W151</f>
        <v/>
      </c>
      <c r="D154" s="91" t="s">
        <v>135</v>
      </c>
      <c r="E154" s="66" t="n">
        <v>15</v>
      </c>
      <c r="F154" s="66" t="n">
        <v>11</v>
      </c>
      <c r="G154" s="66">
        <f>E154-F154</f>
        <v/>
      </c>
      <c r="H154" s="63" t="n">
        <v>2.2</v>
      </c>
      <c r="I154" s="92">
        <f>IF(((H154*C154)-AB154)&lt;0.99,"",(H154*C154)-AB154)</f>
        <v/>
      </c>
      <c r="J154" s="63" t="n"/>
      <c r="K154" s="63" t="n">
        <v>6</v>
      </c>
      <c r="L154" s="63" t="s"/>
      <c r="M154" s="63" t="s"/>
      <c r="N154" s="68" t="s"/>
      <c r="O154" s="66" t="n">
        <v>8</v>
      </c>
      <c r="P154" s="63" t="s"/>
      <c r="Q154" s="66" t="s"/>
      <c r="R154" s="69" t="s"/>
      <c r="S154" s="69" t="s"/>
      <c r="T154" s="69" t="s"/>
      <c r="U154" s="69" t="s"/>
      <c r="V154" s="69" t="s"/>
      <c r="W154" s="69" t="s"/>
      <c r="X154" s="69" t="s"/>
      <c r="Y154" s="70" t="s"/>
      <c r="Z154" s="71" t="s"/>
      <c r="AA154" s="71" t="n"/>
      <c r="AB154" s="72">
        <f>SUM(G154,K154:AA154)</f>
        <v/>
      </c>
      <c r="AC154" s="72">
        <f>AB154/C154</f>
        <v/>
      </c>
      <c r="AD154" s="72">
        <f>$D154*K154</f>
        <v/>
      </c>
      <c r="AE154" s="72">
        <f>$D154*L154</f>
        <v/>
      </c>
      <c r="AF154" s="72">
        <f>$D154*M154</f>
        <v/>
      </c>
      <c r="AG154" s="72">
        <f>$D154*N154</f>
        <v/>
      </c>
      <c r="AH154" s="72">
        <f>$D154*O154</f>
        <v/>
      </c>
      <c r="AI154" s="72">
        <f>$D154*P154</f>
        <v/>
      </c>
      <c r="AJ154" s="72">
        <f>$D154*Q154</f>
        <v/>
      </c>
      <c r="AK154" s="72">
        <f>$D154*R154</f>
        <v/>
      </c>
      <c r="AL154" s="72">
        <f>$D154*S154</f>
        <v/>
      </c>
      <c r="AM154" s="72">
        <f>$D154*T154</f>
        <v/>
      </c>
      <c r="AN154" s="72">
        <f>$D154*U154</f>
        <v/>
      </c>
      <c r="AO154" s="72">
        <f>$D154*V154</f>
        <v/>
      </c>
      <c r="AP154" s="72">
        <f>$D154*W154</f>
        <v/>
      </c>
      <c r="AQ154" s="72">
        <f>$D154*X154</f>
        <v/>
      </c>
      <c r="AR154" s="72">
        <f>$D154*Y154</f>
        <v/>
      </c>
      <c r="AS154" s="72">
        <f>$D154*Z154</f>
        <v/>
      </c>
      <c r="AT154" s="72">
        <f>$D154*AA154</f>
        <v/>
      </c>
    </row>
    <row customHeight="1" ht="13.9" r="155" s="73" spans="1:1034">
      <c r="A155" s="62" t="s">
        <v>133</v>
      </c>
      <c r="B155" s="63" t="s">
        <v>237</v>
      </c>
      <c r="C155" s="90">
        <f>jisseki!W152</f>
        <v/>
      </c>
      <c r="D155" s="91" t="s">
        <v>135</v>
      </c>
      <c r="E155" s="66" t="n">
        <v>5</v>
      </c>
      <c r="F155" s="66" t="n">
        <v>6</v>
      </c>
      <c r="G155" s="66">
        <f>E155-F155</f>
        <v/>
      </c>
      <c r="H155" s="63" t="n">
        <v>2.2</v>
      </c>
      <c r="I155" s="92">
        <f>IF(((H155*C155)-AB155)&lt;0.99,"",(H155*C155)-AB155)</f>
        <v/>
      </c>
      <c r="J155" s="63" t="n"/>
      <c r="K155" s="63" t="n">
        <v>2</v>
      </c>
      <c r="L155" s="63" t="s"/>
      <c r="M155" s="63" t="s"/>
      <c r="N155" s="68" t="s"/>
      <c r="O155" s="66" t="n">
        <v>5</v>
      </c>
      <c r="P155" s="63" t="s"/>
      <c r="Q155" s="66" t="s"/>
      <c r="R155" s="69" t="s"/>
      <c r="S155" s="69" t="s"/>
      <c r="T155" s="69" t="s"/>
      <c r="U155" s="69" t="s"/>
      <c r="V155" s="69" t="s"/>
      <c r="W155" s="69" t="s"/>
      <c r="X155" s="69" t="s"/>
      <c r="Y155" s="70" t="s"/>
      <c r="Z155" s="71" t="s"/>
      <c r="AA155" s="71" t="n"/>
      <c r="AB155" s="72">
        <f>SUM(G155,K155:AA155)</f>
        <v/>
      </c>
      <c r="AC155" s="72">
        <f>AB155/C155</f>
        <v/>
      </c>
      <c r="AD155" s="72">
        <f>$D155*K155</f>
        <v/>
      </c>
      <c r="AE155" s="72">
        <f>$D155*L155</f>
        <v/>
      </c>
      <c r="AF155" s="72">
        <f>$D155*M155</f>
        <v/>
      </c>
      <c r="AG155" s="72">
        <f>$D155*N155</f>
        <v/>
      </c>
      <c r="AH155" s="72">
        <f>$D155*O155</f>
        <v/>
      </c>
      <c r="AI155" s="72">
        <f>$D155*P155</f>
        <v/>
      </c>
      <c r="AJ155" s="72">
        <f>$D155*Q155</f>
        <v/>
      </c>
      <c r="AK155" s="72">
        <f>$D155*R155</f>
        <v/>
      </c>
      <c r="AL155" s="72">
        <f>$D155*S155</f>
        <v/>
      </c>
      <c r="AM155" s="72">
        <f>$D155*T155</f>
        <v/>
      </c>
      <c r="AN155" s="72">
        <f>$D155*U155</f>
        <v/>
      </c>
      <c r="AO155" s="72">
        <f>$D155*V155</f>
        <v/>
      </c>
      <c r="AP155" s="72">
        <f>$D155*W155</f>
        <v/>
      </c>
      <c r="AQ155" s="72">
        <f>$D155*X155</f>
        <v/>
      </c>
      <c r="AR155" s="72">
        <f>$D155*Y155</f>
        <v/>
      </c>
      <c r="AS155" s="72">
        <f>$D155*Z155</f>
        <v/>
      </c>
      <c r="AT155" s="72">
        <f>$D155*AA155</f>
        <v/>
      </c>
    </row>
    <row customHeight="1" ht="13.9" r="156" s="73" spans="1:1034">
      <c r="A156" s="62" t="s">
        <v>133</v>
      </c>
      <c r="B156" s="63" t="s">
        <v>238</v>
      </c>
      <c r="C156" s="90">
        <f>jisseki!W153</f>
        <v/>
      </c>
      <c r="D156" s="91" t="s">
        <v>135</v>
      </c>
      <c r="E156" s="66" t="n">
        <v>15</v>
      </c>
      <c r="F156" s="66" t="n">
        <v>12</v>
      </c>
      <c r="G156" s="66">
        <f>E156-F156</f>
        <v/>
      </c>
      <c r="H156" s="63" t="n">
        <v>2.2</v>
      </c>
      <c r="I156" s="92">
        <f>IF(((H156*C156)-AB156)&lt;0.99,"",(H156*C156)-AB156)</f>
        <v/>
      </c>
      <c r="J156" s="63" t="n"/>
      <c r="K156" s="63" t="n">
        <v>5</v>
      </c>
      <c r="L156" s="63" t="s"/>
      <c r="M156" s="63" t="s"/>
      <c r="N156" s="68" t="s"/>
      <c r="O156" s="66" t="n">
        <v>5</v>
      </c>
      <c r="P156" s="63" t="s"/>
      <c r="Q156" s="66" t="s"/>
      <c r="R156" s="69" t="s"/>
      <c r="S156" s="69" t="s"/>
      <c r="T156" s="69" t="s"/>
      <c r="U156" s="69" t="s"/>
      <c r="V156" s="69" t="s"/>
      <c r="W156" s="69" t="s"/>
      <c r="X156" s="69" t="s"/>
      <c r="Y156" s="70" t="s"/>
      <c r="Z156" s="71" t="s"/>
      <c r="AA156" s="71" t="n"/>
      <c r="AB156" s="72">
        <f>SUM(G156,K156:AA156)</f>
        <v/>
      </c>
      <c r="AC156" s="72">
        <f>AB156/C156</f>
        <v/>
      </c>
      <c r="AD156" s="72">
        <f>$D156*K156</f>
        <v/>
      </c>
      <c r="AE156" s="72">
        <f>$D156*L156</f>
        <v/>
      </c>
      <c r="AF156" s="72">
        <f>$D156*M156</f>
        <v/>
      </c>
      <c r="AG156" s="72">
        <f>$D156*N156</f>
        <v/>
      </c>
      <c r="AH156" s="72">
        <f>$D156*O156</f>
        <v/>
      </c>
      <c r="AI156" s="72">
        <f>$D156*P156</f>
        <v/>
      </c>
      <c r="AJ156" s="72">
        <f>$D156*Q156</f>
        <v/>
      </c>
      <c r="AK156" s="72">
        <f>$D156*R156</f>
        <v/>
      </c>
      <c r="AL156" s="72">
        <f>$D156*S156</f>
        <v/>
      </c>
      <c r="AM156" s="72">
        <f>$D156*T156</f>
        <v/>
      </c>
      <c r="AN156" s="72">
        <f>$D156*U156</f>
        <v/>
      </c>
      <c r="AO156" s="72">
        <f>$D156*V156</f>
        <v/>
      </c>
      <c r="AP156" s="72">
        <f>$D156*W156</f>
        <v/>
      </c>
      <c r="AQ156" s="72">
        <f>$D156*X156</f>
        <v/>
      </c>
      <c r="AR156" s="72">
        <f>$D156*Y156</f>
        <v/>
      </c>
      <c r="AS156" s="72">
        <f>$D156*Z156</f>
        <v/>
      </c>
      <c r="AT156" s="72">
        <f>$D156*AA156</f>
        <v/>
      </c>
    </row>
    <row customHeight="1" ht="13.9" r="157" s="73" spans="1:1034">
      <c r="A157" s="62" t="s">
        <v>133</v>
      </c>
      <c r="B157" s="63" t="s">
        <v>239</v>
      </c>
      <c r="C157" s="90">
        <f>jisseki!W154</f>
        <v/>
      </c>
      <c r="D157" s="91" t="s">
        <v>135</v>
      </c>
      <c r="E157" s="66" t="n">
        <v>6</v>
      </c>
      <c r="F157" s="66" t="n">
        <v>10</v>
      </c>
      <c r="G157" s="66">
        <f>E157-F157</f>
        <v/>
      </c>
      <c r="H157" s="63" t="n">
        <v>2.2</v>
      </c>
      <c r="I157" s="92">
        <f>IF(((H157*C157)-AB157)&lt;0.99,"",(H157*C157)-AB157)</f>
        <v/>
      </c>
      <c r="J157" s="63" t="n"/>
      <c r="K157" s="63" t="n">
        <v>5</v>
      </c>
      <c r="L157" s="63" t="s"/>
      <c r="M157" s="63" t="s"/>
      <c r="N157" s="68" t="s"/>
      <c r="O157" s="66" t="n">
        <v>5</v>
      </c>
      <c r="P157" s="63" t="s"/>
      <c r="Q157" s="66" t="s"/>
      <c r="R157" s="69" t="s"/>
      <c r="S157" s="69" t="n">
        <v>3</v>
      </c>
      <c r="T157" s="69" t="s"/>
      <c r="U157" s="69" t="s"/>
      <c r="V157" s="69" t="s"/>
      <c r="W157" s="69" t="n">
        <v>3</v>
      </c>
      <c r="X157" s="69" t="s"/>
      <c r="Y157" s="70" t="s"/>
      <c r="Z157" s="71" t="s"/>
      <c r="AA157" s="71" t="n"/>
      <c r="AB157" s="72">
        <f>SUM(G157,K157:AA157)</f>
        <v/>
      </c>
      <c r="AC157" s="72">
        <f>AB157/C157</f>
        <v/>
      </c>
      <c r="AD157" s="72">
        <f>$D157*K157</f>
        <v/>
      </c>
      <c r="AE157" s="72">
        <f>$D157*L157</f>
        <v/>
      </c>
      <c r="AF157" s="72">
        <f>$D157*M157</f>
        <v/>
      </c>
      <c r="AG157" s="72">
        <f>$D157*N157</f>
        <v/>
      </c>
      <c r="AH157" s="72">
        <f>$D157*O157</f>
        <v/>
      </c>
      <c r="AI157" s="72">
        <f>$D157*P157</f>
        <v/>
      </c>
      <c r="AJ157" s="72">
        <f>$D157*Q157</f>
        <v/>
      </c>
      <c r="AK157" s="72">
        <f>$D157*R157</f>
        <v/>
      </c>
      <c r="AL157" s="72">
        <f>$D157*S157</f>
        <v/>
      </c>
      <c r="AM157" s="72">
        <f>$D157*T157</f>
        <v/>
      </c>
      <c r="AN157" s="72">
        <f>$D157*U157</f>
        <v/>
      </c>
      <c r="AO157" s="72">
        <f>$D157*V157</f>
        <v/>
      </c>
      <c r="AP157" s="72">
        <f>$D157*W157</f>
        <v/>
      </c>
      <c r="AQ157" s="72">
        <f>$D157*X157</f>
        <v/>
      </c>
      <c r="AR157" s="72">
        <f>$D157*Y157</f>
        <v/>
      </c>
      <c r="AS157" s="72">
        <f>$D157*Z157</f>
        <v/>
      </c>
      <c r="AT157" s="72">
        <f>$D157*AA157</f>
        <v/>
      </c>
    </row>
    <row customHeight="1" ht="13.9" r="158" s="73" spans="1:1034">
      <c r="A158" s="62" t="s">
        <v>133</v>
      </c>
      <c r="B158" s="63" t="s">
        <v>240</v>
      </c>
      <c r="C158" s="90">
        <f>jisseki!W155</f>
        <v/>
      </c>
      <c r="D158" s="91" t="s">
        <v>141</v>
      </c>
      <c r="E158" s="66" t="n">
        <v>0</v>
      </c>
      <c r="F158" s="66" t="n">
        <v>13</v>
      </c>
      <c r="G158" s="66">
        <f>E158-F158</f>
        <v/>
      </c>
      <c r="H158" s="63" t="n">
        <v>2.2</v>
      </c>
      <c r="I158" s="92">
        <f>IF(((H158*C158)-AB158)&lt;0.99,"",(H158*C158)-AB158)</f>
        <v/>
      </c>
      <c r="J158" s="63" t="n"/>
      <c r="K158" s="63" t="n">
        <v>2</v>
      </c>
      <c r="L158" s="63" t="s"/>
      <c r="M158" s="63" t="s"/>
      <c r="N158" s="68" t="s"/>
      <c r="O158" s="66" t="n">
        <v>1</v>
      </c>
      <c r="P158" s="63" t="s"/>
      <c r="Q158" s="66" t="s"/>
      <c r="R158" s="69" t="n">
        <v>3</v>
      </c>
      <c r="S158" s="69" t="n">
        <v>15</v>
      </c>
      <c r="T158" s="69" t="s"/>
      <c r="U158" s="69" t="s"/>
      <c r="V158" s="69" t="s"/>
      <c r="W158" s="69" t="s"/>
      <c r="X158" s="69" t="s"/>
      <c r="Y158" s="70" t="s"/>
      <c r="Z158" s="71" t="s"/>
      <c r="AA158" s="71" t="n"/>
      <c r="AB158" s="72">
        <f>SUM(G158,K158:AA158)</f>
        <v/>
      </c>
      <c r="AC158" s="72">
        <f>AB158/C158</f>
        <v/>
      </c>
      <c r="AD158" s="72">
        <f>$D158*K158</f>
        <v/>
      </c>
      <c r="AE158" s="72">
        <f>$D158*L158</f>
        <v/>
      </c>
      <c r="AF158" s="72">
        <f>$D158*M158</f>
        <v/>
      </c>
      <c r="AG158" s="72">
        <f>$D158*N158</f>
        <v/>
      </c>
      <c r="AH158" s="72">
        <f>$D158*O158</f>
        <v/>
      </c>
      <c r="AI158" s="72">
        <f>$D158*P158</f>
        <v/>
      </c>
      <c r="AJ158" s="72">
        <f>$D158*Q158</f>
        <v/>
      </c>
      <c r="AK158" s="72">
        <f>$D158*R158</f>
        <v/>
      </c>
      <c r="AL158" s="72">
        <f>$D158*S158</f>
        <v/>
      </c>
      <c r="AM158" s="72">
        <f>$D158*T158</f>
        <v/>
      </c>
      <c r="AN158" s="72">
        <f>$D158*U158</f>
        <v/>
      </c>
      <c r="AO158" s="72">
        <f>$D158*V158</f>
        <v/>
      </c>
      <c r="AP158" s="72">
        <f>$D158*W158</f>
        <v/>
      </c>
      <c r="AQ158" s="72">
        <f>$D158*X158</f>
        <v/>
      </c>
      <c r="AR158" s="72">
        <f>$D158*Y158</f>
        <v/>
      </c>
      <c r="AS158" s="72">
        <f>$D158*Z158</f>
        <v/>
      </c>
      <c r="AT158" s="72">
        <f>$D158*AA158</f>
        <v/>
      </c>
    </row>
    <row customHeight="1" ht="13.9" r="159" s="73" spans="1:1034">
      <c r="A159" s="62" t="s">
        <v>133</v>
      </c>
      <c r="B159" s="63" t="s">
        <v>241</v>
      </c>
      <c r="C159" s="90">
        <f>jisseki!W156</f>
        <v/>
      </c>
      <c r="D159" s="91" t="s">
        <v>144</v>
      </c>
      <c r="E159" s="66" t="n">
        <v>4</v>
      </c>
      <c r="F159" s="66" t="n">
        <v>19</v>
      </c>
      <c r="G159" s="66">
        <f>E159-F159</f>
        <v/>
      </c>
      <c r="H159" s="63" t="n">
        <v>2.2</v>
      </c>
      <c r="I159" s="92">
        <f>IF(((H159*C159)-AB159)&lt;0.99,"",(H159*C159)-AB159)</f>
        <v/>
      </c>
      <c r="J159" s="63" t="n"/>
      <c r="K159" s="63" t="s"/>
      <c r="L159" s="63" t="s"/>
      <c r="M159" s="63" t="s"/>
      <c r="N159" s="68" t="s"/>
      <c r="O159" s="66" t="s"/>
      <c r="P159" s="63" t="s"/>
      <c r="Q159" s="66" t="s"/>
      <c r="R159" s="69" t="s"/>
      <c r="S159" s="69" t="n">
        <v>20</v>
      </c>
      <c r="T159" s="69" t="s"/>
      <c r="U159" s="69" t="s"/>
      <c r="V159" s="69" t="s"/>
      <c r="W159" s="69" t="s"/>
      <c r="X159" s="69" t="s"/>
      <c r="Y159" s="70" t="s"/>
      <c r="Z159" s="71" t="s"/>
      <c r="AA159" s="71" t="n"/>
      <c r="AB159" s="72">
        <f>SUM(G159,K159:AA159)</f>
        <v/>
      </c>
      <c r="AC159" s="72">
        <f>AB159/C159</f>
        <v/>
      </c>
      <c r="AD159" s="72">
        <f>$D159*K159</f>
        <v/>
      </c>
      <c r="AE159" s="72">
        <f>$D159*L159</f>
        <v/>
      </c>
      <c r="AF159" s="72">
        <f>$D159*M159</f>
        <v/>
      </c>
      <c r="AG159" s="72">
        <f>$D159*N159</f>
        <v/>
      </c>
      <c r="AH159" s="72">
        <f>$D159*O159</f>
        <v/>
      </c>
      <c r="AI159" s="72">
        <f>$D159*P159</f>
        <v/>
      </c>
      <c r="AJ159" s="72">
        <f>$D159*Q159</f>
        <v/>
      </c>
      <c r="AK159" s="72">
        <f>$D159*R159</f>
        <v/>
      </c>
      <c r="AL159" s="72">
        <f>$D159*S159</f>
        <v/>
      </c>
      <c r="AM159" s="72">
        <f>$D159*T159</f>
        <v/>
      </c>
      <c r="AN159" s="72">
        <f>$D159*U159</f>
        <v/>
      </c>
      <c r="AO159" s="72">
        <f>$D159*V159</f>
        <v/>
      </c>
      <c r="AP159" s="72">
        <f>$D159*W159</f>
        <v/>
      </c>
      <c r="AQ159" s="72">
        <f>$D159*X159</f>
        <v/>
      </c>
      <c r="AR159" s="72">
        <f>$D159*Y159</f>
        <v/>
      </c>
      <c r="AS159" s="72">
        <f>$D159*Z159</f>
        <v/>
      </c>
      <c r="AT159" s="72">
        <f>$D159*AA159</f>
        <v/>
      </c>
    </row>
    <row customHeight="1" ht="13.9" r="160" s="73" spans="1:1034">
      <c r="A160" s="62" t="s">
        <v>133</v>
      </c>
      <c r="B160" s="63" t="s">
        <v>242</v>
      </c>
      <c r="C160" s="90">
        <f>jisseki!W157</f>
        <v/>
      </c>
      <c r="D160" s="91" t="s">
        <v>144</v>
      </c>
      <c r="E160" s="66" t="n">
        <v>37</v>
      </c>
      <c r="F160" s="66" t="n">
        <v>118</v>
      </c>
      <c r="G160" s="66">
        <f>E160-F160</f>
        <v/>
      </c>
      <c r="H160" s="63" t="n">
        <v>2.2</v>
      </c>
      <c r="I160" s="92">
        <f>IF(((H160*C160)-AB160)&lt;0.99,"",(H160*C160)-AB160)</f>
        <v/>
      </c>
      <c r="J160" s="63" t="n"/>
      <c r="K160" s="63" t="n">
        <v>25</v>
      </c>
      <c r="L160" s="63" t="s"/>
      <c r="M160" s="63" t="s"/>
      <c r="N160" s="68" t="s"/>
      <c r="O160" s="66" t="n">
        <v>15</v>
      </c>
      <c r="P160" s="63" t="s"/>
      <c r="Q160" s="66" t="s"/>
      <c r="R160" s="69" t="s"/>
      <c r="S160" s="69" t="n">
        <v>60</v>
      </c>
      <c r="T160" s="69" t="s"/>
      <c r="U160" s="69" t="s"/>
      <c r="V160" s="69" t="s"/>
      <c r="W160" s="69" t="s"/>
      <c r="X160" s="69" t="s"/>
      <c r="Y160" s="70" t="s"/>
      <c r="Z160" s="71" t="s"/>
      <c r="AA160" s="71" t="n"/>
      <c r="AB160" s="72">
        <f>SUM(G160,K160:AA160)</f>
        <v/>
      </c>
      <c r="AC160" s="72">
        <f>AB160/C160</f>
        <v/>
      </c>
      <c r="AD160" s="72">
        <f>$D160*K160</f>
        <v/>
      </c>
      <c r="AE160" s="72">
        <f>$D160*L160</f>
        <v/>
      </c>
      <c r="AF160" s="72">
        <f>$D160*M160</f>
        <v/>
      </c>
      <c r="AG160" s="72">
        <f>$D160*N160</f>
        <v/>
      </c>
      <c r="AH160" s="72">
        <f>$D160*O160</f>
        <v/>
      </c>
      <c r="AI160" s="72">
        <f>$D160*P160</f>
        <v/>
      </c>
      <c r="AJ160" s="72">
        <f>$D160*Q160</f>
        <v/>
      </c>
      <c r="AK160" s="72">
        <f>$D160*R160</f>
        <v/>
      </c>
      <c r="AL160" s="72">
        <f>$D160*S160</f>
        <v/>
      </c>
      <c r="AM160" s="72">
        <f>$D160*T160</f>
        <v/>
      </c>
      <c r="AN160" s="72">
        <f>$D160*U160</f>
        <v/>
      </c>
      <c r="AO160" s="72">
        <f>$D160*V160</f>
        <v/>
      </c>
      <c r="AP160" s="72">
        <f>$D160*W160</f>
        <v/>
      </c>
      <c r="AQ160" s="72">
        <f>$D160*X160</f>
        <v/>
      </c>
      <c r="AR160" s="72">
        <f>$D160*Y160</f>
        <v/>
      </c>
      <c r="AS160" s="72">
        <f>$D160*Z160</f>
        <v/>
      </c>
      <c r="AT160" s="72">
        <f>$D160*AA160</f>
        <v/>
      </c>
    </row>
    <row customHeight="1" ht="13.9" r="161" s="73" spans="1:1034">
      <c r="A161" s="62" t="s">
        <v>133</v>
      </c>
      <c r="B161" s="63" t="s">
        <v>243</v>
      </c>
      <c r="C161" s="90">
        <f>jisseki!W158</f>
        <v/>
      </c>
      <c r="D161" s="91" t="s">
        <v>135</v>
      </c>
      <c r="E161" s="66" t="n">
        <v>2</v>
      </c>
      <c r="F161" s="66" t="n">
        <v>8</v>
      </c>
      <c r="G161" s="66">
        <f>E161-F161</f>
        <v/>
      </c>
      <c r="H161" s="63" t="n">
        <v>2.2</v>
      </c>
      <c r="I161" s="92">
        <f>IF(((H161*C161)-AB161)&lt;0.99,"",(H161*C161)-AB161)</f>
        <v/>
      </c>
      <c r="J161" s="63" t="n"/>
      <c r="K161" s="63" t="s"/>
      <c r="L161" s="63" t="s"/>
      <c r="M161" s="63" t="s"/>
      <c r="N161" s="68" t="s"/>
      <c r="O161" s="66" t="s"/>
      <c r="P161" s="63" t="s"/>
      <c r="Q161" s="66" t="s"/>
      <c r="R161" s="69" t="s"/>
      <c r="S161" s="69" t="n">
        <v>5</v>
      </c>
      <c r="T161" s="69" t="s"/>
      <c r="U161" s="69" t="s"/>
      <c r="V161" s="69" t="s"/>
      <c r="W161" s="69" t="n">
        <v>5</v>
      </c>
      <c r="X161" s="69" t="s"/>
      <c r="Y161" s="70" t="s"/>
      <c r="Z161" s="71" t="s"/>
      <c r="AA161" s="71" t="n"/>
      <c r="AB161" s="72">
        <f>SUM(G161,K161:AA161)</f>
        <v/>
      </c>
      <c r="AC161" s="72">
        <f>AB161/C161</f>
        <v/>
      </c>
      <c r="AD161" s="72">
        <f>$D161*K161</f>
        <v/>
      </c>
      <c r="AE161" s="72">
        <f>$D161*L161</f>
        <v/>
      </c>
      <c r="AF161" s="72">
        <f>$D161*M161</f>
        <v/>
      </c>
      <c r="AG161" s="72">
        <f>$D161*N161</f>
        <v/>
      </c>
      <c r="AH161" s="72">
        <f>$D161*O161</f>
        <v/>
      </c>
      <c r="AI161" s="72">
        <f>$D161*P161</f>
        <v/>
      </c>
      <c r="AJ161" s="72">
        <f>$D161*Q161</f>
        <v/>
      </c>
      <c r="AK161" s="72">
        <f>$D161*R161</f>
        <v/>
      </c>
      <c r="AL161" s="72">
        <f>$D161*S161</f>
        <v/>
      </c>
      <c r="AM161" s="72">
        <f>$D161*T161</f>
        <v/>
      </c>
      <c r="AN161" s="72">
        <f>$D161*U161</f>
        <v/>
      </c>
      <c r="AO161" s="72">
        <f>$D161*V161</f>
        <v/>
      </c>
      <c r="AP161" s="72">
        <f>$D161*W161</f>
        <v/>
      </c>
      <c r="AQ161" s="72">
        <f>$D161*X161</f>
        <v/>
      </c>
      <c r="AR161" s="72">
        <f>$D161*Y161</f>
        <v/>
      </c>
      <c r="AS161" s="72">
        <f>$D161*Z161</f>
        <v/>
      </c>
      <c r="AT161" s="72">
        <f>$D161*AA161</f>
        <v/>
      </c>
    </row>
    <row customHeight="1" ht="13.9" r="162" s="73" spans="1:1034">
      <c r="A162" s="62" t="s">
        <v>133</v>
      </c>
      <c r="B162" s="63" t="s">
        <v>244</v>
      </c>
      <c r="C162" s="90">
        <f>jisseki!W159</f>
        <v/>
      </c>
      <c r="D162" s="91" t="s">
        <v>135</v>
      </c>
      <c r="E162" s="66" t="n">
        <v>3</v>
      </c>
      <c r="F162" s="66" t="n">
        <v>23</v>
      </c>
      <c r="G162" s="66">
        <f>E162-F162</f>
        <v/>
      </c>
      <c r="H162" s="63" t="n">
        <v>2.2</v>
      </c>
      <c r="I162" s="92">
        <f>IF(((H162*C162)-AB162)&lt;0.99,"",(H162*C162)-AB162)</f>
        <v/>
      </c>
      <c r="J162" s="63" t="n"/>
      <c r="K162" s="63" t="s"/>
      <c r="L162" s="63" t="s"/>
      <c r="M162" s="63" t="s"/>
      <c r="N162" s="68" t="s"/>
      <c r="O162" s="66" t="n">
        <v>10</v>
      </c>
      <c r="P162" s="63" t="s"/>
      <c r="Q162" s="66" t="s"/>
      <c r="R162" s="69" t="s"/>
      <c r="S162" s="69" t="n">
        <v>5</v>
      </c>
      <c r="T162" s="69" t="s"/>
      <c r="U162" s="69" t="s"/>
      <c r="V162" s="69" t="n">
        <v>2</v>
      </c>
      <c r="W162" s="69" t="s"/>
      <c r="X162" s="69" t="s"/>
      <c r="Y162" s="70" t="s"/>
      <c r="Z162" s="71" t="n">
        <v>10</v>
      </c>
      <c r="AA162" s="71" t="n"/>
      <c r="AB162" s="72">
        <f>SUM(G162,K162:AA162)</f>
        <v/>
      </c>
      <c r="AC162" s="72">
        <f>AB162/C162</f>
        <v/>
      </c>
      <c r="AD162" s="72">
        <f>$D162*K162</f>
        <v/>
      </c>
      <c r="AE162" s="72">
        <f>$D162*L162</f>
        <v/>
      </c>
      <c r="AF162" s="72">
        <f>$D162*M162</f>
        <v/>
      </c>
      <c r="AG162" s="72">
        <f>$D162*N162</f>
        <v/>
      </c>
      <c r="AH162" s="72">
        <f>$D162*O162</f>
        <v/>
      </c>
      <c r="AI162" s="72">
        <f>$D162*P162</f>
        <v/>
      </c>
      <c r="AJ162" s="72">
        <f>$D162*Q162</f>
        <v/>
      </c>
      <c r="AK162" s="72">
        <f>$D162*R162</f>
        <v/>
      </c>
      <c r="AL162" s="72">
        <f>$D162*S162</f>
        <v/>
      </c>
      <c r="AM162" s="72">
        <f>$D162*T162</f>
        <v/>
      </c>
      <c r="AN162" s="72">
        <f>$D162*U162</f>
        <v/>
      </c>
      <c r="AO162" s="72">
        <f>$D162*V162</f>
        <v/>
      </c>
      <c r="AP162" s="72">
        <f>$D162*W162</f>
        <v/>
      </c>
      <c r="AQ162" s="72">
        <f>$D162*X162</f>
        <v/>
      </c>
      <c r="AR162" s="72">
        <f>$D162*Y162</f>
        <v/>
      </c>
      <c r="AS162" s="72">
        <f>$D162*Z162</f>
        <v/>
      </c>
      <c r="AT162" s="72">
        <f>$D162*AA162</f>
        <v/>
      </c>
    </row>
    <row customHeight="1" ht="13.9" r="163" s="73" spans="1:1034">
      <c r="A163" s="62" t="s">
        <v>133</v>
      </c>
      <c r="B163" s="63" t="s">
        <v>245</v>
      </c>
      <c r="C163" s="90">
        <f>jisseki!W160</f>
        <v/>
      </c>
      <c r="D163" s="91" t="s">
        <v>135</v>
      </c>
      <c r="E163" s="66" t="n">
        <v>7</v>
      </c>
      <c r="F163" s="66" t="n">
        <v>19</v>
      </c>
      <c r="G163" s="66">
        <f>E163-F163</f>
        <v/>
      </c>
      <c r="H163" s="63" t="n">
        <v>2.2</v>
      </c>
      <c r="I163" s="92">
        <f>IF(((H163*C163)-AB163)&lt;0.99,"",(H163*C163)-AB163)</f>
        <v/>
      </c>
      <c r="J163" s="63" t="n"/>
      <c r="K163" s="63" t="n">
        <v>5</v>
      </c>
      <c r="L163" s="63" t="s"/>
      <c r="M163" s="63" t="s"/>
      <c r="N163" s="68" t="s"/>
      <c r="O163" s="66" t="n">
        <v>10</v>
      </c>
      <c r="P163" s="63" t="s"/>
      <c r="Q163" s="66" t="s"/>
      <c r="R163" s="69" t="s"/>
      <c r="S163" s="69" t="n">
        <v>5</v>
      </c>
      <c r="T163" s="69" t="s"/>
      <c r="U163" s="69" t="s"/>
      <c r="V163" s="69" t="s"/>
      <c r="W163" s="69" t="n">
        <v>5</v>
      </c>
      <c r="X163" s="69" t="s"/>
      <c r="Y163" s="70" t="s"/>
      <c r="Z163" s="71" t="s"/>
      <c r="AA163" s="71" t="n"/>
      <c r="AB163" s="72">
        <f>SUM(G163,K163:AA163)</f>
        <v/>
      </c>
      <c r="AC163" s="72">
        <f>AB163/C163</f>
        <v/>
      </c>
      <c r="AD163" s="72">
        <f>$D163*K163</f>
        <v/>
      </c>
      <c r="AE163" s="72">
        <f>$D163*L163</f>
        <v/>
      </c>
      <c r="AF163" s="72">
        <f>$D163*M163</f>
        <v/>
      </c>
      <c r="AG163" s="72">
        <f>$D163*N163</f>
        <v/>
      </c>
      <c r="AH163" s="72">
        <f>$D163*O163</f>
        <v/>
      </c>
      <c r="AI163" s="72">
        <f>$D163*P163</f>
        <v/>
      </c>
      <c r="AJ163" s="72">
        <f>$D163*Q163</f>
        <v/>
      </c>
      <c r="AK163" s="72">
        <f>$D163*R163</f>
        <v/>
      </c>
      <c r="AL163" s="72">
        <f>$D163*S163</f>
        <v/>
      </c>
      <c r="AM163" s="72">
        <f>$D163*T163</f>
        <v/>
      </c>
      <c r="AN163" s="72">
        <f>$D163*U163</f>
        <v/>
      </c>
      <c r="AO163" s="72">
        <f>$D163*V163</f>
        <v/>
      </c>
      <c r="AP163" s="72">
        <f>$D163*W163</f>
        <v/>
      </c>
      <c r="AQ163" s="72">
        <f>$D163*X163</f>
        <v/>
      </c>
      <c r="AR163" s="72">
        <f>$D163*Y163</f>
        <v/>
      </c>
      <c r="AS163" s="72">
        <f>$D163*Z163</f>
        <v/>
      </c>
      <c r="AT163" s="72">
        <f>$D163*AA163</f>
        <v/>
      </c>
    </row>
    <row customHeight="1" ht="13.5" r="164" s="73" spans="1:1034">
      <c r="A164" s="62" t="s">
        <v>133</v>
      </c>
      <c r="B164" s="63" t="s">
        <v>246</v>
      </c>
      <c r="C164" s="90">
        <f>jisseki!W161</f>
        <v/>
      </c>
      <c r="D164" s="91" t="s">
        <v>135</v>
      </c>
      <c r="E164" s="66" t="n">
        <v>14</v>
      </c>
      <c r="F164" s="66" t="n">
        <v>35</v>
      </c>
      <c r="G164" s="66">
        <f>E164-F164</f>
        <v/>
      </c>
      <c r="H164" s="63" t="n">
        <v>2.2</v>
      </c>
      <c r="I164" s="92">
        <f>IF(((H164*C164)-AB164)&lt;0.99,"",(H164*C164)-AB164)</f>
        <v/>
      </c>
      <c r="J164" s="63" t="n"/>
      <c r="K164" s="63" t="n">
        <v>5</v>
      </c>
      <c r="L164" s="63" t="s"/>
      <c r="M164" s="63" t="s"/>
      <c r="N164" s="68" t="s"/>
      <c r="O164" s="66" t="n">
        <v>10</v>
      </c>
      <c r="P164" s="63" t="s"/>
      <c r="Q164" s="66" t="s"/>
      <c r="R164" s="69" t="s"/>
      <c r="S164" s="69" t="s"/>
      <c r="T164" s="69" t="n">
        <v>5</v>
      </c>
      <c r="U164" s="69" t="s"/>
      <c r="V164" s="69" t="s"/>
      <c r="W164" s="69" t="n">
        <v>5</v>
      </c>
      <c r="X164" s="69" t="s"/>
      <c r="Y164" s="70" t="s"/>
      <c r="Z164" s="71" t="s"/>
      <c r="AA164" s="71" t="n"/>
      <c r="AB164" s="72">
        <f>SUM(G164,K164:AA164)</f>
        <v/>
      </c>
      <c r="AC164" s="72">
        <f>AB164/C164</f>
        <v/>
      </c>
      <c r="AD164" s="72">
        <f>$D164*K164</f>
        <v/>
      </c>
      <c r="AE164" s="72">
        <f>$D164*L164</f>
        <v/>
      </c>
      <c r="AF164" s="72">
        <f>$D164*M164</f>
        <v/>
      </c>
      <c r="AG164" s="72">
        <f>$D164*N164</f>
        <v/>
      </c>
      <c r="AH164" s="72">
        <f>$D164*O164</f>
        <v/>
      </c>
      <c r="AI164" s="72">
        <f>$D164*P164</f>
        <v/>
      </c>
      <c r="AJ164" s="72">
        <f>$D164*Q164</f>
        <v/>
      </c>
      <c r="AK164" s="72">
        <f>$D164*R164</f>
        <v/>
      </c>
      <c r="AL164" s="72">
        <f>$D164*S164</f>
        <v/>
      </c>
      <c r="AM164" s="72">
        <f>$D164*T164</f>
        <v/>
      </c>
      <c r="AN164" s="72">
        <f>$D164*U164</f>
        <v/>
      </c>
      <c r="AO164" s="72">
        <f>$D164*V164</f>
        <v/>
      </c>
      <c r="AP164" s="72">
        <f>$D164*W164</f>
        <v/>
      </c>
      <c r="AQ164" s="72">
        <f>$D164*X164</f>
        <v/>
      </c>
      <c r="AR164" s="72">
        <f>$D164*Y164</f>
        <v/>
      </c>
      <c r="AS164" s="72">
        <f>$D164*Z164</f>
        <v/>
      </c>
      <c r="AT164" s="72">
        <f>$D164*AA164</f>
        <v/>
      </c>
    </row>
    <row customFormat="1" customHeight="1" ht="13.9" r="165" s="20" spans="1:1034">
      <c r="A165" s="17" t="s">
        <v>133</v>
      </c>
      <c r="B165" s="15" t="s">
        <v>247</v>
      </c>
      <c r="C165" s="93">
        <f>jisseki!W162</f>
        <v/>
      </c>
      <c r="D165" s="94" t="s">
        <v>135</v>
      </c>
      <c r="E165" s="66" t="n">
        <v>0</v>
      </c>
      <c r="F165" s="16" t="n">
        <v>0</v>
      </c>
      <c r="G165" s="16">
        <f>E165-F165</f>
        <v/>
      </c>
      <c r="H165" s="15" t="n">
        <v>2.2</v>
      </c>
      <c r="I165" s="95">
        <f>IF(((H165*C165)-AB165)&lt;0.99,"",(H165*C165)-AB165)</f>
        <v/>
      </c>
      <c r="J165" s="15" t="n"/>
      <c r="K165" s="15" t="s"/>
      <c r="L165" s="15" t="s"/>
      <c r="M165" s="15" t="s"/>
      <c r="N165" s="18" t="s"/>
      <c r="O165" s="16" t="s"/>
      <c r="P165" s="15" t="s"/>
      <c r="Q165" s="16" t="s"/>
      <c r="R165" s="23" t="s"/>
      <c r="S165" s="23" t="s"/>
      <c r="T165" s="23" t="s"/>
      <c r="U165" s="23" t="s"/>
      <c r="V165" s="23" t="s"/>
      <c r="W165" s="23" t="s"/>
      <c r="X165" s="23" t="s"/>
      <c r="Y165" s="25" t="s"/>
      <c r="Z165" s="28" t="s"/>
      <c r="AA165" s="28" t="n"/>
      <c r="AB165" s="20">
        <f>SUM(G165,K165:AA165)</f>
        <v/>
      </c>
      <c r="AC165" s="20">
        <f>AB165/C165</f>
        <v/>
      </c>
      <c r="AD165" s="20">
        <f>$D165*K165</f>
        <v/>
      </c>
      <c r="AE165" s="20">
        <f>$D165*L165</f>
        <v/>
      </c>
      <c r="AF165" s="20">
        <f>$D165*M165</f>
        <v/>
      </c>
      <c r="AG165" s="20">
        <f>$D165*N165</f>
        <v/>
      </c>
      <c r="AH165" s="20">
        <f>$D165*O165</f>
        <v/>
      </c>
      <c r="AI165" s="20">
        <f>$D165*P165</f>
        <v/>
      </c>
      <c r="AJ165" s="20">
        <f>$D165*Q165</f>
        <v/>
      </c>
      <c r="AK165" s="20">
        <f>$D165*R165</f>
        <v/>
      </c>
      <c r="AL165" s="20">
        <f>$D165*S165</f>
        <v/>
      </c>
      <c r="AM165" s="20">
        <f>$D165*T165</f>
        <v/>
      </c>
      <c r="AN165" s="20">
        <f>$D165*U165</f>
        <v/>
      </c>
      <c r="AO165" s="20">
        <f>$D165*V165</f>
        <v/>
      </c>
      <c r="AP165" s="20">
        <f>$D165*W165</f>
        <v/>
      </c>
      <c r="AQ165" s="20">
        <f>$D165*X165</f>
        <v/>
      </c>
      <c r="AR165" s="20">
        <f>$D165*Y165</f>
        <v/>
      </c>
      <c r="AS165" s="20">
        <f>$D165*Z165</f>
        <v/>
      </c>
      <c r="AT165" s="20">
        <f>$D165*AA165</f>
        <v/>
      </c>
      <c r="AU165" s="19" t="n"/>
      <c r="AV165" s="19" t="n"/>
      <c r="AW165" s="19" t="n"/>
      <c r="AX165" s="19" t="n"/>
      <c r="AY165" s="19" t="n"/>
      <c r="AZ165" s="19" t="n"/>
      <c r="BA165" s="19" t="n"/>
      <c r="BB165" s="19" t="n"/>
      <c r="BC165" s="19" t="n"/>
      <c r="BD165" s="19" t="n"/>
      <c r="BE165" s="19" t="n"/>
      <c r="BF165" s="19" t="n"/>
      <c r="BG165" s="19" t="n"/>
      <c r="BH165" s="19" t="n"/>
      <c r="BI165" s="19" t="n"/>
      <c r="BJ165" s="19" t="n"/>
      <c r="BK165" s="19" t="n"/>
      <c r="BL165" s="19" t="n"/>
      <c r="BM165" s="19" t="n"/>
      <c r="BN165" s="19" t="n"/>
      <c r="BO165" s="19" t="n"/>
      <c r="BP165" s="19" t="n"/>
      <c r="BQ165" s="19" t="n"/>
      <c r="BR165" s="19" t="n"/>
      <c r="BS165" s="19" t="n"/>
      <c r="BT165" s="19" t="n"/>
      <c r="BU165" s="19" t="n"/>
      <c r="BV165" s="19" t="n"/>
      <c r="BW165" s="19" t="n"/>
      <c r="BX165" s="19" t="n"/>
      <c r="BY165" s="19" t="n"/>
      <c r="BZ165" s="19" t="n"/>
      <c r="CA165" s="19" t="n"/>
      <c r="CB165" s="19" t="n"/>
      <c r="CC165" s="19" t="n"/>
      <c r="CD165" s="19" t="n"/>
      <c r="CE165" s="19" t="n"/>
      <c r="CF165" s="19" t="n"/>
      <c r="CG165" s="19" t="n"/>
      <c r="CH165" s="19" t="n"/>
      <c r="CI165" s="19" t="n"/>
      <c r="CJ165" s="19" t="n"/>
      <c r="CK165" s="19" t="n"/>
      <c r="CL165" s="19" t="n"/>
      <c r="CM165" s="19" t="n"/>
      <c r="CN165" s="19" t="n"/>
      <c r="CO165" s="19" t="n"/>
      <c r="CP165" s="19" t="n"/>
      <c r="CQ165" s="19" t="n"/>
      <c r="CR165" s="19" t="n"/>
      <c r="CS165" s="19" t="n"/>
      <c r="CT165" s="19" t="n"/>
      <c r="CU165" s="19" t="n"/>
      <c r="CV165" s="19" t="n"/>
      <c r="CW165" s="19" t="n"/>
      <c r="CX165" s="19" t="n"/>
      <c r="CY165" s="19" t="n"/>
      <c r="CZ165" s="19" t="n"/>
      <c r="DA165" s="19" t="n"/>
      <c r="DB165" s="19" t="n"/>
      <c r="DC165" s="19" t="n"/>
      <c r="DD165" s="19" t="n"/>
      <c r="DE165" s="19" t="n"/>
      <c r="DF165" s="19" t="n"/>
      <c r="DG165" s="19" t="n"/>
      <c r="DH165" s="19" t="n"/>
      <c r="DI165" s="19" t="n"/>
      <c r="DJ165" s="19" t="n"/>
      <c r="DK165" s="19" t="n"/>
      <c r="DL165" s="19" t="n"/>
      <c r="DM165" s="19" t="n"/>
      <c r="DN165" s="19" t="n"/>
      <c r="DO165" s="19" t="n"/>
      <c r="DP165" s="19" t="n"/>
      <c r="DQ165" s="19" t="n"/>
      <c r="DR165" s="19" t="n"/>
      <c r="DS165" s="19" t="n"/>
      <c r="DT165" s="19" t="n"/>
      <c r="DU165" s="19" t="n"/>
      <c r="DV165" s="19" t="n"/>
      <c r="DW165" s="19" t="n"/>
      <c r="DX165" s="19" t="n"/>
      <c r="DY165" s="19" t="n"/>
      <c r="DZ165" s="19" t="n"/>
      <c r="EA165" s="19" t="n"/>
      <c r="EB165" s="19" t="n"/>
      <c r="EC165" s="19" t="n"/>
      <c r="ED165" s="19" t="n"/>
      <c r="EE165" s="19" t="n"/>
      <c r="EF165" s="19" t="n"/>
      <c r="EG165" s="19" t="n"/>
      <c r="EH165" s="19" t="n"/>
      <c r="EI165" s="19" t="n"/>
      <c r="EJ165" s="19" t="n"/>
      <c r="EK165" s="19" t="n"/>
      <c r="EL165" s="19" t="n"/>
      <c r="EM165" s="19" t="n"/>
      <c r="EN165" s="19" t="n"/>
      <c r="EO165" s="19" t="n"/>
      <c r="EP165" s="19" t="n"/>
      <c r="EQ165" s="19" t="n"/>
      <c r="ER165" s="19" t="n"/>
      <c r="ES165" s="19" t="n"/>
      <c r="ET165" s="19" t="n"/>
      <c r="EU165" s="19" t="n"/>
      <c r="EV165" s="19" t="n"/>
      <c r="EW165" s="19" t="n"/>
      <c r="EX165" s="19" t="n"/>
      <c r="EY165" s="19" t="n"/>
      <c r="EZ165" s="19" t="n"/>
      <c r="FA165" s="19" t="n"/>
      <c r="FB165" s="19" t="n"/>
      <c r="FC165" s="19" t="n"/>
      <c r="FD165" s="19" t="n"/>
      <c r="FE165" s="19" t="n"/>
      <c r="FF165" s="19" t="n"/>
      <c r="FG165" s="19" t="n"/>
      <c r="FH165" s="19" t="n"/>
      <c r="FI165" s="19" t="n"/>
      <c r="FJ165" s="19" t="n"/>
      <c r="FK165" s="19" t="n"/>
      <c r="FL165" s="19" t="n"/>
      <c r="FM165" s="19" t="n"/>
      <c r="FN165" s="19" t="n"/>
      <c r="FO165" s="19" t="n"/>
      <c r="FP165" s="19" t="n"/>
      <c r="FQ165" s="19" t="n"/>
      <c r="FR165" s="19" t="n"/>
      <c r="FS165" s="19" t="n"/>
      <c r="FT165" s="19" t="n"/>
      <c r="FU165" s="19" t="n"/>
      <c r="FV165" s="19" t="n"/>
      <c r="FW165" s="19" t="n"/>
      <c r="FX165" s="19" t="n"/>
      <c r="FY165" s="19" t="n"/>
      <c r="FZ165" s="19" t="n"/>
      <c r="GA165" s="19" t="n"/>
      <c r="GB165" s="19" t="n"/>
      <c r="GC165" s="19" t="n"/>
      <c r="GD165" s="19" t="n"/>
      <c r="GE165" s="19" t="n"/>
      <c r="GF165" s="19" t="n"/>
      <c r="GG165" s="19" t="n"/>
      <c r="GH165" s="19" t="n"/>
      <c r="GI165" s="19" t="n"/>
      <c r="GJ165" s="19" t="n"/>
      <c r="GK165" s="19" t="n"/>
      <c r="GL165" s="19" t="n"/>
      <c r="GM165" s="19" t="n"/>
      <c r="GN165" s="19" t="n"/>
      <c r="GO165" s="19" t="n"/>
      <c r="GP165" s="19" t="n"/>
      <c r="GQ165" s="19" t="n"/>
      <c r="GR165" s="19" t="n"/>
      <c r="GS165" s="19" t="n"/>
      <c r="GT165" s="19" t="n"/>
      <c r="GU165" s="19" t="n"/>
      <c r="GV165" s="19" t="n"/>
      <c r="GW165" s="19" t="n"/>
      <c r="GX165" s="19" t="n"/>
      <c r="GY165" s="19" t="n"/>
      <c r="GZ165" s="19" t="n"/>
      <c r="HA165" s="19" t="n"/>
      <c r="HB165" s="19" t="n"/>
      <c r="HC165" s="19" t="n"/>
      <c r="HD165" s="19" t="n"/>
      <c r="HE165" s="19" t="n"/>
      <c r="HF165" s="19" t="n"/>
      <c r="HG165" s="19" t="n"/>
      <c r="HH165" s="19" t="n"/>
      <c r="HI165" s="19" t="n"/>
      <c r="HJ165" s="19" t="n"/>
      <c r="HK165" s="19" t="n"/>
      <c r="HL165" s="19" t="n"/>
      <c r="HM165" s="19" t="n"/>
      <c r="HN165" s="19" t="n"/>
      <c r="HO165" s="19" t="n"/>
      <c r="HP165" s="19" t="n"/>
      <c r="HQ165" s="19" t="n"/>
      <c r="HR165" s="19" t="n"/>
      <c r="HS165" s="19" t="n"/>
      <c r="HT165" s="19" t="n"/>
      <c r="HU165" s="19" t="n"/>
      <c r="HV165" s="19" t="n"/>
      <c r="HW165" s="19" t="n"/>
      <c r="HX165" s="19" t="n"/>
      <c r="HY165" s="19" t="n"/>
      <c r="HZ165" s="19" t="n"/>
      <c r="IA165" s="19" t="n"/>
      <c r="IB165" s="19" t="n"/>
      <c r="IC165" s="19" t="n"/>
      <c r="ID165" s="19" t="n"/>
      <c r="IE165" s="19" t="n"/>
      <c r="IF165" s="19" t="n"/>
      <c r="IG165" s="19" t="n"/>
      <c r="IH165" s="19" t="n"/>
      <c r="II165" s="19" t="n"/>
      <c r="IJ165" s="19" t="n"/>
      <c r="IK165" s="19" t="n"/>
      <c r="IL165" s="19" t="n"/>
      <c r="IM165" s="19" t="n"/>
      <c r="IN165" s="19" t="n"/>
      <c r="IO165" s="19" t="n"/>
      <c r="IP165" s="19" t="n"/>
      <c r="IQ165" s="19" t="n"/>
      <c r="IR165" s="19" t="n"/>
      <c r="IS165" s="19" t="n"/>
      <c r="IT165" s="19" t="n"/>
      <c r="IU165" s="19" t="n"/>
      <c r="IV165" s="19" t="n"/>
      <c r="IW165" s="19" t="n"/>
      <c r="IX165" s="19" t="n"/>
      <c r="IY165" s="19" t="n"/>
      <c r="IZ165" s="19" t="n"/>
      <c r="JA165" s="19" t="n"/>
      <c r="JB165" s="19" t="n"/>
      <c r="JC165" s="19" t="n"/>
      <c r="JD165" s="19" t="n"/>
      <c r="JE165" s="19" t="n"/>
      <c r="JF165" s="19" t="n"/>
      <c r="JG165" s="19" t="n"/>
      <c r="JH165" s="19" t="n"/>
      <c r="JI165" s="19" t="n"/>
      <c r="JJ165" s="19" t="n"/>
      <c r="JK165" s="19" t="n"/>
      <c r="JL165" s="19" t="n"/>
      <c r="JM165" s="19" t="n"/>
      <c r="JN165" s="19" t="n"/>
      <c r="JO165" s="19" t="n"/>
      <c r="JP165" s="19" t="n"/>
      <c r="JQ165" s="19" t="n"/>
      <c r="JR165" s="19" t="n"/>
      <c r="JS165" s="19" t="n"/>
      <c r="JT165" s="19" t="n"/>
      <c r="JU165" s="19" t="n"/>
      <c r="JV165" s="19" t="n"/>
      <c r="JW165" s="19" t="n"/>
      <c r="JX165" s="19" t="n"/>
      <c r="JY165" s="19" t="n"/>
      <c r="JZ165" s="19" t="n"/>
      <c r="KA165" s="19" t="n"/>
      <c r="KB165" s="19" t="n"/>
      <c r="KC165" s="19" t="n"/>
      <c r="KD165" s="19" t="n"/>
      <c r="KE165" s="19" t="n"/>
      <c r="KF165" s="19" t="n"/>
      <c r="KG165" s="19" t="n"/>
      <c r="KH165" s="19" t="n"/>
      <c r="KI165" s="19" t="n"/>
      <c r="KJ165" s="19" t="n"/>
      <c r="KK165" s="19" t="n"/>
      <c r="KL165" s="19" t="n"/>
      <c r="KM165" s="19" t="n"/>
      <c r="KN165" s="19" t="n"/>
      <c r="KO165" s="19" t="n"/>
      <c r="KP165" s="19" t="n"/>
      <c r="KQ165" s="19" t="n"/>
      <c r="KR165" s="19" t="n"/>
      <c r="KS165" s="19" t="n"/>
      <c r="KT165" s="19" t="n"/>
      <c r="KU165" s="19" t="n"/>
      <c r="KV165" s="19" t="n"/>
      <c r="KW165" s="19" t="n"/>
      <c r="KX165" s="19" t="n"/>
      <c r="KY165" s="19" t="n"/>
      <c r="KZ165" s="19" t="n"/>
      <c r="LA165" s="19" t="n"/>
      <c r="LB165" s="19" t="n"/>
      <c r="LC165" s="19" t="n"/>
      <c r="LD165" s="19" t="n"/>
      <c r="LE165" s="19" t="n"/>
      <c r="LF165" s="19" t="n"/>
      <c r="LG165" s="19" t="n"/>
      <c r="LH165" s="19" t="n"/>
      <c r="LI165" s="19" t="n"/>
      <c r="LJ165" s="19" t="n"/>
      <c r="LK165" s="19" t="n"/>
      <c r="LL165" s="19" t="n"/>
      <c r="LM165" s="19" t="n"/>
      <c r="LN165" s="19" t="n"/>
      <c r="LO165" s="19" t="n"/>
      <c r="LP165" s="19" t="n"/>
      <c r="LQ165" s="19" t="n"/>
      <c r="LR165" s="19" t="n"/>
      <c r="LS165" s="19" t="n"/>
      <c r="LT165" s="19" t="n"/>
      <c r="LU165" s="19" t="n"/>
      <c r="LV165" s="19" t="n"/>
      <c r="LW165" s="19" t="n"/>
      <c r="LX165" s="19" t="n"/>
      <c r="LY165" s="19" t="n"/>
      <c r="LZ165" s="19" t="n"/>
      <c r="MA165" s="19" t="n"/>
      <c r="MB165" s="19" t="n"/>
      <c r="MC165" s="19" t="n"/>
      <c r="MD165" s="19" t="n"/>
      <c r="ME165" s="19" t="n"/>
      <c r="MF165" s="19" t="n"/>
      <c r="MG165" s="19" t="n"/>
      <c r="MH165" s="19" t="n"/>
      <c r="MI165" s="19" t="n"/>
      <c r="MJ165" s="19" t="n"/>
      <c r="MK165" s="19" t="n"/>
      <c r="ML165" s="19" t="n"/>
      <c r="MM165" s="19" t="n"/>
      <c r="MN165" s="19" t="n"/>
      <c r="MO165" s="19" t="n"/>
      <c r="MP165" s="19" t="n"/>
      <c r="MQ165" s="19" t="n"/>
      <c r="MR165" s="19" t="n"/>
      <c r="MS165" s="19" t="n"/>
      <c r="MT165" s="19" t="n"/>
      <c r="MU165" s="19" t="n"/>
      <c r="MV165" s="19" t="n"/>
      <c r="MW165" s="19" t="n"/>
      <c r="MX165" s="19" t="n"/>
      <c r="MY165" s="19" t="n"/>
      <c r="MZ165" s="19" t="n"/>
      <c r="NA165" s="19" t="n"/>
      <c r="NB165" s="19" t="n"/>
      <c r="NC165" s="19" t="n"/>
      <c r="ND165" s="19" t="n"/>
      <c r="NE165" s="19" t="n"/>
      <c r="NF165" s="19" t="n"/>
      <c r="NG165" s="19" t="n"/>
      <c r="NH165" s="19" t="n"/>
      <c r="NI165" s="19" t="n"/>
      <c r="NJ165" s="19" t="n"/>
      <c r="NK165" s="19" t="n"/>
      <c r="NL165" s="19" t="n"/>
      <c r="NM165" s="19" t="n"/>
      <c r="NN165" s="19" t="n"/>
      <c r="NO165" s="19" t="n"/>
      <c r="NP165" s="19" t="n"/>
      <c r="NQ165" s="19" t="n"/>
      <c r="NR165" s="19" t="n"/>
      <c r="NS165" s="19" t="n"/>
      <c r="NT165" s="19" t="n"/>
      <c r="NU165" s="19" t="n"/>
      <c r="NV165" s="19" t="n"/>
      <c r="NW165" s="19" t="n"/>
      <c r="NX165" s="19" t="n"/>
      <c r="NY165" s="19" t="n"/>
      <c r="NZ165" s="19" t="n"/>
      <c r="OA165" s="19" t="n"/>
      <c r="OB165" s="19" t="n"/>
      <c r="OC165" s="19" t="n"/>
      <c r="OD165" s="19" t="n"/>
      <c r="OE165" s="19" t="n"/>
      <c r="OF165" s="19" t="n"/>
      <c r="OG165" s="19" t="n"/>
      <c r="OH165" s="19" t="n"/>
      <c r="OI165" s="19" t="n"/>
      <c r="OJ165" s="19" t="n"/>
      <c r="OK165" s="19" t="n"/>
      <c r="OL165" s="19" t="n"/>
      <c r="OM165" s="19" t="n"/>
      <c r="ON165" s="19" t="n"/>
      <c r="OO165" s="19" t="n"/>
      <c r="OP165" s="19" t="n"/>
      <c r="OQ165" s="19" t="n"/>
      <c r="OR165" s="19" t="n"/>
      <c r="OS165" s="19" t="n"/>
      <c r="OT165" s="19" t="n"/>
      <c r="OU165" s="19" t="n"/>
      <c r="OV165" s="19" t="n"/>
      <c r="OW165" s="19" t="n"/>
      <c r="OX165" s="19" t="n"/>
      <c r="OY165" s="19" t="n"/>
      <c r="OZ165" s="19" t="n"/>
      <c r="PA165" s="19" t="n"/>
      <c r="PB165" s="19" t="n"/>
      <c r="PC165" s="19" t="n"/>
      <c r="PD165" s="19" t="n"/>
      <c r="PE165" s="19" t="n"/>
      <c r="PF165" s="19" t="n"/>
      <c r="PG165" s="19" t="n"/>
      <c r="PH165" s="19" t="n"/>
      <c r="PI165" s="19" t="n"/>
      <c r="PJ165" s="19" t="n"/>
      <c r="PK165" s="19" t="n"/>
      <c r="PL165" s="19" t="n"/>
      <c r="PM165" s="19" t="n"/>
      <c r="PN165" s="19" t="n"/>
      <c r="PO165" s="19" t="n"/>
      <c r="PP165" s="19" t="n"/>
      <c r="PQ165" s="19" t="n"/>
      <c r="PR165" s="19" t="n"/>
      <c r="PS165" s="19" t="n"/>
      <c r="PT165" s="19" t="n"/>
      <c r="PU165" s="19" t="n"/>
      <c r="PV165" s="19" t="n"/>
      <c r="PW165" s="19" t="n"/>
      <c r="PX165" s="19" t="n"/>
      <c r="PY165" s="19" t="n"/>
      <c r="PZ165" s="19" t="n"/>
      <c r="QA165" s="19" t="n"/>
      <c r="QB165" s="19" t="n"/>
      <c r="QC165" s="19" t="n"/>
      <c r="QD165" s="19" t="n"/>
      <c r="QE165" s="19" t="n"/>
      <c r="QF165" s="19" t="n"/>
      <c r="QG165" s="19" t="n"/>
      <c r="QH165" s="19" t="n"/>
      <c r="QI165" s="19" t="n"/>
      <c r="QJ165" s="19" t="n"/>
      <c r="QK165" s="19" t="n"/>
      <c r="QL165" s="19" t="n"/>
      <c r="QM165" s="19" t="n"/>
      <c r="QN165" s="19" t="n"/>
      <c r="QO165" s="19" t="n"/>
      <c r="QP165" s="19" t="n"/>
      <c r="QQ165" s="19" t="n"/>
      <c r="QR165" s="19" t="n"/>
      <c r="QS165" s="19" t="n"/>
      <c r="QT165" s="19" t="n"/>
      <c r="QU165" s="19" t="n"/>
      <c r="QV165" s="19" t="n"/>
      <c r="QW165" s="19" t="n"/>
      <c r="QX165" s="19" t="n"/>
      <c r="QY165" s="19" t="n"/>
      <c r="QZ165" s="19" t="n"/>
      <c r="RA165" s="19" t="n"/>
      <c r="RB165" s="19" t="n"/>
      <c r="RC165" s="19" t="n"/>
      <c r="RD165" s="19" t="n"/>
      <c r="RE165" s="19" t="n"/>
      <c r="RF165" s="19" t="n"/>
      <c r="RG165" s="19" t="n"/>
      <c r="RH165" s="19" t="n"/>
      <c r="RI165" s="19" t="n"/>
      <c r="RJ165" s="19" t="n"/>
      <c r="RK165" s="19" t="n"/>
      <c r="RL165" s="19" t="n"/>
      <c r="RM165" s="19" t="n"/>
      <c r="RN165" s="19" t="n"/>
      <c r="RO165" s="19" t="n"/>
      <c r="RP165" s="19" t="n"/>
      <c r="RQ165" s="19" t="n"/>
      <c r="RR165" s="19" t="n"/>
      <c r="RS165" s="19" t="n"/>
      <c r="RT165" s="19" t="n"/>
      <c r="RU165" s="19" t="n"/>
      <c r="RV165" s="19" t="n"/>
      <c r="RW165" s="19" t="n"/>
      <c r="RX165" s="19" t="n"/>
      <c r="RY165" s="19" t="n"/>
      <c r="RZ165" s="19" t="n"/>
      <c r="SA165" s="19" t="n"/>
      <c r="SB165" s="19" t="n"/>
      <c r="SC165" s="19" t="n"/>
      <c r="SD165" s="19" t="n"/>
      <c r="SE165" s="19" t="n"/>
      <c r="SF165" s="19" t="n"/>
      <c r="SG165" s="19" t="n"/>
      <c r="SH165" s="19" t="n"/>
      <c r="SI165" s="19" t="n"/>
      <c r="SJ165" s="19" t="n"/>
      <c r="SK165" s="19" t="n"/>
      <c r="SL165" s="19" t="n"/>
      <c r="SM165" s="19" t="n"/>
      <c r="SN165" s="19" t="n"/>
      <c r="SO165" s="19" t="n"/>
      <c r="SP165" s="19" t="n"/>
      <c r="SQ165" s="19" t="n"/>
      <c r="SR165" s="19" t="n"/>
      <c r="SS165" s="19" t="n"/>
      <c r="ST165" s="19" t="n"/>
      <c r="SU165" s="19" t="n"/>
      <c r="SV165" s="19" t="n"/>
      <c r="SW165" s="19" t="n"/>
      <c r="SX165" s="19" t="n"/>
      <c r="SY165" s="19" t="n"/>
      <c r="SZ165" s="19" t="n"/>
      <c r="TA165" s="19" t="n"/>
      <c r="TB165" s="19" t="n"/>
      <c r="TC165" s="19" t="n"/>
      <c r="TD165" s="19" t="n"/>
      <c r="TE165" s="19" t="n"/>
      <c r="TF165" s="19" t="n"/>
      <c r="TG165" s="19" t="n"/>
      <c r="TH165" s="19" t="n"/>
      <c r="TI165" s="19" t="n"/>
      <c r="TJ165" s="19" t="n"/>
      <c r="TK165" s="19" t="n"/>
      <c r="TL165" s="19" t="n"/>
      <c r="TM165" s="19" t="n"/>
      <c r="TN165" s="19" t="n"/>
      <c r="TO165" s="19" t="n"/>
      <c r="TP165" s="19" t="n"/>
      <c r="TQ165" s="19" t="n"/>
      <c r="TR165" s="19" t="n"/>
      <c r="TS165" s="19" t="n"/>
      <c r="TT165" s="19" t="n"/>
      <c r="TU165" s="19" t="n"/>
      <c r="TV165" s="19" t="n"/>
      <c r="TW165" s="19" t="n"/>
      <c r="TX165" s="19" t="n"/>
      <c r="TY165" s="19" t="n"/>
      <c r="TZ165" s="19" t="n"/>
      <c r="UA165" s="19" t="n"/>
      <c r="UB165" s="19" t="n"/>
      <c r="UC165" s="19" t="n"/>
      <c r="UD165" s="19" t="n"/>
      <c r="UE165" s="19" t="n"/>
      <c r="UF165" s="19" t="n"/>
      <c r="UG165" s="19" t="n"/>
      <c r="UH165" s="19" t="n"/>
      <c r="UI165" s="19" t="n"/>
      <c r="UJ165" s="19" t="n"/>
      <c r="UK165" s="19" t="n"/>
      <c r="UL165" s="19" t="n"/>
      <c r="UM165" s="19" t="n"/>
      <c r="UN165" s="19" t="n"/>
      <c r="UO165" s="19" t="n"/>
      <c r="UP165" s="19" t="n"/>
      <c r="UQ165" s="19" t="n"/>
      <c r="UR165" s="19" t="n"/>
      <c r="US165" s="19" t="n"/>
      <c r="UT165" s="19" t="n"/>
      <c r="UU165" s="19" t="n"/>
      <c r="UV165" s="19" t="n"/>
      <c r="UW165" s="19" t="n"/>
      <c r="UX165" s="19" t="n"/>
      <c r="UY165" s="19" t="n"/>
      <c r="UZ165" s="19" t="n"/>
      <c r="VA165" s="19" t="n"/>
      <c r="VB165" s="19" t="n"/>
      <c r="VC165" s="19" t="n"/>
      <c r="VD165" s="19" t="n"/>
      <c r="VE165" s="19" t="n"/>
      <c r="VF165" s="19" t="n"/>
      <c r="VG165" s="19" t="n"/>
      <c r="VH165" s="19" t="n"/>
      <c r="VI165" s="19" t="n"/>
      <c r="VJ165" s="19" t="n"/>
      <c r="VK165" s="19" t="n"/>
      <c r="VL165" s="19" t="n"/>
      <c r="VM165" s="19" t="n"/>
      <c r="VN165" s="19" t="n"/>
      <c r="VO165" s="19" t="n"/>
      <c r="VP165" s="19" t="n"/>
      <c r="VQ165" s="19" t="n"/>
      <c r="VR165" s="19" t="n"/>
      <c r="VS165" s="19" t="n"/>
      <c r="VT165" s="19" t="n"/>
      <c r="VU165" s="19" t="n"/>
      <c r="VV165" s="19" t="n"/>
      <c r="VW165" s="19" t="n"/>
      <c r="VX165" s="19" t="n"/>
      <c r="VY165" s="19" t="n"/>
      <c r="VZ165" s="19" t="n"/>
      <c r="WA165" s="19" t="n"/>
      <c r="WB165" s="19" t="n"/>
      <c r="WC165" s="19" t="n"/>
      <c r="WD165" s="19" t="n"/>
      <c r="WE165" s="19" t="n"/>
      <c r="WF165" s="19" t="n"/>
      <c r="WG165" s="19" t="n"/>
      <c r="WH165" s="19" t="n"/>
      <c r="WI165" s="19" t="n"/>
      <c r="WJ165" s="19" t="n"/>
      <c r="WK165" s="19" t="n"/>
      <c r="WL165" s="19" t="n"/>
      <c r="WM165" s="19" t="n"/>
      <c r="WN165" s="19" t="n"/>
      <c r="WO165" s="19" t="n"/>
      <c r="WP165" s="19" t="n"/>
      <c r="WQ165" s="19" t="n"/>
      <c r="WR165" s="19" t="n"/>
      <c r="WS165" s="19" t="n"/>
      <c r="WT165" s="19" t="n"/>
      <c r="WU165" s="19" t="n"/>
      <c r="WV165" s="19" t="n"/>
      <c r="WW165" s="19" t="n"/>
      <c r="WX165" s="19" t="n"/>
      <c r="WY165" s="19" t="n"/>
      <c r="WZ165" s="19" t="n"/>
      <c r="XA165" s="19" t="n"/>
      <c r="XB165" s="19" t="n"/>
      <c r="XC165" s="19" t="n"/>
      <c r="XD165" s="19" t="n"/>
      <c r="XE165" s="19" t="n"/>
      <c r="XF165" s="19" t="n"/>
      <c r="XG165" s="19" t="n"/>
      <c r="XH165" s="19" t="n"/>
      <c r="XI165" s="19" t="n"/>
      <c r="XJ165" s="19" t="n"/>
      <c r="XK165" s="19" t="n"/>
      <c r="XL165" s="19" t="n"/>
      <c r="XM165" s="19" t="n"/>
      <c r="XN165" s="19" t="n"/>
      <c r="XO165" s="19" t="n"/>
      <c r="XP165" s="19" t="n"/>
      <c r="XQ165" s="19" t="n"/>
      <c r="XR165" s="19" t="n"/>
      <c r="XS165" s="19" t="n"/>
      <c r="XT165" s="19" t="n"/>
      <c r="XU165" s="19" t="n"/>
      <c r="XV165" s="19" t="n"/>
      <c r="XW165" s="19" t="n"/>
      <c r="XX165" s="19" t="n"/>
      <c r="XY165" s="19" t="n"/>
      <c r="XZ165" s="19" t="n"/>
      <c r="YA165" s="19" t="n"/>
      <c r="YB165" s="19" t="n"/>
      <c r="YC165" s="19" t="n"/>
      <c r="YD165" s="19" t="n"/>
      <c r="YE165" s="19" t="n"/>
      <c r="YF165" s="19" t="n"/>
      <c r="YG165" s="19" t="n"/>
      <c r="YH165" s="19" t="n"/>
      <c r="YI165" s="19" t="n"/>
      <c r="YJ165" s="19" t="n"/>
      <c r="YK165" s="19" t="n"/>
      <c r="YL165" s="19" t="n"/>
      <c r="YM165" s="19" t="n"/>
      <c r="YN165" s="19" t="n"/>
      <c r="YO165" s="19" t="n"/>
      <c r="YP165" s="19" t="n"/>
      <c r="YQ165" s="19" t="n"/>
      <c r="YR165" s="19" t="n"/>
      <c r="YS165" s="19" t="n"/>
      <c r="YT165" s="19" t="n"/>
      <c r="YU165" s="19" t="n"/>
      <c r="YV165" s="19" t="n"/>
      <c r="YW165" s="19" t="n"/>
      <c r="YX165" s="19" t="n"/>
      <c r="YY165" s="19" t="n"/>
      <c r="YZ165" s="19" t="n"/>
      <c r="ZA165" s="19" t="n"/>
      <c r="ZB165" s="19" t="n"/>
      <c r="ZC165" s="19" t="n"/>
      <c r="ZD165" s="19" t="n"/>
      <c r="ZE165" s="19" t="n"/>
      <c r="ZF165" s="19" t="n"/>
      <c r="ZG165" s="19" t="n"/>
      <c r="ZH165" s="19" t="n"/>
      <c r="ZI165" s="19" t="n"/>
      <c r="ZJ165" s="19" t="n"/>
      <c r="ZK165" s="19" t="n"/>
      <c r="ZL165" s="19" t="n"/>
      <c r="ZM165" s="19" t="n"/>
      <c r="ZN165" s="19" t="n"/>
      <c r="ZO165" s="19" t="n"/>
      <c r="ZP165" s="19" t="n"/>
      <c r="ZQ165" s="19" t="n"/>
      <c r="ZR165" s="19" t="n"/>
      <c r="ZS165" s="19" t="n"/>
      <c r="ZT165" s="19" t="n"/>
      <c r="ZU165" s="19" t="n"/>
      <c r="ZV165" s="19" t="n"/>
      <c r="ZW165" s="19" t="n"/>
      <c r="ZX165" s="19" t="n"/>
      <c r="ZY165" s="19" t="n"/>
      <c r="ZZ165" s="19" t="n"/>
      <c r="AAA165" s="19" t="n"/>
      <c r="AAB165" s="19" t="n"/>
      <c r="AAC165" s="19" t="n"/>
      <c r="AAD165" s="19" t="n"/>
      <c r="AAE165" s="19" t="n"/>
      <c r="AAF165" s="19" t="n"/>
      <c r="AAG165" s="19" t="n"/>
      <c r="AAH165" s="19" t="n"/>
      <c r="AAI165" s="19" t="n"/>
      <c r="AAJ165" s="19" t="n"/>
      <c r="AAK165" s="19" t="n"/>
      <c r="AAL165" s="19" t="n"/>
      <c r="AAM165" s="19" t="n"/>
      <c r="AAN165" s="19" t="n"/>
      <c r="AAO165" s="19" t="n"/>
      <c r="AAP165" s="19" t="n"/>
      <c r="AAQ165" s="19" t="n"/>
      <c r="AAR165" s="19" t="n"/>
      <c r="AAS165" s="19" t="n"/>
      <c r="AAT165" s="19" t="n"/>
      <c r="AAU165" s="19" t="n"/>
      <c r="AAV165" s="19" t="n"/>
      <c r="AAW165" s="19" t="n"/>
      <c r="AAX165" s="19" t="n"/>
      <c r="AAY165" s="19" t="n"/>
      <c r="AAZ165" s="19" t="n"/>
      <c r="ABA165" s="19" t="n"/>
      <c r="ABB165" s="19" t="n"/>
      <c r="ABC165" s="19" t="n"/>
      <c r="ABD165" s="19" t="n"/>
      <c r="ABE165" s="19" t="n"/>
      <c r="ABF165" s="19" t="n"/>
      <c r="ABG165" s="19" t="n"/>
      <c r="ABH165" s="19" t="n"/>
      <c r="ABI165" s="19" t="n"/>
      <c r="ABJ165" s="19" t="n"/>
      <c r="ABK165" s="19" t="n"/>
      <c r="ABL165" s="19" t="n"/>
      <c r="ABM165" s="19" t="n"/>
      <c r="ABN165" s="19" t="n"/>
      <c r="ABO165" s="19" t="n"/>
      <c r="ABP165" s="19" t="n"/>
      <c r="ABQ165" s="19" t="n"/>
      <c r="ABR165" s="19" t="n"/>
      <c r="ABS165" s="19" t="n"/>
      <c r="ABT165" s="19" t="n"/>
      <c r="ABU165" s="19" t="n"/>
      <c r="ABV165" s="19" t="n"/>
      <c r="ABW165" s="19" t="n"/>
      <c r="ABX165" s="19" t="n"/>
      <c r="ABY165" s="19" t="n"/>
      <c r="ABZ165" s="19" t="n"/>
      <c r="ACA165" s="19" t="n"/>
      <c r="ACB165" s="19" t="n"/>
      <c r="ACC165" s="19" t="n"/>
      <c r="ACD165" s="19" t="n"/>
      <c r="ACE165" s="19" t="n"/>
      <c r="ACF165" s="19" t="n"/>
      <c r="ACG165" s="19" t="n"/>
      <c r="ACH165" s="19" t="n"/>
      <c r="ACI165" s="19" t="n"/>
      <c r="ACJ165" s="19" t="n"/>
      <c r="ACK165" s="19" t="n"/>
      <c r="ACL165" s="19" t="n"/>
      <c r="ACM165" s="19" t="n"/>
      <c r="ACN165" s="19" t="n"/>
      <c r="ACO165" s="19" t="n"/>
      <c r="ACP165" s="19" t="n"/>
      <c r="ACQ165" s="19" t="n"/>
      <c r="ACR165" s="19" t="n"/>
      <c r="ACS165" s="19" t="n"/>
      <c r="ACT165" s="19" t="n"/>
      <c r="ACU165" s="19" t="n"/>
      <c r="ACV165" s="19" t="n"/>
      <c r="ACW165" s="19" t="n"/>
      <c r="ACX165" s="19" t="n"/>
      <c r="ACY165" s="19" t="n"/>
      <c r="ACZ165" s="19" t="n"/>
      <c r="ADA165" s="19" t="n"/>
      <c r="ADB165" s="19" t="n"/>
      <c r="ADC165" s="19" t="n"/>
      <c r="ADD165" s="19" t="n"/>
      <c r="ADE165" s="19" t="n"/>
      <c r="ADF165" s="19" t="n"/>
      <c r="ADG165" s="19" t="n"/>
      <c r="ADH165" s="19" t="n"/>
      <c r="ADI165" s="19" t="n"/>
      <c r="ADJ165" s="19" t="n"/>
      <c r="ADK165" s="19" t="n"/>
      <c r="ADL165" s="19" t="n"/>
      <c r="ADM165" s="19" t="n"/>
      <c r="ADN165" s="19" t="n"/>
      <c r="ADO165" s="19" t="n"/>
      <c r="ADP165" s="19" t="n"/>
      <c r="ADQ165" s="19" t="n"/>
      <c r="ADR165" s="19" t="n"/>
      <c r="ADS165" s="19" t="n"/>
      <c r="ADT165" s="19" t="n"/>
      <c r="ADU165" s="19" t="n"/>
      <c r="ADV165" s="19" t="n"/>
      <c r="ADW165" s="19" t="n"/>
      <c r="ADX165" s="19" t="n"/>
      <c r="ADY165" s="19" t="n"/>
      <c r="ADZ165" s="19" t="n"/>
      <c r="AEA165" s="19" t="n"/>
      <c r="AEB165" s="19" t="n"/>
      <c r="AEC165" s="19" t="n"/>
      <c r="AED165" s="19" t="n"/>
      <c r="AEE165" s="19" t="n"/>
      <c r="AEF165" s="19" t="n"/>
      <c r="AEG165" s="19" t="n"/>
      <c r="AEH165" s="19" t="n"/>
      <c r="AEI165" s="19" t="n"/>
      <c r="AEJ165" s="19" t="n"/>
      <c r="AEK165" s="19" t="n"/>
      <c r="AEL165" s="19" t="n"/>
      <c r="AEM165" s="19" t="n"/>
      <c r="AEN165" s="19" t="n"/>
      <c r="AEO165" s="19" t="n"/>
      <c r="AEP165" s="19" t="n"/>
      <c r="AEQ165" s="19" t="n"/>
      <c r="AER165" s="19" t="n"/>
      <c r="AES165" s="19" t="n"/>
      <c r="AET165" s="19" t="n"/>
      <c r="AEU165" s="19" t="n"/>
      <c r="AEV165" s="19" t="n"/>
      <c r="AEW165" s="19" t="n"/>
      <c r="AEX165" s="19" t="n"/>
      <c r="AEY165" s="19" t="n"/>
      <c r="AEZ165" s="19" t="n"/>
      <c r="AFA165" s="19" t="n"/>
      <c r="AFB165" s="19" t="n"/>
      <c r="AFC165" s="19" t="n"/>
      <c r="AFD165" s="19" t="n"/>
      <c r="AFE165" s="19" t="n"/>
      <c r="AFF165" s="19" t="n"/>
      <c r="AFG165" s="19" t="n"/>
      <c r="AFH165" s="19" t="n"/>
      <c r="AFI165" s="19" t="n"/>
      <c r="AFJ165" s="19" t="n"/>
      <c r="AFK165" s="19" t="n"/>
      <c r="AFL165" s="19" t="n"/>
      <c r="AFM165" s="19" t="n"/>
      <c r="AFN165" s="19" t="n"/>
      <c r="AFO165" s="19" t="n"/>
      <c r="AFP165" s="19" t="n"/>
      <c r="AFQ165" s="19" t="n"/>
      <c r="AFR165" s="19" t="n"/>
      <c r="AFS165" s="19" t="n"/>
      <c r="AFT165" s="19" t="n"/>
      <c r="AFU165" s="19" t="n"/>
      <c r="AFV165" s="19" t="n"/>
      <c r="AFW165" s="19" t="n"/>
      <c r="AFX165" s="19" t="n"/>
      <c r="AFY165" s="19" t="n"/>
      <c r="AFZ165" s="19" t="n"/>
      <c r="AGA165" s="19" t="n"/>
      <c r="AGB165" s="19" t="n"/>
      <c r="AGC165" s="19" t="n"/>
      <c r="AGD165" s="19" t="n"/>
      <c r="AGE165" s="19" t="n"/>
      <c r="AGF165" s="19" t="n"/>
      <c r="AGG165" s="19" t="n"/>
      <c r="AGH165" s="19" t="n"/>
      <c r="AGI165" s="19" t="n"/>
      <c r="AGJ165" s="19" t="n"/>
      <c r="AGK165" s="19" t="n"/>
      <c r="AGL165" s="19" t="n"/>
      <c r="AGM165" s="19" t="n"/>
      <c r="AGN165" s="19" t="n"/>
      <c r="AGO165" s="19" t="n"/>
      <c r="AGP165" s="19" t="n"/>
      <c r="AGQ165" s="19" t="n"/>
      <c r="AGR165" s="19" t="n"/>
      <c r="AGS165" s="19" t="n"/>
      <c r="AGT165" s="19" t="n"/>
      <c r="AGU165" s="19" t="n"/>
      <c r="AGV165" s="19" t="n"/>
      <c r="AGW165" s="19" t="n"/>
      <c r="AGX165" s="19" t="n"/>
      <c r="AGY165" s="19" t="n"/>
      <c r="AGZ165" s="19" t="n"/>
      <c r="AHA165" s="19" t="n"/>
      <c r="AHB165" s="19" t="n"/>
      <c r="AHC165" s="19" t="n"/>
      <c r="AHD165" s="19" t="n"/>
      <c r="AHE165" s="19" t="n"/>
      <c r="AHF165" s="19" t="n"/>
      <c r="AHG165" s="19" t="n"/>
      <c r="AHH165" s="19" t="n"/>
      <c r="AHI165" s="19" t="n"/>
      <c r="AHJ165" s="19" t="n"/>
      <c r="AHK165" s="19" t="n"/>
      <c r="AHL165" s="19" t="n"/>
      <c r="AHM165" s="19" t="n"/>
      <c r="AHN165" s="19" t="n"/>
      <c r="AHO165" s="19" t="n"/>
      <c r="AHP165" s="19" t="n"/>
      <c r="AHQ165" s="19" t="n"/>
      <c r="AHR165" s="19" t="n"/>
      <c r="AHS165" s="19" t="n"/>
      <c r="AHT165" s="19" t="n"/>
      <c r="AHU165" s="19" t="n"/>
      <c r="AHV165" s="19" t="n"/>
      <c r="AHW165" s="19" t="n"/>
      <c r="AHX165" s="19" t="n"/>
      <c r="AHY165" s="19" t="n"/>
      <c r="AHZ165" s="19" t="n"/>
      <c r="AIA165" s="19" t="n"/>
      <c r="AIB165" s="19" t="n"/>
      <c r="AIC165" s="19" t="n"/>
      <c r="AID165" s="19" t="n"/>
      <c r="AIE165" s="19" t="n"/>
      <c r="AIF165" s="19" t="n"/>
      <c r="AIG165" s="19" t="n"/>
      <c r="AIH165" s="19" t="n"/>
      <c r="AII165" s="19" t="n"/>
      <c r="AIJ165" s="19" t="n"/>
      <c r="AIK165" s="19" t="n"/>
      <c r="AIL165" s="19" t="n"/>
      <c r="AIM165" s="19" t="n"/>
      <c r="AIN165" s="19" t="n"/>
      <c r="AIO165" s="19" t="n"/>
      <c r="AIP165" s="19" t="n"/>
      <c r="AIQ165" s="19" t="n"/>
      <c r="AIR165" s="19" t="n"/>
      <c r="AIS165" s="19" t="n"/>
      <c r="AIT165" s="19" t="n"/>
      <c r="AIU165" s="19" t="n"/>
      <c r="AIV165" s="19" t="n"/>
      <c r="AIW165" s="19" t="n"/>
      <c r="AIX165" s="19" t="n"/>
      <c r="AIY165" s="19" t="n"/>
      <c r="AIZ165" s="19" t="n"/>
      <c r="AJA165" s="19" t="n"/>
      <c r="AJB165" s="19" t="n"/>
      <c r="AJC165" s="19" t="n"/>
      <c r="AJD165" s="19" t="n"/>
      <c r="AJE165" s="19" t="n"/>
      <c r="AJF165" s="19" t="n"/>
      <c r="AJG165" s="19" t="n"/>
      <c r="AJH165" s="19" t="n"/>
      <c r="AJI165" s="19" t="n"/>
      <c r="AJJ165" s="19" t="n"/>
      <c r="AJK165" s="19" t="n"/>
      <c r="AJL165" s="19" t="n"/>
      <c r="AJM165" s="19" t="n"/>
      <c r="AJN165" s="19" t="n"/>
      <c r="AJO165" s="19" t="n"/>
      <c r="AJP165" s="19" t="n"/>
      <c r="AJQ165" s="19" t="n"/>
      <c r="AJR165" s="19" t="n"/>
      <c r="AJS165" s="19" t="n"/>
      <c r="AJT165" s="19" t="n"/>
      <c r="AJU165" s="19" t="n"/>
      <c r="AJV165" s="19" t="n"/>
      <c r="AJW165" s="19" t="n"/>
      <c r="AJX165" s="19" t="n"/>
      <c r="AJY165" s="19" t="n"/>
      <c r="AJZ165" s="19" t="n"/>
      <c r="AKA165" s="19" t="n"/>
      <c r="AKB165" s="19" t="n"/>
      <c r="AKC165" s="19" t="n"/>
      <c r="AKD165" s="19" t="n"/>
      <c r="AKE165" s="19" t="n"/>
      <c r="AKF165" s="19" t="n"/>
      <c r="AKG165" s="19" t="n"/>
      <c r="AKH165" s="19" t="n"/>
      <c r="AKI165" s="19" t="n"/>
      <c r="AKJ165" s="19" t="n"/>
      <c r="AKK165" s="19" t="n"/>
      <c r="AKL165" s="19" t="n"/>
      <c r="AKM165" s="19" t="n"/>
      <c r="AKN165" s="19" t="n"/>
      <c r="AKO165" s="19" t="n"/>
      <c r="AKP165" s="19" t="n"/>
      <c r="AKQ165" s="19" t="n"/>
      <c r="AKR165" s="19" t="n"/>
      <c r="AKS165" s="19" t="n"/>
      <c r="AKT165" s="19" t="n"/>
      <c r="AKU165" s="19" t="n"/>
      <c r="AKV165" s="19" t="n"/>
      <c r="AKW165" s="19" t="n"/>
      <c r="AKX165" s="19" t="n"/>
      <c r="AKY165" s="19" t="n"/>
      <c r="AKZ165" s="19" t="n"/>
      <c r="ALA165" s="19" t="n"/>
      <c r="ALB165" s="19" t="n"/>
      <c r="ALC165" s="19" t="n"/>
      <c r="ALD165" s="19" t="n"/>
      <c r="ALE165" s="19" t="n"/>
      <c r="ALF165" s="19" t="n"/>
      <c r="ALG165" s="19" t="n"/>
      <c r="ALH165" s="19" t="n"/>
      <c r="ALI165" s="19" t="n"/>
      <c r="ALJ165" s="19" t="n"/>
      <c r="ALK165" s="19" t="n"/>
      <c r="ALL165" s="19" t="n"/>
      <c r="ALM165" s="19" t="n"/>
      <c r="ALN165" s="19" t="n"/>
      <c r="ALO165" s="19" t="n"/>
      <c r="ALP165" s="19" t="n"/>
      <c r="ALQ165" s="19" t="n"/>
      <c r="ALR165" s="19" t="n"/>
      <c r="ALS165" s="19" t="n"/>
      <c r="ALT165" s="19" t="n"/>
      <c r="ALU165" s="19" t="n"/>
      <c r="ALV165" s="19" t="n"/>
      <c r="ALW165" s="19" t="n"/>
      <c r="ALX165" s="19" t="n"/>
      <c r="ALY165" s="19" t="n"/>
      <c r="ALZ165" s="19" t="n"/>
      <c r="AMA165" s="19" t="n"/>
      <c r="AMB165" s="19" t="n"/>
      <c r="AMC165" s="19" t="n"/>
      <c r="AMD165" s="19" t="n"/>
      <c r="AME165" s="19" t="n"/>
      <c r="AMF165" s="19" t="n"/>
      <c r="AMG165" s="19" t="n"/>
      <c r="AMH165" s="19" t="n"/>
      <c r="AMI165" s="19" t="n"/>
      <c r="AMJ165" s="19" t="n"/>
      <c r="AMK165" s="19" t="n"/>
      <c r="AML165" s="19" t="n"/>
      <c r="AMM165" s="19" t="n"/>
      <c r="AMN165" s="19" t="n"/>
      <c r="AMO165" s="19" t="n"/>
      <c r="AMP165" s="19" t="n"/>
      <c r="AMQ165" s="19" t="n"/>
      <c r="AMR165" s="19" t="n"/>
      <c r="AMS165" s="19" t="n"/>
      <c r="AMT165" s="19" t="n"/>
    </row>
    <row customFormat="1" customHeight="1" ht="13.9" r="166" s="20" spans="1:1034">
      <c r="A166" s="17" t="s">
        <v>133</v>
      </c>
      <c r="B166" s="15" t="s">
        <v>248</v>
      </c>
      <c r="C166" s="93">
        <f>jisseki!W163</f>
        <v/>
      </c>
      <c r="D166" s="94" t="s">
        <v>135</v>
      </c>
      <c r="E166" s="66" t="n">
        <v>3</v>
      </c>
      <c r="F166" s="16" t="n">
        <v>0</v>
      </c>
      <c r="G166" s="16">
        <f>E166-F166</f>
        <v/>
      </c>
      <c r="H166" s="15" t="n">
        <v>2.2</v>
      </c>
      <c r="I166" s="95">
        <f>IF(((H166*C166)-AB166)&lt;0.99,"",(H166*C166)-AB166)</f>
        <v/>
      </c>
      <c r="J166" s="15" t="n"/>
      <c r="K166" s="15" t="s"/>
      <c r="L166" s="15" t="s"/>
      <c r="M166" s="15" t="s"/>
      <c r="N166" s="18" t="s"/>
      <c r="O166" s="16" t="s"/>
      <c r="P166" s="15" t="s"/>
      <c r="Q166" s="16" t="s"/>
      <c r="R166" s="23" t="s"/>
      <c r="S166" s="23" t="s"/>
      <c r="T166" s="23" t="s"/>
      <c r="U166" s="23" t="s"/>
      <c r="V166" s="23" t="s"/>
      <c r="W166" s="23" t="s"/>
      <c r="X166" s="23" t="s"/>
      <c r="Y166" s="25" t="s"/>
      <c r="Z166" s="28" t="s"/>
      <c r="AA166" s="28" t="n"/>
      <c r="AB166" s="20">
        <f>SUM(G166,K166:AA166)</f>
        <v/>
      </c>
      <c r="AC166" s="20">
        <f>AB166/C166</f>
        <v/>
      </c>
      <c r="AD166" s="20">
        <f>$D166*K166</f>
        <v/>
      </c>
      <c r="AE166" s="20">
        <f>$D166*L166</f>
        <v/>
      </c>
      <c r="AF166" s="20">
        <f>$D166*M166</f>
        <v/>
      </c>
      <c r="AG166" s="20">
        <f>$D166*N166</f>
        <v/>
      </c>
      <c r="AH166" s="20">
        <f>$D166*O166</f>
        <v/>
      </c>
      <c r="AI166" s="20">
        <f>$D166*P166</f>
        <v/>
      </c>
      <c r="AJ166" s="20">
        <f>$D166*Q166</f>
        <v/>
      </c>
      <c r="AK166" s="20">
        <f>$D166*R166</f>
        <v/>
      </c>
      <c r="AL166" s="20">
        <f>$D166*S166</f>
        <v/>
      </c>
      <c r="AM166" s="20">
        <f>$D166*T166</f>
        <v/>
      </c>
      <c r="AN166" s="20">
        <f>$D166*U166</f>
        <v/>
      </c>
      <c r="AO166" s="20">
        <f>$D166*V166</f>
        <v/>
      </c>
      <c r="AP166" s="20">
        <f>$D166*W166</f>
        <v/>
      </c>
      <c r="AQ166" s="20">
        <f>$D166*X166</f>
        <v/>
      </c>
      <c r="AR166" s="20">
        <f>$D166*Y166</f>
        <v/>
      </c>
      <c r="AS166" s="20">
        <f>$D166*Z166</f>
        <v/>
      </c>
      <c r="AT166" s="20">
        <f>$D166*AA166</f>
        <v/>
      </c>
      <c r="AU166" s="19" t="n"/>
      <c r="AV166" s="19" t="n"/>
      <c r="AW166" s="19" t="n"/>
      <c r="AX166" s="19" t="n"/>
      <c r="AY166" s="19" t="n"/>
      <c r="AZ166" s="19" t="n"/>
      <c r="BA166" s="19" t="n"/>
      <c r="BB166" s="19" t="n"/>
      <c r="BC166" s="19" t="n"/>
      <c r="BD166" s="19" t="n"/>
      <c r="BE166" s="19" t="n"/>
      <c r="BF166" s="19" t="n"/>
      <c r="BG166" s="19" t="n"/>
      <c r="BH166" s="19" t="n"/>
      <c r="BI166" s="19" t="n"/>
      <c r="BJ166" s="19" t="n"/>
      <c r="BK166" s="19" t="n"/>
      <c r="BL166" s="19" t="n"/>
      <c r="BM166" s="19" t="n"/>
      <c r="BN166" s="19" t="n"/>
      <c r="BO166" s="19" t="n"/>
      <c r="BP166" s="19" t="n"/>
      <c r="BQ166" s="19" t="n"/>
      <c r="BR166" s="19" t="n"/>
      <c r="BS166" s="19" t="n"/>
      <c r="BT166" s="19" t="n"/>
      <c r="BU166" s="19" t="n"/>
      <c r="BV166" s="19" t="n"/>
      <c r="BW166" s="19" t="n"/>
      <c r="BX166" s="19" t="n"/>
      <c r="BY166" s="19" t="n"/>
      <c r="BZ166" s="19" t="n"/>
      <c r="CA166" s="19" t="n"/>
      <c r="CB166" s="19" t="n"/>
      <c r="CC166" s="19" t="n"/>
      <c r="CD166" s="19" t="n"/>
      <c r="CE166" s="19" t="n"/>
      <c r="CF166" s="19" t="n"/>
      <c r="CG166" s="19" t="n"/>
      <c r="CH166" s="19" t="n"/>
      <c r="CI166" s="19" t="n"/>
      <c r="CJ166" s="19" t="n"/>
      <c r="CK166" s="19" t="n"/>
      <c r="CL166" s="19" t="n"/>
      <c r="CM166" s="19" t="n"/>
      <c r="CN166" s="19" t="n"/>
      <c r="CO166" s="19" t="n"/>
      <c r="CP166" s="19" t="n"/>
      <c r="CQ166" s="19" t="n"/>
      <c r="CR166" s="19" t="n"/>
      <c r="CS166" s="19" t="n"/>
      <c r="CT166" s="19" t="n"/>
      <c r="CU166" s="19" t="n"/>
      <c r="CV166" s="19" t="n"/>
      <c r="CW166" s="19" t="n"/>
      <c r="CX166" s="19" t="n"/>
      <c r="CY166" s="19" t="n"/>
      <c r="CZ166" s="19" t="n"/>
      <c r="DA166" s="19" t="n"/>
      <c r="DB166" s="19" t="n"/>
      <c r="DC166" s="19" t="n"/>
      <c r="DD166" s="19" t="n"/>
      <c r="DE166" s="19" t="n"/>
      <c r="DF166" s="19" t="n"/>
      <c r="DG166" s="19" t="n"/>
      <c r="DH166" s="19" t="n"/>
      <c r="DI166" s="19" t="n"/>
      <c r="DJ166" s="19" t="n"/>
      <c r="DK166" s="19" t="n"/>
      <c r="DL166" s="19" t="n"/>
      <c r="DM166" s="19" t="n"/>
      <c r="DN166" s="19" t="n"/>
      <c r="DO166" s="19" t="n"/>
      <c r="DP166" s="19" t="n"/>
      <c r="DQ166" s="19" t="n"/>
      <c r="DR166" s="19" t="n"/>
      <c r="DS166" s="19" t="n"/>
      <c r="DT166" s="19" t="n"/>
      <c r="DU166" s="19" t="n"/>
      <c r="DV166" s="19" t="n"/>
      <c r="DW166" s="19" t="n"/>
      <c r="DX166" s="19" t="n"/>
      <c r="DY166" s="19" t="n"/>
      <c r="DZ166" s="19" t="n"/>
      <c r="EA166" s="19" t="n"/>
      <c r="EB166" s="19" t="n"/>
      <c r="EC166" s="19" t="n"/>
      <c r="ED166" s="19" t="n"/>
      <c r="EE166" s="19" t="n"/>
      <c r="EF166" s="19" t="n"/>
      <c r="EG166" s="19" t="n"/>
      <c r="EH166" s="19" t="n"/>
      <c r="EI166" s="19" t="n"/>
      <c r="EJ166" s="19" t="n"/>
      <c r="EK166" s="19" t="n"/>
      <c r="EL166" s="19" t="n"/>
      <c r="EM166" s="19" t="n"/>
      <c r="EN166" s="19" t="n"/>
      <c r="EO166" s="19" t="n"/>
      <c r="EP166" s="19" t="n"/>
      <c r="EQ166" s="19" t="n"/>
      <c r="ER166" s="19" t="n"/>
      <c r="ES166" s="19" t="n"/>
      <c r="ET166" s="19" t="n"/>
      <c r="EU166" s="19" t="n"/>
      <c r="EV166" s="19" t="n"/>
      <c r="EW166" s="19" t="n"/>
      <c r="EX166" s="19" t="n"/>
      <c r="EY166" s="19" t="n"/>
      <c r="EZ166" s="19" t="n"/>
      <c r="FA166" s="19" t="n"/>
      <c r="FB166" s="19" t="n"/>
      <c r="FC166" s="19" t="n"/>
      <c r="FD166" s="19" t="n"/>
      <c r="FE166" s="19" t="n"/>
      <c r="FF166" s="19" t="n"/>
      <c r="FG166" s="19" t="n"/>
      <c r="FH166" s="19" t="n"/>
      <c r="FI166" s="19" t="n"/>
      <c r="FJ166" s="19" t="n"/>
      <c r="FK166" s="19" t="n"/>
      <c r="FL166" s="19" t="n"/>
      <c r="FM166" s="19" t="n"/>
      <c r="FN166" s="19" t="n"/>
      <c r="FO166" s="19" t="n"/>
      <c r="FP166" s="19" t="n"/>
      <c r="FQ166" s="19" t="n"/>
      <c r="FR166" s="19" t="n"/>
      <c r="FS166" s="19" t="n"/>
      <c r="FT166" s="19" t="n"/>
      <c r="FU166" s="19" t="n"/>
      <c r="FV166" s="19" t="n"/>
      <c r="FW166" s="19" t="n"/>
      <c r="FX166" s="19" t="n"/>
      <c r="FY166" s="19" t="n"/>
      <c r="FZ166" s="19" t="n"/>
      <c r="GA166" s="19" t="n"/>
      <c r="GB166" s="19" t="n"/>
      <c r="GC166" s="19" t="n"/>
      <c r="GD166" s="19" t="n"/>
      <c r="GE166" s="19" t="n"/>
      <c r="GF166" s="19" t="n"/>
      <c r="GG166" s="19" t="n"/>
      <c r="GH166" s="19" t="n"/>
      <c r="GI166" s="19" t="n"/>
      <c r="GJ166" s="19" t="n"/>
      <c r="GK166" s="19" t="n"/>
      <c r="GL166" s="19" t="n"/>
      <c r="GM166" s="19" t="n"/>
      <c r="GN166" s="19" t="n"/>
      <c r="GO166" s="19" t="n"/>
      <c r="GP166" s="19" t="n"/>
      <c r="GQ166" s="19" t="n"/>
      <c r="GR166" s="19" t="n"/>
      <c r="GS166" s="19" t="n"/>
      <c r="GT166" s="19" t="n"/>
      <c r="GU166" s="19" t="n"/>
      <c r="GV166" s="19" t="n"/>
      <c r="GW166" s="19" t="n"/>
      <c r="GX166" s="19" t="n"/>
      <c r="GY166" s="19" t="n"/>
      <c r="GZ166" s="19" t="n"/>
      <c r="HA166" s="19" t="n"/>
      <c r="HB166" s="19" t="n"/>
      <c r="HC166" s="19" t="n"/>
      <c r="HD166" s="19" t="n"/>
      <c r="HE166" s="19" t="n"/>
      <c r="HF166" s="19" t="n"/>
      <c r="HG166" s="19" t="n"/>
      <c r="HH166" s="19" t="n"/>
      <c r="HI166" s="19" t="n"/>
      <c r="HJ166" s="19" t="n"/>
      <c r="HK166" s="19" t="n"/>
      <c r="HL166" s="19" t="n"/>
      <c r="HM166" s="19" t="n"/>
      <c r="HN166" s="19" t="n"/>
      <c r="HO166" s="19" t="n"/>
      <c r="HP166" s="19" t="n"/>
      <c r="HQ166" s="19" t="n"/>
      <c r="HR166" s="19" t="n"/>
      <c r="HS166" s="19" t="n"/>
      <c r="HT166" s="19" t="n"/>
      <c r="HU166" s="19" t="n"/>
      <c r="HV166" s="19" t="n"/>
      <c r="HW166" s="19" t="n"/>
      <c r="HX166" s="19" t="n"/>
      <c r="HY166" s="19" t="n"/>
      <c r="HZ166" s="19" t="n"/>
      <c r="IA166" s="19" t="n"/>
      <c r="IB166" s="19" t="n"/>
      <c r="IC166" s="19" t="n"/>
      <c r="ID166" s="19" t="n"/>
      <c r="IE166" s="19" t="n"/>
      <c r="IF166" s="19" t="n"/>
      <c r="IG166" s="19" t="n"/>
      <c r="IH166" s="19" t="n"/>
      <c r="II166" s="19" t="n"/>
      <c r="IJ166" s="19" t="n"/>
      <c r="IK166" s="19" t="n"/>
      <c r="IL166" s="19" t="n"/>
      <c r="IM166" s="19" t="n"/>
      <c r="IN166" s="19" t="n"/>
      <c r="IO166" s="19" t="n"/>
      <c r="IP166" s="19" t="n"/>
      <c r="IQ166" s="19" t="n"/>
      <c r="IR166" s="19" t="n"/>
      <c r="IS166" s="19" t="n"/>
      <c r="IT166" s="19" t="n"/>
      <c r="IU166" s="19" t="n"/>
      <c r="IV166" s="19" t="n"/>
      <c r="IW166" s="19" t="n"/>
      <c r="IX166" s="19" t="n"/>
      <c r="IY166" s="19" t="n"/>
      <c r="IZ166" s="19" t="n"/>
      <c r="JA166" s="19" t="n"/>
      <c r="JB166" s="19" t="n"/>
      <c r="JC166" s="19" t="n"/>
      <c r="JD166" s="19" t="n"/>
      <c r="JE166" s="19" t="n"/>
      <c r="JF166" s="19" t="n"/>
      <c r="JG166" s="19" t="n"/>
      <c r="JH166" s="19" t="n"/>
      <c r="JI166" s="19" t="n"/>
      <c r="JJ166" s="19" t="n"/>
      <c r="JK166" s="19" t="n"/>
      <c r="JL166" s="19" t="n"/>
      <c r="JM166" s="19" t="n"/>
      <c r="JN166" s="19" t="n"/>
      <c r="JO166" s="19" t="n"/>
      <c r="JP166" s="19" t="n"/>
      <c r="JQ166" s="19" t="n"/>
      <c r="JR166" s="19" t="n"/>
      <c r="JS166" s="19" t="n"/>
      <c r="JT166" s="19" t="n"/>
      <c r="JU166" s="19" t="n"/>
      <c r="JV166" s="19" t="n"/>
      <c r="JW166" s="19" t="n"/>
      <c r="JX166" s="19" t="n"/>
      <c r="JY166" s="19" t="n"/>
      <c r="JZ166" s="19" t="n"/>
      <c r="KA166" s="19" t="n"/>
      <c r="KB166" s="19" t="n"/>
      <c r="KC166" s="19" t="n"/>
      <c r="KD166" s="19" t="n"/>
      <c r="KE166" s="19" t="n"/>
      <c r="KF166" s="19" t="n"/>
      <c r="KG166" s="19" t="n"/>
      <c r="KH166" s="19" t="n"/>
      <c r="KI166" s="19" t="n"/>
      <c r="KJ166" s="19" t="n"/>
      <c r="KK166" s="19" t="n"/>
      <c r="KL166" s="19" t="n"/>
      <c r="KM166" s="19" t="n"/>
      <c r="KN166" s="19" t="n"/>
      <c r="KO166" s="19" t="n"/>
      <c r="KP166" s="19" t="n"/>
      <c r="KQ166" s="19" t="n"/>
      <c r="KR166" s="19" t="n"/>
      <c r="KS166" s="19" t="n"/>
      <c r="KT166" s="19" t="n"/>
      <c r="KU166" s="19" t="n"/>
      <c r="KV166" s="19" t="n"/>
      <c r="KW166" s="19" t="n"/>
      <c r="KX166" s="19" t="n"/>
      <c r="KY166" s="19" t="n"/>
      <c r="KZ166" s="19" t="n"/>
      <c r="LA166" s="19" t="n"/>
      <c r="LB166" s="19" t="n"/>
      <c r="LC166" s="19" t="n"/>
      <c r="LD166" s="19" t="n"/>
      <c r="LE166" s="19" t="n"/>
      <c r="LF166" s="19" t="n"/>
      <c r="LG166" s="19" t="n"/>
      <c r="LH166" s="19" t="n"/>
      <c r="LI166" s="19" t="n"/>
      <c r="LJ166" s="19" t="n"/>
      <c r="LK166" s="19" t="n"/>
      <c r="LL166" s="19" t="n"/>
      <c r="LM166" s="19" t="n"/>
      <c r="LN166" s="19" t="n"/>
      <c r="LO166" s="19" t="n"/>
      <c r="LP166" s="19" t="n"/>
      <c r="LQ166" s="19" t="n"/>
      <c r="LR166" s="19" t="n"/>
      <c r="LS166" s="19" t="n"/>
      <c r="LT166" s="19" t="n"/>
      <c r="LU166" s="19" t="n"/>
      <c r="LV166" s="19" t="n"/>
      <c r="LW166" s="19" t="n"/>
      <c r="LX166" s="19" t="n"/>
      <c r="LY166" s="19" t="n"/>
      <c r="LZ166" s="19" t="n"/>
      <c r="MA166" s="19" t="n"/>
      <c r="MB166" s="19" t="n"/>
      <c r="MC166" s="19" t="n"/>
      <c r="MD166" s="19" t="n"/>
      <c r="ME166" s="19" t="n"/>
      <c r="MF166" s="19" t="n"/>
      <c r="MG166" s="19" t="n"/>
      <c r="MH166" s="19" t="n"/>
      <c r="MI166" s="19" t="n"/>
      <c r="MJ166" s="19" t="n"/>
      <c r="MK166" s="19" t="n"/>
      <c r="ML166" s="19" t="n"/>
      <c r="MM166" s="19" t="n"/>
      <c r="MN166" s="19" t="n"/>
      <c r="MO166" s="19" t="n"/>
      <c r="MP166" s="19" t="n"/>
      <c r="MQ166" s="19" t="n"/>
      <c r="MR166" s="19" t="n"/>
      <c r="MS166" s="19" t="n"/>
      <c r="MT166" s="19" t="n"/>
      <c r="MU166" s="19" t="n"/>
      <c r="MV166" s="19" t="n"/>
      <c r="MW166" s="19" t="n"/>
      <c r="MX166" s="19" t="n"/>
      <c r="MY166" s="19" t="n"/>
      <c r="MZ166" s="19" t="n"/>
      <c r="NA166" s="19" t="n"/>
      <c r="NB166" s="19" t="n"/>
      <c r="NC166" s="19" t="n"/>
      <c r="ND166" s="19" t="n"/>
      <c r="NE166" s="19" t="n"/>
      <c r="NF166" s="19" t="n"/>
      <c r="NG166" s="19" t="n"/>
      <c r="NH166" s="19" t="n"/>
      <c r="NI166" s="19" t="n"/>
      <c r="NJ166" s="19" t="n"/>
      <c r="NK166" s="19" t="n"/>
      <c r="NL166" s="19" t="n"/>
      <c r="NM166" s="19" t="n"/>
      <c r="NN166" s="19" t="n"/>
      <c r="NO166" s="19" t="n"/>
      <c r="NP166" s="19" t="n"/>
      <c r="NQ166" s="19" t="n"/>
      <c r="NR166" s="19" t="n"/>
      <c r="NS166" s="19" t="n"/>
      <c r="NT166" s="19" t="n"/>
      <c r="NU166" s="19" t="n"/>
      <c r="NV166" s="19" t="n"/>
      <c r="NW166" s="19" t="n"/>
      <c r="NX166" s="19" t="n"/>
      <c r="NY166" s="19" t="n"/>
      <c r="NZ166" s="19" t="n"/>
      <c r="OA166" s="19" t="n"/>
      <c r="OB166" s="19" t="n"/>
      <c r="OC166" s="19" t="n"/>
      <c r="OD166" s="19" t="n"/>
      <c r="OE166" s="19" t="n"/>
      <c r="OF166" s="19" t="n"/>
      <c r="OG166" s="19" t="n"/>
      <c r="OH166" s="19" t="n"/>
      <c r="OI166" s="19" t="n"/>
      <c r="OJ166" s="19" t="n"/>
      <c r="OK166" s="19" t="n"/>
      <c r="OL166" s="19" t="n"/>
      <c r="OM166" s="19" t="n"/>
      <c r="ON166" s="19" t="n"/>
      <c r="OO166" s="19" t="n"/>
      <c r="OP166" s="19" t="n"/>
      <c r="OQ166" s="19" t="n"/>
      <c r="OR166" s="19" t="n"/>
      <c r="OS166" s="19" t="n"/>
      <c r="OT166" s="19" t="n"/>
      <c r="OU166" s="19" t="n"/>
      <c r="OV166" s="19" t="n"/>
      <c r="OW166" s="19" t="n"/>
      <c r="OX166" s="19" t="n"/>
      <c r="OY166" s="19" t="n"/>
      <c r="OZ166" s="19" t="n"/>
      <c r="PA166" s="19" t="n"/>
      <c r="PB166" s="19" t="n"/>
      <c r="PC166" s="19" t="n"/>
      <c r="PD166" s="19" t="n"/>
      <c r="PE166" s="19" t="n"/>
      <c r="PF166" s="19" t="n"/>
      <c r="PG166" s="19" t="n"/>
      <c r="PH166" s="19" t="n"/>
      <c r="PI166" s="19" t="n"/>
      <c r="PJ166" s="19" t="n"/>
      <c r="PK166" s="19" t="n"/>
      <c r="PL166" s="19" t="n"/>
      <c r="PM166" s="19" t="n"/>
      <c r="PN166" s="19" t="n"/>
      <c r="PO166" s="19" t="n"/>
      <c r="PP166" s="19" t="n"/>
      <c r="PQ166" s="19" t="n"/>
      <c r="PR166" s="19" t="n"/>
      <c r="PS166" s="19" t="n"/>
      <c r="PT166" s="19" t="n"/>
      <c r="PU166" s="19" t="n"/>
      <c r="PV166" s="19" t="n"/>
      <c r="PW166" s="19" t="n"/>
      <c r="PX166" s="19" t="n"/>
      <c r="PY166" s="19" t="n"/>
      <c r="PZ166" s="19" t="n"/>
      <c r="QA166" s="19" t="n"/>
      <c r="QB166" s="19" t="n"/>
      <c r="QC166" s="19" t="n"/>
      <c r="QD166" s="19" t="n"/>
      <c r="QE166" s="19" t="n"/>
      <c r="QF166" s="19" t="n"/>
      <c r="QG166" s="19" t="n"/>
      <c r="QH166" s="19" t="n"/>
      <c r="QI166" s="19" t="n"/>
      <c r="QJ166" s="19" t="n"/>
      <c r="QK166" s="19" t="n"/>
      <c r="QL166" s="19" t="n"/>
      <c r="QM166" s="19" t="n"/>
      <c r="QN166" s="19" t="n"/>
      <c r="QO166" s="19" t="n"/>
      <c r="QP166" s="19" t="n"/>
      <c r="QQ166" s="19" t="n"/>
      <c r="QR166" s="19" t="n"/>
      <c r="QS166" s="19" t="n"/>
      <c r="QT166" s="19" t="n"/>
      <c r="QU166" s="19" t="n"/>
      <c r="QV166" s="19" t="n"/>
      <c r="QW166" s="19" t="n"/>
      <c r="QX166" s="19" t="n"/>
      <c r="QY166" s="19" t="n"/>
      <c r="QZ166" s="19" t="n"/>
      <c r="RA166" s="19" t="n"/>
      <c r="RB166" s="19" t="n"/>
      <c r="RC166" s="19" t="n"/>
      <c r="RD166" s="19" t="n"/>
      <c r="RE166" s="19" t="n"/>
      <c r="RF166" s="19" t="n"/>
      <c r="RG166" s="19" t="n"/>
      <c r="RH166" s="19" t="n"/>
      <c r="RI166" s="19" t="n"/>
      <c r="RJ166" s="19" t="n"/>
      <c r="RK166" s="19" t="n"/>
      <c r="RL166" s="19" t="n"/>
      <c r="RM166" s="19" t="n"/>
      <c r="RN166" s="19" t="n"/>
      <c r="RO166" s="19" t="n"/>
      <c r="RP166" s="19" t="n"/>
      <c r="RQ166" s="19" t="n"/>
      <c r="RR166" s="19" t="n"/>
      <c r="RS166" s="19" t="n"/>
      <c r="RT166" s="19" t="n"/>
      <c r="RU166" s="19" t="n"/>
      <c r="RV166" s="19" t="n"/>
      <c r="RW166" s="19" t="n"/>
      <c r="RX166" s="19" t="n"/>
      <c r="RY166" s="19" t="n"/>
      <c r="RZ166" s="19" t="n"/>
      <c r="SA166" s="19" t="n"/>
      <c r="SB166" s="19" t="n"/>
      <c r="SC166" s="19" t="n"/>
      <c r="SD166" s="19" t="n"/>
      <c r="SE166" s="19" t="n"/>
      <c r="SF166" s="19" t="n"/>
      <c r="SG166" s="19" t="n"/>
      <c r="SH166" s="19" t="n"/>
      <c r="SI166" s="19" t="n"/>
      <c r="SJ166" s="19" t="n"/>
      <c r="SK166" s="19" t="n"/>
      <c r="SL166" s="19" t="n"/>
      <c r="SM166" s="19" t="n"/>
      <c r="SN166" s="19" t="n"/>
      <c r="SO166" s="19" t="n"/>
      <c r="SP166" s="19" t="n"/>
      <c r="SQ166" s="19" t="n"/>
      <c r="SR166" s="19" t="n"/>
      <c r="SS166" s="19" t="n"/>
      <c r="ST166" s="19" t="n"/>
      <c r="SU166" s="19" t="n"/>
      <c r="SV166" s="19" t="n"/>
      <c r="SW166" s="19" t="n"/>
      <c r="SX166" s="19" t="n"/>
      <c r="SY166" s="19" t="n"/>
      <c r="SZ166" s="19" t="n"/>
      <c r="TA166" s="19" t="n"/>
      <c r="TB166" s="19" t="n"/>
      <c r="TC166" s="19" t="n"/>
      <c r="TD166" s="19" t="n"/>
      <c r="TE166" s="19" t="n"/>
      <c r="TF166" s="19" t="n"/>
      <c r="TG166" s="19" t="n"/>
      <c r="TH166" s="19" t="n"/>
      <c r="TI166" s="19" t="n"/>
      <c r="TJ166" s="19" t="n"/>
      <c r="TK166" s="19" t="n"/>
      <c r="TL166" s="19" t="n"/>
      <c r="TM166" s="19" t="n"/>
      <c r="TN166" s="19" t="n"/>
      <c r="TO166" s="19" t="n"/>
      <c r="TP166" s="19" t="n"/>
      <c r="TQ166" s="19" t="n"/>
      <c r="TR166" s="19" t="n"/>
      <c r="TS166" s="19" t="n"/>
      <c r="TT166" s="19" t="n"/>
      <c r="TU166" s="19" t="n"/>
      <c r="TV166" s="19" t="n"/>
      <c r="TW166" s="19" t="n"/>
      <c r="TX166" s="19" t="n"/>
      <c r="TY166" s="19" t="n"/>
      <c r="TZ166" s="19" t="n"/>
      <c r="UA166" s="19" t="n"/>
      <c r="UB166" s="19" t="n"/>
      <c r="UC166" s="19" t="n"/>
      <c r="UD166" s="19" t="n"/>
      <c r="UE166" s="19" t="n"/>
      <c r="UF166" s="19" t="n"/>
      <c r="UG166" s="19" t="n"/>
      <c r="UH166" s="19" t="n"/>
      <c r="UI166" s="19" t="n"/>
      <c r="UJ166" s="19" t="n"/>
      <c r="UK166" s="19" t="n"/>
      <c r="UL166" s="19" t="n"/>
      <c r="UM166" s="19" t="n"/>
      <c r="UN166" s="19" t="n"/>
      <c r="UO166" s="19" t="n"/>
      <c r="UP166" s="19" t="n"/>
      <c r="UQ166" s="19" t="n"/>
      <c r="UR166" s="19" t="n"/>
      <c r="US166" s="19" t="n"/>
      <c r="UT166" s="19" t="n"/>
      <c r="UU166" s="19" t="n"/>
      <c r="UV166" s="19" t="n"/>
      <c r="UW166" s="19" t="n"/>
      <c r="UX166" s="19" t="n"/>
      <c r="UY166" s="19" t="n"/>
      <c r="UZ166" s="19" t="n"/>
      <c r="VA166" s="19" t="n"/>
      <c r="VB166" s="19" t="n"/>
      <c r="VC166" s="19" t="n"/>
      <c r="VD166" s="19" t="n"/>
      <c r="VE166" s="19" t="n"/>
      <c r="VF166" s="19" t="n"/>
      <c r="VG166" s="19" t="n"/>
      <c r="VH166" s="19" t="n"/>
      <c r="VI166" s="19" t="n"/>
      <c r="VJ166" s="19" t="n"/>
      <c r="VK166" s="19" t="n"/>
      <c r="VL166" s="19" t="n"/>
      <c r="VM166" s="19" t="n"/>
      <c r="VN166" s="19" t="n"/>
      <c r="VO166" s="19" t="n"/>
      <c r="VP166" s="19" t="n"/>
      <c r="VQ166" s="19" t="n"/>
      <c r="VR166" s="19" t="n"/>
      <c r="VS166" s="19" t="n"/>
      <c r="VT166" s="19" t="n"/>
      <c r="VU166" s="19" t="n"/>
      <c r="VV166" s="19" t="n"/>
      <c r="VW166" s="19" t="n"/>
      <c r="VX166" s="19" t="n"/>
      <c r="VY166" s="19" t="n"/>
      <c r="VZ166" s="19" t="n"/>
      <c r="WA166" s="19" t="n"/>
      <c r="WB166" s="19" t="n"/>
      <c r="WC166" s="19" t="n"/>
      <c r="WD166" s="19" t="n"/>
      <c r="WE166" s="19" t="n"/>
      <c r="WF166" s="19" t="n"/>
      <c r="WG166" s="19" t="n"/>
      <c r="WH166" s="19" t="n"/>
      <c r="WI166" s="19" t="n"/>
      <c r="WJ166" s="19" t="n"/>
      <c r="WK166" s="19" t="n"/>
      <c r="WL166" s="19" t="n"/>
      <c r="WM166" s="19" t="n"/>
      <c r="WN166" s="19" t="n"/>
      <c r="WO166" s="19" t="n"/>
      <c r="WP166" s="19" t="n"/>
      <c r="WQ166" s="19" t="n"/>
      <c r="WR166" s="19" t="n"/>
      <c r="WS166" s="19" t="n"/>
      <c r="WT166" s="19" t="n"/>
      <c r="WU166" s="19" t="n"/>
      <c r="WV166" s="19" t="n"/>
      <c r="WW166" s="19" t="n"/>
      <c r="WX166" s="19" t="n"/>
      <c r="WY166" s="19" t="n"/>
      <c r="WZ166" s="19" t="n"/>
      <c r="XA166" s="19" t="n"/>
      <c r="XB166" s="19" t="n"/>
      <c r="XC166" s="19" t="n"/>
      <c r="XD166" s="19" t="n"/>
      <c r="XE166" s="19" t="n"/>
      <c r="XF166" s="19" t="n"/>
      <c r="XG166" s="19" t="n"/>
      <c r="XH166" s="19" t="n"/>
      <c r="XI166" s="19" t="n"/>
      <c r="XJ166" s="19" t="n"/>
      <c r="XK166" s="19" t="n"/>
      <c r="XL166" s="19" t="n"/>
      <c r="XM166" s="19" t="n"/>
      <c r="XN166" s="19" t="n"/>
      <c r="XO166" s="19" t="n"/>
      <c r="XP166" s="19" t="n"/>
      <c r="XQ166" s="19" t="n"/>
      <c r="XR166" s="19" t="n"/>
      <c r="XS166" s="19" t="n"/>
      <c r="XT166" s="19" t="n"/>
      <c r="XU166" s="19" t="n"/>
      <c r="XV166" s="19" t="n"/>
      <c r="XW166" s="19" t="n"/>
      <c r="XX166" s="19" t="n"/>
      <c r="XY166" s="19" t="n"/>
      <c r="XZ166" s="19" t="n"/>
      <c r="YA166" s="19" t="n"/>
      <c r="YB166" s="19" t="n"/>
      <c r="YC166" s="19" t="n"/>
      <c r="YD166" s="19" t="n"/>
      <c r="YE166" s="19" t="n"/>
      <c r="YF166" s="19" t="n"/>
      <c r="YG166" s="19" t="n"/>
      <c r="YH166" s="19" t="n"/>
      <c r="YI166" s="19" t="n"/>
      <c r="YJ166" s="19" t="n"/>
      <c r="YK166" s="19" t="n"/>
      <c r="YL166" s="19" t="n"/>
      <c r="YM166" s="19" t="n"/>
      <c r="YN166" s="19" t="n"/>
      <c r="YO166" s="19" t="n"/>
      <c r="YP166" s="19" t="n"/>
      <c r="YQ166" s="19" t="n"/>
      <c r="YR166" s="19" t="n"/>
      <c r="YS166" s="19" t="n"/>
      <c r="YT166" s="19" t="n"/>
      <c r="YU166" s="19" t="n"/>
      <c r="YV166" s="19" t="n"/>
      <c r="YW166" s="19" t="n"/>
      <c r="YX166" s="19" t="n"/>
      <c r="YY166" s="19" t="n"/>
      <c r="YZ166" s="19" t="n"/>
      <c r="ZA166" s="19" t="n"/>
      <c r="ZB166" s="19" t="n"/>
      <c r="ZC166" s="19" t="n"/>
      <c r="ZD166" s="19" t="n"/>
      <c r="ZE166" s="19" t="n"/>
      <c r="ZF166" s="19" t="n"/>
      <c r="ZG166" s="19" t="n"/>
      <c r="ZH166" s="19" t="n"/>
      <c r="ZI166" s="19" t="n"/>
      <c r="ZJ166" s="19" t="n"/>
      <c r="ZK166" s="19" t="n"/>
      <c r="ZL166" s="19" t="n"/>
      <c r="ZM166" s="19" t="n"/>
      <c r="ZN166" s="19" t="n"/>
      <c r="ZO166" s="19" t="n"/>
      <c r="ZP166" s="19" t="n"/>
      <c r="ZQ166" s="19" t="n"/>
      <c r="ZR166" s="19" t="n"/>
      <c r="ZS166" s="19" t="n"/>
      <c r="ZT166" s="19" t="n"/>
      <c r="ZU166" s="19" t="n"/>
      <c r="ZV166" s="19" t="n"/>
      <c r="ZW166" s="19" t="n"/>
      <c r="ZX166" s="19" t="n"/>
      <c r="ZY166" s="19" t="n"/>
      <c r="ZZ166" s="19" t="n"/>
      <c r="AAA166" s="19" t="n"/>
      <c r="AAB166" s="19" t="n"/>
      <c r="AAC166" s="19" t="n"/>
      <c r="AAD166" s="19" t="n"/>
      <c r="AAE166" s="19" t="n"/>
      <c r="AAF166" s="19" t="n"/>
      <c r="AAG166" s="19" t="n"/>
      <c r="AAH166" s="19" t="n"/>
      <c r="AAI166" s="19" t="n"/>
      <c r="AAJ166" s="19" t="n"/>
      <c r="AAK166" s="19" t="n"/>
      <c r="AAL166" s="19" t="n"/>
      <c r="AAM166" s="19" t="n"/>
      <c r="AAN166" s="19" t="n"/>
      <c r="AAO166" s="19" t="n"/>
      <c r="AAP166" s="19" t="n"/>
      <c r="AAQ166" s="19" t="n"/>
      <c r="AAR166" s="19" t="n"/>
      <c r="AAS166" s="19" t="n"/>
      <c r="AAT166" s="19" t="n"/>
      <c r="AAU166" s="19" t="n"/>
      <c r="AAV166" s="19" t="n"/>
      <c r="AAW166" s="19" t="n"/>
      <c r="AAX166" s="19" t="n"/>
      <c r="AAY166" s="19" t="n"/>
      <c r="AAZ166" s="19" t="n"/>
      <c r="ABA166" s="19" t="n"/>
      <c r="ABB166" s="19" t="n"/>
      <c r="ABC166" s="19" t="n"/>
      <c r="ABD166" s="19" t="n"/>
      <c r="ABE166" s="19" t="n"/>
      <c r="ABF166" s="19" t="n"/>
      <c r="ABG166" s="19" t="n"/>
      <c r="ABH166" s="19" t="n"/>
      <c r="ABI166" s="19" t="n"/>
      <c r="ABJ166" s="19" t="n"/>
      <c r="ABK166" s="19" t="n"/>
      <c r="ABL166" s="19" t="n"/>
      <c r="ABM166" s="19" t="n"/>
      <c r="ABN166" s="19" t="n"/>
      <c r="ABO166" s="19" t="n"/>
      <c r="ABP166" s="19" t="n"/>
      <c r="ABQ166" s="19" t="n"/>
      <c r="ABR166" s="19" t="n"/>
      <c r="ABS166" s="19" t="n"/>
      <c r="ABT166" s="19" t="n"/>
      <c r="ABU166" s="19" t="n"/>
      <c r="ABV166" s="19" t="n"/>
      <c r="ABW166" s="19" t="n"/>
      <c r="ABX166" s="19" t="n"/>
      <c r="ABY166" s="19" t="n"/>
      <c r="ABZ166" s="19" t="n"/>
      <c r="ACA166" s="19" t="n"/>
      <c r="ACB166" s="19" t="n"/>
      <c r="ACC166" s="19" t="n"/>
      <c r="ACD166" s="19" t="n"/>
      <c r="ACE166" s="19" t="n"/>
      <c r="ACF166" s="19" t="n"/>
      <c r="ACG166" s="19" t="n"/>
      <c r="ACH166" s="19" t="n"/>
      <c r="ACI166" s="19" t="n"/>
      <c r="ACJ166" s="19" t="n"/>
      <c r="ACK166" s="19" t="n"/>
      <c r="ACL166" s="19" t="n"/>
      <c r="ACM166" s="19" t="n"/>
      <c r="ACN166" s="19" t="n"/>
      <c r="ACO166" s="19" t="n"/>
      <c r="ACP166" s="19" t="n"/>
      <c r="ACQ166" s="19" t="n"/>
      <c r="ACR166" s="19" t="n"/>
      <c r="ACS166" s="19" t="n"/>
      <c r="ACT166" s="19" t="n"/>
      <c r="ACU166" s="19" t="n"/>
      <c r="ACV166" s="19" t="n"/>
      <c r="ACW166" s="19" t="n"/>
      <c r="ACX166" s="19" t="n"/>
      <c r="ACY166" s="19" t="n"/>
      <c r="ACZ166" s="19" t="n"/>
      <c r="ADA166" s="19" t="n"/>
      <c r="ADB166" s="19" t="n"/>
      <c r="ADC166" s="19" t="n"/>
      <c r="ADD166" s="19" t="n"/>
      <c r="ADE166" s="19" t="n"/>
      <c r="ADF166" s="19" t="n"/>
      <c r="ADG166" s="19" t="n"/>
      <c r="ADH166" s="19" t="n"/>
      <c r="ADI166" s="19" t="n"/>
      <c r="ADJ166" s="19" t="n"/>
      <c r="ADK166" s="19" t="n"/>
      <c r="ADL166" s="19" t="n"/>
      <c r="ADM166" s="19" t="n"/>
      <c r="ADN166" s="19" t="n"/>
      <c r="ADO166" s="19" t="n"/>
      <c r="ADP166" s="19" t="n"/>
      <c r="ADQ166" s="19" t="n"/>
      <c r="ADR166" s="19" t="n"/>
      <c r="ADS166" s="19" t="n"/>
      <c r="ADT166" s="19" t="n"/>
      <c r="ADU166" s="19" t="n"/>
      <c r="ADV166" s="19" t="n"/>
      <c r="ADW166" s="19" t="n"/>
      <c r="ADX166" s="19" t="n"/>
      <c r="ADY166" s="19" t="n"/>
      <c r="ADZ166" s="19" t="n"/>
      <c r="AEA166" s="19" t="n"/>
      <c r="AEB166" s="19" t="n"/>
      <c r="AEC166" s="19" t="n"/>
      <c r="AED166" s="19" t="n"/>
      <c r="AEE166" s="19" t="n"/>
      <c r="AEF166" s="19" t="n"/>
      <c r="AEG166" s="19" t="n"/>
      <c r="AEH166" s="19" t="n"/>
      <c r="AEI166" s="19" t="n"/>
      <c r="AEJ166" s="19" t="n"/>
      <c r="AEK166" s="19" t="n"/>
      <c r="AEL166" s="19" t="n"/>
      <c r="AEM166" s="19" t="n"/>
      <c r="AEN166" s="19" t="n"/>
      <c r="AEO166" s="19" t="n"/>
      <c r="AEP166" s="19" t="n"/>
      <c r="AEQ166" s="19" t="n"/>
      <c r="AER166" s="19" t="n"/>
      <c r="AES166" s="19" t="n"/>
      <c r="AET166" s="19" t="n"/>
      <c r="AEU166" s="19" t="n"/>
      <c r="AEV166" s="19" t="n"/>
      <c r="AEW166" s="19" t="n"/>
      <c r="AEX166" s="19" t="n"/>
      <c r="AEY166" s="19" t="n"/>
      <c r="AEZ166" s="19" t="n"/>
      <c r="AFA166" s="19" t="n"/>
      <c r="AFB166" s="19" t="n"/>
      <c r="AFC166" s="19" t="n"/>
      <c r="AFD166" s="19" t="n"/>
      <c r="AFE166" s="19" t="n"/>
      <c r="AFF166" s="19" t="n"/>
      <c r="AFG166" s="19" t="n"/>
      <c r="AFH166" s="19" t="n"/>
      <c r="AFI166" s="19" t="n"/>
      <c r="AFJ166" s="19" t="n"/>
      <c r="AFK166" s="19" t="n"/>
      <c r="AFL166" s="19" t="n"/>
      <c r="AFM166" s="19" t="n"/>
      <c r="AFN166" s="19" t="n"/>
      <c r="AFO166" s="19" t="n"/>
      <c r="AFP166" s="19" t="n"/>
      <c r="AFQ166" s="19" t="n"/>
      <c r="AFR166" s="19" t="n"/>
      <c r="AFS166" s="19" t="n"/>
      <c r="AFT166" s="19" t="n"/>
      <c r="AFU166" s="19" t="n"/>
      <c r="AFV166" s="19" t="n"/>
      <c r="AFW166" s="19" t="n"/>
      <c r="AFX166" s="19" t="n"/>
      <c r="AFY166" s="19" t="n"/>
      <c r="AFZ166" s="19" t="n"/>
      <c r="AGA166" s="19" t="n"/>
      <c r="AGB166" s="19" t="n"/>
      <c r="AGC166" s="19" t="n"/>
      <c r="AGD166" s="19" t="n"/>
      <c r="AGE166" s="19" t="n"/>
      <c r="AGF166" s="19" t="n"/>
      <c r="AGG166" s="19" t="n"/>
      <c r="AGH166" s="19" t="n"/>
      <c r="AGI166" s="19" t="n"/>
      <c r="AGJ166" s="19" t="n"/>
      <c r="AGK166" s="19" t="n"/>
      <c r="AGL166" s="19" t="n"/>
      <c r="AGM166" s="19" t="n"/>
      <c r="AGN166" s="19" t="n"/>
      <c r="AGO166" s="19" t="n"/>
      <c r="AGP166" s="19" t="n"/>
      <c r="AGQ166" s="19" t="n"/>
      <c r="AGR166" s="19" t="n"/>
      <c r="AGS166" s="19" t="n"/>
      <c r="AGT166" s="19" t="n"/>
      <c r="AGU166" s="19" t="n"/>
      <c r="AGV166" s="19" t="n"/>
      <c r="AGW166" s="19" t="n"/>
      <c r="AGX166" s="19" t="n"/>
      <c r="AGY166" s="19" t="n"/>
      <c r="AGZ166" s="19" t="n"/>
      <c r="AHA166" s="19" t="n"/>
      <c r="AHB166" s="19" t="n"/>
      <c r="AHC166" s="19" t="n"/>
      <c r="AHD166" s="19" t="n"/>
      <c r="AHE166" s="19" t="n"/>
      <c r="AHF166" s="19" t="n"/>
      <c r="AHG166" s="19" t="n"/>
      <c r="AHH166" s="19" t="n"/>
      <c r="AHI166" s="19" t="n"/>
      <c r="AHJ166" s="19" t="n"/>
      <c r="AHK166" s="19" t="n"/>
      <c r="AHL166" s="19" t="n"/>
      <c r="AHM166" s="19" t="n"/>
      <c r="AHN166" s="19" t="n"/>
      <c r="AHO166" s="19" t="n"/>
      <c r="AHP166" s="19" t="n"/>
      <c r="AHQ166" s="19" t="n"/>
      <c r="AHR166" s="19" t="n"/>
      <c r="AHS166" s="19" t="n"/>
      <c r="AHT166" s="19" t="n"/>
      <c r="AHU166" s="19" t="n"/>
      <c r="AHV166" s="19" t="n"/>
      <c r="AHW166" s="19" t="n"/>
      <c r="AHX166" s="19" t="n"/>
      <c r="AHY166" s="19" t="n"/>
      <c r="AHZ166" s="19" t="n"/>
      <c r="AIA166" s="19" t="n"/>
      <c r="AIB166" s="19" t="n"/>
      <c r="AIC166" s="19" t="n"/>
      <c r="AID166" s="19" t="n"/>
      <c r="AIE166" s="19" t="n"/>
      <c r="AIF166" s="19" t="n"/>
      <c r="AIG166" s="19" t="n"/>
      <c r="AIH166" s="19" t="n"/>
      <c r="AII166" s="19" t="n"/>
      <c r="AIJ166" s="19" t="n"/>
      <c r="AIK166" s="19" t="n"/>
      <c r="AIL166" s="19" t="n"/>
      <c r="AIM166" s="19" t="n"/>
      <c r="AIN166" s="19" t="n"/>
      <c r="AIO166" s="19" t="n"/>
      <c r="AIP166" s="19" t="n"/>
      <c r="AIQ166" s="19" t="n"/>
      <c r="AIR166" s="19" t="n"/>
      <c r="AIS166" s="19" t="n"/>
      <c r="AIT166" s="19" t="n"/>
      <c r="AIU166" s="19" t="n"/>
      <c r="AIV166" s="19" t="n"/>
      <c r="AIW166" s="19" t="n"/>
      <c r="AIX166" s="19" t="n"/>
      <c r="AIY166" s="19" t="n"/>
      <c r="AIZ166" s="19" t="n"/>
      <c r="AJA166" s="19" t="n"/>
      <c r="AJB166" s="19" t="n"/>
      <c r="AJC166" s="19" t="n"/>
      <c r="AJD166" s="19" t="n"/>
      <c r="AJE166" s="19" t="n"/>
      <c r="AJF166" s="19" t="n"/>
      <c r="AJG166" s="19" t="n"/>
      <c r="AJH166" s="19" t="n"/>
      <c r="AJI166" s="19" t="n"/>
      <c r="AJJ166" s="19" t="n"/>
      <c r="AJK166" s="19" t="n"/>
      <c r="AJL166" s="19" t="n"/>
      <c r="AJM166" s="19" t="n"/>
      <c r="AJN166" s="19" t="n"/>
      <c r="AJO166" s="19" t="n"/>
      <c r="AJP166" s="19" t="n"/>
      <c r="AJQ166" s="19" t="n"/>
      <c r="AJR166" s="19" t="n"/>
      <c r="AJS166" s="19" t="n"/>
      <c r="AJT166" s="19" t="n"/>
      <c r="AJU166" s="19" t="n"/>
      <c r="AJV166" s="19" t="n"/>
      <c r="AJW166" s="19" t="n"/>
      <c r="AJX166" s="19" t="n"/>
      <c r="AJY166" s="19" t="n"/>
      <c r="AJZ166" s="19" t="n"/>
      <c r="AKA166" s="19" t="n"/>
      <c r="AKB166" s="19" t="n"/>
      <c r="AKC166" s="19" t="n"/>
      <c r="AKD166" s="19" t="n"/>
      <c r="AKE166" s="19" t="n"/>
      <c r="AKF166" s="19" t="n"/>
      <c r="AKG166" s="19" t="n"/>
      <c r="AKH166" s="19" t="n"/>
      <c r="AKI166" s="19" t="n"/>
      <c r="AKJ166" s="19" t="n"/>
      <c r="AKK166" s="19" t="n"/>
      <c r="AKL166" s="19" t="n"/>
      <c r="AKM166" s="19" t="n"/>
      <c r="AKN166" s="19" t="n"/>
      <c r="AKO166" s="19" t="n"/>
      <c r="AKP166" s="19" t="n"/>
      <c r="AKQ166" s="19" t="n"/>
      <c r="AKR166" s="19" t="n"/>
      <c r="AKS166" s="19" t="n"/>
      <c r="AKT166" s="19" t="n"/>
      <c r="AKU166" s="19" t="n"/>
      <c r="AKV166" s="19" t="n"/>
      <c r="AKW166" s="19" t="n"/>
      <c r="AKX166" s="19" t="n"/>
      <c r="AKY166" s="19" t="n"/>
      <c r="AKZ166" s="19" t="n"/>
      <c r="ALA166" s="19" t="n"/>
      <c r="ALB166" s="19" t="n"/>
      <c r="ALC166" s="19" t="n"/>
      <c r="ALD166" s="19" t="n"/>
      <c r="ALE166" s="19" t="n"/>
      <c r="ALF166" s="19" t="n"/>
      <c r="ALG166" s="19" t="n"/>
      <c r="ALH166" s="19" t="n"/>
      <c r="ALI166" s="19" t="n"/>
      <c r="ALJ166" s="19" t="n"/>
      <c r="ALK166" s="19" t="n"/>
      <c r="ALL166" s="19" t="n"/>
      <c r="ALM166" s="19" t="n"/>
      <c r="ALN166" s="19" t="n"/>
      <c r="ALO166" s="19" t="n"/>
      <c r="ALP166" s="19" t="n"/>
      <c r="ALQ166" s="19" t="n"/>
      <c r="ALR166" s="19" t="n"/>
      <c r="ALS166" s="19" t="n"/>
      <c r="ALT166" s="19" t="n"/>
      <c r="ALU166" s="19" t="n"/>
      <c r="ALV166" s="19" t="n"/>
      <c r="ALW166" s="19" t="n"/>
      <c r="ALX166" s="19" t="n"/>
      <c r="ALY166" s="19" t="n"/>
      <c r="ALZ166" s="19" t="n"/>
      <c r="AMA166" s="19" t="n"/>
      <c r="AMB166" s="19" t="n"/>
      <c r="AMC166" s="19" t="n"/>
      <c r="AMD166" s="19" t="n"/>
      <c r="AME166" s="19" t="n"/>
      <c r="AMF166" s="19" t="n"/>
      <c r="AMG166" s="19" t="n"/>
      <c r="AMH166" s="19" t="n"/>
      <c r="AMI166" s="19" t="n"/>
      <c r="AMJ166" s="19" t="n"/>
      <c r="AMK166" s="19" t="n"/>
      <c r="AML166" s="19" t="n"/>
      <c r="AMM166" s="19" t="n"/>
      <c r="AMN166" s="19" t="n"/>
      <c r="AMO166" s="19" t="n"/>
      <c r="AMP166" s="19" t="n"/>
      <c r="AMQ166" s="19" t="n"/>
      <c r="AMR166" s="19" t="n"/>
      <c r="AMS166" s="19" t="n"/>
      <c r="AMT166" s="19" t="n"/>
    </row>
    <row customFormat="1" customHeight="1" ht="13.9" r="167" s="20" spans="1:1034">
      <c r="A167" s="17" t="s">
        <v>133</v>
      </c>
      <c r="B167" s="15" t="s">
        <v>249</v>
      </c>
      <c r="C167" s="93">
        <f>jisseki!W164</f>
        <v/>
      </c>
      <c r="D167" s="94" t="s">
        <v>135</v>
      </c>
      <c r="E167" s="66" t="n">
        <v>2</v>
      </c>
      <c r="F167" s="16" t="n">
        <v>0</v>
      </c>
      <c r="G167" s="16">
        <f>E167-F167</f>
        <v/>
      </c>
      <c r="H167" s="15" t="n">
        <v>2.2</v>
      </c>
      <c r="I167" s="95">
        <f>IF(((H167*C167)-AB167)&lt;0.99,"",(H167*C167)-AB167)</f>
        <v/>
      </c>
      <c r="J167" s="15" t="n"/>
      <c r="K167" s="15" t="s"/>
      <c r="L167" s="15" t="s"/>
      <c r="M167" s="15" t="s"/>
      <c r="N167" s="18" t="s"/>
      <c r="O167" s="16" t="s"/>
      <c r="P167" s="15" t="s"/>
      <c r="Q167" s="16" t="s"/>
      <c r="R167" s="23" t="s"/>
      <c r="S167" s="23" t="s"/>
      <c r="T167" s="23" t="s"/>
      <c r="U167" s="23" t="s"/>
      <c r="V167" s="23" t="s"/>
      <c r="W167" s="23" t="s"/>
      <c r="X167" s="23" t="s"/>
      <c r="Y167" s="25" t="s"/>
      <c r="Z167" s="28" t="s"/>
      <c r="AA167" s="28" t="n"/>
      <c r="AB167" s="20">
        <f>SUM(G167,K167:AA167)</f>
        <v/>
      </c>
      <c r="AC167" s="20">
        <f>AB167/C167</f>
        <v/>
      </c>
      <c r="AD167" s="20">
        <f>$D167*K167</f>
        <v/>
      </c>
      <c r="AE167" s="20">
        <f>$D167*L167</f>
        <v/>
      </c>
      <c r="AF167" s="20">
        <f>$D167*M167</f>
        <v/>
      </c>
      <c r="AG167" s="20">
        <f>$D167*N167</f>
        <v/>
      </c>
      <c r="AH167" s="20">
        <f>$D167*O167</f>
        <v/>
      </c>
      <c r="AI167" s="20">
        <f>$D167*P167</f>
        <v/>
      </c>
      <c r="AJ167" s="20">
        <f>$D167*Q167</f>
        <v/>
      </c>
      <c r="AK167" s="20">
        <f>$D167*R167</f>
        <v/>
      </c>
      <c r="AL167" s="20">
        <f>$D167*S167</f>
        <v/>
      </c>
      <c r="AM167" s="20">
        <f>$D167*T167</f>
        <v/>
      </c>
      <c r="AN167" s="20">
        <f>$D167*U167</f>
        <v/>
      </c>
      <c r="AO167" s="20">
        <f>$D167*V167</f>
        <v/>
      </c>
      <c r="AP167" s="20">
        <f>$D167*W167</f>
        <v/>
      </c>
      <c r="AQ167" s="20">
        <f>$D167*X167</f>
        <v/>
      </c>
      <c r="AR167" s="20">
        <f>$D167*Y167</f>
        <v/>
      </c>
      <c r="AS167" s="20">
        <f>$D167*Z167</f>
        <v/>
      </c>
      <c r="AT167" s="20">
        <f>$D167*AA167</f>
        <v/>
      </c>
      <c r="AU167" s="19" t="n"/>
      <c r="AV167" s="19" t="n"/>
      <c r="AW167" s="19" t="n"/>
      <c r="AX167" s="19" t="n"/>
      <c r="AY167" s="19" t="n"/>
      <c r="AZ167" s="19" t="n"/>
      <c r="BA167" s="19" t="n"/>
      <c r="BB167" s="19" t="n"/>
      <c r="BC167" s="19" t="n"/>
      <c r="BD167" s="19" t="n"/>
      <c r="BE167" s="19" t="n"/>
      <c r="BF167" s="19" t="n"/>
      <c r="BG167" s="19" t="n"/>
      <c r="BH167" s="19" t="n"/>
      <c r="BI167" s="19" t="n"/>
      <c r="BJ167" s="19" t="n"/>
      <c r="BK167" s="19" t="n"/>
      <c r="BL167" s="19" t="n"/>
      <c r="BM167" s="19" t="n"/>
      <c r="BN167" s="19" t="n"/>
      <c r="BO167" s="19" t="n"/>
      <c r="BP167" s="19" t="n"/>
      <c r="BQ167" s="19" t="n"/>
      <c r="BR167" s="19" t="n"/>
      <c r="BS167" s="19" t="n"/>
      <c r="BT167" s="19" t="n"/>
      <c r="BU167" s="19" t="n"/>
      <c r="BV167" s="19" t="n"/>
      <c r="BW167" s="19" t="n"/>
      <c r="BX167" s="19" t="n"/>
      <c r="BY167" s="19" t="n"/>
      <c r="BZ167" s="19" t="n"/>
      <c r="CA167" s="19" t="n"/>
      <c r="CB167" s="19" t="n"/>
      <c r="CC167" s="19" t="n"/>
      <c r="CD167" s="19" t="n"/>
      <c r="CE167" s="19" t="n"/>
      <c r="CF167" s="19" t="n"/>
      <c r="CG167" s="19" t="n"/>
      <c r="CH167" s="19" t="n"/>
      <c r="CI167" s="19" t="n"/>
      <c r="CJ167" s="19" t="n"/>
      <c r="CK167" s="19" t="n"/>
      <c r="CL167" s="19" t="n"/>
      <c r="CM167" s="19" t="n"/>
      <c r="CN167" s="19" t="n"/>
      <c r="CO167" s="19" t="n"/>
      <c r="CP167" s="19" t="n"/>
      <c r="CQ167" s="19" t="n"/>
      <c r="CR167" s="19" t="n"/>
      <c r="CS167" s="19" t="n"/>
      <c r="CT167" s="19" t="n"/>
      <c r="CU167" s="19" t="n"/>
      <c r="CV167" s="19" t="n"/>
      <c r="CW167" s="19" t="n"/>
      <c r="CX167" s="19" t="n"/>
      <c r="CY167" s="19" t="n"/>
      <c r="CZ167" s="19" t="n"/>
      <c r="DA167" s="19" t="n"/>
      <c r="DB167" s="19" t="n"/>
      <c r="DC167" s="19" t="n"/>
      <c r="DD167" s="19" t="n"/>
      <c r="DE167" s="19" t="n"/>
      <c r="DF167" s="19" t="n"/>
      <c r="DG167" s="19" t="n"/>
      <c r="DH167" s="19" t="n"/>
      <c r="DI167" s="19" t="n"/>
      <c r="DJ167" s="19" t="n"/>
      <c r="DK167" s="19" t="n"/>
      <c r="DL167" s="19" t="n"/>
      <c r="DM167" s="19" t="n"/>
      <c r="DN167" s="19" t="n"/>
      <c r="DO167" s="19" t="n"/>
      <c r="DP167" s="19" t="n"/>
      <c r="DQ167" s="19" t="n"/>
      <c r="DR167" s="19" t="n"/>
      <c r="DS167" s="19" t="n"/>
      <c r="DT167" s="19" t="n"/>
      <c r="DU167" s="19" t="n"/>
      <c r="DV167" s="19" t="n"/>
      <c r="DW167" s="19" t="n"/>
      <c r="DX167" s="19" t="n"/>
      <c r="DY167" s="19" t="n"/>
      <c r="DZ167" s="19" t="n"/>
      <c r="EA167" s="19" t="n"/>
      <c r="EB167" s="19" t="n"/>
      <c r="EC167" s="19" t="n"/>
      <c r="ED167" s="19" t="n"/>
      <c r="EE167" s="19" t="n"/>
      <c r="EF167" s="19" t="n"/>
      <c r="EG167" s="19" t="n"/>
      <c r="EH167" s="19" t="n"/>
      <c r="EI167" s="19" t="n"/>
      <c r="EJ167" s="19" t="n"/>
      <c r="EK167" s="19" t="n"/>
      <c r="EL167" s="19" t="n"/>
      <c r="EM167" s="19" t="n"/>
      <c r="EN167" s="19" t="n"/>
      <c r="EO167" s="19" t="n"/>
      <c r="EP167" s="19" t="n"/>
      <c r="EQ167" s="19" t="n"/>
      <c r="ER167" s="19" t="n"/>
      <c r="ES167" s="19" t="n"/>
      <c r="ET167" s="19" t="n"/>
      <c r="EU167" s="19" t="n"/>
      <c r="EV167" s="19" t="n"/>
      <c r="EW167" s="19" t="n"/>
      <c r="EX167" s="19" t="n"/>
      <c r="EY167" s="19" t="n"/>
      <c r="EZ167" s="19" t="n"/>
      <c r="FA167" s="19" t="n"/>
      <c r="FB167" s="19" t="n"/>
      <c r="FC167" s="19" t="n"/>
      <c r="FD167" s="19" t="n"/>
      <c r="FE167" s="19" t="n"/>
      <c r="FF167" s="19" t="n"/>
      <c r="FG167" s="19" t="n"/>
      <c r="FH167" s="19" t="n"/>
      <c r="FI167" s="19" t="n"/>
      <c r="FJ167" s="19" t="n"/>
      <c r="FK167" s="19" t="n"/>
      <c r="FL167" s="19" t="n"/>
      <c r="FM167" s="19" t="n"/>
      <c r="FN167" s="19" t="n"/>
      <c r="FO167" s="19" t="n"/>
      <c r="FP167" s="19" t="n"/>
      <c r="FQ167" s="19" t="n"/>
      <c r="FR167" s="19" t="n"/>
      <c r="FS167" s="19" t="n"/>
      <c r="FT167" s="19" t="n"/>
      <c r="FU167" s="19" t="n"/>
      <c r="FV167" s="19" t="n"/>
      <c r="FW167" s="19" t="n"/>
      <c r="FX167" s="19" t="n"/>
      <c r="FY167" s="19" t="n"/>
      <c r="FZ167" s="19" t="n"/>
      <c r="GA167" s="19" t="n"/>
      <c r="GB167" s="19" t="n"/>
      <c r="GC167" s="19" t="n"/>
      <c r="GD167" s="19" t="n"/>
      <c r="GE167" s="19" t="n"/>
      <c r="GF167" s="19" t="n"/>
      <c r="GG167" s="19" t="n"/>
      <c r="GH167" s="19" t="n"/>
      <c r="GI167" s="19" t="n"/>
      <c r="GJ167" s="19" t="n"/>
      <c r="GK167" s="19" t="n"/>
      <c r="GL167" s="19" t="n"/>
      <c r="GM167" s="19" t="n"/>
      <c r="GN167" s="19" t="n"/>
      <c r="GO167" s="19" t="n"/>
      <c r="GP167" s="19" t="n"/>
      <c r="GQ167" s="19" t="n"/>
      <c r="GR167" s="19" t="n"/>
      <c r="GS167" s="19" t="n"/>
      <c r="GT167" s="19" t="n"/>
      <c r="GU167" s="19" t="n"/>
      <c r="GV167" s="19" t="n"/>
      <c r="GW167" s="19" t="n"/>
      <c r="GX167" s="19" t="n"/>
      <c r="GY167" s="19" t="n"/>
      <c r="GZ167" s="19" t="n"/>
      <c r="HA167" s="19" t="n"/>
      <c r="HB167" s="19" t="n"/>
      <c r="HC167" s="19" t="n"/>
      <c r="HD167" s="19" t="n"/>
      <c r="HE167" s="19" t="n"/>
      <c r="HF167" s="19" t="n"/>
      <c r="HG167" s="19" t="n"/>
      <c r="HH167" s="19" t="n"/>
      <c r="HI167" s="19" t="n"/>
      <c r="HJ167" s="19" t="n"/>
      <c r="HK167" s="19" t="n"/>
      <c r="HL167" s="19" t="n"/>
      <c r="HM167" s="19" t="n"/>
      <c r="HN167" s="19" t="n"/>
      <c r="HO167" s="19" t="n"/>
      <c r="HP167" s="19" t="n"/>
      <c r="HQ167" s="19" t="n"/>
      <c r="HR167" s="19" t="n"/>
      <c r="HS167" s="19" t="n"/>
      <c r="HT167" s="19" t="n"/>
      <c r="HU167" s="19" t="n"/>
      <c r="HV167" s="19" t="n"/>
      <c r="HW167" s="19" t="n"/>
      <c r="HX167" s="19" t="n"/>
      <c r="HY167" s="19" t="n"/>
      <c r="HZ167" s="19" t="n"/>
      <c r="IA167" s="19" t="n"/>
      <c r="IB167" s="19" t="n"/>
      <c r="IC167" s="19" t="n"/>
      <c r="ID167" s="19" t="n"/>
      <c r="IE167" s="19" t="n"/>
      <c r="IF167" s="19" t="n"/>
      <c r="IG167" s="19" t="n"/>
      <c r="IH167" s="19" t="n"/>
      <c r="II167" s="19" t="n"/>
      <c r="IJ167" s="19" t="n"/>
      <c r="IK167" s="19" t="n"/>
      <c r="IL167" s="19" t="n"/>
      <c r="IM167" s="19" t="n"/>
      <c r="IN167" s="19" t="n"/>
      <c r="IO167" s="19" t="n"/>
      <c r="IP167" s="19" t="n"/>
      <c r="IQ167" s="19" t="n"/>
      <c r="IR167" s="19" t="n"/>
      <c r="IS167" s="19" t="n"/>
      <c r="IT167" s="19" t="n"/>
      <c r="IU167" s="19" t="n"/>
      <c r="IV167" s="19" t="n"/>
      <c r="IW167" s="19" t="n"/>
      <c r="IX167" s="19" t="n"/>
      <c r="IY167" s="19" t="n"/>
      <c r="IZ167" s="19" t="n"/>
      <c r="JA167" s="19" t="n"/>
      <c r="JB167" s="19" t="n"/>
      <c r="JC167" s="19" t="n"/>
      <c r="JD167" s="19" t="n"/>
      <c r="JE167" s="19" t="n"/>
      <c r="JF167" s="19" t="n"/>
      <c r="JG167" s="19" t="n"/>
      <c r="JH167" s="19" t="n"/>
      <c r="JI167" s="19" t="n"/>
      <c r="JJ167" s="19" t="n"/>
      <c r="JK167" s="19" t="n"/>
      <c r="JL167" s="19" t="n"/>
      <c r="JM167" s="19" t="n"/>
      <c r="JN167" s="19" t="n"/>
      <c r="JO167" s="19" t="n"/>
      <c r="JP167" s="19" t="n"/>
      <c r="JQ167" s="19" t="n"/>
      <c r="JR167" s="19" t="n"/>
      <c r="JS167" s="19" t="n"/>
      <c r="JT167" s="19" t="n"/>
      <c r="JU167" s="19" t="n"/>
      <c r="JV167" s="19" t="n"/>
      <c r="JW167" s="19" t="n"/>
      <c r="JX167" s="19" t="n"/>
      <c r="JY167" s="19" t="n"/>
      <c r="JZ167" s="19" t="n"/>
      <c r="KA167" s="19" t="n"/>
      <c r="KB167" s="19" t="n"/>
      <c r="KC167" s="19" t="n"/>
      <c r="KD167" s="19" t="n"/>
      <c r="KE167" s="19" t="n"/>
      <c r="KF167" s="19" t="n"/>
      <c r="KG167" s="19" t="n"/>
      <c r="KH167" s="19" t="n"/>
      <c r="KI167" s="19" t="n"/>
      <c r="KJ167" s="19" t="n"/>
      <c r="KK167" s="19" t="n"/>
      <c r="KL167" s="19" t="n"/>
      <c r="KM167" s="19" t="n"/>
      <c r="KN167" s="19" t="n"/>
      <c r="KO167" s="19" t="n"/>
      <c r="KP167" s="19" t="n"/>
      <c r="KQ167" s="19" t="n"/>
      <c r="KR167" s="19" t="n"/>
      <c r="KS167" s="19" t="n"/>
      <c r="KT167" s="19" t="n"/>
      <c r="KU167" s="19" t="n"/>
      <c r="KV167" s="19" t="n"/>
      <c r="KW167" s="19" t="n"/>
      <c r="KX167" s="19" t="n"/>
      <c r="KY167" s="19" t="n"/>
      <c r="KZ167" s="19" t="n"/>
      <c r="LA167" s="19" t="n"/>
      <c r="LB167" s="19" t="n"/>
      <c r="LC167" s="19" t="n"/>
      <c r="LD167" s="19" t="n"/>
      <c r="LE167" s="19" t="n"/>
      <c r="LF167" s="19" t="n"/>
      <c r="LG167" s="19" t="n"/>
      <c r="LH167" s="19" t="n"/>
      <c r="LI167" s="19" t="n"/>
      <c r="LJ167" s="19" t="n"/>
      <c r="LK167" s="19" t="n"/>
      <c r="LL167" s="19" t="n"/>
      <c r="LM167" s="19" t="n"/>
      <c r="LN167" s="19" t="n"/>
      <c r="LO167" s="19" t="n"/>
      <c r="LP167" s="19" t="n"/>
      <c r="LQ167" s="19" t="n"/>
      <c r="LR167" s="19" t="n"/>
      <c r="LS167" s="19" t="n"/>
      <c r="LT167" s="19" t="n"/>
      <c r="LU167" s="19" t="n"/>
      <c r="LV167" s="19" t="n"/>
      <c r="LW167" s="19" t="n"/>
      <c r="LX167" s="19" t="n"/>
      <c r="LY167" s="19" t="n"/>
      <c r="LZ167" s="19" t="n"/>
      <c r="MA167" s="19" t="n"/>
      <c r="MB167" s="19" t="n"/>
      <c r="MC167" s="19" t="n"/>
      <c r="MD167" s="19" t="n"/>
      <c r="ME167" s="19" t="n"/>
      <c r="MF167" s="19" t="n"/>
      <c r="MG167" s="19" t="n"/>
      <c r="MH167" s="19" t="n"/>
      <c r="MI167" s="19" t="n"/>
      <c r="MJ167" s="19" t="n"/>
      <c r="MK167" s="19" t="n"/>
      <c r="ML167" s="19" t="n"/>
      <c r="MM167" s="19" t="n"/>
      <c r="MN167" s="19" t="n"/>
      <c r="MO167" s="19" t="n"/>
      <c r="MP167" s="19" t="n"/>
      <c r="MQ167" s="19" t="n"/>
      <c r="MR167" s="19" t="n"/>
      <c r="MS167" s="19" t="n"/>
      <c r="MT167" s="19" t="n"/>
      <c r="MU167" s="19" t="n"/>
      <c r="MV167" s="19" t="n"/>
      <c r="MW167" s="19" t="n"/>
      <c r="MX167" s="19" t="n"/>
      <c r="MY167" s="19" t="n"/>
      <c r="MZ167" s="19" t="n"/>
      <c r="NA167" s="19" t="n"/>
      <c r="NB167" s="19" t="n"/>
      <c r="NC167" s="19" t="n"/>
      <c r="ND167" s="19" t="n"/>
      <c r="NE167" s="19" t="n"/>
      <c r="NF167" s="19" t="n"/>
      <c r="NG167" s="19" t="n"/>
      <c r="NH167" s="19" t="n"/>
      <c r="NI167" s="19" t="n"/>
      <c r="NJ167" s="19" t="n"/>
      <c r="NK167" s="19" t="n"/>
      <c r="NL167" s="19" t="n"/>
      <c r="NM167" s="19" t="n"/>
      <c r="NN167" s="19" t="n"/>
      <c r="NO167" s="19" t="n"/>
      <c r="NP167" s="19" t="n"/>
      <c r="NQ167" s="19" t="n"/>
      <c r="NR167" s="19" t="n"/>
      <c r="NS167" s="19" t="n"/>
      <c r="NT167" s="19" t="n"/>
      <c r="NU167" s="19" t="n"/>
      <c r="NV167" s="19" t="n"/>
      <c r="NW167" s="19" t="n"/>
      <c r="NX167" s="19" t="n"/>
      <c r="NY167" s="19" t="n"/>
      <c r="NZ167" s="19" t="n"/>
      <c r="OA167" s="19" t="n"/>
      <c r="OB167" s="19" t="n"/>
      <c r="OC167" s="19" t="n"/>
      <c r="OD167" s="19" t="n"/>
      <c r="OE167" s="19" t="n"/>
      <c r="OF167" s="19" t="n"/>
      <c r="OG167" s="19" t="n"/>
      <c r="OH167" s="19" t="n"/>
      <c r="OI167" s="19" t="n"/>
      <c r="OJ167" s="19" t="n"/>
      <c r="OK167" s="19" t="n"/>
      <c r="OL167" s="19" t="n"/>
      <c r="OM167" s="19" t="n"/>
      <c r="ON167" s="19" t="n"/>
      <c r="OO167" s="19" t="n"/>
      <c r="OP167" s="19" t="n"/>
      <c r="OQ167" s="19" t="n"/>
      <c r="OR167" s="19" t="n"/>
      <c r="OS167" s="19" t="n"/>
      <c r="OT167" s="19" t="n"/>
      <c r="OU167" s="19" t="n"/>
      <c r="OV167" s="19" t="n"/>
      <c r="OW167" s="19" t="n"/>
      <c r="OX167" s="19" t="n"/>
      <c r="OY167" s="19" t="n"/>
      <c r="OZ167" s="19" t="n"/>
      <c r="PA167" s="19" t="n"/>
      <c r="PB167" s="19" t="n"/>
      <c r="PC167" s="19" t="n"/>
      <c r="PD167" s="19" t="n"/>
      <c r="PE167" s="19" t="n"/>
      <c r="PF167" s="19" t="n"/>
      <c r="PG167" s="19" t="n"/>
      <c r="PH167" s="19" t="n"/>
      <c r="PI167" s="19" t="n"/>
      <c r="PJ167" s="19" t="n"/>
      <c r="PK167" s="19" t="n"/>
      <c r="PL167" s="19" t="n"/>
      <c r="PM167" s="19" t="n"/>
      <c r="PN167" s="19" t="n"/>
      <c r="PO167" s="19" t="n"/>
      <c r="PP167" s="19" t="n"/>
      <c r="PQ167" s="19" t="n"/>
      <c r="PR167" s="19" t="n"/>
      <c r="PS167" s="19" t="n"/>
      <c r="PT167" s="19" t="n"/>
      <c r="PU167" s="19" t="n"/>
      <c r="PV167" s="19" t="n"/>
      <c r="PW167" s="19" t="n"/>
      <c r="PX167" s="19" t="n"/>
      <c r="PY167" s="19" t="n"/>
      <c r="PZ167" s="19" t="n"/>
      <c r="QA167" s="19" t="n"/>
      <c r="QB167" s="19" t="n"/>
      <c r="QC167" s="19" t="n"/>
      <c r="QD167" s="19" t="n"/>
      <c r="QE167" s="19" t="n"/>
      <c r="QF167" s="19" t="n"/>
      <c r="QG167" s="19" t="n"/>
      <c r="QH167" s="19" t="n"/>
      <c r="QI167" s="19" t="n"/>
      <c r="QJ167" s="19" t="n"/>
      <c r="QK167" s="19" t="n"/>
      <c r="QL167" s="19" t="n"/>
      <c r="QM167" s="19" t="n"/>
      <c r="QN167" s="19" t="n"/>
      <c r="QO167" s="19" t="n"/>
      <c r="QP167" s="19" t="n"/>
      <c r="QQ167" s="19" t="n"/>
      <c r="QR167" s="19" t="n"/>
      <c r="QS167" s="19" t="n"/>
      <c r="QT167" s="19" t="n"/>
      <c r="QU167" s="19" t="n"/>
      <c r="QV167" s="19" t="n"/>
      <c r="QW167" s="19" t="n"/>
      <c r="QX167" s="19" t="n"/>
      <c r="QY167" s="19" t="n"/>
      <c r="QZ167" s="19" t="n"/>
      <c r="RA167" s="19" t="n"/>
      <c r="RB167" s="19" t="n"/>
      <c r="RC167" s="19" t="n"/>
      <c r="RD167" s="19" t="n"/>
      <c r="RE167" s="19" t="n"/>
      <c r="RF167" s="19" t="n"/>
      <c r="RG167" s="19" t="n"/>
      <c r="RH167" s="19" t="n"/>
      <c r="RI167" s="19" t="n"/>
      <c r="RJ167" s="19" t="n"/>
      <c r="RK167" s="19" t="n"/>
      <c r="RL167" s="19" t="n"/>
      <c r="RM167" s="19" t="n"/>
      <c r="RN167" s="19" t="n"/>
      <c r="RO167" s="19" t="n"/>
      <c r="RP167" s="19" t="n"/>
      <c r="RQ167" s="19" t="n"/>
      <c r="RR167" s="19" t="n"/>
      <c r="RS167" s="19" t="n"/>
      <c r="RT167" s="19" t="n"/>
      <c r="RU167" s="19" t="n"/>
      <c r="RV167" s="19" t="n"/>
      <c r="RW167" s="19" t="n"/>
      <c r="RX167" s="19" t="n"/>
      <c r="RY167" s="19" t="n"/>
      <c r="RZ167" s="19" t="n"/>
      <c r="SA167" s="19" t="n"/>
      <c r="SB167" s="19" t="n"/>
      <c r="SC167" s="19" t="n"/>
      <c r="SD167" s="19" t="n"/>
      <c r="SE167" s="19" t="n"/>
      <c r="SF167" s="19" t="n"/>
      <c r="SG167" s="19" t="n"/>
      <c r="SH167" s="19" t="n"/>
      <c r="SI167" s="19" t="n"/>
      <c r="SJ167" s="19" t="n"/>
      <c r="SK167" s="19" t="n"/>
      <c r="SL167" s="19" t="n"/>
      <c r="SM167" s="19" t="n"/>
      <c r="SN167" s="19" t="n"/>
      <c r="SO167" s="19" t="n"/>
      <c r="SP167" s="19" t="n"/>
      <c r="SQ167" s="19" t="n"/>
      <c r="SR167" s="19" t="n"/>
      <c r="SS167" s="19" t="n"/>
      <c r="ST167" s="19" t="n"/>
      <c r="SU167" s="19" t="n"/>
      <c r="SV167" s="19" t="n"/>
      <c r="SW167" s="19" t="n"/>
      <c r="SX167" s="19" t="n"/>
      <c r="SY167" s="19" t="n"/>
      <c r="SZ167" s="19" t="n"/>
      <c r="TA167" s="19" t="n"/>
      <c r="TB167" s="19" t="n"/>
      <c r="TC167" s="19" t="n"/>
      <c r="TD167" s="19" t="n"/>
      <c r="TE167" s="19" t="n"/>
      <c r="TF167" s="19" t="n"/>
      <c r="TG167" s="19" t="n"/>
      <c r="TH167" s="19" t="n"/>
      <c r="TI167" s="19" t="n"/>
      <c r="TJ167" s="19" t="n"/>
      <c r="TK167" s="19" t="n"/>
      <c r="TL167" s="19" t="n"/>
      <c r="TM167" s="19" t="n"/>
      <c r="TN167" s="19" t="n"/>
      <c r="TO167" s="19" t="n"/>
      <c r="TP167" s="19" t="n"/>
      <c r="TQ167" s="19" t="n"/>
      <c r="TR167" s="19" t="n"/>
      <c r="TS167" s="19" t="n"/>
      <c r="TT167" s="19" t="n"/>
      <c r="TU167" s="19" t="n"/>
      <c r="TV167" s="19" t="n"/>
      <c r="TW167" s="19" t="n"/>
      <c r="TX167" s="19" t="n"/>
      <c r="TY167" s="19" t="n"/>
      <c r="TZ167" s="19" t="n"/>
      <c r="UA167" s="19" t="n"/>
      <c r="UB167" s="19" t="n"/>
      <c r="UC167" s="19" t="n"/>
      <c r="UD167" s="19" t="n"/>
      <c r="UE167" s="19" t="n"/>
      <c r="UF167" s="19" t="n"/>
      <c r="UG167" s="19" t="n"/>
      <c r="UH167" s="19" t="n"/>
      <c r="UI167" s="19" t="n"/>
      <c r="UJ167" s="19" t="n"/>
      <c r="UK167" s="19" t="n"/>
      <c r="UL167" s="19" t="n"/>
      <c r="UM167" s="19" t="n"/>
      <c r="UN167" s="19" t="n"/>
      <c r="UO167" s="19" t="n"/>
      <c r="UP167" s="19" t="n"/>
      <c r="UQ167" s="19" t="n"/>
      <c r="UR167" s="19" t="n"/>
      <c r="US167" s="19" t="n"/>
      <c r="UT167" s="19" t="n"/>
      <c r="UU167" s="19" t="n"/>
      <c r="UV167" s="19" t="n"/>
      <c r="UW167" s="19" t="n"/>
      <c r="UX167" s="19" t="n"/>
      <c r="UY167" s="19" t="n"/>
      <c r="UZ167" s="19" t="n"/>
      <c r="VA167" s="19" t="n"/>
      <c r="VB167" s="19" t="n"/>
      <c r="VC167" s="19" t="n"/>
      <c r="VD167" s="19" t="n"/>
      <c r="VE167" s="19" t="n"/>
      <c r="VF167" s="19" t="n"/>
      <c r="VG167" s="19" t="n"/>
      <c r="VH167" s="19" t="n"/>
      <c r="VI167" s="19" t="n"/>
      <c r="VJ167" s="19" t="n"/>
      <c r="VK167" s="19" t="n"/>
      <c r="VL167" s="19" t="n"/>
      <c r="VM167" s="19" t="n"/>
      <c r="VN167" s="19" t="n"/>
      <c r="VO167" s="19" t="n"/>
      <c r="VP167" s="19" t="n"/>
      <c r="VQ167" s="19" t="n"/>
      <c r="VR167" s="19" t="n"/>
      <c r="VS167" s="19" t="n"/>
      <c r="VT167" s="19" t="n"/>
      <c r="VU167" s="19" t="n"/>
      <c r="VV167" s="19" t="n"/>
      <c r="VW167" s="19" t="n"/>
      <c r="VX167" s="19" t="n"/>
      <c r="VY167" s="19" t="n"/>
      <c r="VZ167" s="19" t="n"/>
      <c r="WA167" s="19" t="n"/>
      <c r="WB167" s="19" t="n"/>
      <c r="WC167" s="19" t="n"/>
      <c r="WD167" s="19" t="n"/>
      <c r="WE167" s="19" t="n"/>
      <c r="WF167" s="19" t="n"/>
      <c r="WG167" s="19" t="n"/>
      <c r="WH167" s="19" t="n"/>
      <c r="WI167" s="19" t="n"/>
      <c r="WJ167" s="19" t="n"/>
      <c r="WK167" s="19" t="n"/>
      <c r="WL167" s="19" t="n"/>
      <c r="WM167" s="19" t="n"/>
      <c r="WN167" s="19" t="n"/>
      <c r="WO167" s="19" t="n"/>
      <c r="WP167" s="19" t="n"/>
      <c r="WQ167" s="19" t="n"/>
      <c r="WR167" s="19" t="n"/>
      <c r="WS167" s="19" t="n"/>
      <c r="WT167" s="19" t="n"/>
      <c r="WU167" s="19" t="n"/>
      <c r="WV167" s="19" t="n"/>
      <c r="WW167" s="19" t="n"/>
      <c r="WX167" s="19" t="n"/>
      <c r="WY167" s="19" t="n"/>
      <c r="WZ167" s="19" t="n"/>
      <c r="XA167" s="19" t="n"/>
      <c r="XB167" s="19" t="n"/>
      <c r="XC167" s="19" t="n"/>
      <c r="XD167" s="19" t="n"/>
      <c r="XE167" s="19" t="n"/>
      <c r="XF167" s="19" t="n"/>
      <c r="XG167" s="19" t="n"/>
      <c r="XH167" s="19" t="n"/>
      <c r="XI167" s="19" t="n"/>
      <c r="XJ167" s="19" t="n"/>
      <c r="XK167" s="19" t="n"/>
      <c r="XL167" s="19" t="n"/>
      <c r="XM167" s="19" t="n"/>
      <c r="XN167" s="19" t="n"/>
      <c r="XO167" s="19" t="n"/>
      <c r="XP167" s="19" t="n"/>
      <c r="XQ167" s="19" t="n"/>
      <c r="XR167" s="19" t="n"/>
      <c r="XS167" s="19" t="n"/>
      <c r="XT167" s="19" t="n"/>
      <c r="XU167" s="19" t="n"/>
      <c r="XV167" s="19" t="n"/>
      <c r="XW167" s="19" t="n"/>
      <c r="XX167" s="19" t="n"/>
      <c r="XY167" s="19" t="n"/>
      <c r="XZ167" s="19" t="n"/>
      <c r="YA167" s="19" t="n"/>
      <c r="YB167" s="19" t="n"/>
      <c r="YC167" s="19" t="n"/>
      <c r="YD167" s="19" t="n"/>
      <c r="YE167" s="19" t="n"/>
      <c r="YF167" s="19" t="n"/>
      <c r="YG167" s="19" t="n"/>
      <c r="YH167" s="19" t="n"/>
      <c r="YI167" s="19" t="n"/>
      <c r="YJ167" s="19" t="n"/>
      <c r="YK167" s="19" t="n"/>
      <c r="YL167" s="19" t="n"/>
      <c r="YM167" s="19" t="n"/>
      <c r="YN167" s="19" t="n"/>
      <c r="YO167" s="19" t="n"/>
      <c r="YP167" s="19" t="n"/>
      <c r="YQ167" s="19" t="n"/>
      <c r="YR167" s="19" t="n"/>
      <c r="YS167" s="19" t="n"/>
      <c r="YT167" s="19" t="n"/>
      <c r="YU167" s="19" t="n"/>
      <c r="YV167" s="19" t="n"/>
      <c r="YW167" s="19" t="n"/>
      <c r="YX167" s="19" t="n"/>
      <c r="YY167" s="19" t="n"/>
      <c r="YZ167" s="19" t="n"/>
      <c r="ZA167" s="19" t="n"/>
      <c r="ZB167" s="19" t="n"/>
      <c r="ZC167" s="19" t="n"/>
      <c r="ZD167" s="19" t="n"/>
      <c r="ZE167" s="19" t="n"/>
      <c r="ZF167" s="19" t="n"/>
      <c r="ZG167" s="19" t="n"/>
      <c r="ZH167" s="19" t="n"/>
      <c r="ZI167" s="19" t="n"/>
      <c r="ZJ167" s="19" t="n"/>
      <c r="ZK167" s="19" t="n"/>
      <c r="ZL167" s="19" t="n"/>
      <c r="ZM167" s="19" t="n"/>
      <c r="ZN167" s="19" t="n"/>
      <c r="ZO167" s="19" t="n"/>
      <c r="ZP167" s="19" t="n"/>
      <c r="ZQ167" s="19" t="n"/>
      <c r="ZR167" s="19" t="n"/>
      <c r="ZS167" s="19" t="n"/>
      <c r="ZT167" s="19" t="n"/>
      <c r="ZU167" s="19" t="n"/>
      <c r="ZV167" s="19" t="n"/>
      <c r="ZW167" s="19" t="n"/>
      <c r="ZX167" s="19" t="n"/>
      <c r="ZY167" s="19" t="n"/>
      <c r="ZZ167" s="19" t="n"/>
      <c r="AAA167" s="19" t="n"/>
      <c r="AAB167" s="19" t="n"/>
      <c r="AAC167" s="19" t="n"/>
      <c r="AAD167" s="19" t="n"/>
      <c r="AAE167" s="19" t="n"/>
      <c r="AAF167" s="19" t="n"/>
      <c r="AAG167" s="19" t="n"/>
      <c r="AAH167" s="19" t="n"/>
      <c r="AAI167" s="19" t="n"/>
      <c r="AAJ167" s="19" t="n"/>
      <c r="AAK167" s="19" t="n"/>
      <c r="AAL167" s="19" t="n"/>
      <c r="AAM167" s="19" t="n"/>
      <c r="AAN167" s="19" t="n"/>
      <c r="AAO167" s="19" t="n"/>
      <c r="AAP167" s="19" t="n"/>
      <c r="AAQ167" s="19" t="n"/>
      <c r="AAR167" s="19" t="n"/>
      <c r="AAS167" s="19" t="n"/>
      <c r="AAT167" s="19" t="n"/>
      <c r="AAU167" s="19" t="n"/>
      <c r="AAV167" s="19" t="n"/>
      <c r="AAW167" s="19" t="n"/>
      <c r="AAX167" s="19" t="n"/>
      <c r="AAY167" s="19" t="n"/>
      <c r="AAZ167" s="19" t="n"/>
      <c r="ABA167" s="19" t="n"/>
      <c r="ABB167" s="19" t="n"/>
      <c r="ABC167" s="19" t="n"/>
      <c r="ABD167" s="19" t="n"/>
      <c r="ABE167" s="19" t="n"/>
      <c r="ABF167" s="19" t="n"/>
      <c r="ABG167" s="19" t="n"/>
      <c r="ABH167" s="19" t="n"/>
      <c r="ABI167" s="19" t="n"/>
      <c r="ABJ167" s="19" t="n"/>
      <c r="ABK167" s="19" t="n"/>
      <c r="ABL167" s="19" t="n"/>
      <c r="ABM167" s="19" t="n"/>
      <c r="ABN167" s="19" t="n"/>
      <c r="ABO167" s="19" t="n"/>
      <c r="ABP167" s="19" t="n"/>
      <c r="ABQ167" s="19" t="n"/>
      <c r="ABR167" s="19" t="n"/>
      <c r="ABS167" s="19" t="n"/>
      <c r="ABT167" s="19" t="n"/>
      <c r="ABU167" s="19" t="n"/>
      <c r="ABV167" s="19" t="n"/>
      <c r="ABW167" s="19" t="n"/>
      <c r="ABX167" s="19" t="n"/>
      <c r="ABY167" s="19" t="n"/>
      <c r="ABZ167" s="19" t="n"/>
      <c r="ACA167" s="19" t="n"/>
      <c r="ACB167" s="19" t="n"/>
      <c r="ACC167" s="19" t="n"/>
      <c r="ACD167" s="19" t="n"/>
      <c r="ACE167" s="19" t="n"/>
      <c r="ACF167" s="19" t="n"/>
      <c r="ACG167" s="19" t="n"/>
      <c r="ACH167" s="19" t="n"/>
      <c r="ACI167" s="19" t="n"/>
      <c r="ACJ167" s="19" t="n"/>
      <c r="ACK167" s="19" t="n"/>
      <c r="ACL167" s="19" t="n"/>
      <c r="ACM167" s="19" t="n"/>
      <c r="ACN167" s="19" t="n"/>
      <c r="ACO167" s="19" t="n"/>
      <c r="ACP167" s="19" t="n"/>
      <c r="ACQ167" s="19" t="n"/>
      <c r="ACR167" s="19" t="n"/>
      <c r="ACS167" s="19" t="n"/>
      <c r="ACT167" s="19" t="n"/>
      <c r="ACU167" s="19" t="n"/>
      <c r="ACV167" s="19" t="n"/>
      <c r="ACW167" s="19" t="n"/>
      <c r="ACX167" s="19" t="n"/>
      <c r="ACY167" s="19" t="n"/>
      <c r="ACZ167" s="19" t="n"/>
      <c r="ADA167" s="19" t="n"/>
      <c r="ADB167" s="19" t="n"/>
      <c r="ADC167" s="19" t="n"/>
      <c r="ADD167" s="19" t="n"/>
      <c r="ADE167" s="19" t="n"/>
      <c r="ADF167" s="19" t="n"/>
      <c r="ADG167" s="19" t="n"/>
      <c r="ADH167" s="19" t="n"/>
      <c r="ADI167" s="19" t="n"/>
      <c r="ADJ167" s="19" t="n"/>
      <c r="ADK167" s="19" t="n"/>
      <c r="ADL167" s="19" t="n"/>
      <c r="ADM167" s="19" t="n"/>
      <c r="ADN167" s="19" t="n"/>
      <c r="ADO167" s="19" t="n"/>
      <c r="ADP167" s="19" t="n"/>
      <c r="ADQ167" s="19" t="n"/>
      <c r="ADR167" s="19" t="n"/>
      <c r="ADS167" s="19" t="n"/>
      <c r="ADT167" s="19" t="n"/>
      <c r="ADU167" s="19" t="n"/>
      <c r="ADV167" s="19" t="n"/>
      <c r="ADW167" s="19" t="n"/>
      <c r="ADX167" s="19" t="n"/>
      <c r="ADY167" s="19" t="n"/>
      <c r="ADZ167" s="19" t="n"/>
      <c r="AEA167" s="19" t="n"/>
      <c r="AEB167" s="19" t="n"/>
      <c r="AEC167" s="19" t="n"/>
      <c r="AED167" s="19" t="n"/>
      <c r="AEE167" s="19" t="n"/>
      <c r="AEF167" s="19" t="n"/>
      <c r="AEG167" s="19" t="n"/>
      <c r="AEH167" s="19" t="n"/>
      <c r="AEI167" s="19" t="n"/>
      <c r="AEJ167" s="19" t="n"/>
      <c r="AEK167" s="19" t="n"/>
      <c r="AEL167" s="19" t="n"/>
      <c r="AEM167" s="19" t="n"/>
      <c r="AEN167" s="19" t="n"/>
      <c r="AEO167" s="19" t="n"/>
      <c r="AEP167" s="19" t="n"/>
      <c r="AEQ167" s="19" t="n"/>
      <c r="AER167" s="19" t="n"/>
      <c r="AES167" s="19" t="n"/>
      <c r="AET167" s="19" t="n"/>
      <c r="AEU167" s="19" t="n"/>
      <c r="AEV167" s="19" t="n"/>
      <c r="AEW167" s="19" t="n"/>
      <c r="AEX167" s="19" t="n"/>
      <c r="AEY167" s="19" t="n"/>
      <c r="AEZ167" s="19" t="n"/>
      <c r="AFA167" s="19" t="n"/>
      <c r="AFB167" s="19" t="n"/>
      <c r="AFC167" s="19" t="n"/>
      <c r="AFD167" s="19" t="n"/>
      <c r="AFE167" s="19" t="n"/>
      <c r="AFF167" s="19" t="n"/>
      <c r="AFG167" s="19" t="n"/>
      <c r="AFH167" s="19" t="n"/>
      <c r="AFI167" s="19" t="n"/>
      <c r="AFJ167" s="19" t="n"/>
      <c r="AFK167" s="19" t="n"/>
      <c r="AFL167" s="19" t="n"/>
      <c r="AFM167" s="19" t="n"/>
      <c r="AFN167" s="19" t="n"/>
      <c r="AFO167" s="19" t="n"/>
      <c r="AFP167" s="19" t="n"/>
      <c r="AFQ167" s="19" t="n"/>
      <c r="AFR167" s="19" t="n"/>
      <c r="AFS167" s="19" t="n"/>
      <c r="AFT167" s="19" t="n"/>
      <c r="AFU167" s="19" t="n"/>
      <c r="AFV167" s="19" t="n"/>
      <c r="AFW167" s="19" t="n"/>
      <c r="AFX167" s="19" t="n"/>
      <c r="AFY167" s="19" t="n"/>
      <c r="AFZ167" s="19" t="n"/>
      <c r="AGA167" s="19" t="n"/>
      <c r="AGB167" s="19" t="n"/>
      <c r="AGC167" s="19" t="n"/>
      <c r="AGD167" s="19" t="n"/>
      <c r="AGE167" s="19" t="n"/>
      <c r="AGF167" s="19" t="n"/>
      <c r="AGG167" s="19" t="n"/>
      <c r="AGH167" s="19" t="n"/>
      <c r="AGI167" s="19" t="n"/>
      <c r="AGJ167" s="19" t="n"/>
      <c r="AGK167" s="19" t="n"/>
      <c r="AGL167" s="19" t="n"/>
      <c r="AGM167" s="19" t="n"/>
      <c r="AGN167" s="19" t="n"/>
      <c r="AGO167" s="19" t="n"/>
      <c r="AGP167" s="19" t="n"/>
      <c r="AGQ167" s="19" t="n"/>
      <c r="AGR167" s="19" t="n"/>
      <c r="AGS167" s="19" t="n"/>
      <c r="AGT167" s="19" t="n"/>
      <c r="AGU167" s="19" t="n"/>
      <c r="AGV167" s="19" t="n"/>
      <c r="AGW167" s="19" t="n"/>
      <c r="AGX167" s="19" t="n"/>
      <c r="AGY167" s="19" t="n"/>
      <c r="AGZ167" s="19" t="n"/>
      <c r="AHA167" s="19" t="n"/>
      <c r="AHB167" s="19" t="n"/>
      <c r="AHC167" s="19" t="n"/>
      <c r="AHD167" s="19" t="n"/>
      <c r="AHE167" s="19" t="n"/>
      <c r="AHF167" s="19" t="n"/>
      <c r="AHG167" s="19" t="n"/>
      <c r="AHH167" s="19" t="n"/>
      <c r="AHI167" s="19" t="n"/>
      <c r="AHJ167" s="19" t="n"/>
      <c r="AHK167" s="19" t="n"/>
      <c r="AHL167" s="19" t="n"/>
      <c r="AHM167" s="19" t="n"/>
      <c r="AHN167" s="19" t="n"/>
      <c r="AHO167" s="19" t="n"/>
      <c r="AHP167" s="19" t="n"/>
      <c r="AHQ167" s="19" t="n"/>
      <c r="AHR167" s="19" t="n"/>
      <c r="AHS167" s="19" t="n"/>
      <c r="AHT167" s="19" t="n"/>
      <c r="AHU167" s="19" t="n"/>
      <c r="AHV167" s="19" t="n"/>
      <c r="AHW167" s="19" t="n"/>
      <c r="AHX167" s="19" t="n"/>
      <c r="AHY167" s="19" t="n"/>
      <c r="AHZ167" s="19" t="n"/>
      <c r="AIA167" s="19" t="n"/>
      <c r="AIB167" s="19" t="n"/>
      <c r="AIC167" s="19" t="n"/>
      <c r="AID167" s="19" t="n"/>
      <c r="AIE167" s="19" t="n"/>
      <c r="AIF167" s="19" t="n"/>
      <c r="AIG167" s="19" t="n"/>
      <c r="AIH167" s="19" t="n"/>
      <c r="AII167" s="19" t="n"/>
      <c r="AIJ167" s="19" t="n"/>
      <c r="AIK167" s="19" t="n"/>
      <c r="AIL167" s="19" t="n"/>
      <c r="AIM167" s="19" t="n"/>
      <c r="AIN167" s="19" t="n"/>
      <c r="AIO167" s="19" t="n"/>
      <c r="AIP167" s="19" t="n"/>
      <c r="AIQ167" s="19" t="n"/>
      <c r="AIR167" s="19" t="n"/>
      <c r="AIS167" s="19" t="n"/>
      <c r="AIT167" s="19" t="n"/>
      <c r="AIU167" s="19" t="n"/>
      <c r="AIV167" s="19" t="n"/>
      <c r="AIW167" s="19" t="n"/>
      <c r="AIX167" s="19" t="n"/>
      <c r="AIY167" s="19" t="n"/>
      <c r="AIZ167" s="19" t="n"/>
      <c r="AJA167" s="19" t="n"/>
      <c r="AJB167" s="19" t="n"/>
      <c r="AJC167" s="19" t="n"/>
      <c r="AJD167" s="19" t="n"/>
      <c r="AJE167" s="19" t="n"/>
      <c r="AJF167" s="19" t="n"/>
      <c r="AJG167" s="19" t="n"/>
      <c r="AJH167" s="19" t="n"/>
      <c r="AJI167" s="19" t="n"/>
      <c r="AJJ167" s="19" t="n"/>
      <c r="AJK167" s="19" t="n"/>
      <c r="AJL167" s="19" t="n"/>
      <c r="AJM167" s="19" t="n"/>
      <c r="AJN167" s="19" t="n"/>
      <c r="AJO167" s="19" t="n"/>
      <c r="AJP167" s="19" t="n"/>
      <c r="AJQ167" s="19" t="n"/>
      <c r="AJR167" s="19" t="n"/>
      <c r="AJS167" s="19" t="n"/>
      <c r="AJT167" s="19" t="n"/>
      <c r="AJU167" s="19" t="n"/>
      <c r="AJV167" s="19" t="n"/>
      <c r="AJW167" s="19" t="n"/>
      <c r="AJX167" s="19" t="n"/>
      <c r="AJY167" s="19" t="n"/>
      <c r="AJZ167" s="19" t="n"/>
      <c r="AKA167" s="19" t="n"/>
      <c r="AKB167" s="19" t="n"/>
      <c r="AKC167" s="19" t="n"/>
      <c r="AKD167" s="19" t="n"/>
      <c r="AKE167" s="19" t="n"/>
      <c r="AKF167" s="19" t="n"/>
      <c r="AKG167" s="19" t="n"/>
      <c r="AKH167" s="19" t="n"/>
      <c r="AKI167" s="19" t="n"/>
      <c r="AKJ167" s="19" t="n"/>
      <c r="AKK167" s="19" t="n"/>
      <c r="AKL167" s="19" t="n"/>
      <c r="AKM167" s="19" t="n"/>
      <c r="AKN167" s="19" t="n"/>
      <c r="AKO167" s="19" t="n"/>
      <c r="AKP167" s="19" t="n"/>
      <c r="AKQ167" s="19" t="n"/>
      <c r="AKR167" s="19" t="n"/>
      <c r="AKS167" s="19" t="n"/>
      <c r="AKT167" s="19" t="n"/>
      <c r="AKU167" s="19" t="n"/>
      <c r="AKV167" s="19" t="n"/>
      <c r="AKW167" s="19" t="n"/>
      <c r="AKX167" s="19" t="n"/>
      <c r="AKY167" s="19" t="n"/>
      <c r="AKZ167" s="19" t="n"/>
      <c r="ALA167" s="19" t="n"/>
      <c r="ALB167" s="19" t="n"/>
      <c r="ALC167" s="19" t="n"/>
      <c r="ALD167" s="19" t="n"/>
      <c r="ALE167" s="19" t="n"/>
      <c r="ALF167" s="19" t="n"/>
      <c r="ALG167" s="19" t="n"/>
      <c r="ALH167" s="19" t="n"/>
      <c r="ALI167" s="19" t="n"/>
      <c r="ALJ167" s="19" t="n"/>
      <c r="ALK167" s="19" t="n"/>
      <c r="ALL167" s="19" t="n"/>
      <c r="ALM167" s="19" t="n"/>
      <c r="ALN167" s="19" t="n"/>
      <c r="ALO167" s="19" t="n"/>
      <c r="ALP167" s="19" t="n"/>
      <c r="ALQ167" s="19" t="n"/>
      <c r="ALR167" s="19" t="n"/>
      <c r="ALS167" s="19" t="n"/>
      <c r="ALT167" s="19" t="n"/>
      <c r="ALU167" s="19" t="n"/>
      <c r="ALV167" s="19" t="n"/>
      <c r="ALW167" s="19" t="n"/>
      <c r="ALX167" s="19" t="n"/>
      <c r="ALY167" s="19" t="n"/>
      <c r="ALZ167" s="19" t="n"/>
      <c r="AMA167" s="19" t="n"/>
      <c r="AMB167" s="19" t="n"/>
      <c r="AMC167" s="19" t="n"/>
      <c r="AMD167" s="19" t="n"/>
      <c r="AME167" s="19" t="n"/>
      <c r="AMF167" s="19" t="n"/>
      <c r="AMG167" s="19" t="n"/>
      <c r="AMH167" s="19" t="n"/>
      <c r="AMI167" s="19" t="n"/>
      <c r="AMJ167" s="19" t="n"/>
      <c r="AMK167" s="19" t="n"/>
      <c r="AML167" s="19" t="n"/>
      <c r="AMM167" s="19" t="n"/>
      <c r="AMN167" s="19" t="n"/>
      <c r="AMO167" s="19" t="n"/>
      <c r="AMP167" s="19" t="n"/>
      <c r="AMQ167" s="19" t="n"/>
      <c r="AMR167" s="19" t="n"/>
      <c r="AMS167" s="19" t="n"/>
      <c r="AMT167" s="19" t="n"/>
    </row>
    <row customFormat="1" customHeight="1" ht="13.9" r="168" s="20" spans="1:1034">
      <c r="A168" s="17" t="s">
        <v>133</v>
      </c>
      <c r="B168" s="15" t="s">
        <v>250</v>
      </c>
      <c r="C168" s="93">
        <f>jisseki!W165</f>
        <v/>
      </c>
      <c r="D168" s="94" t="s">
        <v>141</v>
      </c>
      <c r="E168" s="66" t="n">
        <v>1</v>
      </c>
      <c r="F168" s="16" t="n">
        <v>0</v>
      </c>
      <c r="G168" s="16">
        <f>E168-F168</f>
        <v/>
      </c>
      <c r="H168" s="15" t="n">
        <v>2.2</v>
      </c>
      <c r="I168" s="95">
        <f>IF(((H168*C168)-AB168)&lt;0.99,"",(H168*C168)-AB168)</f>
        <v/>
      </c>
      <c r="J168" s="15" t="n"/>
      <c r="K168" s="15" t="s"/>
      <c r="L168" s="15" t="s"/>
      <c r="M168" s="15" t="s"/>
      <c r="N168" s="18" t="s"/>
      <c r="O168" s="16" t="s"/>
      <c r="P168" s="15" t="s"/>
      <c r="Q168" s="16" t="s"/>
      <c r="R168" s="23" t="s"/>
      <c r="S168" s="23" t="s"/>
      <c r="T168" s="23" t="s"/>
      <c r="U168" s="23" t="s"/>
      <c r="V168" s="23" t="s"/>
      <c r="W168" s="23" t="s"/>
      <c r="X168" s="23" t="s"/>
      <c r="Y168" s="25" t="s"/>
      <c r="Z168" s="28" t="s"/>
      <c r="AA168" s="28" t="n"/>
      <c r="AB168" s="20">
        <f>SUM(G168,K168:AA168)</f>
        <v/>
      </c>
      <c r="AC168" s="20">
        <f>AB168/C168</f>
        <v/>
      </c>
      <c r="AD168" s="20">
        <f>$D168*K168</f>
        <v/>
      </c>
      <c r="AE168" s="20">
        <f>$D168*L168</f>
        <v/>
      </c>
      <c r="AF168" s="20">
        <f>$D168*M168</f>
        <v/>
      </c>
      <c r="AG168" s="20">
        <f>$D168*N168</f>
        <v/>
      </c>
      <c r="AH168" s="20">
        <f>$D168*O168</f>
        <v/>
      </c>
      <c r="AI168" s="20">
        <f>$D168*P168</f>
        <v/>
      </c>
      <c r="AJ168" s="20">
        <f>$D168*Q168</f>
        <v/>
      </c>
      <c r="AK168" s="20">
        <f>$D168*R168</f>
        <v/>
      </c>
      <c r="AL168" s="20">
        <f>$D168*S168</f>
        <v/>
      </c>
      <c r="AM168" s="20">
        <f>$D168*T168</f>
        <v/>
      </c>
      <c r="AN168" s="20">
        <f>$D168*U168</f>
        <v/>
      </c>
      <c r="AO168" s="20">
        <f>$D168*V168</f>
        <v/>
      </c>
      <c r="AP168" s="20">
        <f>$D168*W168</f>
        <v/>
      </c>
      <c r="AQ168" s="20">
        <f>$D168*X168</f>
        <v/>
      </c>
      <c r="AR168" s="20">
        <f>$D168*Y168</f>
        <v/>
      </c>
      <c r="AS168" s="20">
        <f>$D168*Z168</f>
        <v/>
      </c>
      <c r="AT168" s="20">
        <f>$D168*AA168</f>
        <v/>
      </c>
      <c r="AU168" s="19" t="n"/>
      <c r="AV168" s="19" t="n"/>
      <c r="AW168" s="19" t="n"/>
      <c r="AX168" s="19" t="n"/>
      <c r="AY168" s="19" t="n"/>
      <c r="AZ168" s="19" t="n"/>
      <c r="BA168" s="19" t="n"/>
      <c r="BB168" s="19" t="n"/>
      <c r="BC168" s="19" t="n"/>
      <c r="BD168" s="19" t="n"/>
      <c r="BE168" s="19" t="n"/>
      <c r="BF168" s="19" t="n"/>
      <c r="BG168" s="19" t="n"/>
      <c r="BH168" s="19" t="n"/>
      <c r="BI168" s="19" t="n"/>
      <c r="BJ168" s="19" t="n"/>
      <c r="BK168" s="19" t="n"/>
      <c r="BL168" s="19" t="n"/>
      <c r="BM168" s="19" t="n"/>
      <c r="BN168" s="19" t="n"/>
      <c r="BO168" s="19" t="n"/>
      <c r="BP168" s="19" t="n"/>
      <c r="BQ168" s="19" t="n"/>
      <c r="BR168" s="19" t="n"/>
      <c r="BS168" s="19" t="n"/>
      <c r="BT168" s="19" t="n"/>
      <c r="BU168" s="19" t="n"/>
      <c r="BV168" s="19" t="n"/>
      <c r="BW168" s="19" t="n"/>
      <c r="BX168" s="19" t="n"/>
      <c r="BY168" s="19" t="n"/>
      <c r="BZ168" s="19" t="n"/>
      <c r="CA168" s="19" t="n"/>
      <c r="CB168" s="19" t="n"/>
      <c r="CC168" s="19" t="n"/>
      <c r="CD168" s="19" t="n"/>
      <c r="CE168" s="19" t="n"/>
      <c r="CF168" s="19" t="n"/>
      <c r="CG168" s="19" t="n"/>
      <c r="CH168" s="19" t="n"/>
      <c r="CI168" s="19" t="n"/>
      <c r="CJ168" s="19" t="n"/>
      <c r="CK168" s="19" t="n"/>
      <c r="CL168" s="19" t="n"/>
      <c r="CM168" s="19" t="n"/>
      <c r="CN168" s="19" t="n"/>
      <c r="CO168" s="19" t="n"/>
      <c r="CP168" s="19" t="n"/>
      <c r="CQ168" s="19" t="n"/>
      <c r="CR168" s="19" t="n"/>
      <c r="CS168" s="19" t="n"/>
      <c r="CT168" s="19" t="n"/>
      <c r="CU168" s="19" t="n"/>
      <c r="CV168" s="19" t="n"/>
      <c r="CW168" s="19" t="n"/>
      <c r="CX168" s="19" t="n"/>
      <c r="CY168" s="19" t="n"/>
      <c r="CZ168" s="19" t="n"/>
      <c r="DA168" s="19" t="n"/>
      <c r="DB168" s="19" t="n"/>
      <c r="DC168" s="19" t="n"/>
      <c r="DD168" s="19" t="n"/>
      <c r="DE168" s="19" t="n"/>
      <c r="DF168" s="19" t="n"/>
      <c r="DG168" s="19" t="n"/>
      <c r="DH168" s="19" t="n"/>
      <c r="DI168" s="19" t="n"/>
      <c r="DJ168" s="19" t="n"/>
      <c r="DK168" s="19" t="n"/>
      <c r="DL168" s="19" t="n"/>
      <c r="DM168" s="19" t="n"/>
      <c r="DN168" s="19" t="n"/>
      <c r="DO168" s="19" t="n"/>
      <c r="DP168" s="19" t="n"/>
      <c r="DQ168" s="19" t="n"/>
      <c r="DR168" s="19" t="n"/>
      <c r="DS168" s="19" t="n"/>
      <c r="DT168" s="19" t="n"/>
      <c r="DU168" s="19" t="n"/>
      <c r="DV168" s="19" t="n"/>
      <c r="DW168" s="19" t="n"/>
      <c r="DX168" s="19" t="n"/>
      <c r="DY168" s="19" t="n"/>
      <c r="DZ168" s="19" t="n"/>
      <c r="EA168" s="19" t="n"/>
      <c r="EB168" s="19" t="n"/>
      <c r="EC168" s="19" t="n"/>
      <c r="ED168" s="19" t="n"/>
      <c r="EE168" s="19" t="n"/>
      <c r="EF168" s="19" t="n"/>
      <c r="EG168" s="19" t="n"/>
      <c r="EH168" s="19" t="n"/>
      <c r="EI168" s="19" t="n"/>
      <c r="EJ168" s="19" t="n"/>
      <c r="EK168" s="19" t="n"/>
      <c r="EL168" s="19" t="n"/>
      <c r="EM168" s="19" t="n"/>
      <c r="EN168" s="19" t="n"/>
      <c r="EO168" s="19" t="n"/>
      <c r="EP168" s="19" t="n"/>
      <c r="EQ168" s="19" t="n"/>
      <c r="ER168" s="19" t="n"/>
      <c r="ES168" s="19" t="n"/>
      <c r="ET168" s="19" t="n"/>
      <c r="EU168" s="19" t="n"/>
      <c r="EV168" s="19" t="n"/>
      <c r="EW168" s="19" t="n"/>
      <c r="EX168" s="19" t="n"/>
      <c r="EY168" s="19" t="n"/>
      <c r="EZ168" s="19" t="n"/>
      <c r="FA168" s="19" t="n"/>
      <c r="FB168" s="19" t="n"/>
      <c r="FC168" s="19" t="n"/>
      <c r="FD168" s="19" t="n"/>
      <c r="FE168" s="19" t="n"/>
      <c r="FF168" s="19" t="n"/>
      <c r="FG168" s="19" t="n"/>
      <c r="FH168" s="19" t="n"/>
      <c r="FI168" s="19" t="n"/>
      <c r="FJ168" s="19" t="n"/>
      <c r="FK168" s="19" t="n"/>
      <c r="FL168" s="19" t="n"/>
      <c r="FM168" s="19" t="n"/>
      <c r="FN168" s="19" t="n"/>
      <c r="FO168" s="19" t="n"/>
      <c r="FP168" s="19" t="n"/>
      <c r="FQ168" s="19" t="n"/>
      <c r="FR168" s="19" t="n"/>
      <c r="FS168" s="19" t="n"/>
      <c r="FT168" s="19" t="n"/>
      <c r="FU168" s="19" t="n"/>
      <c r="FV168" s="19" t="n"/>
      <c r="FW168" s="19" t="n"/>
      <c r="FX168" s="19" t="n"/>
      <c r="FY168" s="19" t="n"/>
      <c r="FZ168" s="19" t="n"/>
      <c r="GA168" s="19" t="n"/>
      <c r="GB168" s="19" t="n"/>
      <c r="GC168" s="19" t="n"/>
      <c r="GD168" s="19" t="n"/>
      <c r="GE168" s="19" t="n"/>
      <c r="GF168" s="19" t="n"/>
      <c r="GG168" s="19" t="n"/>
      <c r="GH168" s="19" t="n"/>
      <c r="GI168" s="19" t="n"/>
      <c r="GJ168" s="19" t="n"/>
      <c r="GK168" s="19" t="n"/>
      <c r="GL168" s="19" t="n"/>
      <c r="GM168" s="19" t="n"/>
      <c r="GN168" s="19" t="n"/>
      <c r="GO168" s="19" t="n"/>
      <c r="GP168" s="19" t="n"/>
      <c r="GQ168" s="19" t="n"/>
      <c r="GR168" s="19" t="n"/>
      <c r="GS168" s="19" t="n"/>
      <c r="GT168" s="19" t="n"/>
      <c r="GU168" s="19" t="n"/>
      <c r="GV168" s="19" t="n"/>
      <c r="GW168" s="19" t="n"/>
      <c r="GX168" s="19" t="n"/>
      <c r="GY168" s="19" t="n"/>
      <c r="GZ168" s="19" t="n"/>
      <c r="HA168" s="19" t="n"/>
      <c r="HB168" s="19" t="n"/>
      <c r="HC168" s="19" t="n"/>
      <c r="HD168" s="19" t="n"/>
      <c r="HE168" s="19" t="n"/>
      <c r="HF168" s="19" t="n"/>
      <c r="HG168" s="19" t="n"/>
      <c r="HH168" s="19" t="n"/>
      <c r="HI168" s="19" t="n"/>
      <c r="HJ168" s="19" t="n"/>
      <c r="HK168" s="19" t="n"/>
      <c r="HL168" s="19" t="n"/>
      <c r="HM168" s="19" t="n"/>
      <c r="HN168" s="19" t="n"/>
      <c r="HO168" s="19" t="n"/>
      <c r="HP168" s="19" t="n"/>
      <c r="HQ168" s="19" t="n"/>
      <c r="HR168" s="19" t="n"/>
      <c r="HS168" s="19" t="n"/>
      <c r="HT168" s="19" t="n"/>
      <c r="HU168" s="19" t="n"/>
      <c r="HV168" s="19" t="n"/>
      <c r="HW168" s="19" t="n"/>
      <c r="HX168" s="19" t="n"/>
      <c r="HY168" s="19" t="n"/>
      <c r="HZ168" s="19" t="n"/>
      <c r="IA168" s="19" t="n"/>
      <c r="IB168" s="19" t="n"/>
      <c r="IC168" s="19" t="n"/>
      <c r="ID168" s="19" t="n"/>
      <c r="IE168" s="19" t="n"/>
      <c r="IF168" s="19" t="n"/>
      <c r="IG168" s="19" t="n"/>
      <c r="IH168" s="19" t="n"/>
      <c r="II168" s="19" t="n"/>
      <c r="IJ168" s="19" t="n"/>
      <c r="IK168" s="19" t="n"/>
      <c r="IL168" s="19" t="n"/>
      <c r="IM168" s="19" t="n"/>
      <c r="IN168" s="19" t="n"/>
      <c r="IO168" s="19" t="n"/>
      <c r="IP168" s="19" t="n"/>
      <c r="IQ168" s="19" t="n"/>
      <c r="IR168" s="19" t="n"/>
      <c r="IS168" s="19" t="n"/>
      <c r="IT168" s="19" t="n"/>
      <c r="IU168" s="19" t="n"/>
      <c r="IV168" s="19" t="n"/>
      <c r="IW168" s="19" t="n"/>
      <c r="IX168" s="19" t="n"/>
      <c r="IY168" s="19" t="n"/>
      <c r="IZ168" s="19" t="n"/>
      <c r="JA168" s="19" t="n"/>
      <c r="JB168" s="19" t="n"/>
      <c r="JC168" s="19" t="n"/>
      <c r="JD168" s="19" t="n"/>
      <c r="JE168" s="19" t="n"/>
      <c r="JF168" s="19" t="n"/>
      <c r="JG168" s="19" t="n"/>
      <c r="JH168" s="19" t="n"/>
      <c r="JI168" s="19" t="n"/>
      <c r="JJ168" s="19" t="n"/>
      <c r="JK168" s="19" t="n"/>
      <c r="JL168" s="19" t="n"/>
      <c r="JM168" s="19" t="n"/>
      <c r="JN168" s="19" t="n"/>
      <c r="JO168" s="19" t="n"/>
      <c r="JP168" s="19" t="n"/>
      <c r="JQ168" s="19" t="n"/>
      <c r="JR168" s="19" t="n"/>
      <c r="JS168" s="19" t="n"/>
      <c r="JT168" s="19" t="n"/>
      <c r="JU168" s="19" t="n"/>
      <c r="JV168" s="19" t="n"/>
      <c r="JW168" s="19" t="n"/>
      <c r="JX168" s="19" t="n"/>
      <c r="JY168" s="19" t="n"/>
      <c r="JZ168" s="19" t="n"/>
      <c r="KA168" s="19" t="n"/>
      <c r="KB168" s="19" t="n"/>
      <c r="KC168" s="19" t="n"/>
      <c r="KD168" s="19" t="n"/>
      <c r="KE168" s="19" t="n"/>
      <c r="KF168" s="19" t="n"/>
      <c r="KG168" s="19" t="n"/>
      <c r="KH168" s="19" t="n"/>
      <c r="KI168" s="19" t="n"/>
      <c r="KJ168" s="19" t="n"/>
      <c r="KK168" s="19" t="n"/>
      <c r="KL168" s="19" t="n"/>
      <c r="KM168" s="19" t="n"/>
      <c r="KN168" s="19" t="n"/>
      <c r="KO168" s="19" t="n"/>
      <c r="KP168" s="19" t="n"/>
      <c r="KQ168" s="19" t="n"/>
      <c r="KR168" s="19" t="n"/>
      <c r="KS168" s="19" t="n"/>
      <c r="KT168" s="19" t="n"/>
      <c r="KU168" s="19" t="n"/>
      <c r="KV168" s="19" t="n"/>
      <c r="KW168" s="19" t="n"/>
      <c r="KX168" s="19" t="n"/>
      <c r="KY168" s="19" t="n"/>
      <c r="KZ168" s="19" t="n"/>
      <c r="LA168" s="19" t="n"/>
      <c r="LB168" s="19" t="n"/>
      <c r="LC168" s="19" t="n"/>
      <c r="LD168" s="19" t="n"/>
      <c r="LE168" s="19" t="n"/>
      <c r="LF168" s="19" t="n"/>
      <c r="LG168" s="19" t="n"/>
      <c r="LH168" s="19" t="n"/>
      <c r="LI168" s="19" t="n"/>
      <c r="LJ168" s="19" t="n"/>
      <c r="LK168" s="19" t="n"/>
      <c r="LL168" s="19" t="n"/>
      <c r="LM168" s="19" t="n"/>
      <c r="LN168" s="19" t="n"/>
      <c r="LO168" s="19" t="n"/>
      <c r="LP168" s="19" t="n"/>
      <c r="LQ168" s="19" t="n"/>
      <c r="LR168" s="19" t="n"/>
      <c r="LS168" s="19" t="n"/>
      <c r="LT168" s="19" t="n"/>
      <c r="LU168" s="19" t="n"/>
      <c r="LV168" s="19" t="n"/>
      <c r="LW168" s="19" t="n"/>
      <c r="LX168" s="19" t="n"/>
      <c r="LY168" s="19" t="n"/>
      <c r="LZ168" s="19" t="n"/>
      <c r="MA168" s="19" t="n"/>
      <c r="MB168" s="19" t="n"/>
      <c r="MC168" s="19" t="n"/>
      <c r="MD168" s="19" t="n"/>
      <c r="ME168" s="19" t="n"/>
      <c r="MF168" s="19" t="n"/>
      <c r="MG168" s="19" t="n"/>
      <c r="MH168" s="19" t="n"/>
      <c r="MI168" s="19" t="n"/>
      <c r="MJ168" s="19" t="n"/>
      <c r="MK168" s="19" t="n"/>
      <c r="ML168" s="19" t="n"/>
      <c r="MM168" s="19" t="n"/>
      <c r="MN168" s="19" t="n"/>
      <c r="MO168" s="19" t="n"/>
      <c r="MP168" s="19" t="n"/>
      <c r="MQ168" s="19" t="n"/>
      <c r="MR168" s="19" t="n"/>
      <c r="MS168" s="19" t="n"/>
      <c r="MT168" s="19" t="n"/>
      <c r="MU168" s="19" t="n"/>
      <c r="MV168" s="19" t="n"/>
      <c r="MW168" s="19" t="n"/>
      <c r="MX168" s="19" t="n"/>
      <c r="MY168" s="19" t="n"/>
      <c r="MZ168" s="19" t="n"/>
      <c r="NA168" s="19" t="n"/>
      <c r="NB168" s="19" t="n"/>
      <c r="NC168" s="19" t="n"/>
      <c r="ND168" s="19" t="n"/>
      <c r="NE168" s="19" t="n"/>
      <c r="NF168" s="19" t="n"/>
      <c r="NG168" s="19" t="n"/>
      <c r="NH168" s="19" t="n"/>
      <c r="NI168" s="19" t="n"/>
      <c r="NJ168" s="19" t="n"/>
      <c r="NK168" s="19" t="n"/>
      <c r="NL168" s="19" t="n"/>
      <c r="NM168" s="19" t="n"/>
      <c r="NN168" s="19" t="n"/>
      <c r="NO168" s="19" t="n"/>
      <c r="NP168" s="19" t="n"/>
      <c r="NQ168" s="19" t="n"/>
      <c r="NR168" s="19" t="n"/>
      <c r="NS168" s="19" t="n"/>
      <c r="NT168" s="19" t="n"/>
      <c r="NU168" s="19" t="n"/>
      <c r="NV168" s="19" t="n"/>
      <c r="NW168" s="19" t="n"/>
      <c r="NX168" s="19" t="n"/>
      <c r="NY168" s="19" t="n"/>
      <c r="NZ168" s="19" t="n"/>
      <c r="OA168" s="19" t="n"/>
      <c r="OB168" s="19" t="n"/>
      <c r="OC168" s="19" t="n"/>
      <c r="OD168" s="19" t="n"/>
      <c r="OE168" s="19" t="n"/>
      <c r="OF168" s="19" t="n"/>
      <c r="OG168" s="19" t="n"/>
      <c r="OH168" s="19" t="n"/>
      <c r="OI168" s="19" t="n"/>
      <c r="OJ168" s="19" t="n"/>
      <c r="OK168" s="19" t="n"/>
      <c r="OL168" s="19" t="n"/>
      <c r="OM168" s="19" t="n"/>
      <c r="ON168" s="19" t="n"/>
      <c r="OO168" s="19" t="n"/>
      <c r="OP168" s="19" t="n"/>
      <c r="OQ168" s="19" t="n"/>
      <c r="OR168" s="19" t="n"/>
      <c r="OS168" s="19" t="n"/>
      <c r="OT168" s="19" t="n"/>
      <c r="OU168" s="19" t="n"/>
      <c r="OV168" s="19" t="n"/>
      <c r="OW168" s="19" t="n"/>
      <c r="OX168" s="19" t="n"/>
      <c r="OY168" s="19" t="n"/>
      <c r="OZ168" s="19" t="n"/>
      <c r="PA168" s="19" t="n"/>
      <c r="PB168" s="19" t="n"/>
      <c r="PC168" s="19" t="n"/>
      <c r="PD168" s="19" t="n"/>
      <c r="PE168" s="19" t="n"/>
      <c r="PF168" s="19" t="n"/>
      <c r="PG168" s="19" t="n"/>
      <c r="PH168" s="19" t="n"/>
      <c r="PI168" s="19" t="n"/>
      <c r="PJ168" s="19" t="n"/>
      <c r="PK168" s="19" t="n"/>
      <c r="PL168" s="19" t="n"/>
      <c r="PM168" s="19" t="n"/>
      <c r="PN168" s="19" t="n"/>
      <c r="PO168" s="19" t="n"/>
      <c r="PP168" s="19" t="n"/>
      <c r="PQ168" s="19" t="n"/>
      <c r="PR168" s="19" t="n"/>
      <c r="PS168" s="19" t="n"/>
      <c r="PT168" s="19" t="n"/>
      <c r="PU168" s="19" t="n"/>
      <c r="PV168" s="19" t="n"/>
      <c r="PW168" s="19" t="n"/>
      <c r="PX168" s="19" t="n"/>
      <c r="PY168" s="19" t="n"/>
      <c r="PZ168" s="19" t="n"/>
      <c r="QA168" s="19" t="n"/>
      <c r="QB168" s="19" t="n"/>
      <c r="QC168" s="19" t="n"/>
      <c r="QD168" s="19" t="n"/>
      <c r="QE168" s="19" t="n"/>
      <c r="QF168" s="19" t="n"/>
      <c r="QG168" s="19" t="n"/>
      <c r="QH168" s="19" t="n"/>
      <c r="QI168" s="19" t="n"/>
      <c r="QJ168" s="19" t="n"/>
      <c r="QK168" s="19" t="n"/>
      <c r="QL168" s="19" t="n"/>
      <c r="QM168" s="19" t="n"/>
      <c r="QN168" s="19" t="n"/>
      <c r="QO168" s="19" t="n"/>
      <c r="QP168" s="19" t="n"/>
      <c r="QQ168" s="19" t="n"/>
      <c r="QR168" s="19" t="n"/>
      <c r="QS168" s="19" t="n"/>
      <c r="QT168" s="19" t="n"/>
      <c r="QU168" s="19" t="n"/>
      <c r="QV168" s="19" t="n"/>
      <c r="QW168" s="19" t="n"/>
      <c r="QX168" s="19" t="n"/>
      <c r="QY168" s="19" t="n"/>
      <c r="QZ168" s="19" t="n"/>
      <c r="RA168" s="19" t="n"/>
      <c r="RB168" s="19" t="n"/>
      <c r="RC168" s="19" t="n"/>
      <c r="RD168" s="19" t="n"/>
      <c r="RE168" s="19" t="n"/>
      <c r="RF168" s="19" t="n"/>
      <c r="RG168" s="19" t="n"/>
      <c r="RH168" s="19" t="n"/>
      <c r="RI168" s="19" t="n"/>
      <c r="RJ168" s="19" t="n"/>
      <c r="RK168" s="19" t="n"/>
      <c r="RL168" s="19" t="n"/>
      <c r="RM168" s="19" t="n"/>
      <c r="RN168" s="19" t="n"/>
      <c r="RO168" s="19" t="n"/>
      <c r="RP168" s="19" t="n"/>
      <c r="RQ168" s="19" t="n"/>
      <c r="RR168" s="19" t="n"/>
      <c r="RS168" s="19" t="n"/>
      <c r="RT168" s="19" t="n"/>
      <c r="RU168" s="19" t="n"/>
      <c r="RV168" s="19" t="n"/>
      <c r="RW168" s="19" t="n"/>
      <c r="RX168" s="19" t="n"/>
      <c r="RY168" s="19" t="n"/>
      <c r="RZ168" s="19" t="n"/>
      <c r="SA168" s="19" t="n"/>
      <c r="SB168" s="19" t="n"/>
      <c r="SC168" s="19" t="n"/>
      <c r="SD168" s="19" t="n"/>
      <c r="SE168" s="19" t="n"/>
      <c r="SF168" s="19" t="n"/>
      <c r="SG168" s="19" t="n"/>
      <c r="SH168" s="19" t="n"/>
      <c r="SI168" s="19" t="n"/>
      <c r="SJ168" s="19" t="n"/>
      <c r="SK168" s="19" t="n"/>
      <c r="SL168" s="19" t="n"/>
      <c r="SM168" s="19" t="n"/>
      <c r="SN168" s="19" t="n"/>
      <c r="SO168" s="19" t="n"/>
      <c r="SP168" s="19" t="n"/>
      <c r="SQ168" s="19" t="n"/>
      <c r="SR168" s="19" t="n"/>
      <c r="SS168" s="19" t="n"/>
      <c r="ST168" s="19" t="n"/>
      <c r="SU168" s="19" t="n"/>
      <c r="SV168" s="19" t="n"/>
      <c r="SW168" s="19" t="n"/>
      <c r="SX168" s="19" t="n"/>
      <c r="SY168" s="19" t="n"/>
      <c r="SZ168" s="19" t="n"/>
      <c r="TA168" s="19" t="n"/>
      <c r="TB168" s="19" t="n"/>
      <c r="TC168" s="19" t="n"/>
      <c r="TD168" s="19" t="n"/>
      <c r="TE168" s="19" t="n"/>
      <c r="TF168" s="19" t="n"/>
      <c r="TG168" s="19" t="n"/>
      <c r="TH168" s="19" t="n"/>
      <c r="TI168" s="19" t="n"/>
      <c r="TJ168" s="19" t="n"/>
      <c r="TK168" s="19" t="n"/>
      <c r="TL168" s="19" t="n"/>
      <c r="TM168" s="19" t="n"/>
      <c r="TN168" s="19" t="n"/>
      <c r="TO168" s="19" t="n"/>
      <c r="TP168" s="19" t="n"/>
      <c r="TQ168" s="19" t="n"/>
      <c r="TR168" s="19" t="n"/>
      <c r="TS168" s="19" t="n"/>
      <c r="TT168" s="19" t="n"/>
      <c r="TU168" s="19" t="n"/>
      <c r="TV168" s="19" t="n"/>
      <c r="TW168" s="19" t="n"/>
      <c r="TX168" s="19" t="n"/>
      <c r="TY168" s="19" t="n"/>
      <c r="TZ168" s="19" t="n"/>
      <c r="UA168" s="19" t="n"/>
      <c r="UB168" s="19" t="n"/>
      <c r="UC168" s="19" t="n"/>
      <c r="UD168" s="19" t="n"/>
      <c r="UE168" s="19" t="n"/>
      <c r="UF168" s="19" t="n"/>
      <c r="UG168" s="19" t="n"/>
      <c r="UH168" s="19" t="n"/>
      <c r="UI168" s="19" t="n"/>
      <c r="UJ168" s="19" t="n"/>
      <c r="UK168" s="19" t="n"/>
      <c r="UL168" s="19" t="n"/>
      <c r="UM168" s="19" t="n"/>
      <c r="UN168" s="19" t="n"/>
      <c r="UO168" s="19" t="n"/>
      <c r="UP168" s="19" t="n"/>
      <c r="UQ168" s="19" t="n"/>
      <c r="UR168" s="19" t="n"/>
      <c r="US168" s="19" t="n"/>
      <c r="UT168" s="19" t="n"/>
      <c r="UU168" s="19" t="n"/>
      <c r="UV168" s="19" t="n"/>
      <c r="UW168" s="19" t="n"/>
      <c r="UX168" s="19" t="n"/>
      <c r="UY168" s="19" t="n"/>
      <c r="UZ168" s="19" t="n"/>
      <c r="VA168" s="19" t="n"/>
      <c r="VB168" s="19" t="n"/>
      <c r="VC168" s="19" t="n"/>
      <c r="VD168" s="19" t="n"/>
      <c r="VE168" s="19" t="n"/>
      <c r="VF168" s="19" t="n"/>
      <c r="VG168" s="19" t="n"/>
      <c r="VH168" s="19" t="n"/>
      <c r="VI168" s="19" t="n"/>
      <c r="VJ168" s="19" t="n"/>
      <c r="VK168" s="19" t="n"/>
      <c r="VL168" s="19" t="n"/>
      <c r="VM168" s="19" t="n"/>
      <c r="VN168" s="19" t="n"/>
      <c r="VO168" s="19" t="n"/>
      <c r="VP168" s="19" t="n"/>
      <c r="VQ168" s="19" t="n"/>
      <c r="VR168" s="19" t="n"/>
      <c r="VS168" s="19" t="n"/>
      <c r="VT168" s="19" t="n"/>
      <c r="VU168" s="19" t="n"/>
      <c r="VV168" s="19" t="n"/>
      <c r="VW168" s="19" t="n"/>
      <c r="VX168" s="19" t="n"/>
      <c r="VY168" s="19" t="n"/>
      <c r="VZ168" s="19" t="n"/>
      <c r="WA168" s="19" t="n"/>
      <c r="WB168" s="19" t="n"/>
      <c r="WC168" s="19" t="n"/>
      <c r="WD168" s="19" t="n"/>
      <c r="WE168" s="19" t="n"/>
      <c r="WF168" s="19" t="n"/>
      <c r="WG168" s="19" t="n"/>
      <c r="WH168" s="19" t="n"/>
      <c r="WI168" s="19" t="n"/>
      <c r="WJ168" s="19" t="n"/>
      <c r="WK168" s="19" t="n"/>
      <c r="WL168" s="19" t="n"/>
      <c r="WM168" s="19" t="n"/>
      <c r="WN168" s="19" t="n"/>
      <c r="WO168" s="19" t="n"/>
      <c r="WP168" s="19" t="n"/>
      <c r="WQ168" s="19" t="n"/>
      <c r="WR168" s="19" t="n"/>
      <c r="WS168" s="19" t="n"/>
      <c r="WT168" s="19" t="n"/>
      <c r="WU168" s="19" t="n"/>
      <c r="WV168" s="19" t="n"/>
      <c r="WW168" s="19" t="n"/>
      <c r="WX168" s="19" t="n"/>
      <c r="WY168" s="19" t="n"/>
      <c r="WZ168" s="19" t="n"/>
      <c r="XA168" s="19" t="n"/>
      <c r="XB168" s="19" t="n"/>
      <c r="XC168" s="19" t="n"/>
      <c r="XD168" s="19" t="n"/>
      <c r="XE168" s="19" t="n"/>
      <c r="XF168" s="19" t="n"/>
      <c r="XG168" s="19" t="n"/>
      <c r="XH168" s="19" t="n"/>
      <c r="XI168" s="19" t="n"/>
      <c r="XJ168" s="19" t="n"/>
      <c r="XK168" s="19" t="n"/>
      <c r="XL168" s="19" t="n"/>
      <c r="XM168" s="19" t="n"/>
      <c r="XN168" s="19" t="n"/>
      <c r="XO168" s="19" t="n"/>
      <c r="XP168" s="19" t="n"/>
      <c r="XQ168" s="19" t="n"/>
      <c r="XR168" s="19" t="n"/>
      <c r="XS168" s="19" t="n"/>
      <c r="XT168" s="19" t="n"/>
      <c r="XU168" s="19" t="n"/>
      <c r="XV168" s="19" t="n"/>
      <c r="XW168" s="19" t="n"/>
      <c r="XX168" s="19" t="n"/>
      <c r="XY168" s="19" t="n"/>
      <c r="XZ168" s="19" t="n"/>
      <c r="YA168" s="19" t="n"/>
      <c r="YB168" s="19" t="n"/>
      <c r="YC168" s="19" t="n"/>
      <c r="YD168" s="19" t="n"/>
      <c r="YE168" s="19" t="n"/>
      <c r="YF168" s="19" t="n"/>
      <c r="YG168" s="19" t="n"/>
      <c r="YH168" s="19" t="n"/>
      <c r="YI168" s="19" t="n"/>
      <c r="YJ168" s="19" t="n"/>
      <c r="YK168" s="19" t="n"/>
      <c r="YL168" s="19" t="n"/>
      <c r="YM168" s="19" t="n"/>
      <c r="YN168" s="19" t="n"/>
      <c r="YO168" s="19" t="n"/>
      <c r="YP168" s="19" t="n"/>
      <c r="YQ168" s="19" t="n"/>
      <c r="YR168" s="19" t="n"/>
      <c r="YS168" s="19" t="n"/>
      <c r="YT168" s="19" t="n"/>
      <c r="YU168" s="19" t="n"/>
      <c r="YV168" s="19" t="n"/>
      <c r="YW168" s="19" t="n"/>
      <c r="YX168" s="19" t="n"/>
      <c r="YY168" s="19" t="n"/>
      <c r="YZ168" s="19" t="n"/>
      <c r="ZA168" s="19" t="n"/>
      <c r="ZB168" s="19" t="n"/>
      <c r="ZC168" s="19" t="n"/>
      <c r="ZD168" s="19" t="n"/>
      <c r="ZE168" s="19" t="n"/>
      <c r="ZF168" s="19" t="n"/>
      <c r="ZG168" s="19" t="n"/>
      <c r="ZH168" s="19" t="n"/>
      <c r="ZI168" s="19" t="n"/>
      <c r="ZJ168" s="19" t="n"/>
      <c r="ZK168" s="19" t="n"/>
      <c r="ZL168" s="19" t="n"/>
      <c r="ZM168" s="19" t="n"/>
      <c r="ZN168" s="19" t="n"/>
      <c r="ZO168" s="19" t="n"/>
      <c r="ZP168" s="19" t="n"/>
      <c r="ZQ168" s="19" t="n"/>
      <c r="ZR168" s="19" t="n"/>
      <c r="ZS168" s="19" t="n"/>
      <c r="ZT168" s="19" t="n"/>
      <c r="ZU168" s="19" t="n"/>
      <c r="ZV168" s="19" t="n"/>
      <c r="ZW168" s="19" t="n"/>
      <c r="ZX168" s="19" t="n"/>
      <c r="ZY168" s="19" t="n"/>
      <c r="ZZ168" s="19" t="n"/>
      <c r="AAA168" s="19" t="n"/>
      <c r="AAB168" s="19" t="n"/>
      <c r="AAC168" s="19" t="n"/>
      <c r="AAD168" s="19" t="n"/>
      <c r="AAE168" s="19" t="n"/>
      <c r="AAF168" s="19" t="n"/>
      <c r="AAG168" s="19" t="n"/>
      <c r="AAH168" s="19" t="n"/>
      <c r="AAI168" s="19" t="n"/>
      <c r="AAJ168" s="19" t="n"/>
      <c r="AAK168" s="19" t="n"/>
      <c r="AAL168" s="19" t="n"/>
      <c r="AAM168" s="19" t="n"/>
      <c r="AAN168" s="19" t="n"/>
      <c r="AAO168" s="19" t="n"/>
      <c r="AAP168" s="19" t="n"/>
      <c r="AAQ168" s="19" t="n"/>
      <c r="AAR168" s="19" t="n"/>
      <c r="AAS168" s="19" t="n"/>
      <c r="AAT168" s="19" t="n"/>
      <c r="AAU168" s="19" t="n"/>
      <c r="AAV168" s="19" t="n"/>
      <c r="AAW168" s="19" t="n"/>
      <c r="AAX168" s="19" t="n"/>
      <c r="AAY168" s="19" t="n"/>
      <c r="AAZ168" s="19" t="n"/>
      <c r="ABA168" s="19" t="n"/>
      <c r="ABB168" s="19" t="n"/>
      <c r="ABC168" s="19" t="n"/>
      <c r="ABD168" s="19" t="n"/>
      <c r="ABE168" s="19" t="n"/>
      <c r="ABF168" s="19" t="n"/>
      <c r="ABG168" s="19" t="n"/>
      <c r="ABH168" s="19" t="n"/>
      <c r="ABI168" s="19" t="n"/>
      <c r="ABJ168" s="19" t="n"/>
      <c r="ABK168" s="19" t="n"/>
      <c r="ABL168" s="19" t="n"/>
      <c r="ABM168" s="19" t="n"/>
      <c r="ABN168" s="19" t="n"/>
      <c r="ABO168" s="19" t="n"/>
      <c r="ABP168" s="19" t="n"/>
      <c r="ABQ168" s="19" t="n"/>
      <c r="ABR168" s="19" t="n"/>
      <c r="ABS168" s="19" t="n"/>
      <c r="ABT168" s="19" t="n"/>
      <c r="ABU168" s="19" t="n"/>
      <c r="ABV168" s="19" t="n"/>
      <c r="ABW168" s="19" t="n"/>
      <c r="ABX168" s="19" t="n"/>
      <c r="ABY168" s="19" t="n"/>
      <c r="ABZ168" s="19" t="n"/>
      <c r="ACA168" s="19" t="n"/>
      <c r="ACB168" s="19" t="n"/>
      <c r="ACC168" s="19" t="n"/>
      <c r="ACD168" s="19" t="n"/>
      <c r="ACE168" s="19" t="n"/>
      <c r="ACF168" s="19" t="n"/>
      <c r="ACG168" s="19" t="n"/>
      <c r="ACH168" s="19" t="n"/>
      <c r="ACI168" s="19" t="n"/>
      <c r="ACJ168" s="19" t="n"/>
      <c r="ACK168" s="19" t="n"/>
      <c r="ACL168" s="19" t="n"/>
      <c r="ACM168" s="19" t="n"/>
      <c r="ACN168" s="19" t="n"/>
      <c r="ACO168" s="19" t="n"/>
      <c r="ACP168" s="19" t="n"/>
      <c r="ACQ168" s="19" t="n"/>
      <c r="ACR168" s="19" t="n"/>
      <c r="ACS168" s="19" t="n"/>
      <c r="ACT168" s="19" t="n"/>
      <c r="ACU168" s="19" t="n"/>
      <c r="ACV168" s="19" t="n"/>
      <c r="ACW168" s="19" t="n"/>
      <c r="ACX168" s="19" t="n"/>
      <c r="ACY168" s="19" t="n"/>
      <c r="ACZ168" s="19" t="n"/>
      <c r="ADA168" s="19" t="n"/>
      <c r="ADB168" s="19" t="n"/>
      <c r="ADC168" s="19" t="n"/>
      <c r="ADD168" s="19" t="n"/>
      <c r="ADE168" s="19" t="n"/>
      <c r="ADF168" s="19" t="n"/>
      <c r="ADG168" s="19" t="n"/>
      <c r="ADH168" s="19" t="n"/>
      <c r="ADI168" s="19" t="n"/>
      <c r="ADJ168" s="19" t="n"/>
      <c r="ADK168" s="19" t="n"/>
      <c r="ADL168" s="19" t="n"/>
      <c r="ADM168" s="19" t="n"/>
      <c r="ADN168" s="19" t="n"/>
      <c r="ADO168" s="19" t="n"/>
      <c r="ADP168" s="19" t="n"/>
      <c r="ADQ168" s="19" t="n"/>
      <c r="ADR168" s="19" t="n"/>
      <c r="ADS168" s="19" t="n"/>
      <c r="ADT168" s="19" t="n"/>
      <c r="ADU168" s="19" t="n"/>
      <c r="ADV168" s="19" t="n"/>
      <c r="ADW168" s="19" t="n"/>
      <c r="ADX168" s="19" t="n"/>
      <c r="ADY168" s="19" t="n"/>
      <c r="ADZ168" s="19" t="n"/>
      <c r="AEA168" s="19" t="n"/>
      <c r="AEB168" s="19" t="n"/>
      <c r="AEC168" s="19" t="n"/>
      <c r="AED168" s="19" t="n"/>
      <c r="AEE168" s="19" t="n"/>
      <c r="AEF168" s="19" t="n"/>
      <c r="AEG168" s="19" t="n"/>
      <c r="AEH168" s="19" t="n"/>
      <c r="AEI168" s="19" t="n"/>
      <c r="AEJ168" s="19" t="n"/>
      <c r="AEK168" s="19" t="n"/>
      <c r="AEL168" s="19" t="n"/>
      <c r="AEM168" s="19" t="n"/>
      <c r="AEN168" s="19" t="n"/>
      <c r="AEO168" s="19" t="n"/>
      <c r="AEP168" s="19" t="n"/>
      <c r="AEQ168" s="19" t="n"/>
      <c r="AER168" s="19" t="n"/>
      <c r="AES168" s="19" t="n"/>
      <c r="AET168" s="19" t="n"/>
      <c r="AEU168" s="19" t="n"/>
      <c r="AEV168" s="19" t="n"/>
      <c r="AEW168" s="19" t="n"/>
      <c r="AEX168" s="19" t="n"/>
      <c r="AEY168" s="19" t="n"/>
      <c r="AEZ168" s="19" t="n"/>
      <c r="AFA168" s="19" t="n"/>
      <c r="AFB168" s="19" t="n"/>
      <c r="AFC168" s="19" t="n"/>
      <c r="AFD168" s="19" t="n"/>
      <c r="AFE168" s="19" t="n"/>
      <c r="AFF168" s="19" t="n"/>
      <c r="AFG168" s="19" t="n"/>
      <c r="AFH168" s="19" t="n"/>
      <c r="AFI168" s="19" t="n"/>
      <c r="AFJ168" s="19" t="n"/>
      <c r="AFK168" s="19" t="n"/>
      <c r="AFL168" s="19" t="n"/>
      <c r="AFM168" s="19" t="n"/>
      <c r="AFN168" s="19" t="n"/>
      <c r="AFO168" s="19" t="n"/>
      <c r="AFP168" s="19" t="n"/>
      <c r="AFQ168" s="19" t="n"/>
      <c r="AFR168" s="19" t="n"/>
      <c r="AFS168" s="19" t="n"/>
      <c r="AFT168" s="19" t="n"/>
      <c r="AFU168" s="19" t="n"/>
      <c r="AFV168" s="19" t="n"/>
      <c r="AFW168" s="19" t="n"/>
      <c r="AFX168" s="19" t="n"/>
      <c r="AFY168" s="19" t="n"/>
      <c r="AFZ168" s="19" t="n"/>
      <c r="AGA168" s="19" t="n"/>
      <c r="AGB168" s="19" t="n"/>
      <c r="AGC168" s="19" t="n"/>
      <c r="AGD168" s="19" t="n"/>
      <c r="AGE168" s="19" t="n"/>
      <c r="AGF168" s="19" t="n"/>
      <c r="AGG168" s="19" t="n"/>
      <c r="AGH168" s="19" t="n"/>
      <c r="AGI168" s="19" t="n"/>
      <c r="AGJ168" s="19" t="n"/>
      <c r="AGK168" s="19" t="n"/>
      <c r="AGL168" s="19" t="n"/>
      <c r="AGM168" s="19" t="n"/>
      <c r="AGN168" s="19" t="n"/>
      <c r="AGO168" s="19" t="n"/>
      <c r="AGP168" s="19" t="n"/>
      <c r="AGQ168" s="19" t="n"/>
      <c r="AGR168" s="19" t="n"/>
      <c r="AGS168" s="19" t="n"/>
      <c r="AGT168" s="19" t="n"/>
      <c r="AGU168" s="19" t="n"/>
      <c r="AGV168" s="19" t="n"/>
      <c r="AGW168" s="19" t="n"/>
      <c r="AGX168" s="19" t="n"/>
      <c r="AGY168" s="19" t="n"/>
      <c r="AGZ168" s="19" t="n"/>
      <c r="AHA168" s="19" t="n"/>
      <c r="AHB168" s="19" t="n"/>
      <c r="AHC168" s="19" t="n"/>
      <c r="AHD168" s="19" t="n"/>
      <c r="AHE168" s="19" t="n"/>
      <c r="AHF168" s="19" t="n"/>
      <c r="AHG168" s="19" t="n"/>
      <c r="AHH168" s="19" t="n"/>
      <c r="AHI168" s="19" t="n"/>
      <c r="AHJ168" s="19" t="n"/>
      <c r="AHK168" s="19" t="n"/>
      <c r="AHL168" s="19" t="n"/>
      <c r="AHM168" s="19" t="n"/>
      <c r="AHN168" s="19" t="n"/>
      <c r="AHO168" s="19" t="n"/>
      <c r="AHP168" s="19" t="n"/>
      <c r="AHQ168" s="19" t="n"/>
      <c r="AHR168" s="19" t="n"/>
      <c r="AHS168" s="19" t="n"/>
      <c r="AHT168" s="19" t="n"/>
      <c r="AHU168" s="19" t="n"/>
      <c r="AHV168" s="19" t="n"/>
      <c r="AHW168" s="19" t="n"/>
      <c r="AHX168" s="19" t="n"/>
      <c r="AHY168" s="19" t="n"/>
      <c r="AHZ168" s="19" t="n"/>
      <c r="AIA168" s="19" t="n"/>
      <c r="AIB168" s="19" t="n"/>
      <c r="AIC168" s="19" t="n"/>
      <c r="AID168" s="19" t="n"/>
      <c r="AIE168" s="19" t="n"/>
      <c r="AIF168" s="19" t="n"/>
      <c r="AIG168" s="19" t="n"/>
      <c r="AIH168" s="19" t="n"/>
      <c r="AII168" s="19" t="n"/>
      <c r="AIJ168" s="19" t="n"/>
      <c r="AIK168" s="19" t="n"/>
      <c r="AIL168" s="19" t="n"/>
      <c r="AIM168" s="19" t="n"/>
      <c r="AIN168" s="19" t="n"/>
      <c r="AIO168" s="19" t="n"/>
      <c r="AIP168" s="19" t="n"/>
      <c r="AIQ168" s="19" t="n"/>
      <c r="AIR168" s="19" t="n"/>
      <c r="AIS168" s="19" t="n"/>
      <c r="AIT168" s="19" t="n"/>
      <c r="AIU168" s="19" t="n"/>
      <c r="AIV168" s="19" t="n"/>
      <c r="AIW168" s="19" t="n"/>
      <c r="AIX168" s="19" t="n"/>
      <c r="AIY168" s="19" t="n"/>
      <c r="AIZ168" s="19" t="n"/>
      <c r="AJA168" s="19" t="n"/>
      <c r="AJB168" s="19" t="n"/>
      <c r="AJC168" s="19" t="n"/>
      <c r="AJD168" s="19" t="n"/>
      <c r="AJE168" s="19" t="n"/>
      <c r="AJF168" s="19" t="n"/>
      <c r="AJG168" s="19" t="n"/>
      <c r="AJH168" s="19" t="n"/>
      <c r="AJI168" s="19" t="n"/>
      <c r="AJJ168" s="19" t="n"/>
      <c r="AJK168" s="19" t="n"/>
      <c r="AJL168" s="19" t="n"/>
      <c r="AJM168" s="19" t="n"/>
      <c r="AJN168" s="19" t="n"/>
      <c r="AJO168" s="19" t="n"/>
      <c r="AJP168" s="19" t="n"/>
      <c r="AJQ168" s="19" t="n"/>
      <c r="AJR168" s="19" t="n"/>
      <c r="AJS168" s="19" t="n"/>
      <c r="AJT168" s="19" t="n"/>
      <c r="AJU168" s="19" t="n"/>
      <c r="AJV168" s="19" t="n"/>
      <c r="AJW168" s="19" t="n"/>
      <c r="AJX168" s="19" t="n"/>
      <c r="AJY168" s="19" t="n"/>
      <c r="AJZ168" s="19" t="n"/>
      <c r="AKA168" s="19" t="n"/>
      <c r="AKB168" s="19" t="n"/>
      <c r="AKC168" s="19" t="n"/>
      <c r="AKD168" s="19" t="n"/>
      <c r="AKE168" s="19" t="n"/>
      <c r="AKF168" s="19" t="n"/>
      <c r="AKG168" s="19" t="n"/>
      <c r="AKH168" s="19" t="n"/>
      <c r="AKI168" s="19" t="n"/>
      <c r="AKJ168" s="19" t="n"/>
      <c r="AKK168" s="19" t="n"/>
      <c r="AKL168" s="19" t="n"/>
      <c r="AKM168" s="19" t="n"/>
      <c r="AKN168" s="19" t="n"/>
      <c r="AKO168" s="19" t="n"/>
      <c r="AKP168" s="19" t="n"/>
      <c r="AKQ168" s="19" t="n"/>
      <c r="AKR168" s="19" t="n"/>
      <c r="AKS168" s="19" t="n"/>
      <c r="AKT168" s="19" t="n"/>
      <c r="AKU168" s="19" t="n"/>
      <c r="AKV168" s="19" t="n"/>
      <c r="AKW168" s="19" t="n"/>
      <c r="AKX168" s="19" t="n"/>
      <c r="AKY168" s="19" t="n"/>
      <c r="AKZ168" s="19" t="n"/>
      <c r="ALA168" s="19" t="n"/>
      <c r="ALB168" s="19" t="n"/>
      <c r="ALC168" s="19" t="n"/>
      <c r="ALD168" s="19" t="n"/>
      <c r="ALE168" s="19" t="n"/>
      <c r="ALF168" s="19" t="n"/>
      <c r="ALG168" s="19" t="n"/>
      <c r="ALH168" s="19" t="n"/>
      <c r="ALI168" s="19" t="n"/>
      <c r="ALJ168" s="19" t="n"/>
      <c r="ALK168" s="19" t="n"/>
      <c r="ALL168" s="19" t="n"/>
      <c r="ALM168" s="19" t="n"/>
      <c r="ALN168" s="19" t="n"/>
      <c r="ALO168" s="19" t="n"/>
      <c r="ALP168" s="19" t="n"/>
      <c r="ALQ168" s="19" t="n"/>
      <c r="ALR168" s="19" t="n"/>
      <c r="ALS168" s="19" t="n"/>
      <c r="ALT168" s="19" t="n"/>
      <c r="ALU168" s="19" t="n"/>
      <c r="ALV168" s="19" t="n"/>
      <c r="ALW168" s="19" t="n"/>
      <c r="ALX168" s="19" t="n"/>
      <c r="ALY168" s="19" t="n"/>
      <c r="ALZ168" s="19" t="n"/>
      <c r="AMA168" s="19" t="n"/>
      <c r="AMB168" s="19" t="n"/>
      <c r="AMC168" s="19" t="n"/>
      <c r="AMD168" s="19" t="n"/>
      <c r="AME168" s="19" t="n"/>
      <c r="AMF168" s="19" t="n"/>
      <c r="AMG168" s="19" t="n"/>
      <c r="AMH168" s="19" t="n"/>
      <c r="AMI168" s="19" t="n"/>
      <c r="AMJ168" s="19" t="n"/>
      <c r="AMK168" s="19" t="n"/>
      <c r="AML168" s="19" t="n"/>
      <c r="AMM168" s="19" t="n"/>
      <c r="AMN168" s="19" t="n"/>
      <c r="AMO168" s="19" t="n"/>
      <c r="AMP168" s="19" t="n"/>
      <c r="AMQ168" s="19" t="n"/>
      <c r="AMR168" s="19" t="n"/>
      <c r="AMS168" s="19" t="n"/>
      <c r="AMT168" s="19" t="n"/>
    </row>
    <row customFormat="1" customHeight="1" ht="13.9" r="169" s="20" spans="1:1034">
      <c r="A169" s="17" t="s">
        <v>133</v>
      </c>
      <c r="B169" s="15" t="s">
        <v>251</v>
      </c>
      <c r="C169" s="93">
        <f>jisseki!W166</f>
        <v/>
      </c>
      <c r="D169" s="94" t="s">
        <v>144</v>
      </c>
      <c r="E169" s="66" t="n">
        <v>0</v>
      </c>
      <c r="F169" s="16" t="n">
        <v>0</v>
      </c>
      <c r="G169" s="16">
        <f>E169-F169</f>
        <v/>
      </c>
      <c r="H169" s="15" t="n">
        <v>2.2</v>
      </c>
      <c r="I169" s="95">
        <f>IF(((H169*C169)-AB169)&lt;0.99,"",(H169*C169)-AB169)</f>
        <v/>
      </c>
      <c r="J169" s="15" t="n"/>
      <c r="K169" s="15" t="s"/>
      <c r="L169" s="15" t="s"/>
      <c r="M169" s="15" t="s"/>
      <c r="N169" s="18" t="s"/>
      <c r="O169" s="16" t="s"/>
      <c r="P169" s="15" t="s"/>
      <c r="Q169" s="16" t="s"/>
      <c r="R169" s="23" t="s"/>
      <c r="S169" s="23" t="s"/>
      <c r="T169" s="23" t="s"/>
      <c r="U169" s="23" t="s"/>
      <c r="V169" s="23" t="s"/>
      <c r="W169" s="23" t="s"/>
      <c r="X169" s="23" t="s"/>
      <c r="Y169" s="25" t="s"/>
      <c r="Z169" s="28" t="s"/>
      <c r="AA169" s="28" t="n"/>
      <c r="AB169" s="20">
        <f>SUM(G169,K169:AA169)</f>
        <v/>
      </c>
      <c r="AC169" s="20">
        <f>AB169/C169</f>
        <v/>
      </c>
      <c r="AD169" s="20">
        <f>$D169*K169</f>
        <v/>
      </c>
      <c r="AE169" s="20">
        <f>$D169*L169</f>
        <v/>
      </c>
      <c r="AF169" s="20">
        <f>$D169*M169</f>
        <v/>
      </c>
      <c r="AG169" s="20">
        <f>$D169*N169</f>
        <v/>
      </c>
      <c r="AH169" s="20">
        <f>$D169*O169</f>
        <v/>
      </c>
      <c r="AI169" s="20">
        <f>$D169*P169</f>
        <v/>
      </c>
      <c r="AJ169" s="20">
        <f>$D169*Q169</f>
        <v/>
      </c>
      <c r="AK169" s="20">
        <f>$D169*R169</f>
        <v/>
      </c>
      <c r="AL169" s="20">
        <f>$D169*S169</f>
        <v/>
      </c>
      <c r="AM169" s="20">
        <f>$D169*T169</f>
        <v/>
      </c>
      <c r="AN169" s="20">
        <f>$D169*U169</f>
        <v/>
      </c>
      <c r="AO169" s="20">
        <f>$D169*V169</f>
        <v/>
      </c>
      <c r="AP169" s="20">
        <f>$D169*W169</f>
        <v/>
      </c>
      <c r="AQ169" s="20">
        <f>$D169*X169</f>
        <v/>
      </c>
      <c r="AR169" s="20">
        <f>$D169*Y169</f>
        <v/>
      </c>
      <c r="AS169" s="20">
        <f>$D169*Z169</f>
        <v/>
      </c>
      <c r="AT169" s="20">
        <f>$D169*AA169</f>
        <v/>
      </c>
      <c r="AU169" s="19" t="n"/>
      <c r="AV169" s="19" t="n"/>
      <c r="AW169" s="19" t="n"/>
      <c r="AX169" s="19" t="n"/>
      <c r="AY169" s="19" t="n"/>
      <c r="AZ169" s="19" t="n"/>
      <c r="BA169" s="19" t="n"/>
      <c r="BB169" s="19" t="n"/>
      <c r="BC169" s="19" t="n"/>
      <c r="BD169" s="19" t="n"/>
      <c r="BE169" s="19" t="n"/>
      <c r="BF169" s="19" t="n"/>
      <c r="BG169" s="19" t="n"/>
      <c r="BH169" s="19" t="n"/>
      <c r="BI169" s="19" t="n"/>
      <c r="BJ169" s="19" t="n"/>
      <c r="BK169" s="19" t="n"/>
      <c r="BL169" s="19" t="n"/>
      <c r="BM169" s="19" t="n"/>
      <c r="BN169" s="19" t="n"/>
      <c r="BO169" s="19" t="n"/>
      <c r="BP169" s="19" t="n"/>
      <c r="BQ169" s="19" t="n"/>
      <c r="BR169" s="19" t="n"/>
      <c r="BS169" s="19" t="n"/>
      <c r="BT169" s="19" t="n"/>
      <c r="BU169" s="19" t="n"/>
      <c r="BV169" s="19" t="n"/>
      <c r="BW169" s="19" t="n"/>
      <c r="BX169" s="19" t="n"/>
      <c r="BY169" s="19" t="n"/>
      <c r="BZ169" s="19" t="n"/>
      <c r="CA169" s="19" t="n"/>
      <c r="CB169" s="19" t="n"/>
      <c r="CC169" s="19" t="n"/>
      <c r="CD169" s="19" t="n"/>
      <c r="CE169" s="19" t="n"/>
      <c r="CF169" s="19" t="n"/>
      <c r="CG169" s="19" t="n"/>
      <c r="CH169" s="19" t="n"/>
      <c r="CI169" s="19" t="n"/>
      <c r="CJ169" s="19" t="n"/>
      <c r="CK169" s="19" t="n"/>
      <c r="CL169" s="19" t="n"/>
      <c r="CM169" s="19" t="n"/>
      <c r="CN169" s="19" t="n"/>
      <c r="CO169" s="19" t="n"/>
      <c r="CP169" s="19" t="n"/>
      <c r="CQ169" s="19" t="n"/>
      <c r="CR169" s="19" t="n"/>
      <c r="CS169" s="19" t="n"/>
      <c r="CT169" s="19" t="n"/>
      <c r="CU169" s="19" t="n"/>
      <c r="CV169" s="19" t="n"/>
      <c r="CW169" s="19" t="n"/>
      <c r="CX169" s="19" t="n"/>
      <c r="CY169" s="19" t="n"/>
      <c r="CZ169" s="19" t="n"/>
      <c r="DA169" s="19" t="n"/>
      <c r="DB169" s="19" t="n"/>
      <c r="DC169" s="19" t="n"/>
      <c r="DD169" s="19" t="n"/>
      <c r="DE169" s="19" t="n"/>
      <c r="DF169" s="19" t="n"/>
      <c r="DG169" s="19" t="n"/>
      <c r="DH169" s="19" t="n"/>
      <c r="DI169" s="19" t="n"/>
      <c r="DJ169" s="19" t="n"/>
      <c r="DK169" s="19" t="n"/>
      <c r="DL169" s="19" t="n"/>
      <c r="DM169" s="19" t="n"/>
      <c r="DN169" s="19" t="n"/>
      <c r="DO169" s="19" t="n"/>
      <c r="DP169" s="19" t="n"/>
      <c r="DQ169" s="19" t="n"/>
      <c r="DR169" s="19" t="n"/>
      <c r="DS169" s="19" t="n"/>
      <c r="DT169" s="19" t="n"/>
      <c r="DU169" s="19" t="n"/>
      <c r="DV169" s="19" t="n"/>
      <c r="DW169" s="19" t="n"/>
      <c r="DX169" s="19" t="n"/>
      <c r="DY169" s="19" t="n"/>
      <c r="DZ169" s="19" t="n"/>
      <c r="EA169" s="19" t="n"/>
      <c r="EB169" s="19" t="n"/>
      <c r="EC169" s="19" t="n"/>
      <c r="ED169" s="19" t="n"/>
      <c r="EE169" s="19" t="n"/>
      <c r="EF169" s="19" t="n"/>
      <c r="EG169" s="19" t="n"/>
      <c r="EH169" s="19" t="n"/>
      <c r="EI169" s="19" t="n"/>
      <c r="EJ169" s="19" t="n"/>
      <c r="EK169" s="19" t="n"/>
      <c r="EL169" s="19" t="n"/>
      <c r="EM169" s="19" t="n"/>
      <c r="EN169" s="19" t="n"/>
      <c r="EO169" s="19" t="n"/>
      <c r="EP169" s="19" t="n"/>
      <c r="EQ169" s="19" t="n"/>
      <c r="ER169" s="19" t="n"/>
      <c r="ES169" s="19" t="n"/>
      <c r="ET169" s="19" t="n"/>
      <c r="EU169" s="19" t="n"/>
      <c r="EV169" s="19" t="n"/>
      <c r="EW169" s="19" t="n"/>
      <c r="EX169" s="19" t="n"/>
      <c r="EY169" s="19" t="n"/>
      <c r="EZ169" s="19" t="n"/>
      <c r="FA169" s="19" t="n"/>
      <c r="FB169" s="19" t="n"/>
      <c r="FC169" s="19" t="n"/>
      <c r="FD169" s="19" t="n"/>
      <c r="FE169" s="19" t="n"/>
      <c r="FF169" s="19" t="n"/>
      <c r="FG169" s="19" t="n"/>
      <c r="FH169" s="19" t="n"/>
      <c r="FI169" s="19" t="n"/>
      <c r="FJ169" s="19" t="n"/>
      <c r="FK169" s="19" t="n"/>
      <c r="FL169" s="19" t="n"/>
      <c r="FM169" s="19" t="n"/>
      <c r="FN169" s="19" t="n"/>
      <c r="FO169" s="19" t="n"/>
      <c r="FP169" s="19" t="n"/>
      <c r="FQ169" s="19" t="n"/>
      <c r="FR169" s="19" t="n"/>
      <c r="FS169" s="19" t="n"/>
      <c r="FT169" s="19" t="n"/>
      <c r="FU169" s="19" t="n"/>
      <c r="FV169" s="19" t="n"/>
      <c r="FW169" s="19" t="n"/>
      <c r="FX169" s="19" t="n"/>
      <c r="FY169" s="19" t="n"/>
      <c r="FZ169" s="19" t="n"/>
      <c r="GA169" s="19" t="n"/>
      <c r="GB169" s="19" t="n"/>
      <c r="GC169" s="19" t="n"/>
      <c r="GD169" s="19" t="n"/>
      <c r="GE169" s="19" t="n"/>
      <c r="GF169" s="19" t="n"/>
      <c r="GG169" s="19" t="n"/>
      <c r="GH169" s="19" t="n"/>
      <c r="GI169" s="19" t="n"/>
      <c r="GJ169" s="19" t="n"/>
      <c r="GK169" s="19" t="n"/>
      <c r="GL169" s="19" t="n"/>
      <c r="GM169" s="19" t="n"/>
      <c r="GN169" s="19" t="n"/>
      <c r="GO169" s="19" t="n"/>
      <c r="GP169" s="19" t="n"/>
      <c r="GQ169" s="19" t="n"/>
      <c r="GR169" s="19" t="n"/>
      <c r="GS169" s="19" t="n"/>
      <c r="GT169" s="19" t="n"/>
      <c r="GU169" s="19" t="n"/>
      <c r="GV169" s="19" t="n"/>
      <c r="GW169" s="19" t="n"/>
      <c r="GX169" s="19" t="n"/>
      <c r="GY169" s="19" t="n"/>
      <c r="GZ169" s="19" t="n"/>
      <c r="HA169" s="19" t="n"/>
      <c r="HB169" s="19" t="n"/>
      <c r="HC169" s="19" t="n"/>
      <c r="HD169" s="19" t="n"/>
      <c r="HE169" s="19" t="n"/>
      <c r="HF169" s="19" t="n"/>
      <c r="HG169" s="19" t="n"/>
      <c r="HH169" s="19" t="n"/>
      <c r="HI169" s="19" t="n"/>
      <c r="HJ169" s="19" t="n"/>
      <c r="HK169" s="19" t="n"/>
      <c r="HL169" s="19" t="n"/>
      <c r="HM169" s="19" t="n"/>
      <c r="HN169" s="19" t="n"/>
      <c r="HO169" s="19" t="n"/>
      <c r="HP169" s="19" t="n"/>
      <c r="HQ169" s="19" t="n"/>
      <c r="HR169" s="19" t="n"/>
      <c r="HS169" s="19" t="n"/>
      <c r="HT169" s="19" t="n"/>
      <c r="HU169" s="19" t="n"/>
      <c r="HV169" s="19" t="n"/>
      <c r="HW169" s="19" t="n"/>
      <c r="HX169" s="19" t="n"/>
      <c r="HY169" s="19" t="n"/>
      <c r="HZ169" s="19" t="n"/>
      <c r="IA169" s="19" t="n"/>
      <c r="IB169" s="19" t="n"/>
      <c r="IC169" s="19" t="n"/>
      <c r="ID169" s="19" t="n"/>
      <c r="IE169" s="19" t="n"/>
      <c r="IF169" s="19" t="n"/>
      <c r="IG169" s="19" t="n"/>
      <c r="IH169" s="19" t="n"/>
      <c r="II169" s="19" t="n"/>
      <c r="IJ169" s="19" t="n"/>
      <c r="IK169" s="19" t="n"/>
      <c r="IL169" s="19" t="n"/>
      <c r="IM169" s="19" t="n"/>
      <c r="IN169" s="19" t="n"/>
      <c r="IO169" s="19" t="n"/>
      <c r="IP169" s="19" t="n"/>
      <c r="IQ169" s="19" t="n"/>
      <c r="IR169" s="19" t="n"/>
      <c r="IS169" s="19" t="n"/>
      <c r="IT169" s="19" t="n"/>
      <c r="IU169" s="19" t="n"/>
      <c r="IV169" s="19" t="n"/>
      <c r="IW169" s="19" t="n"/>
      <c r="IX169" s="19" t="n"/>
      <c r="IY169" s="19" t="n"/>
      <c r="IZ169" s="19" t="n"/>
      <c r="JA169" s="19" t="n"/>
      <c r="JB169" s="19" t="n"/>
      <c r="JC169" s="19" t="n"/>
      <c r="JD169" s="19" t="n"/>
      <c r="JE169" s="19" t="n"/>
      <c r="JF169" s="19" t="n"/>
      <c r="JG169" s="19" t="n"/>
      <c r="JH169" s="19" t="n"/>
      <c r="JI169" s="19" t="n"/>
      <c r="JJ169" s="19" t="n"/>
      <c r="JK169" s="19" t="n"/>
      <c r="JL169" s="19" t="n"/>
      <c r="JM169" s="19" t="n"/>
      <c r="JN169" s="19" t="n"/>
      <c r="JO169" s="19" t="n"/>
      <c r="JP169" s="19" t="n"/>
      <c r="JQ169" s="19" t="n"/>
      <c r="JR169" s="19" t="n"/>
      <c r="JS169" s="19" t="n"/>
      <c r="JT169" s="19" t="n"/>
      <c r="JU169" s="19" t="n"/>
      <c r="JV169" s="19" t="n"/>
      <c r="JW169" s="19" t="n"/>
      <c r="JX169" s="19" t="n"/>
      <c r="JY169" s="19" t="n"/>
      <c r="JZ169" s="19" t="n"/>
      <c r="KA169" s="19" t="n"/>
      <c r="KB169" s="19" t="n"/>
      <c r="KC169" s="19" t="n"/>
      <c r="KD169" s="19" t="n"/>
      <c r="KE169" s="19" t="n"/>
      <c r="KF169" s="19" t="n"/>
      <c r="KG169" s="19" t="n"/>
      <c r="KH169" s="19" t="n"/>
      <c r="KI169" s="19" t="n"/>
      <c r="KJ169" s="19" t="n"/>
      <c r="KK169" s="19" t="n"/>
      <c r="KL169" s="19" t="n"/>
      <c r="KM169" s="19" t="n"/>
      <c r="KN169" s="19" t="n"/>
      <c r="KO169" s="19" t="n"/>
      <c r="KP169" s="19" t="n"/>
      <c r="KQ169" s="19" t="n"/>
      <c r="KR169" s="19" t="n"/>
      <c r="KS169" s="19" t="n"/>
      <c r="KT169" s="19" t="n"/>
      <c r="KU169" s="19" t="n"/>
      <c r="KV169" s="19" t="n"/>
      <c r="KW169" s="19" t="n"/>
      <c r="KX169" s="19" t="n"/>
      <c r="KY169" s="19" t="n"/>
      <c r="KZ169" s="19" t="n"/>
      <c r="LA169" s="19" t="n"/>
      <c r="LB169" s="19" t="n"/>
      <c r="LC169" s="19" t="n"/>
      <c r="LD169" s="19" t="n"/>
      <c r="LE169" s="19" t="n"/>
      <c r="LF169" s="19" t="n"/>
      <c r="LG169" s="19" t="n"/>
      <c r="LH169" s="19" t="n"/>
      <c r="LI169" s="19" t="n"/>
      <c r="LJ169" s="19" t="n"/>
      <c r="LK169" s="19" t="n"/>
      <c r="LL169" s="19" t="n"/>
      <c r="LM169" s="19" t="n"/>
      <c r="LN169" s="19" t="n"/>
      <c r="LO169" s="19" t="n"/>
      <c r="LP169" s="19" t="n"/>
      <c r="LQ169" s="19" t="n"/>
      <c r="LR169" s="19" t="n"/>
      <c r="LS169" s="19" t="n"/>
      <c r="LT169" s="19" t="n"/>
      <c r="LU169" s="19" t="n"/>
      <c r="LV169" s="19" t="n"/>
      <c r="LW169" s="19" t="n"/>
      <c r="LX169" s="19" t="n"/>
      <c r="LY169" s="19" t="n"/>
      <c r="LZ169" s="19" t="n"/>
      <c r="MA169" s="19" t="n"/>
      <c r="MB169" s="19" t="n"/>
      <c r="MC169" s="19" t="n"/>
      <c r="MD169" s="19" t="n"/>
      <c r="ME169" s="19" t="n"/>
      <c r="MF169" s="19" t="n"/>
      <c r="MG169" s="19" t="n"/>
      <c r="MH169" s="19" t="n"/>
      <c r="MI169" s="19" t="n"/>
      <c r="MJ169" s="19" t="n"/>
      <c r="MK169" s="19" t="n"/>
      <c r="ML169" s="19" t="n"/>
      <c r="MM169" s="19" t="n"/>
      <c r="MN169" s="19" t="n"/>
      <c r="MO169" s="19" t="n"/>
      <c r="MP169" s="19" t="n"/>
      <c r="MQ169" s="19" t="n"/>
      <c r="MR169" s="19" t="n"/>
      <c r="MS169" s="19" t="n"/>
      <c r="MT169" s="19" t="n"/>
      <c r="MU169" s="19" t="n"/>
      <c r="MV169" s="19" t="n"/>
      <c r="MW169" s="19" t="n"/>
      <c r="MX169" s="19" t="n"/>
      <c r="MY169" s="19" t="n"/>
      <c r="MZ169" s="19" t="n"/>
      <c r="NA169" s="19" t="n"/>
      <c r="NB169" s="19" t="n"/>
      <c r="NC169" s="19" t="n"/>
      <c r="ND169" s="19" t="n"/>
      <c r="NE169" s="19" t="n"/>
      <c r="NF169" s="19" t="n"/>
      <c r="NG169" s="19" t="n"/>
      <c r="NH169" s="19" t="n"/>
      <c r="NI169" s="19" t="n"/>
      <c r="NJ169" s="19" t="n"/>
      <c r="NK169" s="19" t="n"/>
      <c r="NL169" s="19" t="n"/>
      <c r="NM169" s="19" t="n"/>
      <c r="NN169" s="19" t="n"/>
      <c r="NO169" s="19" t="n"/>
      <c r="NP169" s="19" t="n"/>
      <c r="NQ169" s="19" t="n"/>
      <c r="NR169" s="19" t="n"/>
      <c r="NS169" s="19" t="n"/>
      <c r="NT169" s="19" t="n"/>
      <c r="NU169" s="19" t="n"/>
      <c r="NV169" s="19" t="n"/>
      <c r="NW169" s="19" t="n"/>
      <c r="NX169" s="19" t="n"/>
      <c r="NY169" s="19" t="n"/>
      <c r="NZ169" s="19" t="n"/>
      <c r="OA169" s="19" t="n"/>
      <c r="OB169" s="19" t="n"/>
      <c r="OC169" s="19" t="n"/>
      <c r="OD169" s="19" t="n"/>
      <c r="OE169" s="19" t="n"/>
      <c r="OF169" s="19" t="n"/>
      <c r="OG169" s="19" t="n"/>
      <c r="OH169" s="19" t="n"/>
      <c r="OI169" s="19" t="n"/>
      <c r="OJ169" s="19" t="n"/>
      <c r="OK169" s="19" t="n"/>
      <c r="OL169" s="19" t="n"/>
      <c r="OM169" s="19" t="n"/>
      <c r="ON169" s="19" t="n"/>
      <c r="OO169" s="19" t="n"/>
      <c r="OP169" s="19" t="n"/>
      <c r="OQ169" s="19" t="n"/>
      <c r="OR169" s="19" t="n"/>
      <c r="OS169" s="19" t="n"/>
      <c r="OT169" s="19" t="n"/>
      <c r="OU169" s="19" t="n"/>
      <c r="OV169" s="19" t="n"/>
      <c r="OW169" s="19" t="n"/>
      <c r="OX169" s="19" t="n"/>
      <c r="OY169" s="19" t="n"/>
      <c r="OZ169" s="19" t="n"/>
      <c r="PA169" s="19" t="n"/>
      <c r="PB169" s="19" t="n"/>
      <c r="PC169" s="19" t="n"/>
      <c r="PD169" s="19" t="n"/>
      <c r="PE169" s="19" t="n"/>
      <c r="PF169" s="19" t="n"/>
      <c r="PG169" s="19" t="n"/>
      <c r="PH169" s="19" t="n"/>
      <c r="PI169" s="19" t="n"/>
      <c r="PJ169" s="19" t="n"/>
      <c r="PK169" s="19" t="n"/>
      <c r="PL169" s="19" t="n"/>
      <c r="PM169" s="19" t="n"/>
      <c r="PN169" s="19" t="n"/>
      <c r="PO169" s="19" t="n"/>
      <c r="PP169" s="19" t="n"/>
      <c r="PQ169" s="19" t="n"/>
      <c r="PR169" s="19" t="n"/>
      <c r="PS169" s="19" t="n"/>
      <c r="PT169" s="19" t="n"/>
      <c r="PU169" s="19" t="n"/>
      <c r="PV169" s="19" t="n"/>
      <c r="PW169" s="19" t="n"/>
      <c r="PX169" s="19" t="n"/>
      <c r="PY169" s="19" t="n"/>
      <c r="PZ169" s="19" t="n"/>
      <c r="QA169" s="19" t="n"/>
      <c r="QB169" s="19" t="n"/>
      <c r="QC169" s="19" t="n"/>
      <c r="QD169" s="19" t="n"/>
      <c r="QE169" s="19" t="n"/>
      <c r="QF169" s="19" t="n"/>
      <c r="QG169" s="19" t="n"/>
      <c r="QH169" s="19" t="n"/>
      <c r="QI169" s="19" t="n"/>
      <c r="QJ169" s="19" t="n"/>
      <c r="QK169" s="19" t="n"/>
      <c r="QL169" s="19" t="n"/>
      <c r="QM169" s="19" t="n"/>
      <c r="QN169" s="19" t="n"/>
      <c r="QO169" s="19" t="n"/>
      <c r="QP169" s="19" t="n"/>
      <c r="QQ169" s="19" t="n"/>
      <c r="QR169" s="19" t="n"/>
      <c r="QS169" s="19" t="n"/>
      <c r="QT169" s="19" t="n"/>
      <c r="QU169" s="19" t="n"/>
      <c r="QV169" s="19" t="n"/>
      <c r="QW169" s="19" t="n"/>
      <c r="QX169" s="19" t="n"/>
      <c r="QY169" s="19" t="n"/>
      <c r="QZ169" s="19" t="n"/>
      <c r="RA169" s="19" t="n"/>
      <c r="RB169" s="19" t="n"/>
      <c r="RC169" s="19" t="n"/>
      <c r="RD169" s="19" t="n"/>
      <c r="RE169" s="19" t="n"/>
      <c r="RF169" s="19" t="n"/>
      <c r="RG169" s="19" t="n"/>
      <c r="RH169" s="19" t="n"/>
      <c r="RI169" s="19" t="n"/>
      <c r="RJ169" s="19" t="n"/>
      <c r="RK169" s="19" t="n"/>
      <c r="RL169" s="19" t="n"/>
      <c r="RM169" s="19" t="n"/>
      <c r="RN169" s="19" t="n"/>
      <c r="RO169" s="19" t="n"/>
      <c r="RP169" s="19" t="n"/>
      <c r="RQ169" s="19" t="n"/>
      <c r="RR169" s="19" t="n"/>
      <c r="RS169" s="19" t="n"/>
      <c r="RT169" s="19" t="n"/>
      <c r="RU169" s="19" t="n"/>
      <c r="RV169" s="19" t="n"/>
      <c r="RW169" s="19" t="n"/>
      <c r="RX169" s="19" t="n"/>
      <c r="RY169" s="19" t="n"/>
      <c r="RZ169" s="19" t="n"/>
      <c r="SA169" s="19" t="n"/>
      <c r="SB169" s="19" t="n"/>
      <c r="SC169" s="19" t="n"/>
      <c r="SD169" s="19" t="n"/>
      <c r="SE169" s="19" t="n"/>
      <c r="SF169" s="19" t="n"/>
      <c r="SG169" s="19" t="n"/>
      <c r="SH169" s="19" t="n"/>
      <c r="SI169" s="19" t="n"/>
      <c r="SJ169" s="19" t="n"/>
      <c r="SK169" s="19" t="n"/>
      <c r="SL169" s="19" t="n"/>
      <c r="SM169" s="19" t="n"/>
      <c r="SN169" s="19" t="n"/>
      <c r="SO169" s="19" t="n"/>
      <c r="SP169" s="19" t="n"/>
      <c r="SQ169" s="19" t="n"/>
      <c r="SR169" s="19" t="n"/>
      <c r="SS169" s="19" t="n"/>
      <c r="ST169" s="19" t="n"/>
      <c r="SU169" s="19" t="n"/>
      <c r="SV169" s="19" t="n"/>
      <c r="SW169" s="19" t="n"/>
      <c r="SX169" s="19" t="n"/>
      <c r="SY169" s="19" t="n"/>
      <c r="SZ169" s="19" t="n"/>
      <c r="TA169" s="19" t="n"/>
      <c r="TB169" s="19" t="n"/>
      <c r="TC169" s="19" t="n"/>
      <c r="TD169" s="19" t="n"/>
      <c r="TE169" s="19" t="n"/>
      <c r="TF169" s="19" t="n"/>
      <c r="TG169" s="19" t="n"/>
      <c r="TH169" s="19" t="n"/>
      <c r="TI169" s="19" t="n"/>
      <c r="TJ169" s="19" t="n"/>
      <c r="TK169" s="19" t="n"/>
      <c r="TL169" s="19" t="n"/>
      <c r="TM169" s="19" t="n"/>
      <c r="TN169" s="19" t="n"/>
      <c r="TO169" s="19" t="n"/>
      <c r="TP169" s="19" t="n"/>
      <c r="TQ169" s="19" t="n"/>
      <c r="TR169" s="19" t="n"/>
      <c r="TS169" s="19" t="n"/>
      <c r="TT169" s="19" t="n"/>
      <c r="TU169" s="19" t="n"/>
      <c r="TV169" s="19" t="n"/>
      <c r="TW169" s="19" t="n"/>
      <c r="TX169" s="19" t="n"/>
      <c r="TY169" s="19" t="n"/>
      <c r="TZ169" s="19" t="n"/>
      <c r="UA169" s="19" t="n"/>
      <c r="UB169" s="19" t="n"/>
      <c r="UC169" s="19" t="n"/>
      <c r="UD169" s="19" t="n"/>
      <c r="UE169" s="19" t="n"/>
      <c r="UF169" s="19" t="n"/>
      <c r="UG169" s="19" t="n"/>
      <c r="UH169" s="19" t="n"/>
      <c r="UI169" s="19" t="n"/>
      <c r="UJ169" s="19" t="n"/>
      <c r="UK169" s="19" t="n"/>
      <c r="UL169" s="19" t="n"/>
      <c r="UM169" s="19" t="n"/>
      <c r="UN169" s="19" t="n"/>
      <c r="UO169" s="19" t="n"/>
      <c r="UP169" s="19" t="n"/>
      <c r="UQ169" s="19" t="n"/>
      <c r="UR169" s="19" t="n"/>
      <c r="US169" s="19" t="n"/>
      <c r="UT169" s="19" t="n"/>
      <c r="UU169" s="19" t="n"/>
      <c r="UV169" s="19" t="n"/>
      <c r="UW169" s="19" t="n"/>
      <c r="UX169" s="19" t="n"/>
      <c r="UY169" s="19" t="n"/>
      <c r="UZ169" s="19" t="n"/>
      <c r="VA169" s="19" t="n"/>
      <c r="VB169" s="19" t="n"/>
      <c r="VC169" s="19" t="n"/>
      <c r="VD169" s="19" t="n"/>
      <c r="VE169" s="19" t="n"/>
      <c r="VF169" s="19" t="n"/>
      <c r="VG169" s="19" t="n"/>
      <c r="VH169" s="19" t="n"/>
      <c r="VI169" s="19" t="n"/>
      <c r="VJ169" s="19" t="n"/>
      <c r="VK169" s="19" t="n"/>
      <c r="VL169" s="19" t="n"/>
      <c r="VM169" s="19" t="n"/>
      <c r="VN169" s="19" t="n"/>
      <c r="VO169" s="19" t="n"/>
      <c r="VP169" s="19" t="n"/>
      <c r="VQ169" s="19" t="n"/>
      <c r="VR169" s="19" t="n"/>
      <c r="VS169" s="19" t="n"/>
      <c r="VT169" s="19" t="n"/>
      <c r="VU169" s="19" t="n"/>
      <c r="VV169" s="19" t="n"/>
      <c r="VW169" s="19" t="n"/>
      <c r="VX169" s="19" t="n"/>
      <c r="VY169" s="19" t="n"/>
      <c r="VZ169" s="19" t="n"/>
      <c r="WA169" s="19" t="n"/>
      <c r="WB169" s="19" t="n"/>
      <c r="WC169" s="19" t="n"/>
      <c r="WD169" s="19" t="n"/>
      <c r="WE169" s="19" t="n"/>
      <c r="WF169" s="19" t="n"/>
      <c r="WG169" s="19" t="n"/>
      <c r="WH169" s="19" t="n"/>
      <c r="WI169" s="19" t="n"/>
      <c r="WJ169" s="19" t="n"/>
      <c r="WK169" s="19" t="n"/>
      <c r="WL169" s="19" t="n"/>
      <c r="WM169" s="19" t="n"/>
      <c r="WN169" s="19" t="n"/>
      <c r="WO169" s="19" t="n"/>
      <c r="WP169" s="19" t="n"/>
      <c r="WQ169" s="19" t="n"/>
      <c r="WR169" s="19" t="n"/>
      <c r="WS169" s="19" t="n"/>
      <c r="WT169" s="19" t="n"/>
      <c r="WU169" s="19" t="n"/>
      <c r="WV169" s="19" t="n"/>
      <c r="WW169" s="19" t="n"/>
      <c r="WX169" s="19" t="n"/>
      <c r="WY169" s="19" t="n"/>
      <c r="WZ169" s="19" t="n"/>
      <c r="XA169" s="19" t="n"/>
      <c r="XB169" s="19" t="n"/>
      <c r="XC169" s="19" t="n"/>
      <c r="XD169" s="19" t="n"/>
      <c r="XE169" s="19" t="n"/>
      <c r="XF169" s="19" t="n"/>
      <c r="XG169" s="19" t="n"/>
      <c r="XH169" s="19" t="n"/>
      <c r="XI169" s="19" t="n"/>
      <c r="XJ169" s="19" t="n"/>
      <c r="XK169" s="19" t="n"/>
      <c r="XL169" s="19" t="n"/>
      <c r="XM169" s="19" t="n"/>
      <c r="XN169" s="19" t="n"/>
      <c r="XO169" s="19" t="n"/>
      <c r="XP169" s="19" t="n"/>
      <c r="XQ169" s="19" t="n"/>
      <c r="XR169" s="19" t="n"/>
      <c r="XS169" s="19" t="n"/>
      <c r="XT169" s="19" t="n"/>
      <c r="XU169" s="19" t="n"/>
      <c r="XV169" s="19" t="n"/>
      <c r="XW169" s="19" t="n"/>
      <c r="XX169" s="19" t="n"/>
      <c r="XY169" s="19" t="n"/>
      <c r="XZ169" s="19" t="n"/>
      <c r="YA169" s="19" t="n"/>
      <c r="YB169" s="19" t="n"/>
      <c r="YC169" s="19" t="n"/>
      <c r="YD169" s="19" t="n"/>
      <c r="YE169" s="19" t="n"/>
      <c r="YF169" s="19" t="n"/>
      <c r="YG169" s="19" t="n"/>
      <c r="YH169" s="19" t="n"/>
      <c r="YI169" s="19" t="n"/>
      <c r="YJ169" s="19" t="n"/>
      <c r="YK169" s="19" t="n"/>
      <c r="YL169" s="19" t="n"/>
      <c r="YM169" s="19" t="n"/>
      <c r="YN169" s="19" t="n"/>
      <c r="YO169" s="19" t="n"/>
      <c r="YP169" s="19" t="n"/>
      <c r="YQ169" s="19" t="n"/>
      <c r="YR169" s="19" t="n"/>
      <c r="YS169" s="19" t="n"/>
      <c r="YT169" s="19" t="n"/>
      <c r="YU169" s="19" t="n"/>
      <c r="YV169" s="19" t="n"/>
      <c r="YW169" s="19" t="n"/>
      <c r="YX169" s="19" t="n"/>
      <c r="YY169" s="19" t="n"/>
      <c r="YZ169" s="19" t="n"/>
      <c r="ZA169" s="19" t="n"/>
      <c r="ZB169" s="19" t="n"/>
      <c r="ZC169" s="19" t="n"/>
      <c r="ZD169" s="19" t="n"/>
      <c r="ZE169" s="19" t="n"/>
      <c r="ZF169" s="19" t="n"/>
      <c r="ZG169" s="19" t="n"/>
      <c r="ZH169" s="19" t="n"/>
      <c r="ZI169" s="19" t="n"/>
      <c r="ZJ169" s="19" t="n"/>
      <c r="ZK169" s="19" t="n"/>
      <c r="ZL169" s="19" t="n"/>
      <c r="ZM169" s="19" t="n"/>
      <c r="ZN169" s="19" t="n"/>
      <c r="ZO169" s="19" t="n"/>
      <c r="ZP169" s="19" t="n"/>
      <c r="ZQ169" s="19" t="n"/>
      <c r="ZR169" s="19" t="n"/>
      <c r="ZS169" s="19" t="n"/>
      <c r="ZT169" s="19" t="n"/>
      <c r="ZU169" s="19" t="n"/>
      <c r="ZV169" s="19" t="n"/>
      <c r="ZW169" s="19" t="n"/>
      <c r="ZX169" s="19" t="n"/>
      <c r="ZY169" s="19" t="n"/>
      <c r="ZZ169" s="19" t="n"/>
      <c r="AAA169" s="19" t="n"/>
      <c r="AAB169" s="19" t="n"/>
      <c r="AAC169" s="19" t="n"/>
      <c r="AAD169" s="19" t="n"/>
      <c r="AAE169" s="19" t="n"/>
      <c r="AAF169" s="19" t="n"/>
      <c r="AAG169" s="19" t="n"/>
      <c r="AAH169" s="19" t="n"/>
      <c r="AAI169" s="19" t="n"/>
      <c r="AAJ169" s="19" t="n"/>
      <c r="AAK169" s="19" t="n"/>
      <c r="AAL169" s="19" t="n"/>
      <c r="AAM169" s="19" t="n"/>
      <c r="AAN169" s="19" t="n"/>
      <c r="AAO169" s="19" t="n"/>
      <c r="AAP169" s="19" t="n"/>
      <c r="AAQ169" s="19" t="n"/>
      <c r="AAR169" s="19" t="n"/>
      <c r="AAS169" s="19" t="n"/>
      <c r="AAT169" s="19" t="n"/>
      <c r="AAU169" s="19" t="n"/>
      <c r="AAV169" s="19" t="n"/>
      <c r="AAW169" s="19" t="n"/>
      <c r="AAX169" s="19" t="n"/>
      <c r="AAY169" s="19" t="n"/>
      <c r="AAZ169" s="19" t="n"/>
      <c r="ABA169" s="19" t="n"/>
      <c r="ABB169" s="19" t="n"/>
      <c r="ABC169" s="19" t="n"/>
      <c r="ABD169" s="19" t="n"/>
      <c r="ABE169" s="19" t="n"/>
      <c r="ABF169" s="19" t="n"/>
      <c r="ABG169" s="19" t="n"/>
      <c r="ABH169" s="19" t="n"/>
      <c r="ABI169" s="19" t="n"/>
      <c r="ABJ169" s="19" t="n"/>
      <c r="ABK169" s="19" t="n"/>
      <c r="ABL169" s="19" t="n"/>
      <c r="ABM169" s="19" t="n"/>
      <c r="ABN169" s="19" t="n"/>
      <c r="ABO169" s="19" t="n"/>
      <c r="ABP169" s="19" t="n"/>
      <c r="ABQ169" s="19" t="n"/>
      <c r="ABR169" s="19" t="n"/>
      <c r="ABS169" s="19" t="n"/>
      <c r="ABT169" s="19" t="n"/>
      <c r="ABU169" s="19" t="n"/>
      <c r="ABV169" s="19" t="n"/>
      <c r="ABW169" s="19" t="n"/>
      <c r="ABX169" s="19" t="n"/>
      <c r="ABY169" s="19" t="n"/>
      <c r="ABZ169" s="19" t="n"/>
      <c r="ACA169" s="19" t="n"/>
      <c r="ACB169" s="19" t="n"/>
      <c r="ACC169" s="19" t="n"/>
      <c r="ACD169" s="19" t="n"/>
      <c r="ACE169" s="19" t="n"/>
      <c r="ACF169" s="19" t="n"/>
      <c r="ACG169" s="19" t="n"/>
      <c r="ACH169" s="19" t="n"/>
      <c r="ACI169" s="19" t="n"/>
      <c r="ACJ169" s="19" t="n"/>
      <c r="ACK169" s="19" t="n"/>
      <c r="ACL169" s="19" t="n"/>
      <c r="ACM169" s="19" t="n"/>
      <c r="ACN169" s="19" t="n"/>
      <c r="ACO169" s="19" t="n"/>
      <c r="ACP169" s="19" t="n"/>
      <c r="ACQ169" s="19" t="n"/>
      <c r="ACR169" s="19" t="n"/>
      <c r="ACS169" s="19" t="n"/>
      <c r="ACT169" s="19" t="n"/>
      <c r="ACU169" s="19" t="n"/>
      <c r="ACV169" s="19" t="n"/>
      <c r="ACW169" s="19" t="n"/>
      <c r="ACX169" s="19" t="n"/>
      <c r="ACY169" s="19" t="n"/>
      <c r="ACZ169" s="19" t="n"/>
      <c r="ADA169" s="19" t="n"/>
      <c r="ADB169" s="19" t="n"/>
      <c r="ADC169" s="19" t="n"/>
      <c r="ADD169" s="19" t="n"/>
      <c r="ADE169" s="19" t="n"/>
      <c r="ADF169" s="19" t="n"/>
      <c r="ADG169" s="19" t="n"/>
      <c r="ADH169" s="19" t="n"/>
      <c r="ADI169" s="19" t="n"/>
      <c r="ADJ169" s="19" t="n"/>
      <c r="ADK169" s="19" t="n"/>
      <c r="ADL169" s="19" t="n"/>
      <c r="ADM169" s="19" t="n"/>
      <c r="ADN169" s="19" t="n"/>
      <c r="ADO169" s="19" t="n"/>
      <c r="ADP169" s="19" t="n"/>
      <c r="ADQ169" s="19" t="n"/>
      <c r="ADR169" s="19" t="n"/>
      <c r="ADS169" s="19" t="n"/>
      <c r="ADT169" s="19" t="n"/>
      <c r="ADU169" s="19" t="n"/>
      <c r="ADV169" s="19" t="n"/>
      <c r="ADW169" s="19" t="n"/>
      <c r="ADX169" s="19" t="n"/>
      <c r="ADY169" s="19" t="n"/>
      <c r="ADZ169" s="19" t="n"/>
      <c r="AEA169" s="19" t="n"/>
      <c r="AEB169" s="19" t="n"/>
      <c r="AEC169" s="19" t="n"/>
      <c r="AED169" s="19" t="n"/>
      <c r="AEE169" s="19" t="n"/>
      <c r="AEF169" s="19" t="n"/>
      <c r="AEG169" s="19" t="n"/>
      <c r="AEH169" s="19" t="n"/>
      <c r="AEI169" s="19" t="n"/>
      <c r="AEJ169" s="19" t="n"/>
      <c r="AEK169" s="19" t="n"/>
      <c r="AEL169" s="19" t="n"/>
      <c r="AEM169" s="19" t="n"/>
      <c r="AEN169" s="19" t="n"/>
      <c r="AEO169" s="19" t="n"/>
      <c r="AEP169" s="19" t="n"/>
      <c r="AEQ169" s="19" t="n"/>
      <c r="AER169" s="19" t="n"/>
      <c r="AES169" s="19" t="n"/>
      <c r="AET169" s="19" t="n"/>
      <c r="AEU169" s="19" t="n"/>
      <c r="AEV169" s="19" t="n"/>
      <c r="AEW169" s="19" t="n"/>
      <c r="AEX169" s="19" t="n"/>
      <c r="AEY169" s="19" t="n"/>
      <c r="AEZ169" s="19" t="n"/>
      <c r="AFA169" s="19" t="n"/>
      <c r="AFB169" s="19" t="n"/>
      <c r="AFC169" s="19" t="n"/>
      <c r="AFD169" s="19" t="n"/>
      <c r="AFE169" s="19" t="n"/>
      <c r="AFF169" s="19" t="n"/>
      <c r="AFG169" s="19" t="n"/>
      <c r="AFH169" s="19" t="n"/>
      <c r="AFI169" s="19" t="n"/>
      <c r="AFJ169" s="19" t="n"/>
      <c r="AFK169" s="19" t="n"/>
      <c r="AFL169" s="19" t="n"/>
      <c r="AFM169" s="19" t="n"/>
      <c r="AFN169" s="19" t="n"/>
      <c r="AFO169" s="19" t="n"/>
      <c r="AFP169" s="19" t="n"/>
      <c r="AFQ169" s="19" t="n"/>
      <c r="AFR169" s="19" t="n"/>
      <c r="AFS169" s="19" t="n"/>
      <c r="AFT169" s="19" t="n"/>
      <c r="AFU169" s="19" t="n"/>
      <c r="AFV169" s="19" t="n"/>
      <c r="AFW169" s="19" t="n"/>
      <c r="AFX169" s="19" t="n"/>
      <c r="AFY169" s="19" t="n"/>
      <c r="AFZ169" s="19" t="n"/>
      <c r="AGA169" s="19" t="n"/>
      <c r="AGB169" s="19" t="n"/>
      <c r="AGC169" s="19" t="n"/>
      <c r="AGD169" s="19" t="n"/>
      <c r="AGE169" s="19" t="n"/>
      <c r="AGF169" s="19" t="n"/>
      <c r="AGG169" s="19" t="n"/>
      <c r="AGH169" s="19" t="n"/>
      <c r="AGI169" s="19" t="n"/>
      <c r="AGJ169" s="19" t="n"/>
      <c r="AGK169" s="19" t="n"/>
      <c r="AGL169" s="19" t="n"/>
      <c r="AGM169" s="19" t="n"/>
      <c r="AGN169" s="19" t="n"/>
      <c r="AGO169" s="19" t="n"/>
      <c r="AGP169" s="19" t="n"/>
      <c r="AGQ169" s="19" t="n"/>
      <c r="AGR169" s="19" t="n"/>
      <c r="AGS169" s="19" t="n"/>
      <c r="AGT169" s="19" t="n"/>
      <c r="AGU169" s="19" t="n"/>
      <c r="AGV169" s="19" t="n"/>
      <c r="AGW169" s="19" t="n"/>
      <c r="AGX169" s="19" t="n"/>
      <c r="AGY169" s="19" t="n"/>
      <c r="AGZ169" s="19" t="n"/>
      <c r="AHA169" s="19" t="n"/>
      <c r="AHB169" s="19" t="n"/>
      <c r="AHC169" s="19" t="n"/>
      <c r="AHD169" s="19" t="n"/>
      <c r="AHE169" s="19" t="n"/>
      <c r="AHF169" s="19" t="n"/>
      <c r="AHG169" s="19" t="n"/>
      <c r="AHH169" s="19" t="n"/>
      <c r="AHI169" s="19" t="n"/>
      <c r="AHJ169" s="19" t="n"/>
      <c r="AHK169" s="19" t="n"/>
      <c r="AHL169" s="19" t="n"/>
      <c r="AHM169" s="19" t="n"/>
      <c r="AHN169" s="19" t="n"/>
      <c r="AHO169" s="19" t="n"/>
      <c r="AHP169" s="19" t="n"/>
      <c r="AHQ169" s="19" t="n"/>
      <c r="AHR169" s="19" t="n"/>
      <c r="AHS169" s="19" t="n"/>
      <c r="AHT169" s="19" t="n"/>
      <c r="AHU169" s="19" t="n"/>
      <c r="AHV169" s="19" t="n"/>
      <c r="AHW169" s="19" t="n"/>
      <c r="AHX169" s="19" t="n"/>
      <c r="AHY169" s="19" t="n"/>
      <c r="AHZ169" s="19" t="n"/>
      <c r="AIA169" s="19" t="n"/>
      <c r="AIB169" s="19" t="n"/>
      <c r="AIC169" s="19" t="n"/>
      <c r="AID169" s="19" t="n"/>
      <c r="AIE169" s="19" t="n"/>
      <c r="AIF169" s="19" t="n"/>
      <c r="AIG169" s="19" t="n"/>
      <c r="AIH169" s="19" t="n"/>
      <c r="AII169" s="19" t="n"/>
      <c r="AIJ169" s="19" t="n"/>
      <c r="AIK169" s="19" t="n"/>
      <c r="AIL169" s="19" t="n"/>
      <c r="AIM169" s="19" t="n"/>
      <c r="AIN169" s="19" t="n"/>
      <c r="AIO169" s="19" t="n"/>
      <c r="AIP169" s="19" t="n"/>
      <c r="AIQ169" s="19" t="n"/>
      <c r="AIR169" s="19" t="n"/>
      <c r="AIS169" s="19" t="n"/>
      <c r="AIT169" s="19" t="n"/>
      <c r="AIU169" s="19" t="n"/>
      <c r="AIV169" s="19" t="n"/>
      <c r="AIW169" s="19" t="n"/>
      <c r="AIX169" s="19" t="n"/>
      <c r="AIY169" s="19" t="n"/>
      <c r="AIZ169" s="19" t="n"/>
      <c r="AJA169" s="19" t="n"/>
      <c r="AJB169" s="19" t="n"/>
      <c r="AJC169" s="19" t="n"/>
      <c r="AJD169" s="19" t="n"/>
      <c r="AJE169" s="19" t="n"/>
      <c r="AJF169" s="19" t="n"/>
      <c r="AJG169" s="19" t="n"/>
      <c r="AJH169" s="19" t="n"/>
      <c r="AJI169" s="19" t="n"/>
      <c r="AJJ169" s="19" t="n"/>
      <c r="AJK169" s="19" t="n"/>
      <c r="AJL169" s="19" t="n"/>
      <c r="AJM169" s="19" t="n"/>
      <c r="AJN169" s="19" t="n"/>
      <c r="AJO169" s="19" t="n"/>
      <c r="AJP169" s="19" t="n"/>
      <c r="AJQ169" s="19" t="n"/>
      <c r="AJR169" s="19" t="n"/>
      <c r="AJS169" s="19" t="n"/>
      <c r="AJT169" s="19" t="n"/>
      <c r="AJU169" s="19" t="n"/>
      <c r="AJV169" s="19" t="n"/>
      <c r="AJW169" s="19" t="n"/>
      <c r="AJX169" s="19" t="n"/>
      <c r="AJY169" s="19" t="n"/>
      <c r="AJZ169" s="19" t="n"/>
      <c r="AKA169" s="19" t="n"/>
      <c r="AKB169" s="19" t="n"/>
      <c r="AKC169" s="19" t="n"/>
      <c r="AKD169" s="19" t="n"/>
      <c r="AKE169" s="19" t="n"/>
      <c r="AKF169" s="19" t="n"/>
      <c r="AKG169" s="19" t="n"/>
      <c r="AKH169" s="19" t="n"/>
      <c r="AKI169" s="19" t="n"/>
      <c r="AKJ169" s="19" t="n"/>
      <c r="AKK169" s="19" t="n"/>
      <c r="AKL169" s="19" t="n"/>
      <c r="AKM169" s="19" t="n"/>
      <c r="AKN169" s="19" t="n"/>
      <c r="AKO169" s="19" t="n"/>
      <c r="AKP169" s="19" t="n"/>
      <c r="AKQ169" s="19" t="n"/>
      <c r="AKR169" s="19" t="n"/>
      <c r="AKS169" s="19" t="n"/>
      <c r="AKT169" s="19" t="n"/>
      <c r="AKU169" s="19" t="n"/>
      <c r="AKV169" s="19" t="n"/>
      <c r="AKW169" s="19" t="n"/>
      <c r="AKX169" s="19" t="n"/>
      <c r="AKY169" s="19" t="n"/>
      <c r="AKZ169" s="19" t="n"/>
      <c r="ALA169" s="19" t="n"/>
      <c r="ALB169" s="19" t="n"/>
      <c r="ALC169" s="19" t="n"/>
      <c r="ALD169" s="19" t="n"/>
      <c r="ALE169" s="19" t="n"/>
      <c r="ALF169" s="19" t="n"/>
      <c r="ALG169" s="19" t="n"/>
      <c r="ALH169" s="19" t="n"/>
      <c r="ALI169" s="19" t="n"/>
      <c r="ALJ169" s="19" t="n"/>
      <c r="ALK169" s="19" t="n"/>
      <c r="ALL169" s="19" t="n"/>
      <c r="ALM169" s="19" t="n"/>
      <c r="ALN169" s="19" t="n"/>
      <c r="ALO169" s="19" t="n"/>
      <c r="ALP169" s="19" t="n"/>
      <c r="ALQ169" s="19" t="n"/>
      <c r="ALR169" s="19" t="n"/>
      <c r="ALS169" s="19" t="n"/>
      <c r="ALT169" s="19" t="n"/>
      <c r="ALU169" s="19" t="n"/>
      <c r="ALV169" s="19" t="n"/>
      <c r="ALW169" s="19" t="n"/>
      <c r="ALX169" s="19" t="n"/>
      <c r="ALY169" s="19" t="n"/>
      <c r="ALZ169" s="19" t="n"/>
      <c r="AMA169" s="19" t="n"/>
      <c r="AMB169" s="19" t="n"/>
      <c r="AMC169" s="19" t="n"/>
      <c r="AMD169" s="19" t="n"/>
      <c r="AME169" s="19" t="n"/>
      <c r="AMF169" s="19" t="n"/>
      <c r="AMG169" s="19" t="n"/>
      <c r="AMH169" s="19" t="n"/>
      <c r="AMI169" s="19" t="n"/>
      <c r="AMJ169" s="19" t="n"/>
      <c r="AMK169" s="19" t="n"/>
      <c r="AML169" s="19" t="n"/>
      <c r="AMM169" s="19" t="n"/>
      <c r="AMN169" s="19" t="n"/>
      <c r="AMO169" s="19" t="n"/>
      <c r="AMP169" s="19" t="n"/>
      <c r="AMQ169" s="19" t="n"/>
      <c r="AMR169" s="19" t="n"/>
      <c r="AMS169" s="19" t="n"/>
      <c r="AMT169" s="19" t="n"/>
    </row>
    <row customFormat="1" customHeight="1" ht="13.9" r="170" s="20" spans="1:1034">
      <c r="A170" s="17" t="s">
        <v>133</v>
      </c>
      <c r="B170" s="15" t="s">
        <v>252</v>
      </c>
      <c r="C170" s="93">
        <f>jisseki!W167</f>
        <v/>
      </c>
      <c r="D170" s="94" t="s">
        <v>144</v>
      </c>
      <c r="E170" s="66" t="n">
        <v>4</v>
      </c>
      <c r="F170" s="16" t="n">
        <v>0</v>
      </c>
      <c r="G170" s="16">
        <f>E170-F170</f>
        <v/>
      </c>
      <c r="H170" s="15" t="n">
        <v>2.2</v>
      </c>
      <c r="I170" s="95">
        <f>IF(((H170*C170)-AB170)&lt;0.99,"",(H170*C170)-AB170)</f>
        <v/>
      </c>
      <c r="J170" s="15" t="n"/>
      <c r="K170" s="15" t="s"/>
      <c r="L170" s="15" t="s"/>
      <c r="M170" s="15" t="s"/>
      <c r="N170" s="18" t="s"/>
      <c r="O170" s="16" t="s"/>
      <c r="P170" s="15" t="s"/>
      <c r="Q170" s="16" t="s"/>
      <c r="R170" s="23" t="s"/>
      <c r="S170" s="23" t="s"/>
      <c r="T170" s="23" t="s"/>
      <c r="U170" s="23" t="s"/>
      <c r="V170" s="23" t="s"/>
      <c r="W170" s="23" t="s"/>
      <c r="X170" s="23" t="s"/>
      <c r="Y170" s="25" t="s"/>
      <c r="Z170" s="28" t="s"/>
      <c r="AA170" s="28" t="n"/>
      <c r="AB170" s="20">
        <f>SUM(G170,K170:AA170)</f>
        <v/>
      </c>
      <c r="AC170" s="20">
        <f>AB170/C170</f>
        <v/>
      </c>
      <c r="AD170" s="20">
        <f>$D170*K170</f>
        <v/>
      </c>
      <c r="AE170" s="20">
        <f>$D170*L170</f>
        <v/>
      </c>
      <c r="AF170" s="20">
        <f>$D170*M170</f>
        <v/>
      </c>
      <c r="AG170" s="20">
        <f>$D170*N170</f>
        <v/>
      </c>
      <c r="AH170" s="20">
        <f>$D170*O170</f>
        <v/>
      </c>
      <c r="AI170" s="20">
        <f>$D170*P170</f>
        <v/>
      </c>
      <c r="AJ170" s="20">
        <f>$D170*Q170</f>
        <v/>
      </c>
      <c r="AK170" s="20">
        <f>$D170*R170</f>
        <v/>
      </c>
      <c r="AL170" s="20">
        <f>$D170*S170</f>
        <v/>
      </c>
      <c r="AM170" s="20">
        <f>$D170*T170</f>
        <v/>
      </c>
      <c r="AN170" s="20">
        <f>$D170*U170</f>
        <v/>
      </c>
      <c r="AO170" s="20">
        <f>$D170*V170</f>
        <v/>
      </c>
      <c r="AP170" s="20">
        <f>$D170*W170</f>
        <v/>
      </c>
      <c r="AQ170" s="20">
        <f>$D170*X170</f>
        <v/>
      </c>
      <c r="AR170" s="20">
        <f>$D170*Y170</f>
        <v/>
      </c>
      <c r="AS170" s="20">
        <f>$D170*Z170</f>
        <v/>
      </c>
      <c r="AT170" s="20">
        <f>$D170*AA170</f>
        <v/>
      </c>
      <c r="AU170" s="19" t="n"/>
      <c r="AV170" s="19" t="n"/>
      <c r="AW170" s="19" t="n"/>
      <c r="AX170" s="19" t="n"/>
      <c r="AY170" s="19" t="n"/>
      <c r="AZ170" s="19" t="n"/>
      <c r="BA170" s="19" t="n"/>
      <c r="BB170" s="19" t="n"/>
      <c r="BC170" s="19" t="n"/>
      <c r="BD170" s="19" t="n"/>
      <c r="BE170" s="19" t="n"/>
      <c r="BF170" s="19" t="n"/>
      <c r="BG170" s="19" t="n"/>
      <c r="BH170" s="19" t="n"/>
      <c r="BI170" s="19" t="n"/>
      <c r="BJ170" s="19" t="n"/>
      <c r="BK170" s="19" t="n"/>
      <c r="BL170" s="19" t="n"/>
      <c r="BM170" s="19" t="n"/>
      <c r="BN170" s="19" t="n"/>
      <c r="BO170" s="19" t="n"/>
      <c r="BP170" s="19" t="n"/>
      <c r="BQ170" s="19" t="n"/>
      <c r="BR170" s="19" t="n"/>
      <c r="BS170" s="19" t="n"/>
      <c r="BT170" s="19" t="n"/>
      <c r="BU170" s="19" t="n"/>
      <c r="BV170" s="19" t="n"/>
      <c r="BW170" s="19" t="n"/>
      <c r="BX170" s="19" t="n"/>
      <c r="BY170" s="19" t="n"/>
      <c r="BZ170" s="19" t="n"/>
      <c r="CA170" s="19" t="n"/>
      <c r="CB170" s="19" t="n"/>
      <c r="CC170" s="19" t="n"/>
      <c r="CD170" s="19" t="n"/>
      <c r="CE170" s="19" t="n"/>
      <c r="CF170" s="19" t="n"/>
      <c r="CG170" s="19" t="n"/>
      <c r="CH170" s="19" t="n"/>
      <c r="CI170" s="19" t="n"/>
      <c r="CJ170" s="19" t="n"/>
      <c r="CK170" s="19" t="n"/>
      <c r="CL170" s="19" t="n"/>
      <c r="CM170" s="19" t="n"/>
      <c r="CN170" s="19" t="n"/>
      <c r="CO170" s="19" t="n"/>
      <c r="CP170" s="19" t="n"/>
      <c r="CQ170" s="19" t="n"/>
      <c r="CR170" s="19" t="n"/>
      <c r="CS170" s="19" t="n"/>
      <c r="CT170" s="19" t="n"/>
      <c r="CU170" s="19" t="n"/>
      <c r="CV170" s="19" t="n"/>
      <c r="CW170" s="19" t="n"/>
      <c r="CX170" s="19" t="n"/>
      <c r="CY170" s="19" t="n"/>
      <c r="CZ170" s="19" t="n"/>
      <c r="DA170" s="19" t="n"/>
      <c r="DB170" s="19" t="n"/>
      <c r="DC170" s="19" t="n"/>
      <c r="DD170" s="19" t="n"/>
      <c r="DE170" s="19" t="n"/>
      <c r="DF170" s="19" t="n"/>
      <c r="DG170" s="19" t="n"/>
      <c r="DH170" s="19" t="n"/>
      <c r="DI170" s="19" t="n"/>
      <c r="DJ170" s="19" t="n"/>
      <c r="DK170" s="19" t="n"/>
      <c r="DL170" s="19" t="n"/>
      <c r="DM170" s="19" t="n"/>
      <c r="DN170" s="19" t="n"/>
      <c r="DO170" s="19" t="n"/>
      <c r="DP170" s="19" t="n"/>
      <c r="DQ170" s="19" t="n"/>
      <c r="DR170" s="19" t="n"/>
      <c r="DS170" s="19" t="n"/>
      <c r="DT170" s="19" t="n"/>
      <c r="DU170" s="19" t="n"/>
      <c r="DV170" s="19" t="n"/>
      <c r="DW170" s="19" t="n"/>
      <c r="DX170" s="19" t="n"/>
      <c r="DY170" s="19" t="n"/>
      <c r="DZ170" s="19" t="n"/>
      <c r="EA170" s="19" t="n"/>
      <c r="EB170" s="19" t="n"/>
      <c r="EC170" s="19" t="n"/>
      <c r="ED170" s="19" t="n"/>
      <c r="EE170" s="19" t="n"/>
      <c r="EF170" s="19" t="n"/>
      <c r="EG170" s="19" t="n"/>
      <c r="EH170" s="19" t="n"/>
      <c r="EI170" s="19" t="n"/>
      <c r="EJ170" s="19" t="n"/>
      <c r="EK170" s="19" t="n"/>
      <c r="EL170" s="19" t="n"/>
      <c r="EM170" s="19" t="n"/>
      <c r="EN170" s="19" t="n"/>
      <c r="EO170" s="19" t="n"/>
      <c r="EP170" s="19" t="n"/>
      <c r="EQ170" s="19" t="n"/>
      <c r="ER170" s="19" t="n"/>
      <c r="ES170" s="19" t="n"/>
      <c r="ET170" s="19" t="n"/>
      <c r="EU170" s="19" t="n"/>
      <c r="EV170" s="19" t="n"/>
      <c r="EW170" s="19" t="n"/>
      <c r="EX170" s="19" t="n"/>
      <c r="EY170" s="19" t="n"/>
      <c r="EZ170" s="19" t="n"/>
      <c r="FA170" s="19" t="n"/>
      <c r="FB170" s="19" t="n"/>
      <c r="FC170" s="19" t="n"/>
      <c r="FD170" s="19" t="n"/>
      <c r="FE170" s="19" t="n"/>
      <c r="FF170" s="19" t="n"/>
      <c r="FG170" s="19" t="n"/>
      <c r="FH170" s="19" t="n"/>
      <c r="FI170" s="19" t="n"/>
      <c r="FJ170" s="19" t="n"/>
      <c r="FK170" s="19" t="n"/>
      <c r="FL170" s="19" t="n"/>
      <c r="FM170" s="19" t="n"/>
      <c r="FN170" s="19" t="n"/>
      <c r="FO170" s="19" t="n"/>
      <c r="FP170" s="19" t="n"/>
      <c r="FQ170" s="19" t="n"/>
      <c r="FR170" s="19" t="n"/>
      <c r="FS170" s="19" t="n"/>
      <c r="FT170" s="19" t="n"/>
      <c r="FU170" s="19" t="n"/>
      <c r="FV170" s="19" t="n"/>
      <c r="FW170" s="19" t="n"/>
      <c r="FX170" s="19" t="n"/>
      <c r="FY170" s="19" t="n"/>
      <c r="FZ170" s="19" t="n"/>
      <c r="GA170" s="19" t="n"/>
      <c r="GB170" s="19" t="n"/>
      <c r="GC170" s="19" t="n"/>
      <c r="GD170" s="19" t="n"/>
      <c r="GE170" s="19" t="n"/>
      <c r="GF170" s="19" t="n"/>
      <c r="GG170" s="19" t="n"/>
      <c r="GH170" s="19" t="n"/>
      <c r="GI170" s="19" t="n"/>
      <c r="GJ170" s="19" t="n"/>
      <c r="GK170" s="19" t="n"/>
      <c r="GL170" s="19" t="n"/>
      <c r="GM170" s="19" t="n"/>
      <c r="GN170" s="19" t="n"/>
      <c r="GO170" s="19" t="n"/>
      <c r="GP170" s="19" t="n"/>
      <c r="GQ170" s="19" t="n"/>
      <c r="GR170" s="19" t="n"/>
      <c r="GS170" s="19" t="n"/>
      <c r="GT170" s="19" t="n"/>
      <c r="GU170" s="19" t="n"/>
      <c r="GV170" s="19" t="n"/>
      <c r="GW170" s="19" t="n"/>
      <c r="GX170" s="19" t="n"/>
      <c r="GY170" s="19" t="n"/>
      <c r="GZ170" s="19" t="n"/>
      <c r="HA170" s="19" t="n"/>
      <c r="HB170" s="19" t="n"/>
      <c r="HC170" s="19" t="n"/>
      <c r="HD170" s="19" t="n"/>
      <c r="HE170" s="19" t="n"/>
      <c r="HF170" s="19" t="n"/>
      <c r="HG170" s="19" t="n"/>
      <c r="HH170" s="19" t="n"/>
      <c r="HI170" s="19" t="n"/>
      <c r="HJ170" s="19" t="n"/>
      <c r="HK170" s="19" t="n"/>
      <c r="HL170" s="19" t="n"/>
      <c r="HM170" s="19" t="n"/>
      <c r="HN170" s="19" t="n"/>
      <c r="HO170" s="19" t="n"/>
      <c r="HP170" s="19" t="n"/>
      <c r="HQ170" s="19" t="n"/>
      <c r="HR170" s="19" t="n"/>
      <c r="HS170" s="19" t="n"/>
      <c r="HT170" s="19" t="n"/>
      <c r="HU170" s="19" t="n"/>
      <c r="HV170" s="19" t="n"/>
      <c r="HW170" s="19" t="n"/>
      <c r="HX170" s="19" t="n"/>
      <c r="HY170" s="19" t="n"/>
      <c r="HZ170" s="19" t="n"/>
      <c r="IA170" s="19" t="n"/>
      <c r="IB170" s="19" t="n"/>
      <c r="IC170" s="19" t="n"/>
      <c r="ID170" s="19" t="n"/>
      <c r="IE170" s="19" t="n"/>
      <c r="IF170" s="19" t="n"/>
      <c r="IG170" s="19" t="n"/>
      <c r="IH170" s="19" t="n"/>
      <c r="II170" s="19" t="n"/>
      <c r="IJ170" s="19" t="n"/>
      <c r="IK170" s="19" t="n"/>
      <c r="IL170" s="19" t="n"/>
      <c r="IM170" s="19" t="n"/>
      <c r="IN170" s="19" t="n"/>
      <c r="IO170" s="19" t="n"/>
      <c r="IP170" s="19" t="n"/>
      <c r="IQ170" s="19" t="n"/>
      <c r="IR170" s="19" t="n"/>
      <c r="IS170" s="19" t="n"/>
      <c r="IT170" s="19" t="n"/>
      <c r="IU170" s="19" t="n"/>
      <c r="IV170" s="19" t="n"/>
      <c r="IW170" s="19" t="n"/>
      <c r="IX170" s="19" t="n"/>
      <c r="IY170" s="19" t="n"/>
      <c r="IZ170" s="19" t="n"/>
      <c r="JA170" s="19" t="n"/>
      <c r="JB170" s="19" t="n"/>
      <c r="JC170" s="19" t="n"/>
      <c r="JD170" s="19" t="n"/>
      <c r="JE170" s="19" t="n"/>
      <c r="JF170" s="19" t="n"/>
      <c r="JG170" s="19" t="n"/>
      <c r="JH170" s="19" t="n"/>
      <c r="JI170" s="19" t="n"/>
      <c r="JJ170" s="19" t="n"/>
      <c r="JK170" s="19" t="n"/>
      <c r="JL170" s="19" t="n"/>
      <c r="JM170" s="19" t="n"/>
      <c r="JN170" s="19" t="n"/>
      <c r="JO170" s="19" t="n"/>
      <c r="JP170" s="19" t="n"/>
      <c r="JQ170" s="19" t="n"/>
      <c r="JR170" s="19" t="n"/>
      <c r="JS170" s="19" t="n"/>
      <c r="JT170" s="19" t="n"/>
      <c r="JU170" s="19" t="n"/>
      <c r="JV170" s="19" t="n"/>
      <c r="JW170" s="19" t="n"/>
      <c r="JX170" s="19" t="n"/>
      <c r="JY170" s="19" t="n"/>
      <c r="JZ170" s="19" t="n"/>
      <c r="KA170" s="19" t="n"/>
      <c r="KB170" s="19" t="n"/>
      <c r="KC170" s="19" t="n"/>
      <c r="KD170" s="19" t="n"/>
      <c r="KE170" s="19" t="n"/>
      <c r="KF170" s="19" t="n"/>
      <c r="KG170" s="19" t="n"/>
      <c r="KH170" s="19" t="n"/>
      <c r="KI170" s="19" t="n"/>
      <c r="KJ170" s="19" t="n"/>
      <c r="KK170" s="19" t="n"/>
      <c r="KL170" s="19" t="n"/>
      <c r="KM170" s="19" t="n"/>
      <c r="KN170" s="19" t="n"/>
      <c r="KO170" s="19" t="n"/>
      <c r="KP170" s="19" t="n"/>
      <c r="KQ170" s="19" t="n"/>
      <c r="KR170" s="19" t="n"/>
      <c r="KS170" s="19" t="n"/>
      <c r="KT170" s="19" t="n"/>
      <c r="KU170" s="19" t="n"/>
      <c r="KV170" s="19" t="n"/>
      <c r="KW170" s="19" t="n"/>
      <c r="KX170" s="19" t="n"/>
      <c r="KY170" s="19" t="n"/>
      <c r="KZ170" s="19" t="n"/>
      <c r="LA170" s="19" t="n"/>
      <c r="LB170" s="19" t="n"/>
      <c r="LC170" s="19" t="n"/>
      <c r="LD170" s="19" t="n"/>
      <c r="LE170" s="19" t="n"/>
      <c r="LF170" s="19" t="n"/>
      <c r="LG170" s="19" t="n"/>
      <c r="LH170" s="19" t="n"/>
      <c r="LI170" s="19" t="n"/>
      <c r="LJ170" s="19" t="n"/>
      <c r="LK170" s="19" t="n"/>
      <c r="LL170" s="19" t="n"/>
      <c r="LM170" s="19" t="n"/>
      <c r="LN170" s="19" t="n"/>
      <c r="LO170" s="19" t="n"/>
      <c r="LP170" s="19" t="n"/>
      <c r="LQ170" s="19" t="n"/>
      <c r="LR170" s="19" t="n"/>
      <c r="LS170" s="19" t="n"/>
      <c r="LT170" s="19" t="n"/>
      <c r="LU170" s="19" t="n"/>
      <c r="LV170" s="19" t="n"/>
      <c r="LW170" s="19" t="n"/>
      <c r="LX170" s="19" t="n"/>
      <c r="LY170" s="19" t="n"/>
      <c r="LZ170" s="19" t="n"/>
      <c r="MA170" s="19" t="n"/>
      <c r="MB170" s="19" t="n"/>
      <c r="MC170" s="19" t="n"/>
      <c r="MD170" s="19" t="n"/>
      <c r="ME170" s="19" t="n"/>
      <c r="MF170" s="19" t="n"/>
      <c r="MG170" s="19" t="n"/>
      <c r="MH170" s="19" t="n"/>
      <c r="MI170" s="19" t="n"/>
      <c r="MJ170" s="19" t="n"/>
      <c r="MK170" s="19" t="n"/>
      <c r="ML170" s="19" t="n"/>
      <c r="MM170" s="19" t="n"/>
      <c r="MN170" s="19" t="n"/>
      <c r="MO170" s="19" t="n"/>
      <c r="MP170" s="19" t="n"/>
      <c r="MQ170" s="19" t="n"/>
      <c r="MR170" s="19" t="n"/>
      <c r="MS170" s="19" t="n"/>
      <c r="MT170" s="19" t="n"/>
      <c r="MU170" s="19" t="n"/>
      <c r="MV170" s="19" t="n"/>
      <c r="MW170" s="19" t="n"/>
      <c r="MX170" s="19" t="n"/>
      <c r="MY170" s="19" t="n"/>
      <c r="MZ170" s="19" t="n"/>
      <c r="NA170" s="19" t="n"/>
      <c r="NB170" s="19" t="n"/>
      <c r="NC170" s="19" t="n"/>
      <c r="ND170" s="19" t="n"/>
      <c r="NE170" s="19" t="n"/>
      <c r="NF170" s="19" t="n"/>
      <c r="NG170" s="19" t="n"/>
      <c r="NH170" s="19" t="n"/>
      <c r="NI170" s="19" t="n"/>
      <c r="NJ170" s="19" t="n"/>
      <c r="NK170" s="19" t="n"/>
      <c r="NL170" s="19" t="n"/>
      <c r="NM170" s="19" t="n"/>
      <c r="NN170" s="19" t="n"/>
      <c r="NO170" s="19" t="n"/>
      <c r="NP170" s="19" t="n"/>
      <c r="NQ170" s="19" t="n"/>
      <c r="NR170" s="19" t="n"/>
      <c r="NS170" s="19" t="n"/>
      <c r="NT170" s="19" t="n"/>
      <c r="NU170" s="19" t="n"/>
      <c r="NV170" s="19" t="n"/>
      <c r="NW170" s="19" t="n"/>
      <c r="NX170" s="19" t="n"/>
      <c r="NY170" s="19" t="n"/>
      <c r="NZ170" s="19" t="n"/>
      <c r="OA170" s="19" t="n"/>
      <c r="OB170" s="19" t="n"/>
      <c r="OC170" s="19" t="n"/>
      <c r="OD170" s="19" t="n"/>
      <c r="OE170" s="19" t="n"/>
      <c r="OF170" s="19" t="n"/>
      <c r="OG170" s="19" t="n"/>
      <c r="OH170" s="19" t="n"/>
      <c r="OI170" s="19" t="n"/>
      <c r="OJ170" s="19" t="n"/>
      <c r="OK170" s="19" t="n"/>
      <c r="OL170" s="19" t="n"/>
      <c r="OM170" s="19" t="n"/>
      <c r="ON170" s="19" t="n"/>
      <c r="OO170" s="19" t="n"/>
      <c r="OP170" s="19" t="n"/>
      <c r="OQ170" s="19" t="n"/>
      <c r="OR170" s="19" t="n"/>
      <c r="OS170" s="19" t="n"/>
      <c r="OT170" s="19" t="n"/>
      <c r="OU170" s="19" t="n"/>
      <c r="OV170" s="19" t="n"/>
      <c r="OW170" s="19" t="n"/>
      <c r="OX170" s="19" t="n"/>
      <c r="OY170" s="19" t="n"/>
      <c r="OZ170" s="19" t="n"/>
      <c r="PA170" s="19" t="n"/>
      <c r="PB170" s="19" t="n"/>
      <c r="PC170" s="19" t="n"/>
      <c r="PD170" s="19" t="n"/>
      <c r="PE170" s="19" t="n"/>
      <c r="PF170" s="19" t="n"/>
      <c r="PG170" s="19" t="n"/>
      <c r="PH170" s="19" t="n"/>
      <c r="PI170" s="19" t="n"/>
      <c r="PJ170" s="19" t="n"/>
      <c r="PK170" s="19" t="n"/>
      <c r="PL170" s="19" t="n"/>
      <c r="PM170" s="19" t="n"/>
      <c r="PN170" s="19" t="n"/>
      <c r="PO170" s="19" t="n"/>
      <c r="PP170" s="19" t="n"/>
      <c r="PQ170" s="19" t="n"/>
      <c r="PR170" s="19" t="n"/>
      <c r="PS170" s="19" t="n"/>
      <c r="PT170" s="19" t="n"/>
      <c r="PU170" s="19" t="n"/>
      <c r="PV170" s="19" t="n"/>
      <c r="PW170" s="19" t="n"/>
      <c r="PX170" s="19" t="n"/>
      <c r="PY170" s="19" t="n"/>
      <c r="PZ170" s="19" t="n"/>
      <c r="QA170" s="19" t="n"/>
      <c r="QB170" s="19" t="n"/>
      <c r="QC170" s="19" t="n"/>
      <c r="QD170" s="19" t="n"/>
      <c r="QE170" s="19" t="n"/>
      <c r="QF170" s="19" t="n"/>
      <c r="QG170" s="19" t="n"/>
      <c r="QH170" s="19" t="n"/>
      <c r="QI170" s="19" t="n"/>
      <c r="QJ170" s="19" t="n"/>
      <c r="QK170" s="19" t="n"/>
      <c r="QL170" s="19" t="n"/>
      <c r="QM170" s="19" t="n"/>
      <c r="QN170" s="19" t="n"/>
      <c r="QO170" s="19" t="n"/>
      <c r="QP170" s="19" t="n"/>
      <c r="QQ170" s="19" t="n"/>
      <c r="QR170" s="19" t="n"/>
      <c r="QS170" s="19" t="n"/>
      <c r="QT170" s="19" t="n"/>
      <c r="QU170" s="19" t="n"/>
      <c r="QV170" s="19" t="n"/>
      <c r="QW170" s="19" t="n"/>
      <c r="QX170" s="19" t="n"/>
      <c r="QY170" s="19" t="n"/>
      <c r="QZ170" s="19" t="n"/>
      <c r="RA170" s="19" t="n"/>
      <c r="RB170" s="19" t="n"/>
      <c r="RC170" s="19" t="n"/>
      <c r="RD170" s="19" t="n"/>
      <c r="RE170" s="19" t="n"/>
      <c r="RF170" s="19" t="n"/>
      <c r="RG170" s="19" t="n"/>
      <c r="RH170" s="19" t="n"/>
      <c r="RI170" s="19" t="n"/>
      <c r="RJ170" s="19" t="n"/>
      <c r="RK170" s="19" t="n"/>
      <c r="RL170" s="19" t="n"/>
      <c r="RM170" s="19" t="n"/>
      <c r="RN170" s="19" t="n"/>
      <c r="RO170" s="19" t="n"/>
      <c r="RP170" s="19" t="n"/>
      <c r="RQ170" s="19" t="n"/>
      <c r="RR170" s="19" t="n"/>
      <c r="RS170" s="19" t="n"/>
      <c r="RT170" s="19" t="n"/>
      <c r="RU170" s="19" t="n"/>
      <c r="RV170" s="19" t="n"/>
      <c r="RW170" s="19" t="n"/>
      <c r="RX170" s="19" t="n"/>
      <c r="RY170" s="19" t="n"/>
      <c r="RZ170" s="19" t="n"/>
      <c r="SA170" s="19" t="n"/>
      <c r="SB170" s="19" t="n"/>
      <c r="SC170" s="19" t="n"/>
      <c r="SD170" s="19" t="n"/>
      <c r="SE170" s="19" t="n"/>
      <c r="SF170" s="19" t="n"/>
      <c r="SG170" s="19" t="n"/>
      <c r="SH170" s="19" t="n"/>
      <c r="SI170" s="19" t="n"/>
      <c r="SJ170" s="19" t="n"/>
      <c r="SK170" s="19" t="n"/>
      <c r="SL170" s="19" t="n"/>
      <c r="SM170" s="19" t="n"/>
      <c r="SN170" s="19" t="n"/>
      <c r="SO170" s="19" t="n"/>
      <c r="SP170" s="19" t="n"/>
      <c r="SQ170" s="19" t="n"/>
      <c r="SR170" s="19" t="n"/>
      <c r="SS170" s="19" t="n"/>
      <c r="ST170" s="19" t="n"/>
      <c r="SU170" s="19" t="n"/>
      <c r="SV170" s="19" t="n"/>
      <c r="SW170" s="19" t="n"/>
      <c r="SX170" s="19" t="n"/>
      <c r="SY170" s="19" t="n"/>
      <c r="SZ170" s="19" t="n"/>
      <c r="TA170" s="19" t="n"/>
      <c r="TB170" s="19" t="n"/>
      <c r="TC170" s="19" t="n"/>
      <c r="TD170" s="19" t="n"/>
      <c r="TE170" s="19" t="n"/>
      <c r="TF170" s="19" t="n"/>
      <c r="TG170" s="19" t="n"/>
      <c r="TH170" s="19" t="n"/>
      <c r="TI170" s="19" t="n"/>
      <c r="TJ170" s="19" t="n"/>
      <c r="TK170" s="19" t="n"/>
      <c r="TL170" s="19" t="n"/>
      <c r="TM170" s="19" t="n"/>
      <c r="TN170" s="19" t="n"/>
      <c r="TO170" s="19" t="n"/>
      <c r="TP170" s="19" t="n"/>
      <c r="TQ170" s="19" t="n"/>
      <c r="TR170" s="19" t="n"/>
      <c r="TS170" s="19" t="n"/>
      <c r="TT170" s="19" t="n"/>
      <c r="TU170" s="19" t="n"/>
      <c r="TV170" s="19" t="n"/>
      <c r="TW170" s="19" t="n"/>
      <c r="TX170" s="19" t="n"/>
      <c r="TY170" s="19" t="n"/>
      <c r="TZ170" s="19" t="n"/>
      <c r="UA170" s="19" t="n"/>
      <c r="UB170" s="19" t="n"/>
      <c r="UC170" s="19" t="n"/>
      <c r="UD170" s="19" t="n"/>
      <c r="UE170" s="19" t="n"/>
      <c r="UF170" s="19" t="n"/>
      <c r="UG170" s="19" t="n"/>
      <c r="UH170" s="19" t="n"/>
      <c r="UI170" s="19" t="n"/>
      <c r="UJ170" s="19" t="n"/>
      <c r="UK170" s="19" t="n"/>
      <c r="UL170" s="19" t="n"/>
      <c r="UM170" s="19" t="n"/>
      <c r="UN170" s="19" t="n"/>
      <c r="UO170" s="19" t="n"/>
      <c r="UP170" s="19" t="n"/>
      <c r="UQ170" s="19" t="n"/>
      <c r="UR170" s="19" t="n"/>
      <c r="US170" s="19" t="n"/>
      <c r="UT170" s="19" t="n"/>
      <c r="UU170" s="19" t="n"/>
      <c r="UV170" s="19" t="n"/>
      <c r="UW170" s="19" t="n"/>
      <c r="UX170" s="19" t="n"/>
      <c r="UY170" s="19" t="n"/>
      <c r="UZ170" s="19" t="n"/>
      <c r="VA170" s="19" t="n"/>
      <c r="VB170" s="19" t="n"/>
      <c r="VC170" s="19" t="n"/>
      <c r="VD170" s="19" t="n"/>
      <c r="VE170" s="19" t="n"/>
      <c r="VF170" s="19" t="n"/>
      <c r="VG170" s="19" t="n"/>
      <c r="VH170" s="19" t="n"/>
      <c r="VI170" s="19" t="n"/>
      <c r="VJ170" s="19" t="n"/>
      <c r="VK170" s="19" t="n"/>
      <c r="VL170" s="19" t="n"/>
      <c r="VM170" s="19" t="n"/>
      <c r="VN170" s="19" t="n"/>
      <c r="VO170" s="19" t="n"/>
      <c r="VP170" s="19" t="n"/>
      <c r="VQ170" s="19" t="n"/>
      <c r="VR170" s="19" t="n"/>
      <c r="VS170" s="19" t="n"/>
      <c r="VT170" s="19" t="n"/>
      <c r="VU170" s="19" t="n"/>
      <c r="VV170" s="19" t="n"/>
      <c r="VW170" s="19" t="n"/>
      <c r="VX170" s="19" t="n"/>
      <c r="VY170" s="19" t="n"/>
      <c r="VZ170" s="19" t="n"/>
      <c r="WA170" s="19" t="n"/>
      <c r="WB170" s="19" t="n"/>
      <c r="WC170" s="19" t="n"/>
      <c r="WD170" s="19" t="n"/>
      <c r="WE170" s="19" t="n"/>
      <c r="WF170" s="19" t="n"/>
      <c r="WG170" s="19" t="n"/>
      <c r="WH170" s="19" t="n"/>
      <c r="WI170" s="19" t="n"/>
      <c r="WJ170" s="19" t="n"/>
      <c r="WK170" s="19" t="n"/>
      <c r="WL170" s="19" t="n"/>
      <c r="WM170" s="19" t="n"/>
      <c r="WN170" s="19" t="n"/>
      <c r="WO170" s="19" t="n"/>
      <c r="WP170" s="19" t="n"/>
      <c r="WQ170" s="19" t="n"/>
      <c r="WR170" s="19" t="n"/>
      <c r="WS170" s="19" t="n"/>
      <c r="WT170" s="19" t="n"/>
      <c r="WU170" s="19" t="n"/>
      <c r="WV170" s="19" t="n"/>
      <c r="WW170" s="19" t="n"/>
      <c r="WX170" s="19" t="n"/>
      <c r="WY170" s="19" t="n"/>
      <c r="WZ170" s="19" t="n"/>
      <c r="XA170" s="19" t="n"/>
      <c r="XB170" s="19" t="n"/>
      <c r="XC170" s="19" t="n"/>
      <c r="XD170" s="19" t="n"/>
      <c r="XE170" s="19" t="n"/>
      <c r="XF170" s="19" t="n"/>
      <c r="XG170" s="19" t="n"/>
      <c r="XH170" s="19" t="n"/>
      <c r="XI170" s="19" t="n"/>
      <c r="XJ170" s="19" t="n"/>
      <c r="XK170" s="19" t="n"/>
      <c r="XL170" s="19" t="n"/>
      <c r="XM170" s="19" t="n"/>
      <c r="XN170" s="19" t="n"/>
      <c r="XO170" s="19" t="n"/>
      <c r="XP170" s="19" t="n"/>
      <c r="XQ170" s="19" t="n"/>
      <c r="XR170" s="19" t="n"/>
      <c r="XS170" s="19" t="n"/>
      <c r="XT170" s="19" t="n"/>
      <c r="XU170" s="19" t="n"/>
      <c r="XV170" s="19" t="n"/>
      <c r="XW170" s="19" t="n"/>
      <c r="XX170" s="19" t="n"/>
      <c r="XY170" s="19" t="n"/>
      <c r="XZ170" s="19" t="n"/>
      <c r="YA170" s="19" t="n"/>
      <c r="YB170" s="19" t="n"/>
      <c r="YC170" s="19" t="n"/>
      <c r="YD170" s="19" t="n"/>
      <c r="YE170" s="19" t="n"/>
      <c r="YF170" s="19" t="n"/>
      <c r="YG170" s="19" t="n"/>
      <c r="YH170" s="19" t="n"/>
      <c r="YI170" s="19" t="n"/>
      <c r="YJ170" s="19" t="n"/>
      <c r="YK170" s="19" t="n"/>
      <c r="YL170" s="19" t="n"/>
      <c r="YM170" s="19" t="n"/>
      <c r="YN170" s="19" t="n"/>
      <c r="YO170" s="19" t="n"/>
      <c r="YP170" s="19" t="n"/>
      <c r="YQ170" s="19" t="n"/>
      <c r="YR170" s="19" t="n"/>
      <c r="YS170" s="19" t="n"/>
      <c r="YT170" s="19" t="n"/>
      <c r="YU170" s="19" t="n"/>
      <c r="YV170" s="19" t="n"/>
      <c r="YW170" s="19" t="n"/>
      <c r="YX170" s="19" t="n"/>
      <c r="YY170" s="19" t="n"/>
      <c r="YZ170" s="19" t="n"/>
      <c r="ZA170" s="19" t="n"/>
      <c r="ZB170" s="19" t="n"/>
      <c r="ZC170" s="19" t="n"/>
      <c r="ZD170" s="19" t="n"/>
      <c r="ZE170" s="19" t="n"/>
      <c r="ZF170" s="19" t="n"/>
      <c r="ZG170" s="19" t="n"/>
      <c r="ZH170" s="19" t="n"/>
      <c r="ZI170" s="19" t="n"/>
      <c r="ZJ170" s="19" t="n"/>
      <c r="ZK170" s="19" t="n"/>
      <c r="ZL170" s="19" t="n"/>
      <c r="ZM170" s="19" t="n"/>
      <c r="ZN170" s="19" t="n"/>
      <c r="ZO170" s="19" t="n"/>
      <c r="ZP170" s="19" t="n"/>
      <c r="ZQ170" s="19" t="n"/>
      <c r="ZR170" s="19" t="n"/>
      <c r="ZS170" s="19" t="n"/>
      <c r="ZT170" s="19" t="n"/>
      <c r="ZU170" s="19" t="n"/>
      <c r="ZV170" s="19" t="n"/>
      <c r="ZW170" s="19" t="n"/>
      <c r="ZX170" s="19" t="n"/>
      <c r="ZY170" s="19" t="n"/>
      <c r="ZZ170" s="19" t="n"/>
      <c r="AAA170" s="19" t="n"/>
      <c r="AAB170" s="19" t="n"/>
      <c r="AAC170" s="19" t="n"/>
      <c r="AAD170" s="19" t="n"/>
      <c r="AAE170" s="19" t="n"/>
      <c r="AAF170" s="19" t="n"/>
      <c r="AAG170" s="19" t="n"/>
      <c r="AAH170" s="19" t="n"/>
      <c r="AAI170" s="19" t="n"/>
      <c r="AAJ170" s="19" t="n"/>
      <c r="AAK170" s="19" t="n"/>
      <c r="AAL170" s="19" t="n"/>
      <c r="AAM170" s="19" t="n"/>
      <c r="AAN170" s="19" t="n"/>
      <c r="AAO170" s="19" t="n"/>
      <c r="AAP170" s="19" t="n"/>
      <c r="AAQ170" s="19" t="n"/>
      <c r="AAR170" s="19" t="n"/>
      <c r="AAS170" s="19" t="n"/>
      <c r="AAT170" s="19" t="n"/>
      <c r="AAU170" s="19" t="n"/>
      <c r="AAV170" s="19" t="n"/>
      <c r="AAW170" s="19" t="n"/>
      <c r="AAX170" s="19" t="n"/>
      <c r="AAY170" s="19" t="n"/>
      <c r="AAZ170" s="19" t="n"/>
      <c r="ABA170" s="19" t="n"/>
      <c r="ABB170" s="19" t="n"/>
      <c r="ABC170" s="19" t="n"/>
      <c r="ABD170" s="19" t="n"/>
      <c r="ABE170" s="19" t="n"/>
      <c r="ABF170" s="19" t="n"/>
      <c r="ABG170" s="19" t="n"/>
      <c r="ABH170" s="19" t="n"/>
      <c r="ABI170" s="19" t="n"/>
      <c r="ABJ170" s="19" t="n"/>
      <c r="ABK170" s="19" t="n"/>
      <c r="ABL170" s="19" t="n"/>
      <c r="ABM170" s="19" t="n"/>
      <c r="ABN170" s="19" t="n"/>
      <c r="ABO170" s="19" t="n"/>
      <c r="ABP170" s="19" t="n"/>
      <c r="ABQ170" s="19" t="n"/>
      <c r="ABR170" s="19" t="n"/>
      <c r="ABS170" s="19" t="n"/>
      <c r="ABT170" s="19" t="n"/>
      <c r="ABU170" s="19" t="n"/>
      <c r="ABV170" s="19" t="n"/>
      <c r="ABW170" s="19" t="n"/>
      <c r="ABX170" s="19" t="n"/>
      <c r="ABY170" s="19" t="n"/>
      <c r="ABZ170" s="19" t="n"/>
      <c r="ACA170" s="19" t="n"/>
      <c r="ACB170" s="19" t="n"/>
      <c r="ACC170" s="19" t="n"/>
      <c r="ACD170" s="19" t="n"/>
      <c r="ACE170" s="19" t="n"/>
      <c r="ACF170" s="19" t="n"/>
      <c r="ACG170" s="19" t="n"/>
      <c r="ACH170" s="19" t="n"/>
      <c r="ACI170" s="19" t="n"/>
      <c r="ACJ170" s="19" t="n"/>
      <c r="ACK170" s="19" t="n"/>
      <c r="ACL170" s="19" t="n"/>
      <c r="ACM170" s="19" t="n"/>
      <c r="ACN170" s="19" t="n"/>
      <c r="ACO170" s="19" t="n"/>
      <c r="ACP170" s="19" t="n"/>
      <c r="ACQ170" s="19" t="n"/>
      <c r="ACR170" s="19" t="n"/>
      <c r="ACS170" s="19" t="n"/>
      <c r="ACT170" s="19" t="n"/>
      <c r="ACU170" s="19" t="n"/>
      <c r="ACV170" s="19" t="n"/>
      <c r="ACW170" s="19" t="n"/>
      <c r="ACX170" s="19" t="n"/>
      <c r="ACY170" s="19" t="n"/>
      <c r="ACZ170" s="19" t="n"/>
      <c r="ADA170" s="19" t="n"/>
      <c r="ADB170" s="19" t="n"/>
      <c r="ADC170" s="19" t="n"/>
      <c r="ADD170" s="19" t="n"/>
      <c r="ADE170" s="19" t="n"/>
      <c r="ADF170" s="19" t="n"/>
      <c r="ADG170" s="19" t="n"/>
      <c r="ADH170" s="19" t="n"/>
      <c r="ADI170" s="19" t="n"/>
      <c r="ADJ170" s="19" t="n"/>
      <c r="ADK170" s="19" t="n"/>
      <c r="ADL170" s="19" t="n"/>
      <c r="ADM170" s="19" t="n"/>
      <c r="ADN170" s="19" t="n"/>
      <c r="ADO170" s="19" t="n"/>
      <c r="ADP170" s="19" t="n"/>
      <c r="ADQ170" s="19" t="n"/>
      <c r="ADR170" s="19" t="n"/>
      <c r="ADS170" s="19" t="n"/>
      <c r="ADT170" s="19" t="n"/>
      <c r="ADU170" s="19" t="n"/>
      <c r="ADV170" s="19" t="n"/>
      <c r="ADW170" s="19" t="n"/>
      <c r="ADX170" s="19" t="n"/>
      <c r="ADY170" s="19" t="n"/>
      <c r="ADZ170" s="19" t="n"/>
      <c r="AEA170" s="19" t="n"/>
      <c r="AEB170" s="19" t="n"/>
      <c r="AEC170" s="19" t="n"/>
      <c r="AED170" s="19" t="n"/>
      <c r="AEE170" s="19" t="n"/>
      <c r="AEF170" s="19" t="n"/>
      <c r="AEG170" s="19" t="n"/>
      <c r="AEH170" s="19" t="n"/>
      <c r="AEI170" s="19" t="n"/>
      <c r="AEJ170" s="19" t="n"/>
      <c r="AEK170" s="19" t="n"/>
      <c r="AEL170" s="19" t="n"/>
      <c r="AEM170" s="19" t="n"/>
      <c r="AEN170" s="19" t="n"/>
      <c r="AEO170" s="19" t="n"/>
      <c r="AEP170" s="19" t="n"/>
      <c r="AEQ170" s="19" t="n"/>
      <c r="AER170" s="19" t="n"/>
      <c r="AES170" s="19" t="n"/>
      <c r="AET170" s="19" t="n"/>
      <c r="AEU170" s="19" t="n"/>
      <c r="AEV170" s="19" t="n"/>
      <c r="AEW170" s="19" t="n"/>
      <c r="AEX170" s="19" t="n"/>
      <c r="AEY170" s="19" t="n"/>
      <c r="AEZ170" s="19" t="n"/>
      <c r="AFA170" s="19" t="n"/>
      <c r="AFB170" s="19" t="n"/>
      <c r="AFC170" s="19" t="n"/>
      <c r="AFD170" s="19" t="n"/>
      <c r="AFE170" s="19" t="n"/>
      <c r="AFF170" s="19" t="n"/>
      <c r="AFG170" s="19" t="n"/>
      <c r="AFH170" s="19" t="n"/>
      <c r="AFI170" s="19" t="n"/>
      <c r="AFJ170" s="19" t="n"/>
      <c r="AFK170" s="19" t="n"/>
      <c r="AFL170" s="19" t="n"/>
      <c r="AFM170" s="19" t="n"/>
      <c r="AFN170" s="19" t="n"/>
      <c r="AFO170" s="19" t="n"/>
      <c r="AFP170" s="19" t="n"/>
      <c r="AFQ170" s="19" t="n"/>
      <c r="AFR170" s="19" t="n"/>
      <c r="AFS170" s="19" t="n"/>
      <c r="AFT170" s="19" t="n"/>
      <c r="AFU170" s="19" t="n"/>
      <c r="AFV170" s="19" t="n"/>
      <c r="AFW170" s="19" t="n"/>
      <c r="AFX170" s="19" t="n"/>
      <c r="AFY170" s="19" t="n"/>
      <c r="AFZ170" s="19" t="n"/>
      <c r="AGA170" s="19" t="n"/>
      <c r="AGB170" s="19" t="n"/>
      <c r="AGC170" s="19" t="n"/>
      <c r="AGD170" s="19" t="n"/>
      <c r="AGE170" s="19" t="n"/>
      <c r="AGF170" s="19" t="n"/>
      <c r="AGG170" s="19" t="n"/>
      <c r="AGH170" s="19" t="n"/>
      <c r="AGI170" s="19" t="n"/>
      <c r="AGJ170" s="19" t="n"/>
      <c r="AGK170" s="19" t="n"/>
      <c r="AGL170" s="19" t="n"/>
      <c r="AGM170" s="19" t="n"/>
      <c r="AGN170" s="19" t="n"/>
      <c r="AGO170" s="19" t="n"/>
      <c r="AGP170" s="19" t="n"/>
      <c r="AGQ170" s="19" t="n"/>
      <c r="AGR170" s="19" t="n"/>
      <c r="AGS170" s="19" t="n"/>
      <c r="AGT170" s="19" t="n"/>
      <c r="AGU170" s="19" t="n"/>
      <c r="AGV170" s="19" t="n"/>
      <c r="AGW170" s="19" t="n"/>
      <c r="AGX170" s="19" t="n"/>
      <c r="AGY170" s="19" t="n"/>
      <c r="AGZ170" s="19" t="n"/>
      <c r="AHA170" s="19" t="n"/>
      <c r="AHB170" s="19" t="n"/>
      <c r="AHC170" s="19" t="n"/>
      <c r="AHD170" s="19" t="n"/>
      <c r="AHE170" s="19" t="n"/>
      <c r="AHF170" s="19" t="n"/>
      <c r="AHG170" s="19" t="n"/>
      <c r="AHH170" s="19" t="n"/>
      <c r="AHI170" s="19" t="n"/>
      <c r="AHJ170" s="19" t="n"/>
      <c r="AHK170" s="19" t="n"/>
      <c r="AHL170" s="19" t="n"/>
      <c r="AHM170" s="19" t="n"/>
      <c r="AHN170" s="19" t="n"/>
      <c r="AHO170" s="19" t="n"/>
      <c r="AHP170" s="19" t="n"/>
      <c r="AHQ170" s="19" t="n"/>
      <c r="AHR170" s="19" t="n"/>
      <c r="AHS170" s="19" t="n"/>
      <c r="AHT170" s="19" t="n"/>
      <c r="AHU170" s="19" t="n"/>
      <c r="AHV170" s="19" t="n"/>
      <c r="AHW170" s="19" t="n"/>
      <c r="AHX170" s="19" t="n"/>
      <c r="AHY170" s="19" t="n"/>
      <c r="AHZ170" s="19" t="n"/>
      <c r="AIA170" s="19" t="n"/>
      <c r="AIB170" s="19" t="n"/>
      <c r="AIC170" s="19" t="n"/>
      <c r="AID170" s="19" t="n"/>
      <c r="AIE170" s="19" t="n"/>
      <c r="AIF170" s="19" t="n"/>
      <c r="AIG170" s="19" t="n"/>
      <c r="AIH170" s="19" t="n"/>
      <c r="AII170" s="19" t="n"/>
      <c r="AIJ170" s="19" t="n"/>
      <c r="AIK170" s="19" t="n"/>
      <c r="AIL170" s="19" t="n"/>
      <c r="AIM170" s="19" t="n"/>
      <c r="AIN170" s="19" t="n"/>
      <c r="AIO170" s="19" t="n"/>
      <c r="AIP170" s="19" t="n"/>
      <c r="AIQ170" s="19" t="n"/>
      <c r="AIR170" s="19" t="n"/>
      <c r="AIS170" s="19" t="n"/>
      <c r="AIT170" s="19" t="n"/>
      <c r="AIU170" s="19" t="n"/>
      <c r="AIV170" s="19" t="n"/>
      <c r="AIW170" s="19" t="n"/>
      <c r="AIX170" s="19" t="n"/>
      <c r="AIY170" s="19" t="n"/>
      <c r="AIZ170" s="19" t="n"/>
      <c r="AJA170" s="19" t="n"/>
      <c r="AJB170" s="19" t="n"/>
      <c r="AJC170" s="19" t="n"/>
      <c r="AJD170" s="19" t="n"/>
      <c r="AJE170" s="19" t="n"/>
      <c r="AJF170" s="19" t="n"/>
      <c r="AJG170" s="19" t="n"/>
      <c r="AJH170" s="19" t="n"/>
      <c r="AJI170" s="19" t="n"/>
      <c r="AJJ170" s="19" t="n"/>
      <c r="AJK170" s="19" t="n"/>
      <c r="AJL170" s="19" t="n"/>
      <c r="AJM170" s="19" t="n"/>
      <c r="AJN170" s="19" t="n"/>
      <c r="AJO170" s="19" t="n"/>
      <c r="AJP170" s="19" t="n"/>
      <c r="AJQ170" s="19" t="n"/>
      <c r="AJR170" s="19" t="n"/>
      <c r="AJS170" s="19" t="n"/>
      <c r="AJT170" s="19" t="n"/>
      <c r="AJU170" s="19" t="n"/>
      <c r="AJV170" s="19" t="n"/>
      <c r="AJW170" s="19" t="n"/>
      <c r="AJX170" s="19" t="n"/>
      <c r="AJY170" s="19" t="n"/>
      <c r="AJZ170" s="19" t="n"/>
      <c r="AKA170" s="19" t="n"/>
      <c r="AKB170" s="19" t="n"/>
      <c r="AKC170" s="19" t="n"/>
      <c r="AKD170" s="19" t="n"/>
      <c r="AKE170" s="19" t="n"/>
      <c r="AKF170" s="19" t="n"/>
      <c r="AKG170" s="19" t="n"/>
      <c r="AKH170" s="19" t="n"/>
      <c r="AKI170" s="19" t="n"/>
      <c r="AKJ170" s="19" t="n"/>
      <c r="AKK170" s="19" t="n"/>
      <c r="AKL170" s="19" t="n"/>
      <c r="AKM170" s="19" t="n"/>
      <c r="AKN170" s="19" t="n"/>
      <c r="AKO170" s="19" t="n"/>
      <c r="AKP170" s="19" t="n"/>
      <c r="AKQ170" s="19" t="n"/>
      <c r="AKR170" s="19" t="n"/>
      <c r="AKS170" s="19" t="n"/>
      <c r="AKT170" s="19" t="n"/>
      <c r="AKU170" s="19" t="n"/>
      <c r="AKV170" s="19" t="n"/>
      <c r="AKW170" s="19" t="n"/>
      <c r="AKX170" s="19" t="n"/>
      <c r="AKY170" s="19" t="n"/>
      <c r="AKZ170" s="19" t="n"/>
      <c r="ALA170" s="19" t="n"/>
      <c r="ALB170" s="19" t="n"/>
      <c r="ALC170" s="19" t="n"/>
      <c r="ALD170" s="19" t="n"/>
      <c r="ALE170" s="19" t="n"/>
      <c r="ALF170" s="19" t="n"/>
      <c r="ALG170" s="19" t="n"/>
      <c r="ALH170" s="19" t="n"/>
      <c r="ALI170" s="19" t="n"/>
      <c r="ALJ170" s="19" t="n"/>
      <c r="ALK170" s="19" t="n"/>
      <c r="ALL170" s="19" t="n"/>
      <c r="ALM170" s="19" t="n"/>
      <c r="ALN170" s="19" t="n"/>
      <c r="ALO170" s="19" t="n"/>
      <c r="ALP170" s="19" t="n"/>
      <c r="ALQ170" s="19" t="n"/>
      <c r="ALR170" s="19" t="n"/>
      <c r="ALS170" s="19" t="n"/>
      <c r="ALT170" s="19" t="n"/>
      <c r="ALU170" s="19" t="n"/>
      <c r="ALV170" s="19" t="n"/>
      <c r="ALW170" s="19" t="n"/>
      <c r="ALX170" s="19" t="n"/>
      <c r="ALY170" s="19" t="n"/>
      <c r="ALZ170" s="19" t="n"/>
      <c r="AMA170" s="19" t="n"/>
      <c r="AMB170" s="19" t="n"/>
      <c r="AMC170" s="19" t="n"/>
      <c r="AMD170" s="19" t="n"/>
      <c r="AME170" s="19" t="n"/>
      <c r="AMF170" s="19" t="n"/>
      <c r="AMG170" s="19" t="n"/>
      <c r="AMH170" s="19" t="n"/>
      <c r="AMI170" s="19" t="n"/>
      <c r="AMJ170" s="19" t="n"/>
      <c r="AMK170" s="19" t="n"/>
      <c r="AML170" s="19" t="n"/>
      <c r="AMM170" s="19" t="n"/>
      <c r="AMN170" s="19" t="n"/>
      <c r="AMO170" s="19" t="n"/>
      <c r="AMP170" s="19" t="n"/>
      <c r="AMQ170" s="19" t="n"/>
      <c r="AMR170" s="19" t="n"/>
      <c r="AMS170" s="19" t="n"/>
      <c r="AMT170" s="19" t="n"/>
    </row>
    <row customFormat="1" customHeight="1" ht="13.9" r="171" s="20" spans="1:1034">
      <c r="A171" s="17" t="s">
        <v>133</v>
      </c>
      <c r="B171" s="15" t="s">
        <v>253</v>
      </c>
      <c r="C171" s="93">
        <f>jisseki!W168</f>
        <v/>
      </c>
      <c r="D171" s="94" t="s">
        <v>135</v>
      </c>
      <c r="E171" s="66" t="n">
        <v>0</v>
      </c>
      <c r="F171" s="16" t="n">
        <v>0</v>
      </c>
      <c r="G171" s="16">
        <f>E171-F171</f>
        <v/>
      </c>
      <c r="H171" s="15" t="n">
        <v>2.2</v>
      </c>
      <c r="I171" s="95">
        <f>IF(((H171*C171)-AB171)&lt;0.99,"",(H171*C171)-AB171)</f>
        <v/>
      </c>
      <c r="J171" s="15" t="n"/>
      <c r="K171" s="15" t="s"/>
      <c r="L171" s="15" t="s"/>
      <c r="M171" s="15" t="s"/>
      <c r="N171" s="18" t="s"/>
      <c r="O171" s="16" t="s"/>
      <c r="P171" s="15" t="s"/>
      <c r="Q171" s="16" t="s"/>
      <c r="R171" s="23" t="s"/>
      <c r="S171" s="23" t="s"/>
      <c r="T171" s="23" t="s"/>
      <c r="U171" s="23" t="s"/>
      <c r="V171" s="23" t="s"/>
      <c r="W171" s="23" t="s"/>
      <c r="X171" s="23" t="s"/>
      <c r="Y171" s="25" t="s"/>
      <c r="Z171" s="28" t="s"/>
      <c r="AA171" s="28" t="n"/>
      <c r="AB171" s="20">
        <f>SUM(G171,K171:AA171)</f>
        <v/>
      </c>
      <c r="AC171" s="20">
        <f>AB171/C171</f>
        <v/>
      </c>
      <c r="AD171" s="20">
        <f>$D171*K171</f>
        <v/>
      </c>
      <c r="AE171" s="20">
        <f>$D171*L171</f>
        <v/>
      </c>
      <c r="AF171" s="20">
        <f>$D171*M171</f>
        <v/>
      </c>
      <c r="AG171" s="20">
        <f>$D171*N171</f>
        <v/>
      </c>
      <c r="AH171" s="20">
        <f>$D171*O171</f>
        <v/>
      </c>
      <c r="AI171" s="20">
        <f>$D171*P171</f>
        <v/>
      </c>
      <c r="AJ171" s="20">
        <f>$D171*Q171</f>
        <v/>
      </c>
      <c r="AK171" s="20">
        <f>$D171*R171</f>
        <v/>
      </c>
      <c r="AL171" s="20">
        <f>$D171*S171</f>
        <v/>
      </c>
      <c r="AM171" s="20">
        <f>$D171*T171</f>
        <v/>
      </c>
      <c r="AN171" s="20">
        <f>$D171*U171</f>
        <v/>
      </c>
      <c r="AO171" s="20">
        <f>$D171*V171</f>
        <v/>
      </c>
      <c r="AP171" s="20">
        <f>$D171*W171</f>
        <v/>
      </c>
      <c r="AQ171" s="20">
        <f>$D171*X171</f>
        <v/>
      </c>
      <c r="AR171" s="20">
        <f>$D171*Y171</f>
        <v/>
      </c>
      <c r="AS171" s="20">
        <f>$D171*Z171</f>
        <v/>
      </c>
      <c r="AT171" s="20">
        <f>$D171*AA171</f>
        <v/>
      </c>
      <c r="AU171" s="19" t="n"/>
      <c r="AV171" s="19" t="n"/>
      <c r="AW171" s="19" t="n"/>
      <c r="AX171" s="19" t="n"/>
      <c r="AY171" s="19" t="n"/>
      <c r="AZ171" s="19" t="n"/>
      <c r="BA171" s="19" t="n"/>
      <c r="BB171" s="19" t="n"/>
      <c r="BC171" s="19" t="n"/>
      <c r="BD171" s="19" t="n"/>
      <c r="BE171" s="19" t="n"/>
      <c r="BF171" s="19" t="n"/>
      <c r="BG171" s="19" t="n"/>
      <c r="BH171" s="19" t="n"/>
      <c r="BI171" s="19" t="n"/>
      <c r="BJ171" s="19" t="n"/>
      <c r="BK171" s="19" t="n"/>
      <c r="BL171" s="19" t="n"/>
      <c r="BM171" s="19" t="n"/>
      <c r="BN171" s="19" t="n"/>
      <c r="BO171" s="19" t="n"/>
      <c r="BP171" s="19" t="n"/>
      <c r="BQ171" s="19" t="n"/>
      <c r="BR171" s="19" t="n"/>
      <c r="BS171" s="19" t="n"/>
      <c r="BT171" s="19" t="n"/>
      <c r="BU171" s="19" t="n"/>
      <c r="BV171" s="19" t="n"/>
      <c r="BW171" s="19" t="n"/>
      <c r="BX171" s="19" t="n"/>
      <c r="BY171" s="19" t="n"/>
      <c r="BZ171" s="19" t="n"/>
      <c r="CA171" s="19" t="n"/>
      <c r="CB171" s="19" t="n"/>
      <c r="CC171" s="19" t="n"/>
      <c r="CD171" s="19" t="n"/>
      <c r="CE171" s="19" t="n"/>
      <c r="CF171" s="19" t="n"/>
      <c r="CG171" s="19" t="n"/>
      <c r="CH171" s="19" t="n"/>
      <c r="CI171" s="19" t="n"/>
      <c r="CJ171" s="19" t="n"/>
      <c r="CK171" s="19" t="n"/>
      <c r="CL171" s="19" t="n"/>
      <c r="CM171" s="19" t="n"/>
      <c r="CN171" s="19" t="n"/>
      <c r="CO171" s="19" t="n"/>
      <c r="CP171" s="19" t="n"/>
      <c r="CQ171" s="19" t="n"/>
      <c r="CR171" s="19" t="n"/>
      <c r="CS171" s="19" t="n"/>
      <c r="CT171" s="19" t="n"/>
      <c r="CU171" s="19" t="n"/>
      <c r="CV171" s="19" t="n"/>
      <c r="CW171" s="19" t="n"/>
      <c r="CX171" s="19" t="n"/>
      <c r="CY171" s="19" t="n"/>
      <c r="CZ171" s="19" t="n"/>
      <c r="DA171" s="19" t="n"/>
      <c r="DB171" s="19" t="n"/>
      <c r="DC171" s="19" t="n"/>
      <c r="DD171" s="19" t="n"/>
      <c r="DE171" s="19" t="n"/>
      <c r="DF171" s="19" t="n"/>
      <c r="DG171" s="19" t="n"/>
      <c r="DH171" s="19" t="n"/>
      <c r="DI171" s="19" t="n"/>
      <c r="DJ171" s="19" t="n"/>
      <c r="DK171" s="19" t="n"/>
      <c r="DL171" s="19" t="n"/>
      <c r="DM171" s="19" t="n"/>
      <c r="DN171" s="19" t="n"/>
      <c r="DO171" s="19" t="n"/>
      <c r="DP171" s="19" t="n"/>
      <c r="DQ171" s="19" t="n"/>
      <c r="DR171" s="19" t="n"/>
      <c r="DS171" s="19" t="n"/>
      <c r="DT171" s="19" t="n"/>
      <c r="DU171" s="19" t="n"/>
      <c r="DV171" s="19" t="n"/>
      <c r="DW171" s="19" t="n"/>
      <c r="DX171" s="19" t="n"/>
      <c r="DY171" s="19" t="n"/>
      <c r="DZ171" s="19" t="n"/>
      <c r="EA171" s="19" t="n"/>
      <c r="EB171" s="19" t="n"/>
      <c r="EC171" s="19" t="n"/>
      <c r="ED171" s="19" t="n"/>
      <c r="EE171" s="19" t="n"/>
      <c r="EF171" s="19" t="n"/>
      <c r="EG171" s="19" t="n"/>
      <c r="EH171" s="19" t="n"/>
      <c r="EI171" s="19" t="n"/>
      <c r="EJ171" s="19" t="n"/>
      <c r="EK171" s="19" t="n"/>
      <c r="EL171" s="19" t="n"/>
      <c r="EM171" s="19" t="n"/>
      <c r="EN171" s="19" t="n"/>
      <c r="EO171" s="19" t="n"/>
      <c r="EP171" s="19" t="n"/>
      <c r="EQ171" s="19" t="n"/>
      <c r="ER171" s="19" t="n"/>
      <c r="ES171" s="19" t="n"/>
      <c r="ET171" s="19" t="n"/>
      <c r="EU171" s="19" t="n"/>
      <c r="EV171" s="19" t="n"/>
      <c r="EW171" s="19" t="n"/>
      <c r="EX171" s="19" t="n"/>
      <c r="EY171" s="19" t="n"/>
      <c r="EZ171" s="19" t="n"/>
      <c r="FA171" s="19" t="n"/>
      <c r="FB171" s="19" t="n"/>
      <c r="FC171" s="19" t="n"/>
      <c r="FD171" s="19" t="n"/>
      <c r="FE171" s="19" t="n"/>
      <c r="FF171" s="19" t="n"/>
      <c r="FG171" s="19" t="n"/>
      <c r="FH171" s="19" t="n"/>
      <c r="FI171" s="19" t="n"/>
      <c r="FJ171" s="19" t="n"/>
      <c r="FK171" s="19" t="n"/>
      <c r="FL171" s="19" t="n"/>
      <c r="FM171" s="19" t="n"/>
      <c r="FN171" s="19" t="n"/>
      <c r="FO171" s="19" t="n"/>
      <c r="FP171" s="19" t="n"/>
      <c r="FQ171" s="19" t="n"/>
      <c r="FR171" s="19" t="n"/>
      <c r="FS171" s="19" t="n"/>
      <c r="FT171" s="19" t="n"/>
      <c r="FU171" s="19" t="n"/>
      <c r="FV171" s="19" t="n"/>
      <c r="FW171" s="19" t="n"/>
      <c r="FX171" s="19" t="n"/>
      <c r="FY171" s="19" t="n"/>
      <c r="FZ171" s="19" t="n"/>
      <c r="GA171" s="19" t="n"/>
      <c r="GB171" s="19" t="n"/>
      <c r="GC171" s="19" t="n"/>
      <c r="GD171" s="19" t="n"/>
      <c r="GE171" s="19" t="n"/>
      <c r="GF171" s="19" t="n"/>
      <c r="GG171" s="19" t="n"/>
      <c r="GH171" s="19" t="n"/>
      <c r="GI171" s="19" t="n"/>
      <c r="GJ171" s="19" t="n"/>
      <c r="GK171" s="19" t="n"/>
      <c r="GL171" s="19" t="n"/>
      <c r="GM171" s="19" t="n"/>
      <c r="GN171" s="19" t="n"/>
      <c r="GO171" s="19" t="n"/>
      <c r="GP171" s="19" t="n"/>
      <c r="GQ171" s="19" t="n"/>
      <c r="GR171" s="19" t="n"/>
      <c r="GS171" s="19" t="n"/>
      <c r="GT171" s="19" t="n"/>
      <c r="GU171" s="19" t="n"/>
      <c r="GV171" s="19" t="n"/>
      <c r="GW171" s="19" t="n"/>
      <c r="GX171" s="19" t="n"/>
      <c r="GY171" s="19" t="n"/>
      <c r="GZ171" s="19" t="n"/>
      <c r="HA171" s="19" t="n"/>
      <c r="HB171" s="19" t="n"/>
      <c r="HC171" s="19" t="n"/>
      <c r="HD171" s="19" t="n"/>
      <c r="HE171" s="19" t="n"/>
      <c r="HF171" s="19" t="n"/>
      <c r="HG171" s="19" t="n"/>
      <c r="HH171" s="19" t="n"/>
      <c r="HI171" s="19" t="n"/>
      <c r="HJ171" s="19" t="n"/>
      <c r="HK171" s="19" t="n"/>
      <c r="HL171" s="19" t="n"/>
      <c r="HM171" s="19" t="n"/>
      <c r="HN171" s="19" t="n"/>
      <c r="HO171" s="19" t="n"/>
      <c r="HP171" s="19" t="n"/>
      <c r="HQ171" s="19" t="n"/>
      <c r="HR171" s="19" t="n"/>
      <c r="HS171" s="19" t="n"/>
      <c r="HT171" s="19" t="n"/>
      <c r="HU171" s="19" t="n"/>
      <c r="HV171" s="19" t="n"/>
      <c r="HW171" s="19" t="n"/>
      <c r="HX171" s="19" t="n"/>
      <c r="HY171" s="19" t="n"/>
      <c r="HZ171" s="19" t="n"/>
      <c r="IA171" s="19" t="n"/>
      <c r="IB171" s="19" t="n"/>
      <c r="IC171" s="19" t="n"/>
      <c r="ID171" s="19" t="n"/>
      <c r="IE171" s="19" t="n"/>
      <c r="IF171" s="19" t="n"/>
      <c r="IG171" s="19" t="n"/>
      <c r="IH171" s="19" t="n"/>
      <c r="II171" s="19" t="n"/>
      <c r="IJ171" s="19" t="n"/>
      <c r="IK171" s="19" t="n"/>
      <c r="IL171" s="19" t="n"/>
      <c r="IM171" s="19" t="n"/>
      <c r="IN171" s="19" t="n"/>
      <c r="IO171" s="19" t="n"/>
      <c r="IP171" s="19" t="n"/>
      <c r="IQ171" s="19" t="n"/>
      <c r="IR171" s="19" t="n"/>
      <c r="IS171" s="19" t="n"/>
      <c r="IT171" s="19" t="n"/>
      <c r="IU171" s="19" t="n"/>
      <c r="IV171" s="19" t="n"/>
      <c r="IW171" s="19" t="n"/>
      <c r="IX171" s="19" t="n"/>
      <c r="IY171" s="19" t="n"/>
      <c r="IZ171" s="19" t="n"/>
      <c r="JA171" s="19" t="n"/>
      <c r="JB171" s="19" t="n"/>
      <c r="JC171" s="19" t="n"/>
      <c r="JD171" s="19" t="n"/>
      <c r="JE171" s="19" t="n"/>
      <c r="JF171" s="19" t="n"/>
      <c r="JG171" s="19" t="n"/>
      <c r="JH171" s="19" t="n"/>
      <c r="JI171" s="19" t="n"/>
      <c r="JJ171" s="19" t="n"/>
      <c r="JK171" s="19" t="n"/>
      <c r="JL171" s="19" t="n"/>
      <c r="JM171" s="19" t="n"/>
      <c r="JN171" s="19" t="n"/>
      <c r="JO171" s="19" t="n"/>
      <c r="JP171" s="19" t="n"/>
      <c r="JQ171" s="19" t="n"/>
      <c r="JR171" s="19" t="n"/>
      <c r="JS171" s="19" t="n"/>
      <c r="JT171" s="19" t="n"/>
      <c r="JU171" s="19" t="n"/>
      <c r="JV171" s="19" t="n"/>
      <c r="JW171" s="19" t="n"/>
      <c r="JX171" s="19" t="n"/>
      <c r="JY171" s="19" t="n"/>
      <c r="JZ171" s="19" t="n"/>
      <c r="KA171" s="19" t="n"/>
      <c r="KB171" s="19" t="n"/>
      <c r="KC171" s="19" t="n"/>
      <c r="KD171" s="19" t="n"/>
      <c r="KE171" s="19" t="n"/>
      <c r="KF171" s="19" t="n"/>
      <c r="KG171" s="19" t="n"/>
      <c r="KH171" s="19" t="n"/>
      <c r="KI171" s="19" t="n"/>
      <c r="KJ171" s="19" t="n"/>
      <c r="KK171" s="19" t="n"/>
      <c r="KL171" s="19" t="n"/>
      <c r="KM171" s="19" t="n"/>
      <c r="KN171" s="19" t="n"/>
      <c r="KO171" s="19" t="n"/>
      <c r="KP171" s="19" t="n"/>
      <c r="KQ171" s="19" t="n"/>
      <c r="KR171" s="19" t="n"/>
      <c r="KS171" s="19" t="n"/>
      <c r="KT171" s="19" t="n"/>
      <c r="KU171" s="19" t="n"/>
      <c r="KV171" s="19" t="n"/>
      <c r="KW171" s="19" t="n"/>
      <c r="KX171" s="19" t="n"/>
      <c r="KY171" s="19" t="n"/>
      <c r="KZ171" s="19" t="n"/>
      <c r="LA171" s="19" t="n"/>
      <c r="LB171" s="19" t="n"/>
      <c r="LC171" s="19" t="n"/>
      <c r="LD171" s="19" t="n"/>
      <c r="LE171" s="19" t="n"/>
      <c r="LF171" s="19" t="n"/>
      <c r="LG171" s="19" t="n"/>
      <c r="LH171" s="19" t="n"/>
      <c r="LI171" s="19" t="n"/>
      <c r="LJ171" s="19" t="n"/>
      <c r="LK171" s="19" t="n"/>
      <c r="LL171" s="19" t="n"/>
      <c r="LM171" s="19" t="n"/>
      <c r="LN171" s="19" t="n"/>
      <c r="LO171" s="19" t="n"/>
      <c r="LP171" s="19" t="n"/>
      <c r="LQ171" s="19" t="n"/>
      <c r="LR171" s="19" t="n"/>
      <c r="LS171" s="19" t="n"/>
      <c r="LT171" s="19" t="n"/>
      <c r="LU171" s="19" t="n"/>
      <c r="LV171" s="19" t="n"/>
      <c r="LW171" s="19" t="n"/>
      <c r="LX171" s="19" t="n"/>
      <c r="LY171" s="19" t="n"/>
      <c r="LZ171" s="19" t="n"/>
      <c r="MA171" s="19" t="n"/>
      <c r="MB171" s="19" t="n"/>
      <c r="MC171" s="19" t="n"/>
      <c r="MD171" s="19" t="n"/>
      <c r="ME171" s="19" t="n"/>
      <c r="MF171" s="19" t="n"/>
      <c r="MG171" s="19" t="n"/>
      <c r="MH171" s="19" t="n"/>
      <c r="MI171" s="19" t="n"/>
      <c r="MJ171" s="19" t="n"/>
      <c r="MK171" s="19" t="n"/>
      <c r="ML171" s="19" t="n"/>
      <c r="MM171" s="19" t="n"/>
      <c r="MN171" s="19" t="n"/>
      <c r="MO171" s="19" t="n"/>
      <c r="MP171" s="19" t="n"/>
      <c r="MQ171" s="19" t="n"/>
      <c r="MR171" s="19" t="n"/>
      <c r="MS171" s="19" t="n"/>
      <c r="MT171" s="19" t="n"/>
      <c r="MU171" s="19" t="n"/>
      <c r="MV171" s="19" t="n"/>
      <c r="MW171" s="19" t="n"/>
      <c r="MX171" s="19" t="n"/>
      <c r="MY171" s="19" t="n"/>
      <c r="MZ171" s="19" t="n"/>
      <c r="NA171" s="19" t="n"/>
      <c r="NB171" s="19" t="n"/>
      <c r="NC171" s="19" t="n"/>
      <c r="ND171" s="19" t="n"/>
      <c r="NE171" s="19" t="n"/>
      <c r="NF171" s="19" t="n"/>
      <c r="NG171" s="19" t="n"/>
      <c r="NH171" s="19" t="n"/>
      <c r="NI171" s="19" t="n"/>
      <c r="NJ171" s="19" t="n"/>
      <c r="NK171" s="19" t="n"/>
      <c r="NL171" s="19" t="n"/>
      <c r="NM171" s="19" t="n"/>
      <c r="NN171" s="19" t="n"/>
      <c r="NO171" s="19" t="n"/>
      <c r="NP171" s="19" t="n"/>
      <c r="NQ171" s="19" t="n"/>
      <c r="NR171" s="19" t="n"/>
      <c r="NS171" s="19" t="n"/>
      <c r="NT171" s="19" t="n"/>
      <c r="NU171" s="19" t="n"/>
      <c r="NV171" s="19" t="n"/>
      <c r="NW171" s="19" t="n"/>
      <c r="NX171" s="19" t="n"/>
      <c r="NY171" s="19" t="n"/>
      <c r="NZ171" s="19" t="n"/>
      <c r="OA171" s="19" t="n"/>
      <c r="OB171" s="19" t="n"/>
      <c r="OC171" s="19" t="n"/>
      <c r="OD171" s="19" t="n"/>
      <c r="OE171" s="19" t="n"/>
      <c r="OF171" s="19" t="n"/>
      <c r="OG171" s="19" t="n"/>
      <c r="OH171" s="19" t="n"/>
      <c r="OI171" s="19" t="n"/>
      <c r="OJ171" s="19" t="n"/>
      <c r="OK171" s="19" t="n"/>
      <c r="OL171" s="19" t="n"/>
      <c r="OM171" s="19" t="n"/>
      <c r="ON171" s="19" t="n"/>
      <c r="OO171" s="19" t="n"/>
      <c r="OP171" s="19" t="n"/>
      <c r="OQ171" s="19" t="n"/>
      <c r="OR171" s="19" t="n"/>
      <c r="OS171" s="19" t="n"/>
      <c r="OT171" s="19" t="n"/>
      <c r="OU171" s="19" t="n"/>
      <c r="OV171" s="19" t="n"/>
      <c r="OW171" s="19" t="n"/>
      <c r="OX171" s="19" t="n"/>
      <c r="OY171" s="19" t="n"/>
      <c r="OZ171" s="19" t="n"/>
      <c r="PA171" s="19" t="n"/>
      <c r="PB171" s="19" t="n"/>
      <c r="PC171" s="19" t="n"/>
      <c r="PD171" s="19" t="n"/>
      <c r="PE171" s="19" t="n"/>
      <c r="PF171" s="19" t="n"/>
      <c r="PG171" s="19" t="n"/>
      <c r="PH171" s="19" t="n"/>
      <c r="PI171" s="19" t="n"/>
      <c r="PJ171" s="19" t="n"/>
      <c r="PK171" s="19" t="n"/>
      <c r="PL171" s="19" t="n"/>
      <c r="PM171" s="19" t="n"/>
      <c r="PN171" s="19" t="n"/>
      <c r="PO171" s="19" t="n"/>
      <c r="PP171" s="19" t="n"/>
      <c r="PQ171" s="19" t="n"/>
      <c r="PR171" s="19" t="n"/>
      <c r="PS171" s="19" t="n"/>
      <c r="PT171" s="19" t="n"/>
      <c r="PU171" s="19" t="n"/>
      <c r="PV171" s="19" t="n"/>
      <c r="PW171" s="19" t="n"/>
      <c r="PX171" s="19" t="n"/>
      <c r="PY171" s="19" t="n"/>
      <c r="PZ171" s="19" t="n"/>
      <c r="QA171" s="19" t="n"/>
      <c r="QB171" s="19" t="n"/>
      <c r="QC171" s="19" t="n"/>
      <c r="QD171" s="19" t="n"/>
      <c r="QE171" s="19" t="n"/>
      <c r="QF171" s="19" t="n"/>
      <c r="QG171" s="19" t="n"/>
      <c r="QH171" s="19" t="n"/>
      <c r="QI171" s="19" t="n"/>
      <c r="QJ171" s="19" t="n"/>
      <c r="QK171" s="19" t="n"/>
      <c r="QL171" s="19" t="n"/>
      <c r="QM171" s="19" t="n"/>
      <c r="QN171" s="19" t="n"/>
      <c r="QO171" s="19" t="n"/>
      <c r="QP171" s="19" t="n"/>
      <c r="QQ171" s="19" t="n"/>
      <c r="QR171" s="19" t="n"/>
      <c r="QS171" s="19" t="n"/>
      <c r="QT171" s="19" t="n"/>
      <c r="QU171" s="19" t="n"/>
      <c r="QV171" s="19" t="n"/>
      <c r="QW171" s="19" t="n"/>
      <c r="QX171" s="19" t="n"/>
      <c r="QY171" s="19" t="n"/>
      <c r="QZ171" s="19" t="n"/>
      <c r="RA171" s="19" t="n"/>
      <c r="RB171" s="19" t="n"/>
      <c r="RC171" s="19" t="n"/>
      <c r="RD171" s="19" t="n"/>
      <c r="RE171" s="19" t="n"/>
      <c r="RF171" s="19" t="n"/>
      <c r="RG171" s="19" t="n"/>
      <c r="RH171" s="19" t="n"/>
      <c r="RI171" s="19" t="n"/>
      <c r="RJ171" s="19" t="n"/>
      <c r="RK171" s="19" t="n"/>
      <c r="RL171" s="19" t="n"/>
      <c r="RM171" s="19" t="n"/>
      <c r="RN171" s="19" t="n"/>
      <c r="RO171" s="19" t="n"/>
      <c r="RP171" s="19" t="n"/>
      <c r="RQ171" s="19" t="n"/>
      <c r="RR171" s="19" t="n"/>
      <c r="RS171" s="19" t="n"/>
      <c r="RT171" s="19" t="n"/>
      <c r="RU171" s="19" t="n"/>
      <c r="RV171" s="19" t="n"/>
      <c r="RW171" s="19" t="n"/>
      <c r="RX171" s="19" t="n"/>
      <c r="RY171" s="19" t="n"/>
      <c r="RZ171" s="19" t="n"/>
      <c r="SA171" s="19" t="n"/>
      <c r="SB171" s="19" t="n"/>
      <c r="SC171" s="19" t="n"/>
      <c r="SD171" s="19" t="n"/>
      <c r="SE171" s="19" t="n"/>
      <c r="SF171" s="19" t="n"/>
      <c r="SG171" s="19" t="n"/>
      <c r="SH171" s="19" t="n"/>
      <c r="SI171" s="19" t="n"/>
      <c r="SJ171" s="19" t="n"/>
      <c r="SK171" s="19" t="n"/>
      <c r="SL171" s="19" t="n"/>
      <c r="SM171" s="19" t="n"/>
      <c r="SN171" s="19" t="n"/>
      <c r="SO171" s="19" t="n"/>
      <c r="SP171" s="19" t="n"/>
      <c r="SQ171" s="19" t="n"/>
      <c r="SR171" s="19" t="n"/>
      <c r="SS171" s="19" t="n"/>
      <c r="ST171" s="19" t="n"/>
      <c r="SU171" s="19" t="n"/>
      <c r="SV171" s="19" t="n"/>
      <c r="SW171" s="19" t="n"/>
      <c r="SX171" s="19" t="n"/>
      <c r="SY171" s="19" t="n"/>
      <c r="SZ171" s="19" t="n"/>
      <c r="TA171" s="19" t="n"/>
      <c r="TB171" s="19" t="n"/>
      <c r="TC171" s="19" t="n"/>
      <c r="TD171" s="19" t="n"/>
      <c r="TE171" s="19" t="n"/>
      <c r="TF171" s="19" t="n"/>
      <c r="TG171" s="19" t="n"/>
      <c r="TH171" s="19" t="n"/>
      <c r="TI171" s="19" t="n"/>
      <c r="TJ171" s="19" t="n"/>
      <c r="TK171" s="19" t="n"/>
      <c r="TL171" s="19" t="n"/>
      <c r="TM171" s="19" t="n"/>
      <c r="TN171" s="19" t="n"/>
      <c r="TO171" s="19" t="n"/>
      <c r="TP171" s="19" t="n"/>
      <c r="TQ171" s="19" t="n"/>
      <c r="TR171" s="19" t="n"/>
      <c r="TS171" s="19" t="n"/>
      <c r="TT171" s="19" t="n"/>
      <c r="TU171" s="19" t="n"/>
      <c r="TV171" s="19" t="n"/>
      <c r="TW171" s="19" t="n"/>
      <c r="TX171" s="19" t="n"/>
      <c r="TY171" s="19" t="n"/>
      <c r="TZ171" s="19" t="n"/>
      <c r="UA171" s="19" t="n"/>
      <c r="UB171" s="19" t="n"/>
      <c r="UC171" s="19" t="n"/>
      <c r="UD171" s="19" t="n"/>
      <c r="UE171" s="19" t="n"/>
      <c r="UF171" s="19" t="n"/>
      <c r="UG171" s="19" t="n"/>
      <c r="UH171" s="19" t="n"/>
      <c r="UI171" s="19" t="n"/>
      <c r="UJ171" s="19" t="n"/>
      <c r="UK171" s="19" t="n"/>
      <c r="UL171" s="19" t="n"/>
      <c r="UM171" s="19" t="n"/>
      <c r="UN171" s="19" t="n"/>
      <c r="UO171" s="19" t="n"/>
      <c r="UP171" s="19" t="n"/>
      <c r="UQ171" s="19" t="n"/>
      <c r="UR171" s="19" t="n"/>
      <c r="US171" s="19" t="n"/>
      <c r="UT171" s="19" t="n"/>
      <c r="UU171" s="19" t="n"/>
      <c r="UV171" s="19" t="n"/>
      <c r="UW171" s="19" t="n"/>
      <c r="UX171" s="19" t="n"/>
      <c r="UY171" s="19" t="n"/>
      <c r="UZ171" s="19" t="n"/>
      <c r="VA171" s="19" t="n"/>
      <c r="VB171" s="19" t="n"/>
      <c r="VC171" s="19" t="n"/>
      <c r="VD171" s="19" t="n"/>
      <c r="VE171" s="19" t="n"/>
      <c r="VF171" s="19" t="n"/>
      <c r="VG171" s="19" t="n"/>
      <c r="VH171" s="19" t="n"/>
      <c r="VI171" s="19" t="n"/>
      <c r="VJ171" s="19" t="n"/>
      <c r="VK171" s="19" t="n"/>
      <c r="VL171" s="19" t="n"/>
      <c r="VM171" s="19" t="n"/>
      <c r="VN171" s="19" t="n"/>
      <c r="VO171" s="19" t="n"/>
      <c r="VP171" s="19" t="n"/>
      <c r="VQ171" s="19" t="n"/>
      <c r="VR171" s="19" t="n"/>
      <c r="VS171" s="19" t="n"/>
      <c r="VT171" s="19" t="n"/>
      <c r="VU171" s="19" t="n"/>
      <c r="VV171" s="19" t="n"/>
      <c r="VW171" s="19" t="n"/>
      <c r="VX171" s="19" t="n"/>
      <c r="VY171" s="19" t="n"/>
      <c r="VZ171" s="19" t="n"/>
      <c r="WA171" s="19" t="n"/>
      <c r="WB171" s="19" t="n"/>
      <c r="WC171" s="19" t="n"/>
      <c r="WD171" s="19" t="n"/>
      <c r="WE171" s="19" t="n"/>
      <c r="WF171" s="19" t="n"/>
      <c r="WG171" s="19" t="n"/>
      <c r="WH171" s="19" t="n"/>
      <c r="WI171" s="19" t="n"/>
      <c r="WJ171" s="19" t="n"/>
      <c r="WK171" s="19" t="n"/>
      <c r="WL171" s="19" t="n"/>
      <c r="WM171" s="19" t="n"/>
      <c r="WN171" s="19" t="n"/>
      <c r="WO171" s="19" t="n"/>
      <c r="WP171" s="19" t="n"/>
      <c r="WQ171" s="19" t="n"/>
      <c r="WR171" s="19" t="n"/>
      <c r="WS171" s="19" t="n"/>
      <c r="WT171" s="19" t="n"/>
      <c r="WU171" s="19" t="n"/>
      <c r="WV171" s="19" t="n"/>
      <c r="WW171" s="19" t="n"/>
      <c r="WX171" s="19" t="n"/>
      <c r="WY171" s="19" t="n"/>
      <c r="WZ171" s="19" t="n"/>
      <c r="XA171" s="19" t="n"/>
      <c r="XB171" s="19" t="n"/>
      <c r="XC171" s="19" t="n"/>
      <c r="XD171" s="19" t="n"/>
      <c r="XE171" s="19" t="n"/>
      <c r="XF171" s="19" t="n"/>
      <c r="XG171" s="19" t="n"/>
      <c r="XH171" s="19" t="n"/>
      <c r="XI171" s="19" t="n"/>
      <c r="XJ171" s="19" t="n"/>
      <c r="XK171" s="19" t="n"/>
      <c r="XL171" s="19" t="n"/>
      <c r="XM171" s="19" t="n"/>
      <c r="XN171" s="19" t="n"/>
      <c r="XO171" s="19" t="n"/>
      <c r="XP171" s="19" t="n"/>
      <c r="XQ171" s="19" t="n"/>
      <c r="XR171" s="19" t="n"/>
      <c r="XS171" s="19" t="n"/>
      <c r="XT171" s="19" t="n"/>
      <c r="XU171" s="19" t="n"/>
      <c r="XV171" s="19" t="n"/>
      <c r="XW171" s="19" t="n"/>
      <c r="XX171" s="19" t="n"/>
      <c r="XY171" s="19" t="n"/>
      <c r="XZ171" s="19" t="n"/>
      <c r="YA171" s="19" t="n"/>
      <c r="YB171" s="19" t="n"/>
      <c r="YC171" s="19" t="n"/>
      <c r="YD171" s="19" t="n"/>
      <c r="YE171" s="19" t="n"/>
      <c r="YF171" s="19" t="n"/>
      <c r="YG171" s="19" t="n"/>
      <c r="YH171" s="19" t="n"/>
      <c r="YI171" s="19" t="n"/>
      <c r="YJ171" s="19" t="n"/>
      <c r="YK171" s="19" t="n"/>
      <c r="YL171" s="19" t="n"/>
      <c r="YM171" s="19" t="n"/>
      <c r="YN171" s="19" t="n"/>
      <c r="YO171" s="19" t="n"/>
      <c r="YP171" s="19" t="n"/>
      <c r="YQ171" s="19" t="n"/>
      <c r="YR171" s="19" t="n"/>
      <c r="YS171" s="19" t="n"/>
      <c r="YT171" s="19" t="n"/>
      <c r="YU171" s="19" t="n"/>
      <c r="YV171" s="19" t="n"/>
      <c r="YW171" s="19" t="n"/>
      <c r="YX171" s="19" t="n"/>
      <c r="YY171" s="19" t="n"/>
      <c r="YZ171" s="19" t="n"/>
      <c r="ZA171" s="19" t="n"/>
      <c r="ZB171" s="19" t="n"/>
      <c r="ZC171" s="19" t="n"/>
      <c r="ZD171" s="19" t="n"/>
      <c r="ZE171" s="19" t="n"/>
      <c r="ZF171" s="19" t="n"/>
      <c r="ZG171" s="19" t="n"/>
      <c r="ZH171" s="19" t="n"/>
      <c r="ZI171" s="19" t="n"/>
      <c r="ZJ171" s="19" t="n"/>
      <c r="ZK171" s="19" t="n"/>
      <c r="ZL171" s="19" t="n"/>
      <c r="ZM171" s="19" t="n"/>
      <c r="ZN171" s="19" t="n"/>
      <c r="ZO171" s="19" t="n"/>
      <c r="ZP171" s="19" t="n"/>
      <c r="ZQ171" s="19" t="n"/>
      <c r="ZR171" s="19" t="n"/>
      <c r="ZS171" s="19" t="n"/>
      <c r="ZT171" s="19" t="n"/>
      <c r="ZU171" s="19" t="n"/>
      <c r="ZV171" s="19" t="n"/>
      <c r="ZW171" s="19" t="n"/>
      <c r="ZX171" s="19" t="n"/>
      <c r="ZY171" s="19" t="n"/>
      <c r="ZZ171" s="19" t="n"/>
      <c r="AAA171" s="19" t="n"/>
      <c r="AAB171" s="19" t="n"/>
      <c r="AAC171" s="19" t="n"/>
      <c r="AAD171" s="19" t="n"/>
      <c r="AAE171" s="19" t="n"/>
      <c r="AAF171" s="19" t="n"/>
      <c r="AAG171" s="19" t="n"/>
      <c r="AAH171" s="19" t="n"/>
      <c r="AAI171" s="19" t="n"/>
      <c r="AAJ171" s="19" t="n"/>
      <c r="AAK171" s="19" t="n"/>
      <c r="AAL171" s="19" t="n"/>
      <c r="AAM171" s="19" t="n"/>
      <c r="AAN171" s="19" t="n"/>
      <c r="AAO171" s="19" t="n"/>
      <c r="AAP171" s="19" t="n"/>
      <c r="AAQ171" s="19" t="n"/>
      <c r="AAR171" s="19" t="n"/>
      <c r="AAS171" s="19" t="n"/>
      <c r="AAT171" s="19" t="n"/>
      <c r="AAU171" s="19" t="n"/>
      <c r="AAV171" s="19" t="n"/>
      <c r="AAW171" s="19" t="n"/>
      <c r="AAX171" s="19" t="n"/>
      <c r="AAY171" s="19" t="n"/>
      <c r="AAZ171" s="19" t="n"/>
      <c r="ABA171" s="19" t="n"/>
      <c r="ABB171" s="19" t="n"/>
      <c r="ABC171" s="19" t="n"/>
      <c r="ABD171" s="19" t="n"/>
      <c r="ABE171" s="19" t="n"/>
      <c r="ABF171" s="19" t="n"/>
      <c r="ABG171" s="19" t="n"/>
      <c r="ABH171" s="19" t="n"/>
      <c r="ABI171" s="19" t="n"/>
      <c r="ABJ171" s="19" t="n"/>
      <c r="ABK171" s="19" t="n"/>
      <c r="ABL171" s="19" t="n"/>
      <c r="ABM171" s="19" t="n"/>
      <c r="ABN171" s="19" t="n"/>
      <c r="ABO171" s="19" t="n"/>
      <c r="ABP171" s="19" t="n"/>
      <c r="ABQ171" s="19" t="n"/>
      <c r="ABR171" s="19" t="n"/>
      <c r="ABS171" s="19" t="n"/>
      <c r="ABT171" s="19" t="n"/>
      <c r="ABU171" s="19" t="n"/>
      <c r="ABV171" s="19" t="n"/>
      <c r="ABW171" s="19" t="n"/>
      <c r="ABX171" s="19" t="n"/>
      <c r="ABY171" s="19" t="n"/>
      <c r="ABZ171" s="19" t="n"/>
      <c r="ACA171" s="19" t="n"/>
      <c r="ACB171" s="19" t="n"/>
      <c r="ACC171" s="19" t="n"/>
      <c r="ACD171" s="19" t="n"/>
      <c r="ACE171" s="19" t="n"/>
      <c r="ACF171" s="19" t="n"/>
      <c r="ACG171" s="19" t="n"/>
      <c r="ACH171" s="19" t="n"/>
      <c r="ACI171" s="19" t="n"/>
      <c r="ACJ171" s="19" t="n"/>
      <c r="ACK171" s="19" t="n"/>
      <c r="ACL171" s="19" t="n"/>
      <c r="ACM171" s="19" t="n"/>
      <c r="ACN171" s="19" t="n"/>
      <c r="ACO171" s="19" t="n"/>
      <c r="ACP171" s="19" t="n"/>
      <c r="ACQ171" s="19" t="n"/>
      <c r="ACR171" s="19" t="n"/>
      <c r="ACS171" s="19" t="n"/>
      <c r="ACT171" s="19" t="n"/>
      <c r="ACU171" s="19" t="n"/>
      <c r="ACV171" s="19" t="n"/>
      <c r="ACW171" s="19" t="n"/>
      <c r="ACX171" s="19" t="n"/>
      <c r="ACY171" s="19" t="n"/>
      <c r="ACZ171" s="19" t="n"/>
      <c r="ADA171" s="19" t="n"/>
      <c r="ADB171" s="19" t="n"/>
      <c r="ADC171" s="19" t="n"/>
      <c r="ADD171" s="19" t="n"/>
      <c r="ADE171" s="19" t="n"/>
      <c r="ADF171" s="19" t="n"/>
      <c r="ADG171" s="19" t="n"/>
      <c r="ADH171" s="19" t="n"/>
      <c r="ADI171" s="19" t="n"/>
      <c r="ADJ171" s="19" t="n"/>
      <c r="ADK171" s="19" t="n"/>
      <c r="ADL171" s="19" t="n"/>
      <c r="ADM171" s="19" t="n"/>
      <c r="ADN171" s="19" t="n"/>
      <c r="ADO171" s="19" t="n"/>
      <c r="ADP171" s="19" t="n"/>
      <c r="ADQ171" s="19" t="n"/>
      <c r="ADR171" s="19" t="n"/>
      <c r="ADS171" s="19" t="n"/>
      <c r="ADT171" s="19" t="n"/>
      <c r="ADU171" s="19" t="n"/>
      <c r="ADV171" s="19" t="n"/>
      <c r="ADW171" s="19" t="n"/>
      <c r="ADX171" s="19" t="n"/>
      <c r="ADY171" s="19" t="n"/>
      <c r="ADZ171" s="19" t="n"/>
      <c r="AEA171" s="19" t="n"/>
      <c r="AEB171" s="19" t="n"/>
      <c r="AEC171" s="19" t="n"/>
      <c r="AED171" s="19" t="n"/>
      <c r="AEE171" s="19" t="n"/>
      <c r="AEF171" s="19" t="n"/>
      <c r="AEG171" s="19" t="n"/>
      <c r="AEH171" s="19" t="n"/>
      <c r="AEI171" s="19" t="n"/>
      <c r="AEJ171" s="19" t="n"/>
      <c r="AEK171" s="19" t="n"/>
      <c r="AEL171" s="19" t="n"/>
      <c r="AEM171" s="19" t="n"/>
      <c r="AEN171" s="19" t="n"/>
      <c r="AEO171" s="19" t="n"/>
      <c r="AEP171" s="19" t="n"/>
      <c r="AEQ171" s="19" t="n"/>
      <c r="AER171" s="19" t="n"/>
      <c r="AES171" s="19" t="n"/>
      <c r="AET171" s="19" t="n"/>
      <c r="AEU171" s="19" t="n"/>
      <c r="AEV171" s="19" t="n"/>
      <c r="AEW171" s="19" t="n"/>
      <c r="AEX171" s="19" t="n"/>
      <c r="AEY171" s="19" t="n"/>
      <c r="AEZ171" s="19" t="n"/>
      <c r="AFA171" s="19" t="n"/>
      <c r="AFB171" s="19" t="n"/>
      <c r="AFC171" s="19" t="n"/>
      <c r="AFD171" s="19" t="n"/>
      <c r="AFE171" s="19" t="n"/>
      <c r="AFF171" s="19" t="n"/>
      <c r="AFG171" s="19" t="n"/>
      <c r="AFH171" s="19" t="n"/>
      <c r="AFI171" s="19" t="n"/>
      <c r="AFJ171" s="19" t="n"/>
      <c r="AFK171" s="19" t="n"/>
      <c r="AFL171" s="19" t="n"/>
      <c r="AFM171" s="19" t="n"/>
      <c r="AFN171" s="19" t="n"/>
      <c r="AFO171" s="19" t="n"/>
      <c r="AFP171" s="19" t="n"/>
      <c r="AFQ171" s="19" t="n"/>
      <c r="AFR171" s="19" t="n"/>
      <c r="AFS171" s="19" t="n"/>
      <c r="AFT171" s="19" t="n"/>
      <c r="AFU171" s="19" t="n"/>
      <c r="AFV171" s="19" t="n"/>
      <c r="AFW171" s="19" t="n"/>
      <c r="AFX171" s="19" t="n"/>
      <c r="AFY171" s="19" t="n"/>
      <c r="AFZ171" s="19" t="n"/>
      <c r="AGA171" s="19" t="n"/>
      <c r="AGB171" s="19" t="n"/>
      <c r="AGC171" s="19" t="n"/>
      <c r="AGD171" s="19" t="n"/>
      <c r="AGE171" s="19" t="n"/>
      <c r="AGF171" s="19" t="n"/>
      <c r="AGG171" s="19" t="n"/>
      <c r="AGH171" s="19" t="n"/>
      <c r="AGI171" s="19" t="n"/>
      <c r="AGJ171" s="19" t="n"/>
      <c r="AGK171" s="19" t="n"/>
      <c r="AGL171" s="19" t="n"/>
      <c r="AGM171" s="19" t="n"/>
      <c r="AGN171" s="19" t="n"/>
      <c r="AGO171" s="19" t="n"/>
      <c r="AGP171" s="19" t="n"/>
      <c r="AGQ171" s="19" t="n"/>
      <c r="AGR171" s="19" t="n"/>
      <c r="AGS171" s="19" t="n"/>
      <c r="AGT171" s="19" t="n"/>
      <c r="AGU171" s="19" t="n"/>
      <c r="AGV171" s="19" t="n"/>
      <c r="AGW171" s="19" t="n"/>
      <c r="AGX171" s="19" t="n"/>
      <c r="AGY171" s="19" t="n"/>
      <c r="AGZ171" s="19" t="n"/>
      <c r="AHA171" s="19" t="n"/>
      <c r="AHB171" s="19" t="n"/>
      <c r="AHC171" s="19" t="n"/>
      <c r="AHD171" s="19" t="n"/>
      <c r="AHE171" s="19" t="n"/>
      <c r="AHF171" s="19" t="n"/>
      <c r="AHG171" s="19" t="n"/>
      <c r="AHH171" s="19" t="n"/>
      <c r="AHI171" s="19" t="n"/>
      <c r="AHJ171" s="19" t="n"/>
      <c r="AHK171" s="19" t="n"/>
      <c r="AHL171" s="19" t="n"/>
      <c r="AHM171" s="19" t="n"/>
      <c r="AHN171" s="19" t="n"/>
      <c r="AHO171" s="19" t="n"/>
      <c r="AHP171" s="19" t="n"/>
      <c r="AHQ171" s="19" t="n"/>
      <c r="AHR171" s="19" t="n"/>
      <c r="AHS171" s="19" t="n"/>
      <c r="AHT171" s="19" t="n"/>
      <c r="AHU171" s="19" t="n"/>
      <c r="AHV171" s="19" t="n"/>
      <c r="AHW171" s="19" t="n"/>
      <c r="AHX171" s="19" t="n"/>
      <c r="AHY171" s="19" t="n"/>
      <c r="AHZ171" s="19" t="n"/>
      <c r="AIA171" s="19" t="n"/>
      <c r="AIB171" s="19" t="n"/>
      <c r="AIC171" s="19" t="n"/>
      <c r="AID171" s="19" t="n"/>
      <c r="AIE171" s="19" t="n"/>
      <c r="AIF171" s="19" t="n"/>
      <c r="AIG171" s="19" t="n"/>
      <c r="AIH171" s="19" t="n"/>
      <c r="AII171" s="19" t="n"/>
      <c r="AIJ171" s="19" t="n"/>
      <c r="AIK171" s="19" t="n"/>
      <c r="AIL171" s="19" t="n"/>
      <c r="AIM171" s="19" t="n"/>
      <c r="AIN171" s="19" t="n"/>
      <c r="AIO171" s="19" t="n"/>
      <c r="AIP171" s="19" t="n"/>
      <c r="AIQ171" s="19" t="n"/>
      <c r="AIR171" s="19" t="n"/>
      <c r="AIS171" s="19" t="n"/>
      <c r="AIT171" s="19" t="n"/>
      <c r="AIU171" s="19" t="n"/>
      <c r="AIV171" s="19" t="n"/>
      <c r="AIW171" s="19" t="n"/>
      <c r="AIX171" s="19" t="n"/>
      <c r="AIY171" s="19" t="n"/>
      <c r="AIZ171" s="19" t="n"/>
      <c r="AJA171" s="19" t="n"/>
      <c r="AJB171" s="19" t="n"/>
      <c r="AJC171" s="19" t="n"/>
      <c r="AJD171" s="19" t="n"/>
      <c r="AJE171" s="19" t="n"/>
      <c r="AJF171" s="19" t="n"/>
      <c r="AJG171" s="19" t="n"/>
      <c r="AJH171" s="19" t="n"/>
      <c r="AJI171" s="19" t="n"/>
      <c r="AJJ171" s="19" t="n"/>
      <c r="AJK171" s="19" t="n"/>
      <c r="AJL171" s="19" t="n"/>
      <c r="AJM171" s="19" t="n"/>
      <c r="AJN171" s="19" t="n"/>
      <c r="AJO171" s="19" t="n"/>
      <c r="AJP171" s="19" t="n"/>
      <c r="AJQ171" s="19" t="n"/>
      <c r="AJR171" s="19" t="n"/>
      <c r="AJS171" s="19" t="n"/>
      <c r="AJT171" s="19" t="n"/>
      <c r="AJU171" s="19" t="n"/>
      <c r="AJV171" s="19" t="n"/>
      <c r="AJW171" s="19" t="n"/>
      <c r="AJX171" s="19" t="n"/>
      <c r="AJY171" s="19" t="n"/>
      <c r="AJZ171" s="19" t="n"/>
      <c r="AKA171" s="19" t="n"/>
      <c r="AKB171" s="19" t="n"/>
      <c r="AKC171" s="19" t="n"/>
      <c r="AKD171" s="19" t="n"/>
      <c r="AKE171" s="19" t="n"/>
      <c r="AKF171" s="19" t="n"/>
      <c r="AKG171" s="19" t="n"/>
      <c r="AKH171" s="19" t="n"/>
      <c r="AKI171" s="19" t="n"/>
      <c r="AKJ171" s="19" t="n"/>
      <c r="AKK171" s="19" t="n"/>
      <c r="AKL171" s="19" t="n"/>
      <c r="AKM171" s="19" t="n"/>
      <c r="AKN171" s="19" t="n"/>
      <c r="AKO171" s="19" t="n"/>
      <c r="AKP171" s="19" t="n"/>
      <c r="AKQ171" s="19" t="n"/>
      <c r="AKR171" s="19" t="n"/>
      <c r="AKS171" s="19" t="n"/>
      <c r="AKT171" s="19" t="n"/>
      <c r="AKU171" s="19" t="n"/>
      <c r="AKV171" s="19" t="n"/>
      <c r="AKW171" s="19" t="n"/>
      <c r="AKX171" s="19" t="n"/>
      <c r="AKY171" s="19" t="n"/>
      <c r="AKZ171" s="19" t="n"/>
      <c r="ALA171" s="19" t="n"/>
      <c r="ALB171" s="19" t="n"/>
      <c r="ALC171" s="19" t="n"/>
      <c r="ALD171" s="19" t="n"/>
      <c r="ALE171" s="19" t="n"/>
      <c r="ALF171" s="19" t="n"/>
      <c r="ALG171" s="19" t="n"/>
      <c r="ALH171" s="19" t="n"/>
      <c r="ALI171" s="19" t="n"/>
      <c r="ALJ171" s="19" t="n"/>
      <c r="ALK171" s="19" t="n"/>
      <c r="ALL171" s="19" t="n"/>
      <c r="ALM171" s="19" t="n"/>
      <c r="ALN171" s="19" t="n"/>
      <c r="ALO171" s="19" t="n"/>
      <c r="ALP171" s="19" t="n"/>
      <c r="ALQ171" s="19" t="n"/>
      <c r="ALR171" s="19" t="n"/>
      <c r="ALS171" s="19" t="n"/>
      <c r="ALT171" s="19" t="n"/>
      <c r="ALU171" s="19" t="n"/>
      <c r="ALV171" s="19" t="n"/>
      <c r="ALW171" s="19" t="n"/>
      <c r="ALX171" s="19" t="n"/>
      <c r="ALY171" s="19" t="n"/>
      <c r="ALZ171" s="19" t="n"/>
      <c r="AMA171" s="19" t="n"/>
      <c r="AMB171" s="19" t="n"/>
      <c r="AMC171" s="19" t="n"/>
      <c r="AMD171" s="19" t="n"/>
      <c r="AME171" s="19" t="n"/>
      <c r="AMF171" s="19" t="n"/>
      <c r="AMG171" s="19" t="n"/>
      <c r="AMH171" s="19" t="n"/>
      <c r="AMI171" s="19" t="n"/>
      <c r="AMJ171" s="19" t="n"/>
      <c r="AMK171" s="19" t="n"/>
      <c r="AML171" s="19" t="n"/>
      <c r="AMM171" s="19" t="n"/>
      <c r="AMN171" s="19" t="n"/>
      <c r="AMO171" s="19" t="n"/>
      <c r="AMP171" s="19" t="n"/>
      <c r="AMQ171" s="19" t="n"/>
      <c r="AMR171" s="19" t="n"/>
      <c r="AMS171" s="19" t="n"/>
      <c r="AMT171" s="19" t="n"/>
    </row>
    <row customFormat="1" customHeight="1" ht="13.9" r="172" s="20" spans="1:1034">
      <c r="A172" s="17" t="s">
        <v>133</v>
      </c>
      <c r="B172" s="15" t="s">
        <v>254</v>
      </c>
      <c r="C172" s="93">
        <f>jisseki!W169</f>
        <v/>
      </c>
      <c r="D172" s="94" t="s">
        <v>135</v>
      </c>
      <c r="E172" s="66" t="n">
        <v>0</v>
      </c>
      <c r="F172" s="16" t="n">
        <v>0</v>
      </c>
      <c r="G172" s="16">
        <f>E172-F172</f>
        <v/>
      </c>
      <c r="H172" s="15" t="n">
        <v>2.2</v>
      </c>
      <c r="I172" s="95">
        <f>IF(((H172*C172)-AB172)&lt;0.99,"",(H172*C172)-AB172)</f>
        <v/>
      </c>
      <c r="J172" s="15" t="n"/>
      <c r="K172" s="15" t="s"/>
      <c r="L172" s="15" t="s"/>
      <c r="M172" s="15" t="s"/>
      <c r="N172" s="18" t="s"/>
      <c r="O172" s="16" t="s"/>
      <c r="P172" s="15" t="s"/>
      <c r="Q172" s="16" t="s"/>
      <c r="R172" s="23" t="s"/>
      <c r="S172" s="23" t="s"/>
      <c r="T172" s="23" t="s"/>
      <c r="U172" s="23" t="s"/>
      <c r="V172" s="23" t="s"/>
      <c r="W172" s="23" t="s"/>
      <c r="X172" s="23" t="s"/>
      <c r="Y172" s="25" t="s"/>
      <c r="Z172" s="28" t="s"/>
      <c r="AA172" s="28" t="n"/>
      <c r="AB172" s="20">
        <f>SUM(G172,K172:AA172)</f>
        <v/>
      </c>
      <c r="AC172" s="20">
        <f>AB172/C172</f>
        <v/>
      </c>
      <c r="AD172" s="20">
        <f>$D172*K172</f>
        <v/>
      </c>
      <c r="AE172" s="20">
        <f>$D172*L172</f>
        <v/>
      </c>
      <c r="AF172" s="20">
        <f>$D172*M172</f>
        <v/>
      </c>
      <c r="AG172" s="20">
        <f>$D172*N172</f>
        <v/>
      </c>
      <c r="AH172" s="20">
        <f>$D172*O172</f>
        <v/>
      </c>
      <c r="AI172" s="20">
        <f>$D172*P172</f>
        <v/>
      </c>
      <c r="AJ172" s="20">
        <f>$D172*Q172</f>
        <v/>
      </c>
      <c r="AK172" s="20">
        <f>$D172*R172</f>
        <v/>
      </c>
      <c r="AL172" s="20">
        <f>$D172*S172</f>
        <v/>
      </c>
      <c r="AM172" s="20">
        <f>$D172*T172</f>
        <v/>
      </c>
      <c r="AN172" s="20">
        <f>$D172*U172</f>
        <v/>
      </c>
      <c r="AO172" s="20">
        <f>$D172*V172</f>
        <v/>
      </c>
      <c r="AP172" s="20">
        <f>$D172*W172</f>
        <v/>
      </c>
      <c r="AQ172" s="20">
        <f>$D172*X172</f>
        <v/>
      </c>
      <c r="AR172" s="20">
        <f>$D172*Y172</f>
        <v/>
      </c>
      <c r="AS172" s="20">
        <f>$D172*Z172</f>
        <v/>
      </c>
      <c r="AT172" s="20">
        <f>$D172*AA172</f>
        <v/>
      </c>
      <c r="AU172" s="19" t="n"/>
      <c r="AV172" s="19" t="n"/>
      <c r="AW172" s="19" t="n"/>
      <c r="AX172" s="19" t="n"/>
      <c r="AY172" s="19" t="n"/>
      <c r="AZ172" s="19" t="n"/>
      <c r="BA172" s="19" t="n"/>
      <c r="BB172" s="19" t="n"/>
      <c r="BC172" s="19" t="n"/>
      <c r="BD172" s="19" t="n"/>
      <c r="BE172" s="19" t="n"/>
      <c r="BF172" s="19" t="n"/>
      <c r="BG172" s="19" t="n"/>
      <c r="BH172" s="19" t="n"/>
      <c r="BI172" s="19" t="n"/>
      <c r="BJ172" s="19" t="n"/>
      <c r="BK172" s="19" t="n"/>
      <c r="BL172" s="19" t="n"/>
      <c r="BM172" s="19" t="n"/>
      <c r="BN172" s="19" t="n"/>
      <c r="BO172" s="19" t="n"/>
      <c r="BP172" s="19" t="n"/>
      <c r="BQ172" s="19" t="n"/>
      <c r="BR172" s="19" t="n"/>
      <c r="BS172" s="19" t="n"/>
      <c r="BT172" s="19" t="n"/>
      <c r="BU172" s="19" t="n"/>
      <c r="BV172" s="19" t="n"/>
      <c r="BW172" s="19" t="n"/>
      <c r="BX172" s="19" t="n"/>
      <c r="BY172" s="19" t="n"/>
      <c r="BZ172" s="19" t="n"/>
      <c r="CA172" s="19" t="n"/>
      <c r="CB172" s="19" t="n"/>
      <c r="CC172" s="19" t="n"/>
      <c r="CD172" s="19" t="n"/>
      <c r="CE172" s="19" t="n"/>
      <c r="CF172" s="19" t="n"/>
      <c r="CG172" s="19" t="n"/>
      <c r="CH172" s="19" t="n"/>
      <c r="CI172" s="19" t="n"/>
      <c r="CJ172" s="19" t="n"/>
      <c r="CK172" s="19" t="n"/>
      <c r="CL172" s="19" t="n"/>
      <c r="CM172" s="19" t="n"/>
      <c r="CN172" s="19" t="n"/>
      <c r="CO172" s="19" t="n"/>
      <c r="CP172" s="19" t="n"/>
      <c r="CQ172" s="19" t="n"/>
      <c r="CR172" s="19" t="n"/>
      <c r="CS172" s="19" t="n"/>
      <c r="CT172" s="19" t="n"/>
      <c r="CU172" s="19" t="n"/>
      <c r="CV172" s="19" t="n"/>
      <c r="CW172" s="19" t="n"/>
      <c r="CX172" s="19" t="n"/>
      <c r="CY172" s="19" t="n"/>
      <c r="CZ172" s="19" t="n"/>
      <c r="DA172" s="19" t="n"/>
      <c r="DB172" s="19" t="n"/>
      <c r="DC172" s="19" t="n"/>
      <c r="DD172" s="19" t="n"/>
      <c r="DE172" s="19" t="n"/>
      <c r="DF172" s="19" t="n"/>
      <c r="DG172" s="19" t="n"/>
      <c r="DH172" s="19" t="n"/>
      <c r="DI172" s="19" t="n"/>
      <c r="DJ172" s="19" t="n"/>
      <c r="DK172" s="19" t="n"/>
      <c r="DL172" s="19" t="n"/>
      <c r="DM172" s="19" t="n"/>
      <c r="DN172" s="19" t="n"/>
      <c r="DO172" s="19" t="n"/>
      <c r="DP172" s="19" t="n"/>
      <c r="DQ172" s="19" t="n"/>
      <c r="DR172" s="19" t="n"/>
      <c r="DS172" s="19" t="n"/>
      <c r="DT172" s="19" t="n"/>
      <c r="DU172" s="19" t="n"/>
      <c r="DV172" s="19" t="n"/>
      <c r="DW172" s="19" t="n"/>
      <c r="DX172" s="19" t="n"/>
      <c r="DY172" s="19" t="n"/>
      <c r="DZ172" s="19" t="n"/>
      <c r="EA172" s="19" t="n"/>
      <c r="EB172" s="19" t="n"/>
      <c r="EC172" s="19" t="n"/>
      <c r="ED172" s="19" t="n"/>
      <c r="EE172" s="19" t="n"/>
      <c r="EF172" s="19" t="n"/>
      <c r="EG172" s="19" t="n"/>
      <c r="EH172" s="19" t="n"/>
      <c r="EI172" s="19" t="n"/>
      <c r="EJ172" s="19" t="n"/>
      <c r="EK172" s="19" t="n"/>
      <c r="EL172" s="19" t="n"/>
      <c r="EM172" s="19" t="n"/>
      <c r="EN172" s="19" t="n"/>
      <c r="EO172" s="19" t="n"/>
      <c r="EP172" s="19" t="n"/>
      <c r="EQ172" s="19" t="n"/>
      <c r="ER172" s="19" t="n"/>
      <c r="ES172" s="19" t="n"/>
      <c r="ET172" s="19" t="n"/>
      <c r="EU172" s="19" t="n"/>
      <c r="EV172" s="19" t="n"/>
      <c r="EW172" s="19" t="n"/>
      <c r="EX172" s="19" t="n"/>
      <c r="EY172" s="19" t="n"/>
      <c r="EZ172" s="19" t="n"/>
      <c r="FA172" s="19" t="n"/>
      <c r="FB172" s="19" t="n"/>
      <c r="FC172" s="19" t="n"/>
      <c r="FD172" s="19" t="n"/>
      <c r="FE172" s="19" t="n"/>
      <c r="FF172" s="19" t="n"/>
      <c r="FG172" s="19" t="n"/>
      <c r="FH172" s="19" t="n"/>
      <c r="FI172" s="19" t="n"/>
      <c r="FJ172" s="19" t="n"/>
      <c r="FK172" s="19" t="n"/>
      <c r="FL172" s="19" t="n"/>
      <c r="FM172" s="19" t="n"/>
      <c r="FN172" s="19" t="n"/>
      <c r="FO172" s="19" t="n"/>
      <c r="FP172" s="19" t="n"/>
      <c r="FQ172" s="19" t="n"/>
      <c r="FR172" s="19" t="n"/>
      <c r="FS172" s="19" t="n"/>
      <c r="FT172" s="19" t="n"/>
      <c r="FU172" s="19" t="n"/>
      <c r="FV172" s="19" t="n"/>
      <c r="FW172" s="19" t="n"/>
      <c r="FX172" s="19" t="n"/>
      <c r="FY172" s="19" t="n"/>
      <c r="FZ172" s="19" t="n"/>
      <c r="GA172" s="19" t="n"/>
      <c r="GB172" s="19" t="n"/>
      <c r="GC172" s="19" t="n"/>
      <c r="GD172" s="19" t="n"/>
      <c r="GE172" s="19" t="n"/>
      <c r="GF172" s="19" t="n"/>
      <c r="GG172" s="19" t="n"/>
      <c r="GH172" s="19" t="n"/>
      <c r="GI172" s="19" t="n"/>
      <c r="GJ172" s="19" t="n"/>
      <c r="GK172" s="19" t="n"/>
      <c r="GL172" s="19" t="n"/>
      <c r="GM172" s="19" t="n"/>
      <c r="GN172" s="19" t="n"/>
      <c r="GO172" s="19" t="n"/>
      <c r="GP172" s="19" t="n"/>
      <c r="GQ172" s="19" t="n"/>
      <c r="GR172" s="19" t="n"/>
      <c r="GS172" s="19" t="n"/>
      <c r="GT172" s="19" t="n"/>
      <c r="GU172" s="19" t="n"/>
      <c r="GV172" s="19" t="n"/>
      <c r="GW172" s="19" t="n"/>
      <c r="GX172" s="19" t="n"/>
      <c r="GY172" s="19" t="n"/>
      <c r="GZ172" s="19" t="n"/>
      <c r="HA172" s="19" t="n"/>
      <c r="HB172" s="19" t="n"/>
      <c r="HC172" s="19" t="n"/>
      <c r="HD172" s="19" t="n"/>
      <c r="HE172" s="19" t="n"/>
      <c r="HF172" s="19" t="n"/>
      <c r="HG172" s="19" t="n"/>
      <c r="HH172" s="19" t="n"/>
      <c r="HI172" s="19" t="n"/>
      <c r="HJ172" s="19" t="n"/>
      <c r="HK172" s="19" t="n"/>
      <c r="HL172" s="19" t="n"/>
      <c r="HM172" s="19" t="n"/>
      <c r="HN172" s="19" t="n"/>
      <c r="HO172" s="19" t="n"/>
      <c r="HP172" s="19" t="n"/>
      <c r="HQ172" s="19" t="n"/>
      <c r="HR172" s="19" t="n"/>
      <c r="HS172" s="19" t="n"/>
      <c r="HT172" s="19" t="n"/>
      <c r="HU172" s="19" t="n"/>
      <c r="HV172" s="19" t="n"/>
      <c r="HW172" s="19" t="n"/>
      <c r="HX172" s="19" t="n"/>
      <c r="HY172" s="19" t="n"/>
      <c r="HZ172" s="19" t="n"/>
      <c r="IA172" s="19" t="n"/>
      <c r="IB172" s="19" t="n"/>
      <c r="IC172" s="19" t="n"/>
      <c r="ID172" s="19" t="n"/>
      <c r="IE172" s="19" t="n"/>
      <c r="IF172" s="19" t="n"/>
      <c r="IG172" s="19" t="n"/>
      <c r="IH172" s="19" t="n"/>
      <c r="II172" s="19" t="n"/>
      <c r="IJ172" s="19" t="n"/>
      <c r="IK172" s="19" t="n"/>
      <c r="IL172" s="19" t="n"/>
      <c r="IM172" s="19" t="n"/>
      <c r="IN172" s="19" t="n"/>
      <c r="IO172" s="19" t="n"/>
      <c r="IP172" s="19" t="n"/>
      <c r="IQ172" s="19" t="n"/>
      <c r="IR172" s="19" t="n"/>
      <c r="IS172" s="19" t="n"/>
      <c r="IT172" s="19" t="n"/>
      <c r="IU172" s="19" t="n"/>
      <c r="IV172" s="19" t="n"/>
      <c r="IW172" s="19" t="n"/>
      <c r="IX172" s="19" t="n"/>
      <c r="IY172" s="19" t="n"/>
      <c r="IZ172" s="19" t="n"/>
      <c r="JA172" s="19" t="n"/>
      <c r="JB172" s="19" t="n"/>
      <c r="JC172" s="19" t="n"/>
      <c r="JD172" s="19" t="n"/>
      <c r="JE172" s="19" t="n"/>
      <c r="JF172" s="19" t="n"/>
      <c r="JG172" s="19" t="n"/>
      <c r="JH172" s="19" t="n"/>
      <c r="JI172" s="19" t="n"/>
      <c r="JJ172" s="19" t="n"/>
      <c r="JK172" s="19" t="n"/>
      <c r="JL172" s="19" t="n"/>
      <c r="JM172" s="19" t="n"/>
      <c r="JN172" s="19" t="n"/>
      <c r="JO172" s="19" t="n"/>
      <c r="JP172" s="19" t="n"/>
      <c r="JQ172" s="19" t="n"/>
      <c r="JR172" s="19" t="n"/>
      <c r="JS172" s="19" t="n"/>
      <c r="JT172" s="19" t="n"/>
      <c r="JU172" s="19" t="n"/>
      <c r="JV172" s="19" t="n"/>
      <c r="JW172" s="19" t="n"/>
      <c r="JX172" s="19" t="n"/>
      <c r="JY172" s="19" t="n"/>
      <c r="JZ172" s="19" t="n"/>
      <c r="KA172" s="19" t="n"/>
      <c r="KB172" s="19" t="n"/>
      <c r="KC172" s="19" t="n"/>
      <c r="KD172" s="19" t="n"/>
      <c r="KE172" s="19" t="n"/>
      <c r="KF172" s="19" t="n"/>
      <c r="KG172" s="19" t="n"/>
      <c r="KH172" s="19" t="n"/>
      <c r="KI172" s="19" t="n"/>
      <c r="KJ172" s="19" t="n"/>
      <c r="KK172" s="19" t="n"/>
      <c r="KL172" s="19" t="n"/>
      <c r="KM172" s="19" t="n"/>
      <c r="KN172" s="19" t="n"/>
      <c r="KO172" s="19" t="n"/>
      <c r="KP172" s="19" t="n"/>
      <c r="KQ172" s="19" t="n"/>
      <c r="KR172" s="19" t="n"/>
      <c r="KS172" s="19" t="n"/>
      <c r="KT172" s="19" t="n"/>
      <c r="KU172" s="19" t="n"/>
      <c r="KV172" s="19" t="n"/>
      <c r="KW172" s="19" t="n"/>
      <c r="KX172" s="19" t="n"/>
      <c r="KY172" s="19" t="n"/>
      <c r="KZ172" s="19" t="n"/>
      <c r="LA172" s="19" t="n"/>
      <c r="LB172" s="19" t="n"/>
      <c r="LC172" s="19" t="n"/>
      <c r="LD172" s="19" t="n"/>
      <c r="LE172" s="19" t="n"/>
      <c r="LF172" s="19" t="n"/>
      <c r="LG172" s="19" t="n"/>
      <c r="LH172" s="19" t="n"/>
      <c r="LI172" s="19" t="n"/>
      <c r="LJ172" s="19" t="n"/>
      <c r="LK172" s="19" t="n"/>
      <c r="LL172" s="19" t="n"/>
      <c r="LM172" s="19" t="n"/>
      <c r="LN172" s="19" t="n"/>
      <c r="LO172" s="19" t="n"/>
      <c r="LP172" s="19" t="n"/>
      <c r="LQ172" s="19" t="n"/>
      <c r="LR172" s="19" t="n"/>
      <c r="LS172" s="19" t="n"/>
      <c r="LT172" s="19" t="n"/>
      <c r="LU172" s="19" t="n"/>
      <c r="LV172" s="19" t="n"/>
      <c r="LW172" s="19" t="n"/>
      <c r="LX172" s="19" t="n"/>
      <c r="LY172" s="19" t="n"/>
      <c r="LZ172" s="19" t="n"/>
      <c r="MA172" s="19" t="n"/>
      <c r="MB172" s="19" t="n"/>
      <c r="MC172" s="19" t="n"/>
      <c r="MD172" s="19" t="n"/>
      <c r="ME172" s="19" t="n"/>
      <c r="MF172" s="19" t="n"/>
      <c r="MG172" s="19" t="n"/>
      <c r="MH172" s="19" t="n"/>
      <c r="MI172" s="19" t="n"/>
      <c r="MJ172" s="19" t="n"/>
      <c r="MK172" s="19" t="n"/>
      <c r="ML172" s="19" t="n"/>
      <c r="MM172" s="19" t="n"/>
      <c r="MN172" s="19" t="n"/>
      <c r="MO172" s="19" t="n"/>
      <c r="MP172" s="19" t="n"/>
      <c r="MQ172" s="19" t="n"/>
      <c r="MR172" s="19" t="n"/>
      <c r="MS172" s="19" t="n"/>
      <c r="MT172" s="19" t="n"/>
      <c r="MU172" s="19" t="n"/>
      <c r="MV172" s="19" t="n"/>
      <c r="MW172" s="19" t="n"/>
      <c r="MX172" s="19" t="n"/>
      <c r="MY172" s="19" t="n"/>
      <c r="MZ172" s="19" t="n"/>
      <c r="NA172" s="19" t="n"/>
      <c r="NB172" s="19" t="n"/>
      <c r="NC172" s="19" t="n"/>
      <c r="ND172" s="19" t="n"/>
      <c r="NE172" s="19" t="n"/>
      <c r="NF172" s="19" t="n"/>
      <c r="NG172" s="19" t="n"/>
      <c r="NH172" s="19" t="n"/>
      <c r="NI172" s="19" t="n"/>
      <c r="NJ172" s="19" t="n"/>
      <c r="NK172" s="19" t="n"/>
      <c r="NL172" s="19" t="n"/>
      <c r="NM172" s="19" t="n"/>
      <c r="NN172" s="19" t="n"/>
      <c r="NO172" s="19" t="n"/>
      <c r="NP172" s="19" t="n"/>
      <c r="NQ172" s="19" t="n"/>
      <c r="NR172" s="19" t="n"/>
      <c r="NS172" s="19" t="n"/>
      <c r="NT172" s="19" t="n"/>
      <c r="NU172" s="19" t="n"/>
      <c r="NV172" s="19" t="n"/>
      <c r="NW172" s="19" t="n"/>
      <c r="NX172" s="19" t="n"/>
      <c r="NY172" s="19" t="n"/>
      <c r="NZ172" s="19" t="n"/>
      <c r="OA172" s="19" t="n"/>
      <c r="OB172" s="19" t="n"/>
      <c r="OC172" s="19" t="n"/>
      <c r="OD172" s="19" t="n"/>
      <c r="OE172" s="19" t="n"/>
      <c r="OF172" s="19" t="n"/>
      <c r="OG172" s="19" t="n"/>
      <c r="OH172" s="19" t="n"/>
      <c r="OI172" s="19" t="n"/>
      <c r="OJ172" s="19" t="n"/>
      <c r="OK172" s="19" t="n"/>
      <c r="OL172" s="19" t="n"/>
      <c r="OM172" s="19" t="n"/>
      <c r="ON172" s="19" t="n"/>
      <c r="OO172" s="19" t="n"/>
      <c r="OP172" s="19" t="n"/>
      <c r="OQ172" s="19" t="n"/>
      <c r="OR172" s="19" t="n"/>
      <c r="OS172" s="19" t="n"/>
      <c r="OT172" s="19" t="n"/>
      <c r="OU172" s="19" t="n"/>
      <c r="OV172" s="19" t="n"/>
      <c r="OW172" s="19" t="n"/>
      <c r="OX172" s="19" t="n"/>
      <c r="OY172" s="19" t="n"/>
      <c r="OZ172" s="19" t="n"/>
      <c r="PA172" s="19" t="n"/>
      <c r="PB172" s="19" t="n"/>
      <c r="PC172" s="19" t="n"/>
      <c r="PD172" s="19" t="n"/>
      <c r="PE172" s="19" t="n"/>
      <c r="PF172" s="19" t="n"/>
      <c r="PG172" s="19" t="n"/>
      <c r="PH172" s="19" t="n"/>
      <c r="PI172" s="19" t="n"/>
      <c r="PJ172" s="19" t="n"/>
      <c r="PK172" s="19" t="n"/>
      <c r="PL172" s="19" t="n"/>
      <c r="PM172" s="19" t="n"/>
      <c r="PN172" s="19" t="n"/>
      <c r="PO172" s="19" t="n"/>
      <c r="PP172" s="19" t="n"/>
      <c r="PQ172" s="19" t="n"/>
      <c r="PR172" s="19" t="n"/>
      <c r="PS172" s="19" t="n"/>
      <c r="PT172" s="19" t="n"/>
      <c r="PU172" s="19" t="n"/>
      <c r="PV172" s="19" t="n"/>
      <c r="PW172" s="19" t="n"/>
      <c r="PX172" s="19" t="n"/>
      <c r="PY172" s="19" t="n"/>
      <c r="PZ172" s="19" t="n"/>
      <c r="QA172" s="19" t="n"/>
      <c r="QB172" s="19" t="n"/>
      <c r="QC172" s="19" t="n"/>
      <c r="QD172" s="19" t="n"/>
      <c r="QE172" s="19" t="n"/>
      <c r="QF172" s="19" t="n"/>
      <c r="QG172" s="19" t="n"/>
      <c r="QH172" s="19" t="n"/>
      <c r="QI172" s="19" t="n"/>
      <c r="QJ172" s="19" t="n"/>
      <c r="QK172" s="19" t="n"/>
      <c r="QL172" s="19" t="n"/>
      <c r="QM172" s="19" t="n"/>
      <c r="QN172" s="19" t="n"/>
      <c r="QO172" s="19" t="n"/>
      <c r="QP172" s="19" t="n"/>
      <c r="QQ172" s="19" t="n"/>
      <c r="QR172" s="19" t="n"/>
      <c r="QS172" s="19" t="n"/>
      <c r="QT172" s="19" t="n"/>
      <c r="QU172" s="19" t="n"/>
      <c r="QV172" s="19" t="n"/>
      <c r="QW172" s="19" t="n"/>
      <c r="QX172" s="19" t="n"/>
      <c r="QY172" s="19" t="n"/>
      <c r="QZ172" s="19" t="n"/>
      <c r="RA172" s="19" t="n"/>
      <c r="RB172" s="19" t="n"/>
      <c r="RC172" s="19" t="n"/>
      <c r="RD172" s="19" t="n"/>
      <c r="RE172" s="19" t="n"/>
      <c r="RF172" s="19" t="n"/>
      <c r="RG172" s="19" t="n"/>
      <c r="RH172" s="19" t="n"/>
      <c r="RI172" s="19" t="n"/>
      <c r="RJ172" s="19" t="n"/>
      <c r="RK172" s="19" t="n"/>
      <c r="RL172" s="19" t="n"/>
      <c r="RM172" s="19" t="n"/>
      <c r="RN172" s="19" t="n"/>
      <c r="RO172" s="19" t="n"/>
      <c r="RP172" s="19" t="n"/>
      <c r="RQ172" s="19" t="n"/>
      <c r="RR172" s="19" t="n"/>
      <c r="RS172" s="19" t="n"/>
      <c r="RT172" s="19" t="n"/>
      <c r="RU172" s="19" t="n"/>
      <c r="RV172" s="19" t="n"/>
      <c r="RW172" s="19" t="n"/>
      <c r="RX172" s="19" t="n"/>
      <c r="RY172" s="19" t="n"/>
      <c r="RZ172" s="19" t="n"/>
      <c r="SA172" s="19" t="n"/>
      <c r="SB172" s="19" t="n"/>
      <c r="SC172" s="19" t="n"/>
      <c r="SD172" s="19" t="n"/>
      <c r="SE172" s="19" t="n"/>
      <c r="SF172" s="19" t="n"/>
      <c r="SG172" s="19" t="n"/>
      <c r="SH172" s="19" t="n"/>
      <c r="SI172" s="19" t="n"/>
      <c r="SJ172" s="19" t="n"/>
      <c r="SK172" s="19" t="n"/>
      <c r="SL172" s="19" t="n"/>
      <c r="SM172" s="19" t="n"/>
      <c r="SN172" s="19" t="n"/>
      <c r="SO172" s="19" t="n"/>
      <c r="SP172" s="19" t="n"/>
      <c r="SQ172" s="19" t="n"/>
      <c r="SR172" s="19" t="n"/>
      <c r="SS172" s="19" t="n"/>
      <c r="ST172" s="19" t="n"/>
      <c r="SU172" s="19" t="n"/>
      <c r="SV172" s="19" t="n"/>
      <c r="SW172" s="19" t="n"/>
      <c r="SX172" s="19" t="n"/>
      <c r="SY172" s="19" t="n"/>
      <c r="SZ172" s="19" t="n"/>
      <c r="TA172" s="19" t="n"/>
      <c r="TB172" s="19" t="n"/>
      <c r="TC172" s="19" t="n"/>
      <c r="TD172" s="19" t="n"/>
      <c r="TE172" s="19" t="n"/>
      <c r="TF172" s="19" t="n"/>
      <c r="TG172" s="19" t="n"/>
      <c r="TH172" s="19" t="n"/>
      <c r="TI172" s="19" t="n"/>
      <c r="TJ172" s="19" t="n"/>
      <c r="TK172" s="19" t="n"/>
      <c r="TL172" s="19" t="n"/>
      <c r="TM172" s="19" t="n"/>
      <c r="TN172" s="19" t="n"/>
      <c r="TO172" s="19" t="n"/>
      <c r="TP172" s="19" t="n"/>
      <c r="TQ172" s="19" t="n"/>
      <c r="TR172" s="19" t="n"/>
      <c r="TS172" s="19" t="n"/>
      <c r="TT172" s="19" t="n"/>
      <c r="TU172" s="19" t="n"/>
      <c r="TV172" s="19" t="n"/>
      <c r="TW172" s="19" t="n"/>
      <c r="TX172" s="19" t="n"/>
      <c r="TY172" s="19" t="n"/>
      <c r="TZ172" s="19" t="n"/>
      <c r="UA172" s="19" t="n"/>
      <c r="UB172" s="19" t="n"/>
      <c r="UC172" s="19" t="n"/>
      <c r="UD172" s="19" t="n"/>
      <c r="UE172" s="19" t="n"/>
      <c r="UF172" s="19" t="n"/>
      <c r="UG172" s="19" t="n"/>
      <c r="UH172" s="19" t="n"/>
      <c r="UI172" s="19" t="n"/>
      <c r="UJ172" s="19" t="n"/>
      <c r="UK172" s="19" t="n"/>
      <c r="UL172" s="19" t="n"/>
      <c r="UM172" s="19" t="n"/>
      <c r="UN172" s="19" t="n"/>
      <c r="UO172" s="19" t="n"/>
      <c r="UP172" s="19" t="n"/>
      <c r="UQ172" s="19" t="n"/>
      <c r="UR172" s="19" t="n"/>
      <c r="US172" s="19" t="n"/>
      <c r="UT172" s="19" t="n"/>
      <c r="UU172" s="19" t="n"/>
      <c r="UV172" s="19" t="n"/>
      <c r="UW172" s="19" t="n"/>
      <c r="UX172" s="19" t="n"/>
      <c r="UY172" s="19" t="n"/>
      <c r="UZ172" s="19" t="n"/>
      <c r="VA172" s="19" t="n"/>
      <c r="VB172" s="19" t="n"/>
      <c r="VC172" s="19" t="n"/>
      <c r="VD172" s="19" t="n"/>
      <c r="VE172" s="19" t="n"/>
      <c r="VF172" s="19" t="n"/>
      <c r="VG172" s="19" t="n"/>
      <c r="VH172" s="19" t="n"/>
      <c r="VI172" s="19" t="n"/>
      <c r="VJ172" s="19" t="n"/>
      <c r="VK172" s="19" t="n"/>
      <c r="VL172" s="19" t="n"/>
      <c r="VM172" s="19" t="n"/>
      <c r="VN172" s="19" t="n"/>
      <c r="VO172" s="19" t="n"/>
      <c r="VP172" s="19" t="n"/>
      <c r="VQ172" s="19" t="n"/>
      <c r="VR172" s="19" t="n"/>
      <c r="VS172" s="19" t="n"/>
      <c r="VT172" s="19" t="n"/>
      <c r="VU172" s="19" t="n"/>
      <c r="VV172" s="19" t="n"/>
      <c r="VW172" s="19" t="n"/>
      <c r="VX172" s="19" t="n"/>
      <c r="VY172" s="19" t="n"/>
      <c r="VZ172" s="19" t="n"/>
      <c r="WA172" s="19" t="n"/>
      <c r="WB172" s="19" t="n"/>
      <c r="WC172" s="19" t="n"/>
      <c r="WD172" s="19" t="n"/>
      <c r="WE172" s="19" t="n"/>
      <c r="WF172" s="19" t="n"/>
      <c r="WG172" s="19" t="n"/>
      <c r="WH172" s="19" t="n"/>
      <c r="WI172" s="19" t="n"/>
      <c r="WJ172" s="19" t="n"/>
      <c r="WK172" s="19" t="n"/>
      <c r="WL172" s="19" t="n"/>
      <c r="WM172" s="19" t="n"/>
      <c r="WN172" s="19" t="n"/>
      <c r="WO172" s="19" t="n"/>
      <c r="WP172" s="19" t="n"/>
      <c r="WQ172" s="19" t="n"/>
      <c r="WR172" s="19" t="n"/>
      <c r="WS172" s="19" t="n"/>
      <c r="WT172" s="19" t="n"/>
      <c r="WU172" s="19" t="n"/>
      <c r="WV172" s="19" t="n"/>
      <c r="WW172" s="19" t="n"/>
      <c r="WX172" s="19" t="n"/>
      <c r="WY172" s="19" t="n"/>
      <c r="WZ172" s="19" t="n"/>
      <c r="XA172" s="19" t="n"/>
      <c r="XB172" s="19" t="n"/>
      <c r="XC172" s="19" t="n"/>
      <c r="XD172" s="19" t="n"/>
      <c r="XE172" s="19" t="n"/>
      <c r="XF172" s="19" t="n"/>
      <c r="XG172" s="19" t="n"/>
      <c r="XH172" s="19" t="n"/>
      <c r="XI172" s="19" t="n"/>
      <c r="XJ172" s="19" t="n"/>
      <c r="XK172" s="19" t="n"/>
      <c r="XL172" s="19" t="n"/>
      <c r="XM172" s="19" t="n"/>
      <c r="XN172" s="19" t="n"/>
      <c r="XO172" s="19" t="n"/>
      <c r="XP172" s="19" t="n"/>
      <c r="XQ172" s="19" t="n"/>
      <c r="XR172" s="19" t="n"/>
      <c r="XS172" s="19" t="n"/>
      <c r="XT172" s="19" t="n"/>
      <c r="XU172" s="19" t="n"/>
      <c r="XV172" s="19" t="n"/>
      <c r="XW172" s="19" t="n"/>
      <c r="XX172" s="19" t="n"/>
      <c r="XY172" s="19" t="n"/>
      <c r="XZ172" s="19" t="n"/>
      <c r="YA172" s="19" t="n"/>
      <c r="YB172" s="19" t="n"/>
      <c r="YC172" s="19" t="n"/>
      <c r="YD172" s="19" t="n"/>
      <c r="YE172" s="19" t="n"/>
      <c r="YF172" s="19" t="n"/>
      <c r="YG172" s="19" t="n"/>
      <c r="YH172" s="19" t="n"/>
      <c r="YI172" s="19" t="n"/>
      <c r="YJ172" s="19" t="n"/>
      <c r="YK172" s="19" t="n"/>
      <c r="YL172" s="19" t="n"/>
      <c r="YM172" s="19" t="n"/>
      <c r="YN172" s="19" t="n"/>
      <c r="YO172" s="19" t="n"/>
      <c r="YP172" s="19" t="n"/>
      <c r="YQ172" s="19" t="n"/>
      <c r="YR172" s="19" t="n"/>
      <c r="YS172" s="19" t="n"/>
      <c r="YT172" s="19" t="n"/>
      <c r="YU172" s="19" t="n"/>
      <c r="YV172" s="19" t="n"/>
      <c r="YW172" s="19" t="n"/>
      <c r="YX172" s="19" t="n"/>
      <c r="YY172" s="19" t="n"/>
      <c r="YZ172" s="19" t="n"/>
      <c r="ZA172" s="19" t="n"/>
      <c r="ZB172" s="19" t="n"/>
      <c r="ZC172" s="19" t="n"/>
      <c r="ZD172" s="19" t="n"/>
      <c r="ZE172" s="19" t="n"/>
      <c r="ZF172" s="19" t="n"/>
      <c r="ZG172" s="19" t="n"/>
      <c r="ZH172" s="19" t="n"/>
      <c r="ZI172" s="19" t="n"/>
      <c r="ZJ172" s="19" t="n"/>
      <c r="ZK172" s="19" t="n"/>
      <c r="ZL172" s="19" t="n"/>
      <c r="ZM172" s="19" t="n"/>
      <c r="ZN172" s="19" t="n"/>
      <c r="ZO172" s="19" t="n"/>
      <c r="ZP172" s="19" t="n"/>
      <c r="ZQ172" s="19" t="n"/>
      <c r="ZR172" s="19" t="n"/>
      <c r="ZS172" s="19" t="n"/>
      <c r="ZT172" s="19" t="n"/>
      <c r="ZU172" s="19" t="n"/>
      <c r="ZV172" s="19" t="n"/>
      <c r="ZW172" s="19" t="n"/>
      <c r="ZX172" s="19" t="n"/>
      <c r="ZY172" s="19" t="n"/>
      <c r="ZZ172" s="19" t="n"/>
      <c r="AAA172" s="19" t="n"/>
      <c r="AAB172" s="19" t="n"/>
      <c r="AAC172" s="19" t="n"/>
      <c r="AAD172" s="19" t="n"/>
      <c r="AAE172" s="19" t="n"/>
      <c r="AAF172" s="19" t="n"/>
      <c r="AAG172" s="19" t="n"/>
      <c r="AAH172" s="19" t="n"/>
      <c r="AAI172" s="19" t="n"/>
      <c r="AAJ172" s="19" t="n"/>
      <c r="AAK172" s="19" t="n"/>
      <c r="AAL172" s="19" t="n"/>
      <c r="AAM172" s="19" t="n"/>
      <c r="AAN172" s="19" t="n"/>
      <c r="AAO172" s="19" t="n"/>
      <c r="AAP172" s="19" t="n"/>
      <c r="AAQ172" s="19" t="n"/>
      <c r="AAR172" s="19" t="n"/>
      <c r="AAS172" s="19" t="n"/>
      <c r="AAT172" s="19" t="n"/>
      <c r="AAU172" s="19" t="n"/>
      <c r="AAV172" s="19" t="n"/>
      <c r="AAW172" s="19" t="n"/>
      <c r="AAX172" s="19" t="n"/>
      <c r="AAY172" s="19" t="n"/>
      <c r="AAZ172" s="19" t="n"/>
      <c r="ABA172" s="19" t="n"/>
      <c r="ABB172" s="19" t="n"/>
      <c r="ABC172" s="19" t="n"/>
      <c r="ABD172" s="19" t="n"/>
      <c r="ABE172" s="19" t="n"/>
      <c r="ABF172" s="19" t="n"/>
      <c r="ABG172" s="19" t="n"/>
      <c r="ABH172" s="19" t="n"/>
      <c r="ABI172" s="19" t="n"/>
      <c r="ABJ172" s="19" t="n"/>
      <c r="ABK172" s="19" t="n"/>
      <c r="ABL172" s="19" t="n"/>
      <c r="ABM172" s="19" t="n"/>
      <c r="ABN172" s="19" t="n"/>
      <c r="ABO172" s="19" t="n"/>
      <c r="ABP172" s="19" t="n"/>
      <c r="ABQ172" s="19" t="n"/>
      <c r="ABR172" s="19" t="n"/>
      <c r="ABS172" s="19" t="n"/>
      <c r="ABT172" s="19" t="n"/>
      <c r="ABU172" s="19" t="n"/>
      <c r="ABV172" s="19" t="n"/>
      <c r="ABW172" s="19" t="n"/>
      <c r="ABX172" s="19" t="n"/>
      <c r="ABY172" s="19" t="n"/>
      <c r="ABZ172" s="19" t="n"/>
      <c r="ACA172" s="19" t="n"/>
      <c r="ACB172" s="19" t="n"/>
      <c r="ACC172" s="19" t="n"/>
      <c r="ACD172" s="19" t="n"/>
      <c r="ACE172" s="19" t="n"/>
      <c r="ACF172" s="19" t="n"/>
      <c r="ACG172" s="19" t="n"/>
      <c r="ACH172" s="19" t="n"/>
      <c r="ACI172" s="19" t="n"/>
      <c r="ACJ172" s="19" t="n"/>
      <c r="ACK172" s="19" t="n"/>
      <c r="ACL172" s="19" t="n"/>
      <c r="ACM172" s="19" t="n"/>
      <c r="ACN172" s="19" t="n"/>
      <c r="ACO172" s="19" t="n"/>
      <c r="ACP172" s="19" t="n"/>
      <c r="ACQ172" s="19" t="n"/>
      <c r="ACR172" s="19" t="n"/>
      <c r="ACS172" s="19" t="n"/>
      <c r="ACT172" s="19" t="n"/>
      <c r="ACU172" s="19" t="n"/>
      <c r="ACV172" s="19" t="n"/>
      <c r="ACW172" s="19" t="n"/>
      <c r="ACX172" s="19" t="n"/>
      <c r="ACY172" s="19" t="n"/>
      <c r="ACZ172" s="19" t="n"/>
      <c r="ADA172" s="19" t="n"/>
      <c r="ADB172" s="19" t="n"/>
      <c r="ADC172" s="19" t="n"/>
      <c r="ADD172" s="19" t="n"/>
      <c r="ADE172" s="19" t="n"/>
      <c r="ADF172" s="19" t="n"/>
      <c r="ADG172" s="19" t="n"/>
      <c r="ADH172" s="19" t="n"/>
      <c r="ADI172" s="19" t="n"/>
      <c r="ADJ172" s="19" t="n"/>
      <c r="ADK172" s="19" t="n"/>
      <c r="ADL172" s="19" t="n"/>
      <c r="ADM172" s="19" t="n"/>
      <c r="ADN172" s="19" t="n"/>
      <c r="ADO172" s="19" t="n"/>
      <c r="ADP172" s="19" t="n"/>
      <c r="ADQ172" s="19" t="n"/>
      <c r="ADR172" s="19" t="n"/>
      <c r="ADS172" s="19" t="n"/>
      <c r="ADT172" s="19" t="n"/>
      <c r="ADU172" s="19" t="n"/>
      <c r="ADV172" s="19" t="n"/>
      <c r="ADW172" s="19" t="n"/>
      <c r="ADX172" s="19" t="n"/>
      <c r="ADY172" s="19" t="n"/>
      <c r="ADZ172" s="19" t="n"/>
      <c r="AEA172" s="19" t="n"/>
      <c r="AEB172" s="19" t="n"/>
      <c r="AEC172" s="19" t="n"/>
      <c r="AED172" s="19" t="n"/>
      <c r="AEE172" s="19" t="n"/>
      <c r="AEF172" s="19" t="n"/>
      <c r="AEG172" s="19" t="n"/>
      <c r="AEH172" s="19" t="n"/>
      <c r="AEI172" s="19" t="n"/>
      <c r="AEJ172" s="19" t="n"/>
      <c r="AEK172" s="19" t="n"/>
      <c r="AEL172" s="19" t="n"/>
      <c r="AEM172" s="19" t="n"/>
      <c r="AEN172" s="19" t="n"/>
      <c r="AEO172" s="19" t="n"/>
      <c r="AEP172" s="19" t="n"/>
      <c r="AEQ172" s="19" t="n"/>
      <c r="AER172" s="19" t="n"/>
      <c r="AES172" s="19" t="n"/>
      <c r="AET172" s="19" t="n"/>
      <c r="AEU172" s="19" t="n"/>
      <c r="AEV172" s="19" t="n"/>
      <c r="AEW172" s="19" t="n"/>
      <c r="AEX172" s="19" t="n"/>
      <c r="AEY172" s="19" t="n"/>
      <c r="AEZ172" s="19" t="n"/>
      <c r="AFA172" s="19" t="n"/>
      <c r="AFB172" s="19" t="n"/>
      <c r="AFC172" s="19" t="n"/>
      <c r="AFD172" s="19" t="n"/>
      <c r="AFE172" s="19" t="n"/>
      <c r="AFF172" s="19" t="n"/>
      <c r="AFG172" s="19" t="n"/>
      <c r="AFH172" s="19" t="n"/>
      <c r="AFI172" s="19" t="n"/>
      <c r="AFJ172" s="19" t="n"/>
      <c r="AFK172" s="19" t="n"/>
      <c r="AFL172" s="19" t="n"/>
      <c r="AFM172" s="19" t="n"/>
      <c r="AFN172" s="19" t="n"/>
      <c r="AFO172" s="19" t="n"/>
      <c r="AFP172" s="19" t="n"/>
      <c r="AFQ172" s="19" t="n"/>
      <c r="AFR172" s="19" t="n"/>
      <c r="AFS172" s="19" t="n"/>
      <c r="AFT172" s="19" t="n"/>
      <c r="AFU172" s="19" t="n"/>
      <c r="AFV172" s="19" t="n"/>
      <c r="AFW172" s="19" t="n"/>
      <c r="AFX172" s="19" t="n"/>
      <c r="AFY172" s="19" t="n"/>
      <c r="AFZ172" s="19" t="n"/>
      <c r="AGA172" s="19" t="n"/>
      <c r="AGB172" s="19" t="n"/>
      <c r="AGC172" s="19" t="n"/>
      <c r="AGD172" s="19" t="n"/>
      <c r="AGE172" s="19" t="n"/>
      <c r="AGF172" s="19" t="n"/>
      <c r="AGG172" s="19" t="n"/>
      <c r="AGH172" s="19" t="n"/>
      <c r="AGI172" s="19" t="n"/>
      <c r="AGJ172" s="19" t="n"/>
      <c r="AGK172" s="19" t="n"/>
      <c r="AGL172" s="19" t="n"/>
      <c r="AGM172" s="19" t="n"/>
      <c r="AGN172" s="19" t="n"/>
      <c r="AGO172" s="19" t="n"/>
      <c r="AGP172" s="19" t="n"/>
      <c r="AGQ172" s="19" t="n"/>
      <c r="AGR172" s="19" t="n"/>
      <c r="AGS172" s="19" t="n"/>
      <c r="AGT172" s="19" t="n"/>
      <c r="AGU172" s="19" t="n"/>
      <c r="AGV172" s="19" t="n"/>
      <c r="AGW172" s="19" t="n"/>
      <c r="AGX172" s="19" t="n"/>
      <c r="AGY172" s="19" t="n"/>
      <c r="AGZ172" s="19" t="n"/>
      <c r="AHA172" s="19" t="n"/>
      <c r="AHB172" s="19" t="n"/>
      <c r="AHC172" s="19" t="n"/>
      <c r="AHD172" s="19" t="n"/>
      <c r="AHE172" s="19" t="n"/>
      <c r="AHF172" s="19" t="n"/>
      <c r="AHG172" s="19" t="n"/>
      <c r="AHH172" s="19" t="n"/>
      <c r="AHI172" s="19" t="n"/>
      <c r="AHJ172" s="19" t="n"/>
      <c r="AHK172" s="19" t="n"/>
      <c r="AHL172" s="19" t="n"/>
      <c r="AHM172" s="19" t="n"/>
      <c r="AHN172" s="19" t="n"/>
      <c r="AHO172" s="19" t="n"/>
      <c r="AHP172" s="19" t="n"/>
      <c r="AHQ172" s="19" t="n"/>
      <c r="AHR172" s="19" t="n"/>
      <c r="AHS172" s="19" t="n"/>
      <c r="AHT172" s="19" t="n"/>
      <c r="AHU172" s="19" t="n"/>
      <c r="AHV172" s="19" t="n"/>
      <c r="AHW172" s="19" t="n"/>
      <c r="AHX172" s="19" t="n"/>
      <c r="AHY172" s="19" t="n"/>
      <c r="AHZ172" s="19" t="n"/>
      <c r="AIA172" s="19" t="n"/>
      <c r="AIB172" s="19" t="n"/>
      <c r="AIC172" s="19" t="n"/>
      <c r="AID172" s="19" t="n"/>
      <c r="AIE172" s="19" t="n"/>
      <c r="AIF172" s="19" t="n"/>
      <c r="AIG172" s="19" t="n"/>
      <c r="AIH172" s="19" t="n"/>
      <c r="AII172" s="19" t="n"/>
      <c r="AIJ172" s="19" t="n"/>
      <c r="AIK172" s="19" t="n"/>
      <c r="AIL172" s="19" t="n"/>
      <c r="AIM172" s="19" t="n"/>
      <c r="AIN172" s="19" t="n"/>
      <c r="AIO172" s="19" t="n"/>
      <c r="AIP172" s="19" t="n"/>
      <c r="AIQ172" s="19" t="n"/>
      <c r="AIR172" s="19" t="n"/>
      <c r="AIS172" s="19" t="n"/>
      <c r="AIT172" s="19" t="n"/>
      <c r="AIU172" s="19" t="n"/>
      <c r="AIV172" s="19" t="n"/>
      <c r="AIW172" s="19" t="n"/>
      <c r="AIX172" s="19" t="n"/>
      <c r="AIY172" s="19" t="n"/>
      <c r="AIZ172" s="19" t="n"/>
      <c r="AJA172" s="19" t="n"/>
      <c r="AJB172" s="19" t="n"/>
      <c r="AJC172" s="19" t="n"/>
      <c r="AJD172" s="19" t="n"/>
      <c r="AJE172" s="19" t="n"/>
      <c r="AJF172" s="19" t="n"/>
      <c r="AJG172" s="19" t="n"/>
      <c r="AJH172" s="19" t="n"/>
      <c r="AJI172" s="19" t="n"/>
      <c r="AJJ172" s="19" t="n"/>
      <c r="AJK172" s="19" t="n"/>
      <c r="AJL172" s="19" t="n"/>
      <c r="AJM172" s="19" t="n"/>
      <c r="AJN172" s="19" t="n"/>
      <c r="AJO172" s="19" t="n"/>
      <c r="AJP172" s="19" t="n"/>
      <c r="AJQ172" s="19" t="n"/>
      <c r="AJR172" s="19" t="n"/>
      <c r="AJS172" s="19" t="n"/>
      <c r="AJT172" s="19" t="n"/>
      <c r="AJU172" s="19" t="n"/>
      <c r="AJV172" s="19" t="n"/>
      <c r="AJW172" s="19" t="n"/>
      <c r="AJX172" s="19" t="n"/>
      <c r="AJY172" s="19" t="n"/>
      <c r="AJZ172" s="19" t="n"/>
      <c r="AKA172" s="19" t="n"/>
      <c r="AKB172" s="19" t="n"/>
      <c r="AKC172" s="19" t="n"/>
      <c r="AKD172" s="19" t="n"/>
      <c r="AKE172" s="19" t="n"/>
      <c r="AKF172" s="19" t="n"/>
      <c r="AKG172" s="19" t="n"/>
      <c r="AKH172" s="19" t="n"/>
      <c r="AKI172" s="19" t="n"/>
      <c r="AKJ172" s="19" t="n"/>
      <c r="AKK172" s="19" t="n"/>
      <c r="AKL172" s="19" t="n"/>
      <c r="AKM172" s="19" t="n"/>
      <c r="AKN172" s="19" t="n"/>
      <c r="AKO172" s="19" t="n"/>
      <c r="AKP172" s="19" t="n"/>
      <c r="AKQ172" s="19" t="n"/>
      <c r="AKR172" s="19" t="n"/>
      <c r="AKS172" s="19" t="n"/>
      <c r="AKT172" s="19" t="n"/>
      <c r="AKU172" s="19" t="n"/>
      <c r="AKV172" s="19" t="n"/>
      <c r="AKW172" s="19" t="n"/>
      <c r="AKX172" s="19" t="n"/>
      <c r="AKY172" s="19" t="n"/>
      <c r="AKZ172" s="19" t="n"/>
      <c r="ALA172" s="19" t="n"/>
      <c r="ALB172" s="19" t="n"/>
      <c r="ALC172" s="19" t="n"/>
      <c r="ALD172" s="19" t="n"/>
      <c r="ALE172" s="19" t="n"/>
      <c r="ALF172" s="19" t="n"/>
      <c r="ALG172" s="19" t="n"/>
      <c r="ALH172" s="19" t="n"/>
      <c r="ALI172" s="19" t="n"/>
      <c r="ALJ172" s="19" t="n"/>
      <c r="ALK172" s="19" t="n"/>
      <c r="ALL172" s="19" t="n"/>
      <c r="ALM172" s="19" t="n"/>
      <c r="ALN172" s="19" t="n"/>
      <c r="ALO172" s="19" t="n"/>
      <c r="ALP172" s="19" t="n"/>
      <c r="ALQ172" s="19" t="n"/>
      <c r="ALR172" s="19" t="n"/>
      <c r="ALS172" s="19" t="n"/>
      <c r="ALT172" s="19" t="n"/>
      <c r="ALU172" s="19" t="n"/>
      <c r="ALV172" s="19" t="n"/>
      <c r="ALW172" s="19" t="n"/>
      <c r="ALX172" s="19" t="n"/>
      <c r="ALY172" s="19" t="n"/>
      <c r="ALZ172" s="19" t="n"/>
      <c r="AMA172" s="19" t="n"/>
      <c r="AMB172" s="19" t="n"/>
      <c r="AMC172" s="19" t="n"/>
      <c r="AMD172" s="19" t="n"/>
      <c r="AME172" s="19" t="n"/>
      <c r="AMF172" s="19" t="n"/>
      <c r="AMG172" s="19" t="n"/>
      <c r="AMH172" s="19" t="n"/>
      <c r="AMI172" s="19" t="n"/>
      <c r="AMJ172" s="19" t="n"/>
      <c r="AMK172" s="19" t="n"/>
      <c r="AML172" s="19" t="n"/>
      <c r="AMM172" s="19" t="n"/>
      <c r="AMN172" s="19" t="n"/>
      <c r="AMO172" s="19" t="n"/>
      <c r="AMP172" s="19" t="n"/>
      <c r="AMQ172" s="19" t="n"/>
      <c r="AMR172" s="19" t="n"/>
      <c r="AMS172" s="19" t="n"/>
      <c r="AMT172" s="19" t="n"/>
    </row>
    <row customFormat="1" customHeight="1" ht="13.9" r="173" s="20" spans="1:1034">
      <c r="A173" s="17" t="s">
        <v>133</v>
      </c>
      <c r="B173" s="15" t="s">
        <v>255</v>
      </c>
      <c r="C173" s="93">
        <f>jisseki!W170</f>
        <v/>
      </c>
      <c r="D173" s="94" t="s">
        <v>135</v>
      </c>
      <c r="E173" s="66" t="n">
        <v>0</v>
      </c>
      <c r="F173" s="16" t="n">
        <v>0</v>
      </c>
      <c r="G173" s="16">
        <f>E173-F173</f>
        <v/>
      </c>
      <c r="H173" s="15" t="n">
        <v>2.2</v>
      </c>
      <c r="I173" s="95">
        <f>IF(((H173*C173)-AB173)&lt;0.99,"",(H173*C173)-AB173)</f>
        <v/>
      </c>
      <c r="J173" s="15" t="n"/>
      <c r="K173" s="15" t="s"/>
      <c r="L173" s="15" t="s"/>
      <c r="M173" s="15" t="s"/>
      <c r="N173" s="18" t="s"/>
      <c r="O173" s="16" t="s"/>
      <c r="P173" s="15" t="s"/>
      <c r="Q173" s="16" t="s"/>
      <c r="R173" s="23" t="s"/>
      <c r="S173" s="23" t="s"/>
      <c r="T173" s="23" t="s"/>
      <c r="U173" s="23" t="s"/>
      <c r="V173" s="23" t="s"/>
      <c r="W173" s="23" t="s"/>
      <c r="X173" s="23" t="s"/>
      <c r="Y173" s="25" t="s"/>
      <c r="Z173" s="28" t="s"/>
      <c r="AA173" s="28" t="n"/>
      <c r="AB173" s="20">
        <f>SUM(G173,K173:AA173)</f>
        <v/>
      </c>
      <c r="AC173" s="20">
        <f>AB173/C173</f>
        <v/>
      </c>
      <c r="AD173" s="20">
        <f>$D173*K173</f>
        <v/>
      </c>
      <c r="AE173" s="20">
        <f>$D173*L173</f>
        <v/>
      </c>
      <c r="AF173" s="20">
        <f>$D173*M173</f>
        <v/>
      </c>
      <c r="AG173" s="20">
        <f>$D173*N173</f>
        <v/>
      </c>
      <c r="AH173" s="20">
        <f>$D173*O173</f>
        <v/>
      </c>
      <c r="AI173" s="20">
        <f>$D173*P173</f>
        <v/>
      </c>
      <c r="AJ173" s="20">
        <f>$D173*Q173</f>
        <v/>
      </c>
      <c r="AK173" s="20">
        <f>$D173*R173</f>
        <v/>
      </c>
      <c r="AL173" s="20">
        <f>$D173*S173</f>
        <v/>
      </c>
      <c r="AM173" s="20">
        <f>$D173*T173</f>
        <v/>
      </c>
      <c r="AN173" s="20">
        <f>$D173*U173</f>
        <v/>
      </c>
      <c r="AO173" s="20">
        <f>$D173*V173</f>
        <v/>
      </c>
      <c r="AP173" s="20">
        <f>$D173*W173</f>
        <v/>
      </c>
      <c r="AQ173" s="20">
        <f>$D173*X173</f>
        <v/>
      </c>
      <c r="AR173" s="20">
        <f>$D173*Y173</f>
        <v/>
      </c>
      <c r="AS173" s="20">
        <f>$D173*Z173</f>
        <v/>
      </c>
      <c r="AT173" s="20">
        <f>$D173*AA173</f>
        <v/>
      </c>
      <c r="AU173" s="19" t="n"/>
      <c r="AV173" s="19" t="n"/>
      <c r="AW173" s="19" t="n"/>
      <c r="AX173" s="19" t="n"/>
      <c r="AY173" s="19" t="n"/>
      <c r="AZ173" s="19" t="n"/>
      <c r="BA173" s="19" t="n"/>
      <c r="BB173" s="19" t="n"/>
      <c r="BC173" s="19" t="n"/>
      <c r="BD173" s="19" t="n"/>
      <c r="BE173" s="19" t="n"/>
      <c r="BF173" s="19" t="n"/>
      <c r="BG173" s="19" t="n"/>
      <c r="BH173" s="19" t="n"/>
      <c r="BI173" s="19" t="n"/>
      <c r="BJ173" s="19" t="n"/>
      <c r="BK173" s="19" t="n"/>
      <c r="BL173" s="19" t="n"/>
      <c r="BM173" s="19" t="n"/>
      <c r="BN173" s="19" t="n"/>
      <c r="BO173" s="19" t="n"/>
      <c r="BP173" s="19" t="n"/>
      <c r="BQ173" s="19" t="n"/>
      <c r="BR173" s="19" t="n"/>
      <c r="BS173" s="19" t="n"/>
      <c r="BT173" s="19" t="n"/>
      <c r="BU173" s="19" t="n"/>
      <c r="BV173" s="19" t="n"/>
      <c r="BW173" s="19" t="n"/>
      <c r="BX173" s="19" t="n"/>
      <c r="BY173" s="19" t="n"/>
      <c r="BZ173" s="19" t="n"/>
      <c r="CA173" s="19" t="n"/>
      <c r="CB173" s="19" t="n"/>
      <c r="CC173" s="19" t="n"/>
      <c r="CD173" s="19" t="n"/>
      <c r="CE173" s="19" t="n"/>
      <c r="CF173" s="19" t="n"/>
      <c r="CG173" s="19" t="n"/>
      <c r="CH173" s="19" t="n"/>
      <c r="CI173" s="19" t="n"/>
      <c r="CJ173" s="19" t="n"/>
      <c r="CK173" s="19" t="n"/>
      <c r="CL173" s="19" t="n"/>
      <c r="CM173" s="19" t="n"/>
      <c r="CN173" s="19" t="n"/>
      <c r="CO173" s="19" t="n"/>
      <c r="CP173" s="19" t="n"/>
      <c r="CQ173" s="19" t="n"/>
      <c r="CR173" s="19" t="n"/>
      <c r="CS173" s="19" t="n"/>
      <c r="CT173" s="19" t="n"/>
      <c r="CU173" s="19" t="n"/>
      <c r="CV173" s="19" t="n"/>
      <c r="CW173" s="19" t="n"/>
      <c r="CX173" s="19" t="n"/>
      <c r="CY173" s="19" t="n"/>
      <c r="CZ173" s="19" t="n"/>
      <c r="DA173" s="19" t="n"/>
      <c r="DB173" s="19" t="n"/>
      <c r="DC173" s="19" t="n"/>
      <c r="DD173" s="19" t="n"/>
      <c r="DE173" s="19" t="n"/>
      <c r="DF173" s="19" t="n"/>
      <c r="DG173" s="19" t="n"/>
      <c r="DH173" s="19" t="n"/>
      <c r="DI173" s="19" t="n"/>
      <c r="DJ173" s="19" t="n"/>
      <c r="DK173" s="19" t="n"/>
      <c r="DL173" s="19" t="n"/>
      <c r="DM173" s="19" t="n"/>
      <c r="DN173" s="19" t="n"/>
      <c r="DO173" s="19" t="n"/>
      <c r="DP173" s="19" t="n"/>
      <c r="DQ173" s="19" t="n"/>
      <c r="DR173" s="19" t="n"/>
      <c r="DS173" s="19" t="n"/>
      <c r="DT173" s="19" t="n"/>
      <c r="DU173" s="19" t="n"/>
      <c r="DV173" s="19" t="n"/>
      <c r="DW173" s="19" t="n"/>
      <c r="DX173" s="19" t="n"/>
      <c r="DY173" s="19" t="n"/>
      <c r="DZ173" s="19" t="n"/>
      <c r="EA173" s="19" t="n"/>
      <c r="EB173" s="19" t="n"/>
      <c r="EC173" s="19" t="n"/>
      <c r="ED173" s="19" t="n"/>
      <c r="EE173" s="19" t="n"/>
      <c r="EF173" s="19" t="n"/>
      <c r="EG173" s="19" t="n"/>
      <c r="EH173" s="19" t="n"/>
      <c r="EI173" s="19" t="n"/>
      <c r="EJ173" s="19" t="n"/>
      <c r="EK173" s="19" t="n"/>
      <c r="EL173" s="19" t="n"/>
      <c r="EM173" s="19" t="n"/>
      <c r="EN173" s="19" t="n"/>
      <c r="EO173" s="19" t="n"/>
      <c r="EP173" s="19" t="n"/>
      <c r="EQ173" s="19" t="n"/>
      <c r="ER173" s="19" t="n"/>
      <c r="ES173" s="19" t="n"/>
      <c r="ET173" s="19" t="n"/>
      <c r="EU173" s="19" t="n"/>
      <c r="EV173" s="19" t="n"/>
      <c r="EW173" s="19" t="n"/>
      <c r="EX173" s="19" t="n"/>
      <c r="EY173" s="19" t="n"/>
      <c r="EZ173" s="19" t="n"/>
      <c r="FA173" s="19" t="n"/>
      <c r="FB173" s="19" t="n"/>
      <c r="FC173" s="19" t="n"/>
      <c r="FD173" s="19" t="n"/>
      <c r="FE173" s="19" t="n"/>
      <c r="FF173" s="19" t="n"/>
      <c r="FG173" s="19" t="n"/>
      <c r="FH173" s="19" t="n"/>
      <c r="FI173" s="19" t="n"/>
      <c r="FJ173" s="19" t="n"/>
      <c r="FK173" s="19" t="n"/>
      <c r="FL173" s="19" t="n"/>
      <c r="FM173" s="19" t="n"/>
      <c r="FN173" s="19" t="n"/>
      <c r="FO173" s="19" t="n"/>
      <c r="FP173" s="19" t="n"/>
      <c r="FQ173" s="19" t="n"/>
      <c r="FR173" s="19" t="n"/>
      <c r="FS173" s="19" t="n"/>
      <c r="FT173" s="19" t="n"/>
      <c r="FU173" s="19" t="n"/>
      <c r="FV173" s="19" t="n"/>
      <c r="FW173" s="19" t="n"/>
      <c r="FX173" s="19" t="n"/>
      <c r="FY173" s="19" t="n"/>
      <c r="FZ173" s="19" t="n"/>
      <c r="GA173" s="19" t="n"/>
      <c r="GB173" s="19" t="n"/>
      <c r="GC173" s="19" t="n"/>
      <c r="GD173" s="19" t="n"/>
      <c r="GE173" s="19" t="n"/>
      <c r="GF173" s="19" t="n"/>
      <c r="GG173" s="19" t="n"/>
      <c r="GH173" s="19" t="n"/>
      <c r="GI173" s="19" t="n"/>
      <c r="GJ173" s="19" t="n"/>
      <c r="GK173" s="19" t="n"/>
      <c r="GL173" s="19" t="n"/>
      <c r="GM173" s="19" t="n"/>
      <c r="GN173" s="19" t="n"/>
      <c r="GO173" s="19" t="n"/>
      <c r="GP173" s="19" t="n"/>
      <c r="GQ173" s="19" t="n"/>
      <c r="GR173" s="19" t="n"/>
      <c r="GS173" s="19" t="n"/>
      <c r="GT173" s="19" t="n"/>
      <c r="GU173" s="19" t="n"/>
      <c r="GV173" s="19" t="n"/>
      <c r="GW173" s="19" t="n"/>
      <c r="GX173" s="19" t="n"/>
      <c r="GY173" s="19" t="n"/>
      <c r="GZ173" s="19" t="n"/>
      <c r="HA173" s="19" t="n"/>
      <c r="HB173" s="19" t="n"/>
      <c r="HC173" s="19" t="n"/>
      <c r="HD173" s="19" t="n"/>
      <c r="HE173" s="19" t="n"/>
      <c r="HF173" s="19" t="n"/>
      <c r="HG173" s="19" t="n"/>
      <c r="HH173" s="19" t="n"/>
      <c r="HI173" s="19" t="n"/>
      <c r="HJ173" s="19" t="n"/>
      <c r="HK173" s="19" t="n"/>
      <c r="HL173" s="19" t="n"/>
      <c r="HM173" s="19" t="n"/>
      <c r="HN173" s="19" t="n"/>
      <c r="HO173" s="19" t="n"/>
      <c r="HP173" s="19" t="n"/>
      <c r="HQ173" s="19" t="n"/>
      <c r="HR173" s="19" t="n"/>
      <c r="HS173" s="19" t="n"/>
      <c r="HT173" s="19" t="n"/>
      <c r="HU173" s="19" t="n"/>
      <c r="HV173" s="19" t="n"/>
      <c r="HW173" s="19" t="n"/>
      <c r="HX173" s="19" t="n"/>
      <c r="HY173" s="19" t="n"/>
      <c r="HZ173" s="19" t="n"/>
      <c r="IA173" s="19" t="n"/>
      <c r="IB173" s="19" t="n"/>
      <c r="IC173" s="19" t="n"/>
      <c r="ID173" s="19" t="n"/>
      <c r="IE173" s="19" t="n"/>
      <c r="IF173" s="19" t="n"/>
      <c r="IG173" s="19" t="n"/>
      <c r="IH173" s="19" t="n"/>
      <c r="II173" s="19" t="n"/>
      <c r="IJ173" s="19" t="n"/>
      <c r="IK173" s="19" t="n"/>
      <c r="IL173" s="19" t="n"/>
      <c r="IM173" s="19" t="n"/>
      <c r="IN173" s="19" t="n"/>
      <c r="IO173" s="19" t="n"/>
      <c r="IP173" s="19" t="n"/>
      <c r="IQ173" s="19" t="n"/>
      <c r="IR173" s="19" t="n"/>
      <c r="IS173" s="19" t="n"/>
      <c r="IT173" s="19" t="n"/>
      <c r="IU173" s="19" t="n"/>
      <c r="IV173" s="19" t="n"/>
      <c r="IW173" s="19" t="n"/>
      <c r="IX173" s="19" t="n"/>
      <c r="IY173" s="19" t="n"/>
      <c r="IZ173" s="19" t="n"/>
      <c r="JA173" s="19" t="n"/>
      <c r="JB173" s="19" t="n"/>
      <c r="JC173" s="19" t="n"/>
      <c r="JD173" s="19" t="n"/>
      <c r="JE173" s="19" t="n"/>
      <c r="JF173" s="19" t="n"/>
      <c r="JG173" s="19" t="n"/>
      <c r="JH173" s="19" t="n"/>
      <c r="JI173" s="19" t="n"/>
      <c r="JJ173" s="19" t="n"/>
      <c r="JK173" s="19" t="n"/>
      <c r="JL173" s="19" t="n"/>
      <c r="JM173" s="19" t="n"/>
      <c r="JN173" s="19" t="n"/>
      <c r="JO173" s="19" t="n"/>
      <c r="JP173" s="19" t="n"/>
      <c r="JQ173" s="19" t="n"/>
      <c r="JR173" s="19" t="n"/>
      <c r="JS173" s="19" t="n"/>
      <c r="JT173" s="19" t="n"/>
      <c r="JU173" s="19" t="n"/>
      <c r="JV173" s="19" t="n"/>
      <c r="JW173" s="19" t="n"/>
      <c r="JX173" s="19" t="n"/>
      <c r="JY173" s="19" t="n"/>
      <c r="JZ173" s="19" t="n"/>
      <c r="KA173" s="19" t="n"/>
      <c r="KB173" s="19" t="n"/>
      <c r="KC173" s="19" t="n"/>
      <c r="KD173" s="19" t="n"/>
      <c r="KE173" s="19" t="n"/>
      <c r="KF173" s="19" t="n"/>
      <c r="KG173" s="19" t="n"/>
      <c r="KH173" s="19" t="n"/>
      <c r="KI173" s="19" t="n"/>
      <c r="KJ173" s="19" t="n"/>
      <c r="KK173" s="19" t="n"/>
      <c r="KL173" s="19" t="n"/>
      <c r="KM173" s="19" t="n"/>
      <c r="KN173" s="19" t="n"/>
      <c r="KO173" s="19" t="n"/>
      <c r="KP173" s="19" t="n"/>
      <c r="KQ173" s="19" t="n"/>
      <c r="KR173" s="19" t="n"/>
      <c r="KS173" s="19" t="n"/>
      <c r="KT173" s="19" t="n"/>
      <c r="KU173" s="19" t="n"/>
      <c r="KV173" s="19" t="n"/>
      <c r="KW173" s="19" t="n"/>
      <c r="KX173" s="19" t="n"/>
      <c r="KY173" s="19" t="n"/>
      <c r="KZ173" s="19" t="n"/>
      <c r="LA173" s="19" t="n"/>
      <c r="LB173" s="19" t="n"/>
      <c r="LC173" s="19" t="n"/>
      <c r="LD173" s="19" t="n"/>
      <c r="LE173" s="19" t="n"/>
      <c r="LF173" s="19" t="n"/>
      <c r="LG173" s="19" t="n"/>
      <c r="LH173" s="19" t="n"/>
      <c r="LI173" s="19" t="n"/>
      <c r="LJ173" s="19" t="n"/>
      <c r="LK173" s="19" t="n"/>
      <c r="LL173" s="19" t="n"/>
      <c r="LM173" s="19" t="n"/>
      <c r="LN173" s="19" t="n"/>
      <c r="LO173" s="19" t="n"/>
      <c r="LP173" s="19" t="n"/>
      <c r="LQ173" s="19" t="n"/>
      <c r="LR173" s="19" t="n"/>
      <c r="LS173" s="19" t="n"/>
      <c r="LT173" s="19" t="n"/>
      <c r="LU173" s="19" t="n"/>
      <c r="LV173" s="19" t="n"/>
      <c r="LW173" s="19" t="n"/>
      <c r="LX173" s="19" t="n"/>
      <c r="LY173" s="19" t="n"/>
      <c r="LZ173" s="19" t="n"/>
      <c r="MA173" s="19" t="n"/>
      <c r="MB173" s="19" t="n"/>
      <c r="MC173" s="19" t="n"/>
      <c r="MD173" s="19" t="n"/>
      <c r="ME173" s="19" t="n"/>
      <c r="MF173" s="19" t="n"/>
      <c r="MG173" s="19" t="n"/>
      <c r="MH173" s="19" t="n"/>
      <c r="MI173" s="19" t="n"/>
      <c r="MJ173" s="19" t="n"/>
      <c r="MK173" s="19" t="n"/>
      <c r="ML173" s="19" t="n"/>
      <c r="MM173" s="19" t="n"/>
      <c r="MN173" s="19" t="n"/>
      <c r="MO173" s="19" t="n"/>
      <c r="MP173" s="19" t="n"/>
      <c r="MQ173" s="19" t="n"/>
      <c r="MR173" s="19" t="n"/>
      <c r="MS173" s="19" t="n"/>
      <c r="MT173" s="19" t="n"/>
      <c r="MU173" s="19" t="n"/>
      <c r="MV173" s="19" t="n"/>
      <c r="MW173" s="19" t="n"/>
      <c r="MX173" s="19" t="n"/>
      <c r="MY173" s="19" t="n"/>
      <c r="MZ173" s="19" t="n"/>
      <c r="NA173" s="19" t="n"/>
      <c r="NB173" s="19" t="n"/>
      <c r="NC173" s="19" t="n"/>
      <c r="ND173" s="19" t="n"/>
      <c r="NE173" s="19" t="n"/>
      <c r="NF173" s="19" t="n"/>
      <c r="NG173" s="19" t="n"/>
      <c r="NH173" s="19" t="n"/>
      <c r="NI173" s="19" t="n"/>
      <c r="NJ173" s="19" t="n"/>
      <c r="NK173" s="19" t="n"/>
      <c r="NL173" s="19" t="n"/>
      <c r="NM173" s="19" t="n"/>
      <c r="NN173" s="19" t="n"/>
      <c r="NO173" s="19" t="n"/>
      <c r="NP173" s="19" t="n"/>
      <c r="NQ173" s="19" t="n"/>
      <c r="NR173" s="19" t="n"/>
      <c r="NS173" s="19" t="n"/>
      <c r="NT173" s="19" t="n"/>
      <c r="NU173" s="19" t="n"/>
      <c r="NV173" s="19" t="n"/>
      <c r="NW173" s="19" t="n"/>
      <c r="NX173" s="19" t="n"/>
      <c r="NY173" s="19" t="n"/>
      <c r="NZ173" s="19" t="n"/>
      <c r="OA173" s="19" t="n"/>
      <c r="OB173" s="19" t="n"/>
      <c r="OC173" s="19" t="n"/>
      <c r="OD173" s="19" t="n"/>
      <c r="OE173" s="19" t="n"/>
      <c r="OF173" s="19" t="n"/>
      <c r="OG173" s="19" t="n"/>
      <c r="OH173" s="19" t="n"/>
      <c r="OI173" s="19" t="n"/>
      <c r="OJ173" s="19" t="n"/>
      <c r="OK173" s="19" t="n"/>
      <c r="OL173" s="19" t="n"/>
      <c r="OM173" s="19" t="n"/>
      <c r="ON173" s="19" t="n"/>
      <c r="OO173" s="19" t="n"/>
      <c r="OP173" s="19" t="n"/>
      <c r="OQ173" s="19" t="n"/>
      <c r="OR173" s="19" t="n"/>
      <c r="OS173" s="19" t="n"/>
      <c r="OT173" s="19" t="n"/>
      <c r="OU173" s="19" t="n"/>
      <c r="OV173" s="19" t="n"/>
      <c r="OW173" s="19" t="n"/>
      <c r="OX173" s="19" t="n"/>
      <c r="OY173" s="19" t="n"/>
      <c r="OZ173" s="19" t="n"/>
      <c r="PA173" s="19" t="n"/>
      <c r="PB173" s="19" t="n"/>
      <c r="PC173" s="19" t="n"/>
      <c r="PD173" s="19" t="n"/>
      <c r="PE173" s="19" t="n"/>
      <c r="PF173" s="19" t="n"/>
      <c r="PG173" s="19" t="n"/>
      <c r="PH173" s="19" t="n"/>
      <c r="PI173" s="19" t="n"/>
      <c r="PJ173" s="19" t="n"/>
      <c r="PK173" s="19" t="n"/>
      <c r="PL173" s="19" t="n"/>
      <c r="PM173" s="19" t="n"/>
      <c r="PN173" s="19" t="n"/>
      <c r="PO173" s="19" t="n"/>
      <c r="PP173" s="19" t="n"/>
      <c r="PQ173" s="19" t="n"/>
      <c r="PR173" s="19" t="n"/>
      <c r="PS173" s="19" t="n"/>
      <c r="PT173" s="19" t="n"/>
      <c r="PU173" s="19" t="n"/>
      <c r="PV173" s="19" t="n"/>
      <c r="PW173" s="19" t="n"/>
      <c r="PX173" s="19" t="n"/>
      <c r="PY173" s="19" t="n"/>
      <c r="PZ173" s="19" t="n"/>
      <c r="QA173" s="19" t="n"/>
      <c r="QB173" s="19" t="n"/>
      <c r="QC173" s="19" t="n"/>
      <c r="QD173" s="19" t="n"/>
      <c r="QE173" s="19" t="n"/>
      <c r="QF173" s="19" t="n"/>
      <c r="QG173" s="19" t="n"/>
      <c r="QH173" s="19" t="n"/>
      <c r="QI173" s="19" t="n"/>
      <c r="QJ173" s="19" t="n"/>
      <c r="QK173" s="19" t="n"/>
      <c r="QL173" s="19" t="n"/>
      <c r="QM173" s="19" t="n"/>
      <c r="QN173" s="19" t="n"/>
      <c r="QO173" s="19" t="n"/>
      <c r="QP173" s="19" t="n"/>
      <c r="QQ173" s="19" t="n"/>
      <c r="QR173" s="19" t="n"/>
      <c r="QS173" s="19" t="n"/>
      <c r="QT173" s="19" t="n"/>
      <c r="QU173" s="19" t="n"/>
      <c r="QV173" s="19" t="n"/>
      <c r="QW173" s="19" t="n"/>
      <c r="QX173" s="19" t="n"/>
      <c r="QY173" s="19" t="n"/>
      <c r="QZ173" s="19" t="n"/>
      <c r="RA173" s="19" t="n"/>
      <c r="RB173" s="19" t="n"/>
      <c r="RC173" s="19" t="n"/>
      <c r="RD173" s="19" t="n"/>
      <c r="RE173" s="19" t="n"/>
      <c r="RF173" s="19" t="n"/>
      <c r="RG173" s="19" t="n"/>
      <c r="RH173" s="19" t="n"/>
      <c r="RI173" s="19" t="n"/>
      <c r="RJ173" s="19" t="n"/>
      <c r="RK173" s="19" t="n"/>
      <c r="RL173" s="19" t="n"/>
      <c r="RM173" s="19" t="n"/>
      <c r="RN173" s="19" t="n"/>
      <c r="RO173" s="19" t="n"/>
      <c r="RP173" s="19" t="n"/>
      <c r="RQ173" s="19" t="n"/>
      <c r="RR173" s="19" t="n"/>
      <c r="RS173" s="19" t="n"/>
      <c r="RT173" s="19" t="n"/>
      <c r="RU173" s="19" t="n"/>
      <c r="RV173" s="19" t="n"/>
      <c r="RW173" s="19" t="n"/>
      <c r="RX173" s="19" t="n"/>
      <c r="RY173" s="19" t="n"/>
      <c r="RZ173" s="19" t="n"/>
      <c r="SA173" s="19" t="n"/>
      <c r="SB173" s="19" t="n"/>
      <c r="SC173" s="19" t="n"/>
      <c r="SD173" s="19" t="n"/>
      <c r="SE173" s="19" t="n"/>
      <c r="SF173" s="19" t="n"/>
      <c r="SG173" s="19" t="n"/>
      <c r="SH173" s="19" t="n"/>
      <c r="SI173" s="19" t="n"/>
      <c r="SJ173" s="19" t="n"/>
      <c r="SK173" s="19" t="n"/>
      <c r="SL173" s="19" t="n"/>
      <c r="SM173" s="19" t="n"/>
      <c r="SN173" s="19" t="n"/>
      <c r="SO173" s="19" t="n"/>
      <c r="SP173" s="19" t="n"/>
      <c r="SQ173" s="19" t="n"/>
      <c r="SR173" s="19" t="n"/>
      <c r="SS173" s="19" t="n"/>
      <c r="ST173" s="19" t="n"/>
      <c r="SU173" s="19" t="n"/>
      <c r="SV173" s="19" t="n"/>
      <c r="SW173" s="19" t="n"/>
      <c r="SX173" s="19" t="n"/>
      <c r="SY173" s="19" t="n"/>
      <c r="SZ173" s="19" t="n"/>
      <c r="TA173" s="19" t="n"/>
      <c r="TB173" s="19" t="n"/>
      <c r="TC173" s="19" t="n"/>
      <c r="TD173" s="19" t="n"/>
      <c r="TE173" s="19" t="n"/>
      <c r="TF173" s="19" t="n"/>
      <c r="TG173" s="19" t="n"/>
      <c r="TH173" s="19" t="n"/>
      <c r="TI173" s="19" t="n"/>
      <c r="TJ173" s="19" t="n"/>
      <c r="TK173" s="19" t="n"/>
      <c r="TL173" s="19" t="n"/>
      <c r="TM173" s="19" t="n"/>
      <c r="TN173" s="19" t="n"/>
      <c r="TO173" s="19" t="n"/>
      <c r="TP173" s="19" t="n"/>
      <c r="TQ173" s="19" t="n"/>
      <c r="TR173" s="19" t="n"/>
      <c r="TS173" s="19" t="n"/>
      <c r="TT173" s="19" t="n"/>
      <c r="TU173" s="19" t="n"/>
      <c r="TV173" s="19" t="n"/>
      <c r="TW173" s="19" t="n"/>
      <c r="TX173" s="19" t="n"/>
      <c r="TY173" s="19" t="n"/>
      <c r="TZ173" s="19" t="n"/>
      <c r="UA173" s="19" t="n"/>
      <c r="UB173" s="19" t="n"/>
      <c r="UC173" s="19" t="n"/>
      <c r="UD173" s="19" t="n"/>
      <c r="UE173" s="19" t="n"/>
      <c r="UF173" s="19" t="n"/>
      <c r="UG173" s="19" t="n"/>
      <c r="UH173" s="19" t="n"/>
      <c r="UI173" s="19" t="n"/>
      <c r="UJ173" s="19" t="n"/>
      <c r="UK173" s="19" t="n"/>
      <c r="UL173" s="19" t="n"/>
      <c r="UM173" s="19" t="n"/>
      <c r="UN173" s="19" t="n"/>
      <c r="UO173" s="19" t="n"/>
      <c r="UP173" s="19" t="n"/>
      <c r="UQ173" s="19" t="n"/>
      <c r="UR173" s="19" t="n"/>
      <c r="US173" s="19" t="n"/>
      <c r="UT173" s="19" t="n"/>
      <c r="UU173" s="19" t="n"/>
      <c r="UV173" s="19" t="n"/>
      <c r="UW173" s="19" t="n"/>
      <c r="UX173" s="19" t="n"/>
      <c r="UY173" s="19" t="n"/>
      <c r="UZ173" s="19" t="n"/>
      <c r="VA173" s="19" t="n"/>
      <c r="VB173" s="19" t="n"/>
      <c r="VC173" s="19" t="n"/>
      <c r="VD173" s="19" t="n"/>
      <c r="VE173" s="19" t="n"/>
      <c r="VF173" s="19" t="n"/>
      <c r="VG173" s="19" t="n"/>
      <c r="VH173" s="19" t="n"/>
      <c r="VI173" s="19" t="n"/>
      <c r="VJ173" s="19" t="n"/>
      <c r="VK173" s="19" t="n"/>
      <c r="VL173" s="19" t="n"/>
      <c r="VM173" s="19" t="n"/>
      <c r="VN173" s="19" t="n"/>
      <c r="VO173" s="19" t="n"/>
      <c r="VP173" s="19" t="n"/>
      <c r="VQ173" s="19" t="n"/>
      <c r="VR173" s="19" t="n"/>
      <c r="VS173" s="19" t="n"/>
      <c r="VT173" s="19" t="n"/>
      <c r="VU173" s="19" t="n"/>
      <c r="VV173" s="19" t="n"/>
      <c r="VW173" s="19" t="n"/>
      <c r="VX173" s="19" t="n"/>
      <c r="VY173" s="19" t="n"/>
      <c r="VZ173" s="19" t="n"/>
      <c r="WA173" s="19" t="n"/>
      <c r="WB173" s="19" t="n"/>
      <c r="WC173" s="19" t="n"/>
      <c r="WD173" s="19" t="n"/>
      <c r="WE173" s="19" t="n"/>
      <c r="WF173" s="19" t="n"/>
      <c r="WG173" s="19" t="n"/>
      <c r="WH173" s="19" t="n"/>
      <c r="WI173" s="19" t="n"/>
      <c r="WJ173" s="19" t="n"/>
      <c r="WK173" s="19" t="n"/>
      <c r="WL173" s="19" t="n"/>
      <c r="WM173" s="19" t="n"/>
      <c r="WN173" s="19" t="n"/>
      <c r="WO173" s="19" t="n"/>
      <c r="WP173" s="19" t="n"/>
      <c r="WQ173" s="19" t="n"/>
      <c r="WR173" s="19" t="n"/>
      <c r="WS173" s="19" t="n"/>
      <c r="WT173" s="19" t="n"/>
      <c r="WU173" s="19" t="n"/>
      <c r="WV173" s="19" t="n"/>
      <c r="WW173" s="19" t="n"/>
      <c r="WX173" s="19" t="n"/>
      <c r="WY173" s="19" t="n"/>
      <c r="WZ173" s="19" t="n"/>
      <c r="XA173" s="19" t="n"/>
      <c r="XB173" s="19" t="n"/>
      <c r="XC173" s="19" t="n"/>
      <c r="XD173" s="19" t="n"/>
      <c r="XE173" s="19" t="n"/>
      <c r="XF173" s="19" t="n"/>
      <c r="XG173" s="19" t="n"/>
      <c r="XH173" s="19" t="n"/>
      <c r="XI173" s="19" t="n"/>
      <c r="XJ173" s="19" t="n"/>
      <c r="XK173" s="19" t="n"/>
      <c r="XL173" s="19" t="n"/>
      <c r="XM173" s="19" t="n"/>
      <c r="XN173" s="19" t="n"/>
      <c r="XO173" s="19" t="n"/>
      <c r="XP173" s="19" t="n"/>
      <c r="XQ173" s="19" t="n"/>
      <c r="XR173" s="19" t="n"/>
      <c r="XS173" s="19" t="n"/>
      <c r="XT173" s="19" t="n"/>
      <c r="XU173" s="19" t="n"/>
      <c r="XV173" s="19" t="n"/>
      <c r="XW173" s="19" t="n"/>
      <c r="XX173" s="19" t="n"/>
      <c r="XY173" s="19" t="n"/>
      <c r="XZ173" s="19" t="n"/>
      <c r="YA173" s="19" t="n"/>
      <c r="YB173" s="19" t="n"/>
      <c r="YC173" s="19" t="n"/>
      <c r="YD173" s="19" t="n"/>
      <c r="YE173" s="19" t="n"/>
      <c r="YF173" s="19" t="n"/>
      <c r="YG173" s="19" t="n"/>
      <c r="YH173" s="19" t="n"/>
      <c r="YI173" s="19" t="n"/>
      <c r="YJ173" s="19" t="n"/>
      <c r="YK173" s="19" t="n"/>
      <c r="YL173" s="19" t="n"/>
      <c r="YM173" s="19" t="n"/>
      <c r="YN173" s="19" t="n"/>
      <c r="YO173" s="19" t="n"/>
      <c r="YP173" s="19" t="n"/>
      <c r="YQ173" s="19" t="n"/>
      <c r="YR173" s="19" t="n"/>
      <c r="YS173" s="19" t="n"/>
      <c r="YT173" s="19" t="n"/>
      <c r="YU173" s="19" t="n"/>
      <c r="YV173" s="19" t="n"/>
      <c r="YW173" s="19" t="n"/>
      <c r="YX173" s="19" t="n"/>
      <c r="YY173" s="19" t="n"/>
      <c r="YZ173" s="19" t="n"/>
      <c r="ZA173" s="19" t="n"/>
      <c r="ZB173" s="19" t="n"/>
      <c r="ZC173" s="19" t="n"/>
      <c r="ZD173" s="19" t="n"/>
      <c r="ZE173" s="19" t="n"/>
      <c r="ZF173" s="19" t="n"/>
      <c r="ZG173" s="19" t="n"/>
      <c r="ZH173" s="19" t="n"/>
      <c r="ZI173" s="19" t="n"/>
      <c r="ZJ173" s="19" t="n"/>
      <c r="ZK173" s="19" t="n"/>
      <c r="ZL173" s="19" t="n"/>
      <c r="ZM173" s="19" t="n"/>
      <c r="ZN173" s="19" t="n"/>
      <c r="ZO173" s="19" t="n"/>
      <c r="ZP173" s="19" t="n"/>
      <c r="ZQ173" s="19" t="n"/>
      <c r="ZR173" s="19" t="n"/>
      <c r="ZS173" s="19" t="n"/>
      <c r="ZT173" s="19" t="n"/>
      <c r="ZU173" s="19" t="n"/>
      <c r="ZV173" s="19" t="n"/>
      <c r="ZW173" s="19" t="n"/>
      <c r="ZX173" s="19" t="n"/>
      <c r="ZY173" s="19" t="n"/>
      <c r="ZZ173" s="19" t="n"/>
      <c r="AAA173" s="19" t="n"/>
      <c r="AAB173" s="19" t="n"/>
      <c r="AAC173" s="19" t="n"/>
      <c r="AAD173" s="19" t="n"/>
      <c r="AAE173" s="19" t="n"/>
      <c r="AAF173" s="19" t="n"/>
      <c r="AAG173" s="19" t="n"/>
      <c r="AAH173" s="19" t="n"/>
      <c r="AAI173" s="19" t="n"/>
      <c r="AAJ173" s="19" t="n"/>
      <c r="AAK173" s="19" t="n"/>
      <c r="AAL173" s="19" t="n"/>
      <c r="AAM173" s="19" t="n"/>
      <c r="AAN173" s="19" t="n"/>
      <c r="AAO173" s="19" t="n"/>
      <c r="AAP173" s="19" t="n"/>
      <c r="AAQ173" s="19" t="n"/>
      <c r="AAR173" s="19" t="n"/>
      <c r="AAS173" s="19" t="n"/>
      <c r="AAT173" s="19" t="n"/>
      <c r="AAU173" s="19" t="n"/>
      <c r="AAV173" s="19" t="n"/>
      <c r="AAW173" s="19" t="n"/>
      <c r="AAX173" s="19" t="n"/>
      <c r="AAY173" s="19" t="n"/>
      <c r="AAZ173" s="19" t="n"/>
      <c r="ABA173" s="19" t="n"/>
      <c r="ABB173" s="19" t="n"/>
      <c r="ABC173" s="19" t="n"/>
      <c r="ABD173" s="19" t="n"/>
      <c r="ABE173" s="19" t="n"/>
      <c r="ABF173" s="19" t="n"/>
      <c r="ABG173" s="19" t="n"/>
      <c r="ABH173" s="19" t="n"/>
      <c r="ABI173" s="19" t="n"/>
      <c r="ABJ173" s="19" t="n"/>
      <c r="ABK173" s="19" t="n"/>
      <c r="ABL173" s="19" t="n"/>
      <c r="ABM173" s="19" t="n"/>
      <c r="ABN173" s="19" t="n"/>
      <c r="ABO173" s="19" t="n"/>
      <c r="ABP173" s="19" t="n"/>
      <c r="ABQ173" s="19" t="n"/>
      <c r="ABR173" s="19" t="n"/>
      <c r="ABS173" s="19" t="n"/>
      <c r="ABT173" s="19" t="n"/>
      <c r="ABU173" s="19" t="n"/>
      <c r="ABV173" s="19" t="n"/>
      <c r="ABW173" s="19" t="n"/>
      <c r="ABX173" s="19" t="n"/>
      <c r="ABY173" s="19" t="n"/>
      <c r="ABZ173" s="19" t="n"/>
      <c r="ACA173" s="19" t="n"/>
      <c r="ACB173" s="19" t="n"/>
      <c r="ACC173" s="19" t="n"/>
      <c r="ACD173" s="19" t="n"/>
      <c r="ACE173" s="19" t="n"/>
      <c r="ACF173" s="19" t="n"/>
      <c r="ACG173" s="19" t="n"/>
      <c r="ACH173" s="19" t="n"/>
      <c r="ACI173" s="19" t="n"/>
      <c r="ACJ173" s="19" t="n"/>
      <c r="ACK173" s="19" t="n"/>
      <c r="ACL173" s="19" t="n"/>
      <c r="ACM173" s="19" t="n"/>
      <c r="ACN173" s="19" t="n"/>
      <c r="ACO173" s="19" t="n"/>
      <c r="ACP173" s="19" t="n"/>
      <c r="ACQ173" s="19" t="n"/>
      <c r="ACR173" s="19" t="n"/>
      <c r="ACS173" s="19" t="n"/>
      <c r="ACT173" s="19" t="n"/>
      <c r="ACU173" s="19" t="n"/>
      <c r="ACV173" s="19" t="n"/>
      <c r="ACW173" s="19" t="n"/>
      <c r="ACX173" s="19" t="n"/>
      <c r="ACY173" s="19" t="n"/>
      <c r="ACZ173" s="19" t="n"/>
      <c r="ADA173" s="19" t="n"/>
      <c r="ADB173" s="19" t="n"/>
      <c r="ADC173" s="19" t="n"/>
      <c r="ADD173" s="19" t="n"/>
      <c r="ADE173" s="19" t="n"/>
      <c r="ADF173" s="19" t="n"/>
      <c r="ADG173" s="19" t="n"/>
      <c r="ADH173" s="19" t="n"/>
      <c r="ADI173" s="19" t="n"/>
      <c r="ADJ173" s="19" t="n"/>
      <c r="ADK173" s="19" t="n"/>
      <c r="ADL173" s="19" t="n"/>
      <c r="ADM173" s="19" t="n"/>
      <c r="ADN173" s="19" t="n"/>
      <c r="ADO173" s="19" t="n"/>
      <c r="ADP173" s="19" t="n"/>
      <c r="ADQ173" s="19" t="n"/>
      <c r="ADR173" s="19" t="n"/>
      <c r="ADS173" s="19" t="n"/>
      <c r="ADT173" s="19" t="n"/>
      <c r="ADU173" s="19" t="n"/>
      <c r="ADV173" s="19" t="n"/>
      <c r="ADW173" s="19" t="n"/>
      <c r="ADX173" s="19" t="n"/>
      <c r="ADY173" s="19" t="n"/>
      <c r="ADZ173" s="19" t="n"/>
      <c r="AEA173" s="19" t="n"/>
      <c r="AEB173" s="19" t="n"/>
      <c r="AEC173" s="19" t="n"/>
      <c r="AED173" s="19" t="n"/>
      <c r="AEE173" s="19" t="n"/>
      <c r="AEF173" s="19" t="n"/>
      <c r="AEG173" s="19" t="n"/>
      <c r="AEH173" s="19" t="n"/>
      <c r="AEI173" s="19" t="n"/>
      <c r="AEJ173" s="19" t="n"/>
      <c r="AEK173" s="19" t="n"/>
      <c r="AEL173" s="19" t="n"/>
      <c r="AEM173" s="19" t="n"/>
      <c r="AEN173" s="19" t="n"/>
      <c r="AEO173" s="19" t="n"/>
      <c r="AEP173" s="19" t="n"/>
      <c r="AEQ173" s="19" t="n"/>
      <c r="AER173" s="19" t="n"/>
      <c r="AES173" s="19" t="n"/>
      <c r="AET173" s="19" t="n"/>
      <c r="AEU173" s="19" t="n"/>
      <c r="AEV173" s="19" t="n"/>
      <c r="AEW173" s="19" t="n"/>
      <c r="AEX173" s="19" t="n"/>
      <c r="AEY173" s="19" t="n"/>
      <c r="AEZ173" s="19" t="n"/>
      <c r="AFA173" s="19" t="n"/>
      <c r="AFB173" s="19" t="n"/>
      <c r="AFC173" s="19" t="n"/>
      <c r="AFD173" s="19" t="n"/>
      <c r="AFE173" s="19" t="n"/>
      <c r="AFF173" s="19" t="n"/>
      <c r="AFG173" s="19" t="n"/>
      <c r="AFH173" s="19" t="n"/>
      <c r="AFI173" s="19" t="n"/>
      <c r="AFJ173" s="19" t="n"/>
      <c r="AFK173" s="19" t="n"/>
      <c r="AFL173" s="19" t="n"/>
      <c r="AFM173" s="19" t="n"/>
      <c r="AFN173" s="19" t="n"/>
      <c r="AFO173" s="19" t="n"/>
      <c r="AFP173" s="19" t="n"/>
      <c r="AFQ173" s="19" t="n"/>
      <c r="AFR173" s="19" t="n"/>
      <c r="AFS173" s="19" t="n"/>
      <c r="AFT173" s="19" t="n"/>
      <c r="AFU173" s="19" t="n"/>
      <c r="AFV173" s="19" t="n"/>
      <c r="AFW173" s="19" t="n"/>
      <c r="AFX173" s="19" t="n"/>
      <c r="AFY173" s="19" t="n"/>
      <c r="AFZ173" s="19" t="n"/>
      <c r="AGA173" s="19" t="n"/>
      <c r="AGB173" s="19" t="n"/>
      <c r="AGC173" s="19" t="n"/>
      <c r="AGD173" s="19" t="n"/>
      <c r="AGE173" s="19" t="n"/>
      <c r="AGF173" s="19" t="n"/>
      <c r="AGG173" s="19" t="n"/>
      <c r="AGH173" s="19" t="n"/>
      <c r="AGI173" s="19" t="n"/>
      <c r="AGJ173" s="19" t="n"/>
      <c r="AGK173" s="19" t="n"/>
      <c r="AGL173" s="19" t="n"/>
      <c r="AGM173" s="19" t="n"/>
      <c r="AGN173" s="19" t="n"/>
      <c r="AGO173" s="19" t="n"/>
      <c r="AGP173" s="19" t="n"/>
      <c r="AGQ173" s="19" t="n"/>
      <c r="AGR173" s="19" t="n"/>
      <c r="AGS173" s="19" t="n"/>
      <c r="AGT173" s="19" t="n"/>
      <c r="AGU173" s="19" t="n"/>
      <c r="AGV173" s="19" t="n"/>
      <c r="AGW173" s="19" t="n"/>
      <c r="AGX173" s="19" t="n"/>
      <c r="AGY173" s="19" t="n"/>
      <c r="AGZ173" s="19" t="n"/>
      <c r="AHA173" s="19" t="n"/>
      <c r="AHB173" s="19" t="n"/>
      <c r="AHC173" s="19" t="n"/>
      <c r="AHD173" s="19" t="n"/>
      <c r="AHE173" s="19" t="n"/>
      <c r="AHF173" s="19" t="n"/>
      <c r="AHG173" s="19" t="n"/>
      <c r="AHH173" s="19" t="n"/>
      <c r="AHI173" s="19" t="n"/>
      <c r="AHJ173" s="19" t="n"/>
      <c r="AHK173" s="19" t="n"/>
      <c r="AHL173" s="19" t="n"/>
      <c r="AHM173" s="19" t="n"/>
      <c r="AHN173" s="19" t="n"/>
      <c r="AHO173" s="19" t="n"/>
      <c r="AHP173" s="19" t="n"/>
      <c r="AHQ173" s="19" t="n"/>
      <c r="AHR173" s="19" t="n"/>
      <c r="AHS173" s="19" t="n"/>
      <c r="AHT173" s="19" t="n"/>
      <c r="AHU173" s="19" t="n"/>
      <c r="AHV173" s="19" t="n"/>
      <c r="AHW173" s="19" t="n"/>
      <c r="AHX173" s="19" t="n"/>
      <c r="AHY173" s="19" t="n"/>
      <c r="AHZ173" s="19" t="n"/>
      <c r="AIA173" s="19" t="n"/>
      <c r="AIB173" s="19" t="n"/>
      <c r="AIC173" s="19" t="n"/>
      <c r="AID173" s="19" t="n"/>
      <c r="AIE173" s="19" t="n"/>
      <c r="AIF173" s="19" t="n"/>
      <c r="AIG173" s="19" t="n"/>
      <c r="AIH173" s="19" t="n"/>
      <c r="AII173" s="19" t="n"/>
      <c r="AIJ173" s="19" t="n"/>
      <c r="AIK173" s="19" t="n"/>
      <c r="AIL173" s="19" t="n"/>
      <c r="AIM173" s="19" t="n"/>
      <c r="AIN173" s="19" t="n"/>
      <c r="AIO173" s="19" t="n"/>
      <c r="AIP173" s="19" t="n"/>
      <c r="AIQ173" s="19" t="n"/>
      <c r="AIR173" s="19" t="n"/>
      <c r="AIS173" s="19" t="n"/>
      <c r="AIT173" s="19" t="n"/>
      <c r="AIU173" s="19" t="n"/>
      <c r="AIV173" s="19" t="n"/>
      <c r="AIW173" s="19" t="n"/>
      <c r="AIX173" s="19" t="n"/>
      <c r="AIY173" s="19" t="n"/>
      <c r="AIZ173" s="19" t="n"/>
      <c r="AJA173" s="19" t="n"/>
      <c r="AJB173" s="19" t="n"/>
      <c r="AJC173" s="19" t="n"/>
      <c r="AJD173" s="19" t="n"/>
      <c r="AJE173" s="19" t="n"/>
      <c r="AJF173" s="19" t="n"/>
      <c r="AJG173" s="19" t="n"/>
      <c r="AJH173" s="19" t="n"/>
      <c r="AJI173" s="19" t="n"/>
      <c r="AJJ173" s="19" t="n"/>
      <c r="AJK173" s="19" t="n"/>
      <c r="AJL173" s="19" t="n"/>
      <c r="AJM173" s="19" t="n"/>
      <c r="AJN173" s="19" t="n"/>
      <c r="AJO173" s="19" t="n"/>
      <c r="AJP173" s="19" t="n"/>
      <c r="AJQ173" s="19" t="n"/>
      <c r="AJR173" s="19" t="n"/>
      <c r="AJS173" s="19" t="n"/>
      <c r="AJT173" s="19" t="n"/>
      <c r="AJU173" s="19" t="n"/>
      <c r="AJV173" s="19" t="n"/>
      <c r="AJW173" s="19" t="n"/>
      <c r="AJX173" s="19" t="n"/>
      <c r="AJY173" s="19" t="n"/>
      <c r="AJZ173" s="19" t="n"/>
      <c r="AKA173" s="19" t="n"/>
      <c r="AKB173" s="19" t="n"/>
      <c r="AKC173" s="19" t="n"/>
      <c r="AKD173" s="19" t="n"/>
      <c r="AKE173" s="19" t="n"/>
      <c r="AKF173" s="19" t="n"/>
      <c r="AKG173" s="19" t="n"/>
      <c r="AKH173" s="19" t="n"/>
      <c r="AKI173" s="19" t="n"/>
      <c r="AKJ173" s="19" t="n"/>
      <c r="AKK173" s="19" t="n"/>
      <c r="AKL173" s="19" t="n"/>
      <c r="AKM173" s="19" t="n"/>
      <c r="AKN173" s="19" t="n"/>
      <c r="AKO173" s="19" t="n"/>
      <c r="AKP173" s="19" t="n"/>
      <c r="AKQ173" s="19" t="n"/>
      <c r="AKR173" s="19" t="n"/>
      <c r="AKS173" s="19" t="n"/>
      <c r="AKT173" s="19" t="n"/>
      <c r="AKU173" s="19" t="n"/>
      <c r="AKV173" s="19" t="n"/>
      <c r="AKW173" s="19" t="n"/>
      <c r="AKX173" s="19" t="n"/>
      <c r="AKY173" s="19" t="n"/>
      <c r="AKZ173" s="19" t="n"/>
      <c r="ALA173" s="19" t="n"/>
      <c r="ALB173" s="19" t="n"/>
      <c r="ALC173" s="19" t="n"/>
      <c r="ALD173" s="19" t="n"/>
      <c r="ALE173" s="19" t="n"/>
      <c r="ALF173" s="19" t="n"/>
      <c r="ALG173" s="19" t="n"/>
      <c r="ALH173" s="19" t="n"/>
      <c r="ALI173" s="19" t="n"/>
      <c r="ALJ173" s="19" t="n"/>
      <c r="ALK173" s="19" t="n"/>
      <c r="ALL173" s="19" t="n"/>
      <c r="ALM173" s="19" t="n"/>
      <c r="ALN173" s="19" t="n"/>
      <c r="ALO173" s="19" t="n"/>
      <c r="ALP173" s="19" t="n"/>
      <c r="ALQ173" s="19" t="n"/>
      <c r="ALR173" s="19" t="n"/>
      <c r="ALS173" s="19" t="n"/>
      <c r="ALT173" s="19" t="n"/>
      <c r="ALU173" s="19" t="n"/>
      <c r="ALV173" s="19" t="n"/>
      <c r="ALW173" s="19" t="n"/>
      <c r="ALX173" s="19" t="n"/>
      <c r="ALY173" s="19" t="n"/>
      <c r="ALZ173" s="19" t="n"/>
      <c r="AMA173" s="19" t="n"/>
      <c r="AMB173" s="19" t="n"/>
      <c r="AMC173" s="19" t="n"/>
      <c r="AMD173" s="19" t="n"/>
      <c r="AME173" s="19" t="n"/>
      <c r="AMF173" s="19" t="n"/>
      <c r="AMG173" s="19" t="n"/>
      <c r="AMH173" s="19" t="n"/>
      <c r="AMI173" s="19" t="n"/>
      <c r="AMJ173" s="19" t="n"/>
      <c r="AMK173" s="19" t="n"/>
      <c r="AML173" s="19" t="n"/>
      <c r="AMM173" s="19" t="n"/>
      <c r="AMN173" s="19" t="n"/>
      <c r="AMO173" s="19" t="n"/>
      <c r="AMP173" s="19" t="n"/>
      <c r="AMQ173" s="19" t="n"/>
      <c r="AMR173" s="19" t="n"/>
      <c r="AMS173" s="19" t="n"/>
      <c r="AMT173" s="19" t="n"/>
    </row>
    <row customFormat="1" customHeight="1" ht="13.5" r="174" s="20" spans="1:1034">
      <c r="A174" s="17" t="s">
        <v>133</v>
      </c>
      <c r="B174" s="15" t="s">
        <v>256</v>
      </c>
      <c r="C174" s="93">
        <f>jisseki!W171</f>
        <v/>
      </c>
      <c r="D174" s="94" t="s">
        <v>135</v>
      </c>
      <c r="E174" s="66" t="n">
        <v>1</v>
      </c>
      <c r="F174" s="16" t="n">
        <v>0</v>
      </c>
      <c r="G174" s="16">
        <f>E174-F174</f>
        <v/>
      </c>
      <c r="H174" s="15" t="n">
        <v>2.2</v>
      </c>
      <c r="I174" s="95">
        <f>IF(((H174*C174)-AB174)&lt;0.99,"",(H174*C174)-AB174)</f>
        <v/>
      </c>
      <c r="J174" s="15" t="n"/>
      <c r="K174" s="15" t="s"/>
      <c r="L174" s="15" t="s"/>
      <c r="M174" s="15" t="s"/>
      <c r="N174" s="18" t="s"/>
      <c r="O174" s="16" t="s"/>
      <c r="P174" s="15" t="s"/>
      <c r="Q174" s="16" t="s"/>
      <c r="R174" s="23" t="s"/>
      <c r="S174" s="23" t="s"/>
      <c r="T174" s="23" t="s"/>
      <c r="U174" s="23" t="s"/>
      <c r="V174" s="23" t="s"/>
      <c r="W174" s="23" t="s"/>
      <c r="X174" s="23" t="s"/>
      <c r="Y174" s="25" t="s"/>
      <c r="Z174" s="28" t="s"/>
      <c r="AA174" s="28" t="n"/>
      <c r="AB174" s="20">
        <f>SUM(G174,K174:AA174)</f>
        <v/>
      </c>
      <c r="AC174" s="20">
        <f>AB174/C174</f>
        <v/>
      </c>
      <c r="AD174" s="20">
        <f>$D174*K174</f>
        <v/>
      </c>
      <c r="AE174" s="20">
        <f>$D174*L174</f>
        <v/>
      </c>
      <c r="AF174" s="20">
        <f>$D174*M174</f>
        <v/>
      </c>
      <c r="AG174" s="20">
        <f>$D174*N174</f>
        <v/>
      </c>
      <c r="AH174" s="20">
        <f>$D174*O174</f>
        <v/>
      </c>
      <c r="AI174" s="20">
        <f>$D174*P174</f>
        <v/>
      </c>
      <c r="AJ174" s="20">
        <f>$D174*Q174</f>
        <v/>
      </c>
      <c r="AK174" s="20">
        <f>$D174*R174</f>
        <v/>
      </c>
      <c r="AL174" s="20">
        <f>$D174*S174</f>
        <v/>
      </c>
      <c r="AM174" s="20">
        <f>$D174*T174</f>
        <v/>
      </c>
      <c r="AN174" s="20">
        <f>$D174*U174</f>
        <v/>
      </c>
      <c r="AO174" s="20">
        <f>$D174*V174</f>
        <v/>
      </c>
      <c r="AP174" s="20">
        <f>$D174*W174</f>
        <v/>
      </c>
      <c r="AQ174" s="20">
        <f>$D174*X174</f>
        <v/>
      </c>
      <c r="AR174" s="20">
        <f>$D174*Y174</f>
        <v/>
      </c>
      <c r="AS174" s="20">
        <f>$D174*Z174</f>
        <v/>
      </c>
      <c r="AT174" s="20">
        <f>$D174*AA174</f>
        <v/>
      </c>
      <c r="AU174" s="19" t="n"/>
      <c r="AV174" s="19" t="n"/>
      <c r="AW174" s="19" t="n"/>
      <c r="AX174" s="19" t="n"/>
      <c r="AY174" s="19" t="n"/>
      <c r="AZ174" s="19" t="n"/>
      <c r="BA174" s="19" t="n"/>
      <c r="BB174" s="19" t="n"/>
      <c r="BC174" s="19" t="n"/>
      <c r="BD174" s="19" t="n"/>
      <c r="BE174" s="19" t="n"/>
      <c r="BF174" s="19" t="n"/>
      <c r="BG174" s="19" t="n"/>
      <c r="BH174" s="19" t="n"/>
      <c r="BI174" s="19" t="n"/>
      <c r="BJ174" s="19" t="n"/>
      <c r="BK174" s="19" t="n"/>
      <c r="BL174" s="19" t="n"/>
      <c r="BM174" s="19" t="n"/>
      <c r="BN174" s="19" t="n"/>
      <c r="BO174" s="19" t="n"/>
      <c r="BP174" s="19" t="n"/>
      <c r="BQ174" s="19" t="n"/>
      <c r="BR174" s="19" t="n"/>
      <c r="BS174" s="19" t="n"/>
      <c r="BT174" s="19" t="n"/>
      <c r="BU174" s="19" t="n"/>
      <c r="BV174" s="19" t="n"/>
      <c r="BW174" s="19" t="n"/>
      <c r="BX174" s="19" t="n"/>
      <c r="BY174" s="19" t="n"/>
      <c r="BZ174" s="19" t="n"/>
      <c r="CA174" s="19" t="n"/>
      <c r="CB174" s="19" t="n"/>
      <c r="CC174" s="19" t="n"/>
      <c r="CD174" s="19" t="n"/>
      <c r="CE174" s="19" t="n"/>
      <c r="CF174" s="19" t="n"/>
      <c r="CG174" s="19" t="n"/>
      <c r="CH174" s="19" t="n"/>
      <c r="CI174" s="19" t="n"/>
      <c r="CJ174" s="19" t="n"/>
      <c r="CK174" s="19" t="n"/>
      <c r="CL174" s="19" t="n"/>
      <c r="CM174" s="19" t="n"/>
      <c r="CN174" s="19" t="n"/>
      <c r="CO174" s="19" t="n"/>
      <c r="CP174" s="19" t="n"/>
      <c r="CQ174" s="19" t="n"/>
      <c r="CR174" s="19" t="n"/>
      <c r="CS174" s="19" t="n"/>
      <c r="CT174" s="19" t="n"/>
      <c r="CU174" s="19" t="n"/>
      <c r="CV174" s="19" t="n"/>
      <c r="CW174" s="19" t="n"/>
      <c r="CX174" s="19" t="n"/>
      <c r="CY174" s="19" t="n"/>
      <c r="CZ174" s="19" t="n"/>
      <c r="DA174" s="19" t="n"/>
      <c r="DB174" s="19" t="n"/>
      <c r="DC174" s="19" t="n"/>
      <c r="DD174" s="19" t="n"/>
      <c r="DE174" s="19" t="n"/>
      <c r="DF174" s="19" t="n"/>
      <c r="DG174" s="19" t="n"/>
      <c r="DH174" s="19" t="n"/>
      <c r="DI174" s="19" t="n"/>
      <c r="DJ174" s="19" t="n"/>
      <c r="DK174" s="19" t="n"/>
      <c r="DL174" s="19" t="n"/>
      <c r="DM174" s="19" t="n"/>
      <c r="DN174" s="19" t="n"/>
      <c r="DO174" s="19" t="n"/>
      <c r="DP174" s="19" t="n"/>
      <c r="DQ174" s="19" t="n"/>
      <c r="DR174" s="19" t="n"/>
      <c r="DS174" s="19" t="n"/>
      <c r="DT174" s="19" t="n"/>
      <c r="DU174" s="19" t="n"/>
      <c r="DV174" s="19" t="n"/>
      <c r="DW174" s="19" t="n"/>
      <c r="DX174" s="19" t="n"/>
      <c r="DY174" s="19" t="n"/>
      <c r="DZ174" s="19" t="n"/>
      <c r="EA174" s="19" t="n"/>
      <c r="EB174" s="19" t="n"/>
      <c r="EC174" s="19" t="n"/>
      <c r="ED174" s="19" t="n"/>
      <c r="EE174" s="19" t="n"/>
      <c r="EF174" s="19" t="n"/>
      <c r="EG174" s="19" t="n"/>
      <c r="EH174" s="19" t="n"/>
      <c r="EI174" s="19" t="n"/>
      <c r="EJ174" s="19" t="n"/>
      <c r="EK174" s="19" t="n"/>
      <c r="EL174" s="19" t="n"/>
      <c r="EM174" s="19" t="n"/>
      <c r="EN174" s="19" t="n"/>
      <c r="EO174" s="19" t="n"/>
      <c r="EP174" s="19" t="n"/>
      <c r="EQ174" s="19" t="n"/>
      <c r="ER174" s="19" t="n"/>
      <c r="ES174" s="19" t="n"/>
      <c r="ET174" s="19" t="n"/>
      <c r="EU174" s="19" t="n"/>
      <c r="EV174" s="19" t="n"/>
      <c r="EW174" s="19" t="n"/>
      <c r="EX174" s="19" t="n"/>
      <c r="EY174" s="19" t="n"/>
      <c r="EZ174" s="19" t="n"/>
      <c r="FA174" s="19" t="n"/>
      <c r="FB174" s="19" t="n"/>
      <c r="FC174" s="19" t="n"/>
      <c r="FD174" s="19" t="n"/>
      <c r="FE174" s="19" t="n"/>
      <c r="FF174" s="19" t="n"/>
      <c r="FG174" s="19" t="n"/>
      <c r="FH174" s="19" t="n"/>
      <c r="FI174" s="19" t="n"/>
      <c r="FJ174" s="19" t="n"/>
      <c r="FK174" s="19" t="n"/>
      <c r="FL174" s="19" t="n"/>
      <c r="FM174" s="19" t="n"/>
      <c r="FN174" s="19" t="n"/>
      <c r="FO174" s="19" t="n"/>
      <c r="FP174" s="19" t="n"/>
      <c r="FQ174" s="19" t="n"/>
      <c r="FR174" s="19" t="n"/>
      <c r="FS174" s="19" t="n"/>
      <c r="FT174" s="19" t="n"/>
      <c r="FU174" s="19" t="n"/>
      <c r="FV174" s="19" t="n"/>
      <c r="FW174" s="19" t="n"/>
      <c r="FX174" s="19" t="n"/>
      <c r="FY174" s="19" t="n"/>
      <c r="FZ174" s="19" t="n"/>
      <c r="GA174" s="19" t="n"/>
      <c r="GB174" s="19" t="n"/>
      <c r="GC174" s="19" t="n"/>
      <c r="GD174" s="19" t="n"/>
      <c r="GE174" s="19" t="n"/>
      <c r="GF174" s="19" t="n"/>
      <c r="GG174" s="19" t="n"/>
      <c r="GH174" s="19" t="n"/>
      <c r="GI174" s="19" t="n"/>
      <c r="GJ174" s="19" t="n"/>
      <c r="GK174" s="19" t="n"/>
      <c r="GL174" s="19" t="n"/>
      <c r="GM174" s="19" t="n"/>
      <c r="GN174" s="19" t="n"/>
      <c r="GO174" s="19" t="n"/>
      <c r="GP174" s="19" t="n"/>
      <c r="GQ174" s="19" t="n"/>
      <c r="GR174" s="19" t="n"/>
      <c r="GS174" s="19" t="n"/>
      <c r="GT174" s="19" t="n"/>
      <c r="GU174" s="19" t="n"/>
      <c r="GV174" s="19" t="n"/>
      <c r="GW174" s="19" t="n"/>
      <c r="GX174" s="19" t="n"/>
      <c r="GY174" s="19" t="n"/>
      <c r="GZ174" s="19" t="n"/>
      <c r="HA174" s="19" t="n"/>
      <c r="HB174" s="19" t="n"/>
      <c r="HC174" s="19" t="n"/>
      <c r="HD174" s="19" t="n"/>
      <c r="HE174" s="19" t="n"/>
      <c r="HF174" s="19" t="n"/>
      <c r="HG174" s="19" t="n"/>
      <c r="HH174" s="19" t="n"/>
      <c r="HI174" s="19" t="n"/>
      <c r="HJ174" s="19" t="n"/>
      <c r="HK174" s="19" t="n"/>
      <c r="HL174" s="19" t="n"/>
      <c r="HM174" s="19" t="n"/>
      <c r="HN174" s="19" t="n"/>
      <c r="HO174" s="19" t="n"/>
      <c r="HP174" s="19" t="n"/>
      <c r="HQ174" s="19" t="n"/>
      <c r="HR174" s="19" t="n"/>
      <c r="HS174" s="19" t="n"/>
      <c r="HT174" s="19" t="n"/>
      <c r="HU174" s="19" t="n"/>
      <c r="HV174" s="19" t="n"/>
      <c r="HW174" s="19" t="n"/>
      <c r="HX174" s="19" t="n"/>
      <c r="HY174" s="19" t="n"/>
      <c r="HZ174" s="19" t="n"/>
      <c r="IA174" s="19" t="n"/>
      <c r="IB174" s="19" t="n"/>
      <c r="IC174" s="19" t="n"/>
      <c r="ID174" s="19" t="n"/>
      <c r="IE174" s="19" t="n"/>
      <c r="IF174" s="19" t="n"/>
      <c r="IG174" s="19" t="n"/>
      <c r="IH174" s="19" t="n"/>
      <c r="II174" s="19" t="n"/>
      <c r="IJ174" s="19" t="n"/>
      <c r="IK174" s="19" t="n"/>
      <c r="IL174" s="19" t="n"/>
      <c r="IM174" s="19" t="n"/>
      <c r="IN174" s="19" t="n"/>
      <c r="IO174" s="19" t="n"/>
      <c r="IP174" s="19" t="n"/>
      <c r="IQ174" s="19" t="n"/>
      <c r="IR174" s="19" t="n"/>
      <c r="IS174" s="19" t="n"/>
      <c r="IT174" s="19" t="n"/>
      <c r="IU174" s="19" t="n"/>
      <c r="IV174" s="19" t="n"/>
      <c r="IW174" s="19" t="n"/>
      <c r="IX174" s="19" t="n"/>
      <c r="IY174" s="19" t="n"/>
      <c r="IZ174" s="19" t="n"/>
      <c r="JA174" s="19" t="n"/>
      <c r="JB174" s="19" t="n"/>
      <c r="JC174" s="19" t="n"/>
      <c r="JD174" s="19" t="n"/>
      <c r="JE174" s="19" t="n"/>
      <c r="JF174" s="19" t="n"/>
      <c r="JG174" s="19" t="n"/>
      <c r="JH174" s="19" t="n"/>
      <c r="JI174" s="19" t="n"/>
      <c r="JJ174" s="19" t="n"/>
      <c r="JK174" s="19" t="n"/>
      <c r="JL174" s="19" t="n"/>
      <c r="JM174" s="19" t="n"/>
      <c r="JN174" s="19" t="n"/>
      <c r="JO174" s="19" t="n"/>
      <c r="JP174" s="19" t="n"/>
      <c r="JQ174" s="19" t="n"/>
      <c r="JR174" s="19" t="n"/>
      <c r="JS174" s="19" t="n"/>
      <c r="JT174" s="19" t="n"/>
      <c r="JU174" s="19" t="n"/>
      <c r="JV174" s="19" t="n"/>
      <c r="JW174" s="19" t="n"/>
      <c r="JX174" s="19" t="n"/>
      <c r="JY174" s="19" t="n"/>
      <c r="JZ174" s="19" t="n"/>
      <c r="KA174" s="19" t="n"/>
      <c r="KB174" s="19" t="n"/>
      <c r="KC174" s="19" t="n"/>
      <c r="KD174" s="19" t="n"/>
      <c r="KE174" s="19" t="n"/>
      <c r="KF174" s="19" t="n"/>
      <c r="KG174" s="19" t="n"/>
      <c r="KH174" s="19" t="n"/>
      <c r="KI174" s="19" t="n"/>
      <c r="KJ174" s="19" t="n"/>
      <c r="KK174" s="19" t="n"/>
      <c r="KL174" s="19" t="n"/>
      <c r="KM174" s="19" t="n"/>
      <c r="KN174" s="19" t="n"/>
      <c r="KO174" s="19" t="n"/>
      <c r="KP174" s="19" t="n"/>
      <c r="KQ174" s="19" t="n"/>
      <c r="KR174" s="19" t="n"/>
      <c r="KS174" s="19" t="n"/>
      <c r="KT174" s="19" t="n"/>
      <c r="KU174" s="19" t="n"/>
      <c r="KV174" s="19" t="n"/>
      <c r="KW174" s="19" t="n"/>
      <c r="KX174" s="19" t="n"/>
      <c r="KY174" s="19" t="n"/>
      <c r="KZ174" s="19" t="n"/>
      <c r="LA174" s="19" t="n"/>
      <c r="LB174" s="19" t="n"/>
      <c r="LC174" s="19" t="n"/>
      <c r="LD174" s="19" t="n"/>
      <c r="LE174" s="19" t="n"/>
      <c r="LF174" s="19" t="n"/>
      <c r="LG174" s="19" t="n"/>
      <c r="LH174" s="19" t="n"/>
      <c r="LI174" s="19" t="n"/>
      <c r="LJ174" s="19" t="n"/>
      <c r="LK174" s="19" t="n"/>
      <c r="LL174" s="19" t="n"/>
      <c r="LM174" s="19" t="n"/>
      <c r="LN174" s="19" t="n"/>
      <c r="LO174" s="19" t="n"/>
      <c r="LP174" s="19" t="n"/>
      <c r="LQ174" s="19" t="n"/>
      <c r="LR174" s="19" t="n"/>
      <c r="LS174" s="19" t="n"/>
      <c r="LT174" s="19" t="n"/>
      <c r="LU174" s="19" t="n"/>
      <c r="LV174" s="19" t="n"/>
      <c r="LW174" s="19" t="n"/>
      <c r="LX174" s="19" t="n"/>
      <c r="LY174" s="19" t="n"/>
      <c r="LZ174" s="19" t="n"/>
      <c r="MA174" s="19" t="n"/>
      <c r="MB174" s="19" t="n"/>
      <c r="MC174" s="19" t="n"/>
      <c r="MD174" s="19" t="n"/>
      <c r="ME174" s="19" t="n"/>
      <c r="MF174" s="19" t="n"/>
      <c r="MG174" s="19" t="n"/>
      <c r="MH174" s="19" t="n"/>
      <c r="MI174" s="19" t="n"/>
      <c r="MJ174" s="19" t="n"/>
      <c r="MK174" s="19" t="n"/>
      <c r="ML174" s="19" t="n"/>
      <c r="MM174" s="19" t="n"/>
      <c r="MN174" s="19" t="n"/>
      <c r="MO174" s="19" t="n"/>
      <c r="MP174" s="19" t="n"/>
      <c r="MQ174" s="19" t="n"/>
      <c r="MR174" s="19" t="n"/>
      <c r="MS174" s="19" t="n"/>
      <c r="MT174" s="19" t="n"/>
      <c r="MU174" s="19" t="n"/>
      <c r="MV174" s="19" t="n"/>
      <c r="MW174" s="19" t="n"/>
      <c r="MX174" s="19" t="n"/>
      <c r="MY174" s="19" t="n"/>
      <c r="MZ174" s="19" t="n"/>
      <c r="NA174" s="19" t="n"/>
      <c r="NB174" s="19" t="n"/>
      <c r="NC174" s="19" t="n"/>
      <c r="ND174" s="19" t="n"/>
      <c r="NE174" s="19" t="n"/>
      <c r="NF174" s="19" t="n"/>
      <c r="NG174" s="19" t="n"/>
      <c r="NH174" s="19" t="n"/>
      <c r="NI174" s="19" t="n"/>
      <c r="NJ174" s="19" t="n"/>
      <c r="NK174" s="19" t="n"/>
      <c r="NL174" s="19" t="n"/>
      <c r="NM174" s="19" t="n"/>
      <c r="NN174" s="19" t="n"/>
      <c r="NO174" s="19" t="n"/>
      <c r="NP174" s="19" t="n"/>
      <c r="NQ174" s="19" t="n"/>
      <c r="NR174" s="19" t="n"/>
      <c r="NS174" s="19" t="n"/>
      <c r="NT174" s="19" t="n"/>
      <c r="NU174" s="19" t="n"/>
      <c r="NV174" s="19" t="n"/>
      <c r="NW174" s="19" t="n"/>
      <c r="NX174" s="19" t="n"/>
      <c r="NY174" s="19" t="n"/>
      <c r="NZ174" s="19" t="n"/>
      <c r="OA174" s="19" t="n"/>
      <c r="OB174" s="19" t="n"/>
      <c r="OC174" s="19" t="n"/>
      <c r="OD174" s="19" t="n"/>
      <c r="OE174" s="19" t="n"/>
      <c r="OF174" s="19" t="n"/>
      <c r="OG174" s="19" t="n"/>
      <c r="OH174" s="19" t="n"/>
      <c r="OI174" s="19" t="n"/>
      <c r="OJ174" s="19" t="n"/>
      <c r="OK174" s="19" t="n"/>
      <c r="OL174" s="19" t="n"/>
      <c r="OM174" s="19" t="n"/>
      <c r="ON174" s="19" t="n"/>
      <c r="OO174" s="19" t="n"/>
      <c r="OP174" s="19" t="n"/>
      <c r="OQ174" s="19" t="n"/>
      <c r="OR174" s="19" t="n"/>
      <c r="OS174" s="19" t="n"/>
      <c r="OT174" s="19" t="n"/>
      <c r="OU174" s="19" t="n"/>
      <c r="OV174" s="19" t="n"/>
      <c r="OW174" s="19" t="n"/>
      <c r="OX174" s="19" t="n"/>
      <c r="OY174" s="19" t="n"/>
      <c r="OZ174" s="19" t="n"/>
      <c r="PA174" s="19" t="n"/>
      <c r="PB174" s="19" t="n"/>
      <c r="PC174" s="19" t="n"/>
      <c r="PD174" s="19" t="n"/>
      <c r="PE174" s="19" t="n"/>
      <c r="PF174" s="19" t="n"/>
      <c r="PG174" s="19" t="n"/>
      <c r="PH174" s="19" t="n"/>
      <c r="PI174" s="19" t="n"/>
      <c r="PJ174" s="19" t="n"/>
      <c r="PK174" s="19" t="n"/>
      <c r="PL174" s="19" t="n"/>
      <c r="PM174" s="19" t="n"/>
      <c r="PN174" s="19" t="n"/>
      <c r="PO174" s="19" t="n"/>
      <c r="PP174" s="19" t="n"/>
      <c r="PQ174" s="19" t="n"/>
      <c r="PR174" s="19" t="n"/>
      <c r="PS174" s="19" t="n"/>
      <c r="PT174" s="19" t="n"/>
      <c r="PU174" s="19" t="n"/>
      <c r="PV174" s="19" t="n"/>
      <c r="PW174" s="19" t="n"/>
      <c r="PX174" s="19" t="n"/>
      <c r="PY174" s="19" t="n"/>
      <c r="PZ174" s="19" t="n"/>
      <c r="QA174" s="19" t="n"/>
      <c r="QB174" s="19" t="n"/>
      <c r="QC174" s="19" t="n"/>
      <c r="QD174" s="19" t="n"/>
      <c r="QE174" s="19" t="n"/>
      <c r="QF174" s="19" t="n"/>
      <c r="QG174" s="19" t="n"/>
      <c r="QH174" s="19" t="n"/>
      <c r="QI174" s="19" t="n"/>
      <c r="QJ174" s="19" t="n"/>
      <c r="QK174" s="19" t="n"/>
      <c r="QL174" s="19" t="n"/>
      <c r="QM174" s="19" t="n"/>
      <c r="QN174" s="19" t="n"/>
      <c r="QO174" s="19" t="n"/>
      <c r="QP174" s="19" t="n"/>
      <c r="QQ174" s="19" t="n"/>
      <c r="QR174" s="19" t="n"/>
      <c r="QS174" s="19" t="n"/>
      <c r="QT174" s="19" t="n"/>
      <c r="QU174" s="19" t="n"/>
      <c r="QV174" s="19" t="n"/>
      <c r="QW174" s="19" t="n"/>
      <c r="QX174" s="19" t="n"/>
      <c r="QY174" s="19" t="n"/>
      <c r="QZ174" s="19" t="n"/>
      <c r="RA174" s="19" t="n"/>
      <c r="RB174" s="19" t="n"/>
      <c r="RC174" s="19" t="n"/>
      <c r="RD174" s="19" t="n"/>
      <c r="RE174" s="19" t="n"/>
      <c r="RF174" s="19" t="n"/>
      <c r="RG174" s="19" t="n"/>
      <c r="RH174" s="19" t="n"/>
      <c r="RI174" s="19" t="n"/>
      <c r="RJ174" s="19" t="n"/>
      <c r="RK174" s="19" t="n"/>
      <c r="RL174" s="19" t="n"/>
      <c r="RM174" s="19" t="n"/>
      <c r="RN174" s="19" t="n"/>
      <c r="RO174" s="19" t="n"/>
      <c r="RP174" s="19" t="n"/>
      <c r="RQ174" s="19" t="n"/>
      <c r="RR174" s="19" t="n"/>
      <c r="RS174" s="19" t="n"/>
      <c r="RT174" s="19" t="n"/>
      <c r="RU174" s="19" t="n"/>
      <c r="RV174" s="19" t="n"/>
      <c r="RW174" s="19" t="n"/>
      <c r="RX174" s="19" t="n"/>
      <c r="RY174" s="19" t="n"/>
      <c r="RZ174" s="19" t="n"/>
      <c r="SA174" s="19" t="n"/>
      <c r="SB174" s="19" t="n"/>
      <c r="SC174" s="19" t="n"/>
      <c r="SD174" s="19" t="n"/>
      <c r="SE174" s="19" t="n"/>
      <c r="SF174" s="19" t="n"/>
      <c r="SG174" s="19" t="n"/>
      <c r="SH174" s="19" t="n"/>
      <c r="SI174" s="19" t="n"/>
      <c r="SJ174" s="19" t="n"/>
      <c r="SK174" s="19" t="n"/>
      <c r="SL174" s="19" t="n"/>
      <c r="SM174" s="19" t="n"/>
      <c r="SN174" s="19" t="n"/>
      <c r="SO174" s="19" t="n"/>
      <c r="SP174" s="19" t="n"/>
      <c r="SQ174" s="19" t="n"/>
      <c r="SR174" s="19" t="n"/>
      <c r="SS174" s="19" t="n"/>
      <c r="ST174" s="19" t="n"/>
      <c r="SU174" s="19" t="n"/>
      <c r="SV174" s="19" t="n"/>
      <c r="SW174" s="19" t="n"/>
      <c r="SX174" s="19" t="n"/>
      <c r="SY174" s="19" t="n"/>
      <c r="SZ174" s="19" t="n"/>
      <c r="TA174" s="19" t="n"/>
      <c r="TB174" s="19" t="n"/>
      <c r="TC174" s="19" t="n"/>
      <c r="TD174" s="19" t="n"/>
      <c r="TE174" s="19" t="n"/>
      <c r="TF174" s="19" t="n"/>
      <c r="TG174" s="19" t="n"/>
      <c r="TH174" s="19" t="n"/>
      <c r="TI174" s="19" t="n"/>
      <c r="TJ174" s="19" t="n"/>
      <c r="TK174" s="19" t="n"/>
      <c r="TL174" s="19" t="n"/>
      <c r="TM174" s="19" t="n"/>
      <c r="TN174" s="19" t="n"/>
      <c r="TO174" s="19" t="n"/>
      <c r="TP174" s="19" t="n"/>
      <c r="TQ174" s="19" t="n"/>
      <c r="TR174" s="19" t="n"/>
      <c r="TS174" s="19" t="n"/>
      <c r="TT174" s="19" t="n"/>
      <c r="TU174" s="19" t="n"/>
      <c r="TV174" s="19" t="n"/>
      <c r="TW174" s="19" t="n"/>
      <c r="TX174" s="19" t="n"/>
      <c r="TY174" s="19" t="n"/>
      <c r="TZ174" s="19" t="n"/>
      <c r="UA174" s="19" t="n"/>
      <c r="UB174" s="19" t="n"/>
      <c r="UC174" s="19" t="n"/>
      <c r="UD174" s="19" t="n"/>
      <c r="UE174" s="19" t="n"/>
      <c r="UF174" s="19" t="n"/>
      <c r="UG174" s="19" t="n"/>
      <c r="UH174" s="19" t="n"/>
      <c r="UI174" s="19" t="n"/>
      <c r="UJ174" s="19" t="n"/>
      <c r="UK174" s="19" t="n"/>
      <c r="UL174" s="19" t="n"/>
      <c r="UM174" s="19" t="n"/>
      <c r="UN174" s="19" t="n"/>
      <c r="UO174" s="19" t="n"/>
      <c r="UP174" s="19" t="n"/>
      <c r="UQ174" s="19" t="n"/>
      <c r="UR174" s="19" t="n"/>
      <c r="US174" s="19" t="n"/>
      <c r="UT174" s="19" t="n"/>
      <c r="UU174" s="19" t="n"/>
      <c r="UV174" s="19" t="n"/>
      <c r="UW174" s="19" t="n"/>
      <c r="UX174" s="19" t="n"/>
      <c r="UY174" s="19" t="n"/>
      <c r="UZ174" s="19" t="n"/>
      <c r="VA174" s="19" t="n"/>
      <c r="VB174" s="19" t="n"/>
      <c r="VC174" s="19" t="n"/>
      <c r="VD174" s="19" t="n"/>
      <c r="VE174" s="19" t="n"/>
      <c r="VF174" s="19" t="n"/>
      <c r="VG174" s="19" t="n"/>
      <c r="VH174" s="19" t="n"/>
      <c r="VI174" s="19" t="n"/>
      <c r="VJ174" s="19" t="n"/>
      <c r="VK174" s="19" t="n"/>
      <c r="VL174" s="19" t="n"/>
      <c r="VM174" s="19" t="n"/>
      <c r="VN174" s="19" t="n"/>
      <c r="VO174" s="19" t="n"/>
      <c r="VP174" s="19" t="n"/>
      <c r="VQ174" s="19" t="n"/>
      <c r="VR174" s="19" t="n"/>
      <c r="VS174" s="19" t="n"/>
      <c r="VT174" s="19" t="n"/>
      <c r="VU174" s="19" t="n"/>
      <c r="VV174" s="19" t="n"/>
      <c r="VW174" s="19" t="n"/>
      <c r="VX174" s="19" t="n"/>
      <c r="VY174" s="19" t="n"/>
      <c r="VZ174" s="19" t="n"/>
      <c r="WA174" s="19" t="n"/>
      <c r="WB174" s="19" t="n"/>
      <c r="WC174" s="19" t="n"/>
      <c r="WD174" s="19" t="n"/>
      <c r="WE174" s="19" t="n"/>
      <c r="WF174" s="19" t="n"/>
      <c r="WG174" s="19" t="n"/>
      <c r="WH174" s="19" t="n"/>
      <c r="WI174" s="19" t="n"/>
      <c r="WJ174" s="19" t="n"/>
      <c r="WK174" s="19" t="n"/>
      <c r="WL174" s="19" t="n"/>
      <c r="WM174" s="19" t="n"/>
      <c r="WN174" s="19" t="n"/>
      <c r="WO174" s="19" t="n"/>
      <c r="WP174" s="19" t="n"/>
      <c r="WQ174" s="19" t="n"/>
      <c r="WR174" s="19" t="n"/>
      <c r="WS174" s="19" t="n"/>
      <c r="WT174" s="19" t="n"/>
      <c r="WU174" s="19" t="n"/>
      <c r="WV174" s="19" t="n"/>
      <c r="WW174" s="19" t="n"/>
      <c r="WX174" s="19" t="n"/>
      <c r="WY174" s="19" t="n"/>
      <c r="WZ174" s="19" t="n"/>
      <c r="XA174" s="19" t="n"/>
      <c r="XB174" s="19" t="n"/>
      <c r="XC174" s="19" t="n"/>
      <c r="XD174" s="19" t="n"/>
      <c r="XE174" s="19" t="n"/>
      <c r="XF174" s="19" t="n"/>
      <c r="XG174" s="19" t="n"/>
      <c r="XH174" s="19" t="n"/>
      <c r="XI174" s="19" t="n"/>
      <c r="XJ174" s="19" t="n"/>
      <c r="XK174" s="19" t="n"/>
      <c r="XL174" s="19" t="n"/>
      <c r="XM174" s="19" t="n"/>
      <c r="XN174" s="19" t="n"/>
      <c r="XO174" s="19" t="n"/>
      <c r="XP174" s="19" t="n"/>
      <c r="XQ174" s="19" t="n"/>
      <c r="XR174" s="19" t="n"/>
      <c r="XS174" s="19" t="n"/>
      <c r="XT174" s="19" t="n"/>
      <c r="XU174" s="19" t="n"/>
      <c r="XV174" s="19" t="n"/>
      <c r="XW174" s="19" t="n"/>
      <c r="XX174" s="19" t="n"/>
      <c r="XY174" s="19" t="n"/>
      <c r="XZ174" s="19" t="n"/>
      <c r="YA174" s="19" t="n"/>
      <c r="YB174" s="19" t="n"/>
      <c r="YC174" s="19" t="n"/>
      <c r="YD174" s="19" t="n"/>
      <c r="YE174" s="19" t="n"/>
      <c r="YF174" s="19" t="n"/>
      <c r="YG174" s="19" t="n"/>
      <c r="YH174" s="19" t="n"/>
      <c r="YI174" s="19" t="n"/>
      <c r="YJ174" s="19" t="n"/>
      <c r="YK174" s="19" t="n"/>
      <c r="YL174" s="19" t="n"/>
      <c r="YM174" s="19" t="n"/>
      <c r="YN174" s="19" t="n"/>
      <c r="YO174" s="19" t="n"/>
      <c r="YP174" s="19" t="n"/>
      <c r="YQ174" s="19" t="n"/>
      <c r="YR174" s="19" t="n"/>
      <c r="YS174" s="19" t="n"/>
      <c r="YT174" s="19" t="n"/>
      <c r="YU174" s="19" t="n"/>
      <c r="YV174" s="19" t="n"/>
      <c r="YW174" s="19" t="n"/>
      <c r="YX174" s="19" t="n"/>
      <c r="YY174" s="19" t="n"/>
      <c r="YZ174" s="19" t="n"/>
      <c r="ZA174" s="19" t="n"/>
      <c r="ZB174" s="19" t="n"/>
      <c r="ZC174" s="19" t="n"/>
      <c r="ZD174" s="19" t="n"/>
      <c r="ZE174" s="19" t="n"/>
      <c r="ZF174" s="19" t="n"/>
      <c r="ZG174" s="19" t="n"/>
      <c r="ZH174" s="19" t="n"/>
      <c r="ZI174" s="19" t="n"/>
      <c r="ZJ174" s="19" t="n"/>
      <c r="ZK174" s="19" t="n"/>
      <c r="ZL174" s="19" t="n"/>
      <c r="ZM174" s="19" t="n"/>
      <c r="ZN174" s="19" t="n"/>
      <c r="ZO174" s="19" t="n"/>
      <c r="ZP174" s="19" t="n"/>
      <c r="ZQ174" s="19" t="n"/>
      <c r="ZR174" s="19" t="n"/>
      <c r="ZS174" s="19" t="n"/>
      <c r="ZT174" s="19" t="n"/>
      <c r="ZU174" s="19" t="n"/>
      <c r="ZV174" s="19" t="n"/>
      <c r="ZW174" s="19" t="n"/>
      <c r="ZX174" s="19" t="n"/>
      <c r="ZY174" s="19" t="n"/>
      <c r="ZZ174" s="19" t="n"/>
      <c r="AAA174" s="19" t="n"/>
      <c r="AAB174" s="19" t="n"/>
      <c r="AAC174" s="19" t="n"/>
      <c r="AAD174" s="19" t="n"/>
      <c r="AAE174" s="19" t="n"/>
      <c r="AAF174" s="19" t="n"/>
      <c r="AAG174" s="19" t="n"/>
      <c r="AAH174" s="19" t="n"/>
      <c r="AAI174" s="19" t="n"/>
      <c r="AAJ174" s="19" t="n"/>
      <c r="AAK174" s="19" t="n"/>
      <c r="AAL174" s="19" t="n"/>
      <c r="AAM174" s="19" t="n"/>
      <c r="AAN174" s="19" t="n"/>
      <c r="AAO174" s="19" t="n"/>
      <c r="AAP174" s="19" t="n"/>
      <c r="AAQ174" s="19" t="n"/>
      <c r="AAR174" s="19" t="n"/>
      <c r="AAS174" s="19" t="n"/>
      <c r="AAT174" s="19" t="n"/>
      <c r="AAU174" s="19" t="n"/>
      <c r="AAV174" s="19" t="n"/>
      <c r="AAW174" s="19" t="n"/>
      <c r="AAX174" s="19" t="n"/>
      <c r="AAY174" s="19" t="n"/>
      <c r="AAZ174" s="19" t="n"/>
      <c r="ABA174" s="19" t="n"/>
      <c r="ABB174" s="19" t="n"/>
      <c r="ABC174" s="19" t="n"/>
      <c r="ABD174" s="19" t="n"/>
      <c r="ABE174" s="19" t="n"/>
      <c r="ABF174" s="19" t="n"/>
      <c r="ABG174" s="19" t="n"/>
      <c r="ABH174" s="19" t="n"/>
      <c r="ABI174" s="19" t="n"/>
      <c r="ABJ174" s="19" t="n"/>
      <c r="ABK174" s="19" t="n"/>
      <c r="ABL174" s="19" t="n"/>
      <c r="ABM174" s="19" t="n"/>
      <c r="ABN174" s="19" t="n"/>
      <c r="ABO174" s="19" t="n"/>
      <c r="ABP174" s="19" t="n"/>
      <c r="ABQ174" s="19" t="n"/>
      <c r="ABR174" s="19" t="n"/>
      <c r="ABS174" s="19" t="n"/>
      <c r="ABT174" s="19" t="n"/>
      <c r="ABU174" s="19" t="n"/>
      <c r="ABV174" s="19" t="n"/>
      <c r="ABW174" s="19" t="n"/>
      <c r="ABX174" s="19" t="n"/>
      <c r="ABY174" s="19" t="n"/>
      <c r="ABZ174" s="19" t="n"/>
      <c r="ACA174" s="19" t="n"/>
      <c r="ACB174" s="19" t="n"/>
      <c r="ACC174" s="19" t="n"/>
      <c r="ACD174" s="19" t="n"/>
      <c r="ACE174" s="19" t="n"/>
      <c r="ACF174" s="19" t="n"/>
      <c r="ACG174" s="19" t="n"/>
      <c r="ACH174" s="19" t="n"/>
      <c r="ACI174" s="19" t="n"/>
      <c r="ACJ174" s="19" t="n"/>
      <c r="ACK174" s="19" t="n"/>
      <c r="ACL174" s="19" t="n"/>
      <c r="ACM174" s="19" t="n"/>
      <c r="ACN174" s="19" t="n"/>
      <c r="ACO174" s="19" t="n"/>
      <c r="ACP174" s="19" t="n"/>
      <c r="ACQ174" s="19" t="n"/>
      <c r="ACR174" s="19" t="n"/>
      <c r="ACS174" s="19" t="n"/>
      <c r="ACT174" s="19" t="n"/>
      <c r="ACU174" s="19" t="n"/>
      <c r="ACV174" s="19" t="n"/>
      <c r="ACW174" s="19" t="n"/>
      <c r="ACX174" s="19" t="n"/>
      <c r="ACY174" s="19" t="n"/>
      <c r="ACZ174" s="19" t="n"/>
      <c r="ADA174" s="19" t="n"/>
      <c r="ADB174" s="19" t="n"/>
      <c r="ADC174" s="19" t="n"/>
      <c r="ADD174" s="19" t="n"/>
      <c r="ADE174" s="19" t="n"/>
      <c r="ADF174" s="19" t="n"/>
      <c r="ADG174" s="19" t="n"/>
      <c r="ADH174" s="19" t="n"/>
      <c r="ADI174" s="19" t="n"/>
      <c r="ADJ174" s="19" t="n"/>
      <c r="ADK174" s="19" t="n"/>
      <c r="ADL174" s="19" t="n"/>
      <c r="ADM174" s="19" t="n"/>
      <c r="ADN174" s="19" t="n"/>
      <c r="ADO174" s="19" t="n"/>
      <c r="ADP174" s="19" t="n"/>
      <c r="ADQ174" s="19" t="n"/>
      <c r="ADR174" s="19" t="n"/>
      <c r="ADS174" s="19" t="n"/>
      <c r="ADT174" s="19" t="n"/>
      <c r="ADU174" s="19" t="n"/>
      <c r="ADV174" s="19" t="n"/>
      <c r="ADW174" s="19" t="n"/>
      <c r="ADX174" s="19" t="n"/>
      <c r="ADY174" s="19" t="n"/>
      <c r="ADZ174" s="19" t="n"/>
      <c r="AEA174" s="19" t="n"/>
      <c r="AEB174" s="19" t="n"/>
      <c r="AEC174" s="19" t="n"/>
      <c r="AED174" s="19" t="n"/>
      <c r="AEE174" s="19" t="n"/>
      <c r="AEF174" s="19" t="n"/>
      <c r="AEG174" s="19" t="n"/>
      <c r="AEH174" s="19" t="n"/>
      <c r="AEI174" s="19" t="n"/>
      <c r="AEJ174" s="19" t="n"/>
      <c r="AEK174" s="19" t="n"/>
      <c r="AEL174" s="19" t="n"/>
      <c r="AEM174" s="19" t="n"/>
      <c r="AEN174" s="19" t="n"/>
      <c r="AEO174" s="19" t="n"/>
      <c r="AEP174" s="19" t="n"/>
      <c r="AEQ174" s="19" t="n"/>
      <c r="AER174" s="19" t="n"/>
      <c r="AES174" s="19" t="n"/>
      <c r="AET174" s="19" t="n"/>
      <c r="AEU174" s="19" t="n"/>
      <c r="AEV174" s="19" t="n"/>
      <c r="AEW174" s="19" t="n"/>
      <c r="AEX174" s="19" t="n"/>
      <c r="AEY174" s="19" t="n"/>
      <c r="AEZ174" s="19" t="n"/>
      <c r="AFA174" s="19" t="n"/>
      <c r="AFB174" s="19" t="n"/>
      <c r="AFC174" s="19" t="n"/>
      <c r="AFD174" s="19" t="n"/>
      <c r="AFE174" s="19" t="n"/>
      <c r="AFF174" s="19" t="n"/>
      <c r="AFG174" s="19" t="n"/>
      <c r="AFH174" s="19" t="n"/>
      <c r="AFI174" s="19" t="n"/>
      <c r="AFJ174" s="19" t="n"/>
      <c r="AFK174" s="19" t="n"/>
      <c r="AFL174" s="19" t="n"/>
      <c r="AFM174" s="19" t="n"/>
      <c r="AFN174" s="19" t="n"/>
      <c r="AFO174" s="19" t="n"/>
      <c r="AFP174" s="19" t="n"/>
      <c r="AFQ174" s="19" t="n"/>
      <c r="AFR174" s="19" t="n"/>
      <c r="AFS174" s="19" t="n"/>
      <c r="AFT174" s="19" t="n"/>
      <c r="AFU174" s="19" t="n"/>
      <c r="AFV174" s="19" t="n"/>
      <c r="AFW174" s="19" t="n"/>
      <c r="AFX174" s="19" t="n"/>
      <c r="AFY174" s="19" t="n"/>
      <c r="AFZ174" s="19" t="n"/>
      <c r="AGA174" s="19" t="n"/>
      <c r="AGB174" s="19" t="n"/>
      <c r="AGC174" s="19" t="n"/>
      <c r="AGD174" s="19" t="n"/>
      <c r="AGE174" s="19" t="n"/>
      <c r="AGF174" s="19" t="n"/>
      <c r="AGG174" s="19" t="n"/>
      <c r="AGH174" s="19" t="n"/>
      <c r="AGI174" s="19" t="n"/>
      <c r="AGJ174" s="19" t="n"/>
      <c r="AGK174" s="19" t="n"/>
      <c r="AGL174" s="19" t="n"/>
      <c r="AGM174" s="19" t="n"/>
      <c r="AGN174" s="19" t="n"/>
      <c r="AGO174" s="19" t="n"/>
      <c r="AGP174" s="19" t="n"/>
      <c r="AGQ174" s="19" t="n"/>
      <c r="AGR174" s="19" t="n"/>
      <c r="AGS174" s="19" t="n"/>
      <c r="AGT174" s="19" t="n"/>
      <c r="AGU174" s="19" t="n"/>
      <c r="AGV174" s="19" t="n"/>
      <c r="AGW174" s="19" t="n"/>
      <c r="AGX174" s="19" t="n"/>
      <c r="AGY174" s="19" t="n"/>
      <c r="AGZ174" s="19" t="n"/>
      <c r="AHA174" s="19" t="n"/>
      <c r="AHB174" s="19" t="n"/>
      <c r="AHC174" s="19" t="n"/>
      <c r="AHD174" s="19" t="n"/>
      <c r="AHE174" s="19" t="n"/>
      <c r="AHF174" s="19" t="n"/>
      <c r="AHG174" s="19" t="n"/>
      <c r="AHH174" s="19" t="n"/>
      <c r="AHI174" s="19" t="n"/>
      <c r="AHJ174" s="19" t="n"/>
      <c r="AHK174" s="19" t="n"/>
      <c r="AHL174" s="19" t="n"/>
      <c r="AHM174" s="19" t="n"/>
      <c r="AHN174" s="19" t="n"/>
      <c r="AHO174" s="19" t="n"/>
      <c r="AHP174" s="19" t="n"/>
      <c r="AHQ174" s="19" t="n"/>
      <c r="AHR174" s="19" t="n"/>
      <c r="AHS174" s="19" t="n"/>
      <c r="AHT174" s="19" t="n"/>
      <c r="AHU174" s="19" t="n"/>
      <c r="AHV174" s="19" t="n"/>
      <c r="AHW174" s="19" t="n"/>
      <c r="AHX174" s="19" t="n"/>
      <c r="AHY174" s="19" t="n"/>
      <c r="AHZ174" s="19" t="n"/>
      <c r="AIA174" s="19" t="n"/>
      <c r="AIB174" s="19" t="n"/>
      <c r="AIC174" s="19" t="n"/>
      <c r="AID174" s="19" t="n"/>
      <c r="AIE174" s="19" t="n"/>
      <c r="AIF174" s="19" t="n"/>
      <c r="AIG174" s="19" t="n"/>
      <c r="AIH174" s="19" t="n"/>
      <c r="AII174" s="19" t="n"/>
      <c r="AIJ174" s="19" t="n"/>
      <c r="AIK174" s="19" t="n"/>
      <c r="AIL174" s="19" t="n"/>
      <c r="AIM174" s="19" t="n"/>
      <c r="AIN174" s="19" t="n"/>
      <c r="AIO174" s="19" t="n"/>
      <c r="AIP174" s="19" t="n"/>
      <c r="AIQ174" s="19" t="n"/>
      <c r="AIR174" s="19" t="n"/>
      <c r="AIS174" s="19" t="n"/>
      <c r="AIT174" s="19" t="n"/>
      <c r="AIU174" s="19" t="n"/>
      <c r="AIV174" s="19" t="n"/>
      <c r="AIW174" s="19" t="n"/>
      <c r="AIX174" s="19" t="n"/>
      <c r="AIY174" s="19" t="n"/>
      <c r="AIZ174" s="19" t="n"/>
      <c r="AJA174" s="19" t="n"/>
      <c r="AJB174" s="19" t="n"/>
      <c r="AJC174" s="19" t="n"/>
      <c r="AJD174" s="19" t="n"/>
      <c r="AJE174" s="19" t="n"/>
      <c r="AJF174" s="19" t="n"/>
      <c r="AJG174" s="19" t="n"/>
      <c r="AJH174" s="19" t="n"/>
      <c r="AJI174" s="19" t="n"/>
      <c r="AJJ174" s="19" t="n"/>
      <c r="AJK174" s="19" t="n"/>
      <c r="AJL174" s="19" t="n"/>
      <c r="AJM174" s="19" t="n"/>
      <c r="AJN174" s="19" t="n"/>
      <c r="AJO174" s="19" t="n"/>
      <c r="AJP174" s="19" t="n"/>
      <c r="AJQ174" s="19" t="n"/>
      <c r="AJR174" s="19" t="n"/>
      <c r="AJS174" s="19" t="n"/>
      <c r="AJT174" s="19" t="n"/>
      <c r="AJU174" s="19" t="n"/>
      <c r="AJV174" s="19" t="n"/>
      <c r="AJW174" s="19" t="n"/>
      <c r="AJX174" s="19" t="n"/>
      <c r="AJY174" s="19" t="n"/>
      <c r="AJZ174" s="19" t="n"/>
      <c r="AKA174" s="19" t="n"/>
      <c r="AKB174" s="19" t="n"/>
      <c r="AKC174" s="19" t="n"/>
      <c r="AKD174" s="19" t="n"/>
      <c r="AKE174" s="19" t="n"/>
      <c r="AKF174" s="19" t="n"/>
      <c r="AKG174" s="19" t="n"/>
      <c r="AKH174" s="19" t="n"/>
      <c r="AKI174" s="19" t="n"/>
      <c r="AKJ174" s="19" t="n"/>
      <c r="AKK174" s="19" t="n"/>
      <c r="AKL174" s="19" t="n"/>
      <c r="AKM174" s="19" t="n"/>
      <c r="AKN174" s="19" t="n"/>
      <c r="AKO174" s="19" t="n"/>
      <c r="AKP174" s="19" t="n"/>
      <c r="AKQ174" s="19" t="n"/>
      <c r="AKR174" s="19" t="n"/>
      <c r="AKS174" s="19" t="n"/>
      <c r="AKT174" s="19" t="n"/>
      <c r="AKU174" s="19" t="n"/>
      <c r="AKV174" s="19" t="n"/>
      <c r="AKW174" s="19" t="n"/>
      <c r="AKX174" s="19" t="n"/>
      <c r="AKY174" s="19" t="n"/>
      <c r="AKZ174" s="19" t="n"/>
      <c r="ALA174" s="19" t="n"/>
      <c r="ALB174" s="19" t="n"/>
      <c r="ALC174" s="19" t="n"/>
      <c r="ALD174" s="19" t="n"/>
      <c r="ALE174" s="19" t="n"/>
      <c r="ALF174" s="19" t="n"/>
      <c r="ALG174" s="19" t="n"/>
      <c r="ALH174" s="19" t="n"/>
      <c r="ALI174" s="19" t="n"/>
      <c r="ALJ174" s="19" t="n"/>
      <c r="ALK174" s="19" t="n"/>
      <c r="ALL174" s="19" t="n"/>
      <c r="ALM174" s="19" t="n"/>
      <c r="ALN174" s="19" t="n"/>
      <c r="ALO174" s="19" t="n"/>
      <c r="ALP174" s="19" t="n"/>
      <c r="ALQ174" s="19" t="n"/>
      <c r="ALR174" s="19" t="n"/>
      <c r="ALS174" s="19" t="n"/>
      <c r="ALT174" s="19" t="n"/>
      <c r="ALU174" s="19" t="n"/>
      <c r="ALV174" s="19" t="n"/>
      <c r="ALW174" s="19" t="n"/>
      <c r="ALX174" s="19" t="n"/>
      <c r="ALY174" s="19" t="n"/>
      <c r="ALZ174" s="19" t="n"/>
      <c r="AMA174" s="19" t="n"/>
      <c r="AMB174" s="19" t="n"/>
      <c r="AMC174" s="19" t="n"/>
      <c r="AMD174" s="19" t="n"/>
      <c r="AME174" s="19" t="n"/>
      <c r="AMF174" s="19" t="n"/>
      <c r="AMG174" s="19" t="n"/>
      <c r="AMH174" s="19" t="n"/>
      <c r="AMI174" s="19" t="n"/>
      <c r="AMJ174" s="19" t="n"/>
      <c r="AMK174" s="19" t="n"/>
      <c r="AML174" s="19" t="n"/>
      <c r="AMM174" s="19" t="n"/>
      <c r="AMN174" s="19" t="n"/>
      <c r="AMO174" s="19" t="n"/>
      <c r="AMP174" s="19" t="n"/>
      <c r="AMQ174" s="19" t="n"/>
      <c r="AMR174" s="19" t="n"/>
      <c r="AMS174" s="19" t="n"/>
      <c r="AMT174" s="19" t="n"/>
    </row>
    <row customFormat="1" customHeight="1" ht="13.9" r="175" s="20" spans="1:1034">
      <c r="A175" s="17" t="s">
        <v>133</v>
      </c>
      <c r="B175" s="15" t="s">
        <v>257</v>
      </c>
      <c r="C175" s="93">
        <f>jisseki!W172</f>
        <v/>
      </c>
      <c r="D175" s="94" t="s">
        <v>135</v>
      </c>
      <c r="E175" s="66" t="n">
        <v>1</v>
      </c>
      <c r="F175" s="16" t="n">
        <v>0</v>
      </c>
      <c r="G175" s="16">
        <f>E175-F175</f>
        <v/>
      </c>
      <c r="H175" s="15" t="n">
        <v>2.2</v>
      </c>
      <c r="I175" s="95">
        <f>IF(((H175*C175)-AB175)&lt;0.99,"",(H175*C175)-AB175)</f>
        <v/>
      </c>
      <c r="J175" s="15" t="n"/>
      <c r="K175" s="15" t="s"/>
      <c r="L175" s="15" t="s"/>
      <c r="M175" s="15" t="s"/>
      <c r="N175" s="18" t="s"/>
      <c r="O175" s="16" t="s"/>
      <c r="P175" s="15" t="s"/>
      <c r="Q175" s="16" t="s"/>
      <c r="R175" s="23" t="s"/>
      <c r="S175" s="23" t="s"/>
      <c r="T175" s="23" t="s"/>
      <c r="U175" s="23" t="s"/>
      <c r="V175" s="23" t="s"/>
      <c r="W175" s="23" t="s"/>
      <c r="X175" s="23" t="s"/>
      <c r="Y175" s="25" t="s"/>
      <c r="Z175" s="28" t="s"/>
      <c r="AA175" s="28" t="n"/>
      <c r="AB175" s="20">
        <f>SUM(G175,K175:AA175)</f>
        <v/>
      </c>
      <c r="AC175" s="20">
        <f>AB175/C175</f>
        <v/>
      </c>
      <c r="AD175" s="20">
        <f>$D175*K175</f>
        <v/>
      </c>
      <c r="AE175" s="20">
        <f>$D175*L175</f>
        <v/>
      </c>
      <c r="AF175" s="20">
        <f>$D175*M175</f>
        <v/>
      </c>
      <c r="AG175" s="20">
        <f>$D175*N175</f>
        <v/>
      </c>
      <c r="AH175" s="20">
        <f>$D175*O175</f>
        <v/>
      </c>
      <c r="AI175" s="20">
        <f>$D175*P175</f>
        <v/>
      </c>
      <c r="AJ175" s="20">
        <f>$D175*Q175</f>
        <v/>
      </c>
      <c r="AK175" s="20">
        <f>$D175*R175</f>
        <v/>
      </c>
      <c r="AL175" s="20">
        <f>$D175*S175</f>
        <v/>
      </c>
      <c r="AM175" s="20">
        <f>$D175*T175</f>
        <v/>
      </c>
      <c r="AN175" s="20">
        <f>$D175*U175</f>
        <v/>
      </c>
      <c r="AO175" s="20">
        <f>$D175*V175</f>
        <v/>
      </c>
      <c r="AP175" s="20">
        <f>$D175*W175</f>
        <v/>
      </c>
      <c r="AQ175" s="20">
        <f>$D175*X175</f>
        <v/>
      </c>
      <c r="AR175" s="20">
        <f>$D175*Y175</f>
        <v/>
      </c>
      <c r="AS175" s="20">
        <f>$D175*Z175</f>
        <v/>
      </c>
      <c r="AT175" s="20">
        <f>$D175*AA175</f>
        <v/>
      </c>
      <c r="AU175" s="19" t="n"/>
      <c r="AV175" s="19" t="n"/>
      <c r="AW175" s="19" t="n"/>
      <c r="AX175" s="19" t="n"/>
      <c r="AY175" s="19" t="n"/>
      <c r="AZ175" s="19" t="n"/>
      <c r="BA175" s="19" t="n"/>
      <c r="BB175" s="19" t="n"/>
      <c r="BC175" s="19" t="n"/>
      <c r="BD175" s="19" t="n"/>
      <c r="BE175" s="19" t="n"/>
      <c r="BF175" s="19" t="n"/>
      <c r="BG175" s="19" t="n"/>
      <c r="BH175" s="19" t="n"/>
      <c r="BI175" s="19" t="n"/>
      <c r="BJ175" s="19" t="n"/>
      <c r="BK175" s="19" t="n"/>
      <c r="BL175" s="19" t="n"/>
      <c r="BM175" s="19" t="n"/>
      <c r="BN175" s="19" t="n"/>
      <c r="BO175" s="19" t="n"/>
      <c r="BP175" s="19" t="n"/>
      <c r="BQ175" s="19" t="n"/>
      <c r="BR175" s="19" t="n"/>
      <c r="BS175" s="19" t="n"/>
      <c r="BT175" s="19" t="n"/>
      <c r="BU175" s="19" t="n"/>
      <c r="BV175" s="19" t="n"/>
      <c r="BW175" s="19" t="n"/>
      <c r="BX175" s="19" t="n"/>
      <c r="BY175" s="19" t="n"/>
      <c r="BZ175" s="19" t="n"/>
      <c r="CA175" s="19" t="n"/>
      <c r="CB175" s="19" t="n"/>
      <c r="CC175" s="19" t="n"/>
      <c r="CD175" s="19" t="n"/>
      <c r="CE175" s="19" t="n"/>
      <c r="CF175" s="19" t="n"/>
      <c r="CG175" s="19" t="n"/>
      <c r="CH175" s="19" t="n"/>
      <c r="CI175" s="19" t="n"/>
      <c r="CJ175" s="19" t="n"/>
      <c r="CK175" s="19" t="n"/>
      <c r="CL175" s="19" t="n"/>
      <c r="CM175" s="19" t="n"/>
      <c r="CN175" s="19" t="n"/>
      <c r="CO175" s="19" t="n"/>
      <c r="CP175" s="19" t="n"/>
      <c r="CQ175" s="19" t="n"/>
      <c r="CR175" s="19" t="n"/>
      <c r="CS175" s="19" t="n"/>
      <c r="CT175" s="19" t="n"/>
      <c r="CU175" s="19" t="n"/>
      <c r="CV175" s="19" t="n"/>
      <c r="CW175" s="19" t="n"/>
      <c r="CX175" s="19" t="n"/>
      <c r="CY175" s="19" t="n"/>
      <c r="CZ175" s="19" t="n"/>
      <c r="DA175" s="19" t="n"/>
      <c r="DB175" s="19" t="n"/>
      <c r="DC175" s="19" t="n"/>
      <c r="DD175" s="19" t="n"/>
      <c r="DE175" s="19" t="n"/>
      <c r="DF175" s="19" t="n"/>
      <c r="DG175" s="19" t="n"/>
      <c r="DH175" s="19" t="n"/>
      <c r="DI175" s="19" t="n"/>
      <c r="DJ175" s="19" t="n"/>
      <c r="DK175" s="19" t="n"/>
      <c r="DL175" s="19" t="n"/>
      <c r="DM175" s="19" t="n"/>
      <c r="DN175" s="19" t="n"/>
      <c r="DO175" s="19" t="n"/>
      <c r="DP175" s="19" t="n"/>
      <c r="DQ175" s="19" t="n"/>
      <c r="DR175" s="19" t="n"/>
      <c r="DS175" s="19" t="n"/>
      <c r="DT175" s="19" t="n"/>
      <c r="DU175" s="19" t="n"/>
      <c r="DV175" s="19" t="n"/>
      <c r="DW175" s="19" t="n"/>
      <c r="DX175" s="19" t="n"/>
      <c r="DY175" s="19" t="n"/>
      <c r="DZ175" s="19" t="n"/>
      <c r="EA175" s="19" t="n"/>
      <c r="EB175" s="19" t="n"/>
      <c r="EC175" s="19" t="n"/>
      <c r="ED175" s="19" t="n"/>
      <c r="EE175" s="19" t="n"/>
      <c r="EF175" s="19" t="n"/>
      <c r="EG175" s="19" t="n"/>
      <c r="EH175" s="19" t="n"/>
      <c r="EI175" s="19" t="n"/>
      <c r="EJ175" s="19" t="n"/>
      <c r="EK175" s="19" t="n"/>
      <c r="EL175" s="19" t="n"/>
      <c r="EM175" s="19" t="n"/>
      <c r="EN175" s="19" t="n"/>
      <c r="EO175" s="19" t="n"/>
      <c r="EP175" s="19" t="n"/>
      <c r="EQ175" s="19" t="n"/>
      <c r="ER175" s="19" t="n"/>
      <c r="ES175" s="19" t="n"/>
      <c r="ET175" s="19" t="n"/>
      <c r="EU175" s="19" t="n"/>
      <c r="EV175" s="19" t="n"/>
      <c r="EW175" s="19" t="n"/>
      <c r="EX175" s="19" t="n"/>
      <c r="EY175" s="19" t="n"/>
      <c r="EZ175" s="19" t="n"/>
      <c r="FA175" s="19" t="n"/>
      <c r="FB175" s="19" t="n"/>
      <c r="FC175" s="19" t="n"/>
      <c r="FD175" s="19" t="n"/>
      <c r="FE175" s="19" t="n"/>
      <c r="FF175" s="19" t="n"/>
      <c r="FG175" s="19" t="n"/>
      <c r="FH175" s="19" t="n"/>
      <c r="FI175" s="19" t="n"/>
      <c r="FJ175" s="19" t="n"/>
      <c r="FK175" s="19" t="n"/>
      <c r="FL175" s="19" t="n"/>
      <c r="FM175" s="19" t="n"/>
      <c r="FN175" s="19" t="n"/>
      <c r="FO175" s="19" t="n"/>
      <c r="FP175" s="19" t="n"/>
      <c r="FQ175" s="19" t="n"/>
      <c r="FR175" s="19" t="n"/>
      <c r="FS175" s="19" t="n"/>
      <c r="FT175" s="19" t="n"/>
      <c r="FU175" s="19" t="n"/>
      <c r="FV175" s="19" t="n"/>
      <c r="FW175" s="19" t="n"/>
      <c r="FX175" s="19" t="n"/>
      <c r="FY175" s="19" t="n"/>
      <c r="FZ175" s="19" t="n"/>
      <c r="GA175" s="19" t="n"/>
      <c r="GB175" s="19" t="n"/>
      <c r="GC175" s="19" t="n"/>
      <c r="GD175" s="19" t="n"/>
      <c r="GE175" s="19" t="n"/>
      <c r="GF175" s="19" t="n"/>
      <c r="GG175" s="19" t="n"/>
      <c r="GH175" s="19" t="n"/>
      <c r="GI175" s="19" t="n"/>
      <c r="GJ175" s="19" t="n"/>
      <c r="GK175" s="19" t="n"/>
      <c r="GL175" s="19" t="n"/>
      <c r="GM175" s="19" t="n"/>
      <c r="GN175" s="19" t="n"/>
      <c r="GO175" s="19" t="n"/>
      <c r="GP175" s="19" t="n"/>
      <c r="GQ175" s="19" t="n"/>
      <c r="GR175" s="19" t="n"/>
      <c r="GS175" s="19" t="n"/>
      <c r="GT175" s="19" t="n"/>
      <c r="GU175" s="19" t="n"/>
      <c r="GV175" s="19" t="n"/>
      <c r="GW175" s="19" t="n"/>
      <c r="GX175" s="19" t="n"/>
      <c r="GY175" s="19" t="n"/>
      <c r="GZ175" s="19" t="n"/>
      <c r="HA175" s="19" t="n"/>
      <c r="HB175" s="19" t="n"/>
      <c r="HC175" s="19" t="n"/>
      <c r="HD175" s="19" t="n"/>
      <c r="HE175" s="19" t="n"/>
      <c r="HF175" s="19" t="n"/>
      <c r="HG175" s="19" t="n"/>
      <c r="HH175" s="19" t="n"/>
      <c r="HI175" s="19" t="n"/>
      <c r="HJ175" s="19" t="n"/>
      <c r="HK175" s="19" t="n"/>
      <c r="HL175" s="19" t="n"/>
      <c r="HM175" s="19" t="n"/>
      <c r="HN175" s="19" t="n"/>
      <c r="HO175" s="19" t="n"/>
      <c r="HP175" s="19" t="n"/>
      <c r="HQ175" s="19" t="n"/>
      <c r="HR175" s="19" t="n"/>
      <c r="HS175" s="19" t="n"/>
      <c r="HT175" s="19" t="n"/>
      <c r="HU175" s="19" t="n"/>
      <c r="HV175" s="19" t="n"/>
      <c r="HW175" s="19" t="n"/>
      <c r="HX175" s="19" t="n"/>
      <c r="HY175" s="19" t="n"/>
      <c r="HZ175" s="19" t="n"/>
      <c r="IA175" s="19" t="n"/>
      <c r="IB175" s="19" t="n"/>
      <c r="IC175" s="19" t="n"/>
      <c r="ID175" s="19" t="n"/>
      <c r="IE175" s="19" t="n"/>
      <c r="IF175" s="19" t="n"/>
      <c r="IG175" s="19" t="n"/>
      <c r="IH175" s="19" t="n"/>
      <c r="II175" s="19" t="n"/>
      <c r="IJ175" s="19" t="n"/>
      <c r="IK175" s="19" t="n"/>
      <c r="IL175" s="19" t="n"/>
      <c r="IM175" s="19" t="n"/>
      <c r="IN175" s="19" t="n"/>
      <c r="IO175" s="19" t="n"/>
      <c r="IP175" s="19" t="n"/>
      <c r="IQ175" s="19" t="n"/>
      <c r="IR175" s="19" t="n"/>
      <c r="IS175" s="19" t="n"/>
      <c r="IT175" s="19" t="n"/>
      <c r="IU175" s="19" t="n"/>
      <c r="IV175" s="19" t="n"/>
      <c r="IW175" s="19" t="n"/>
      <c r="IX175" s="19" t="n"/>
      <c r="IY175" s="19" t="n"/>
      <c r="IZ175" s="19" t="n"/>
      <c r="JA175" s="19" t="n"/>
      <c r="JB175" s="19" t="n"/>
      <c r="JC175" s="19" t="n"/>
      <c r="JD175" s="19" t="n"/>
      <c r="JE175" s="19" t="n"/>
      <c r="JF175" s="19" t="n"/>
      <c r="JG175" s="19" t="n"/>
      <c r="JH175" s="19" t="n"/>
      <c r="JI175" s="19" t="n"/>
      <c r="JJ175" s="19" t="n"/>
      <c r="JK175" s="19" t="n"/>
      <c r="JL175" s="19" t="n"/>
      <c r="JM175" s="19" t="n"/>
      <c r="JN175" s="19" t="n"/>
      <c r="JO175" s="19" t="n"/>
      <c r="JP175" s="19" t="n"/>
      <c r="JQ175" s="19" t="n"/>
      <c r="JR175" s="19" t="n"/>
      <c r="JS175" s="19" t="n"/>
      <c r="JT175" s="19" t="n"/>
      <c r="JU175" s="19" t="n"/>
      <c r="JV175" s="19" t="n"/>
      <c r="JW175" s="19" t="n"/>
      <c r="JX175" s="19" t="n"/>
      <c r="JY175" s="19" t="n"/>
      <c r="JZ175" s="19" t="n"/>
      <c r="KA175" s="19" t="n"/>
      <c r="KB175" s="19" t="n"/>
      <c r="KC175" s="19" t="n"/>
      <c r="KD175" s="19" t="n"/>
      <c r="KE175" s="19" t="n"/>
      <c r="KF175" s="19" t="n"/>
      <c r="KG175" s="19" t="n"/>
      <c r="KH175" s="19" t="n"/>
      <c r="KI175" s="19" t="n"/>
      <c r="KJ175" s="19" t="n"/>
      <c r="KK175" s="19" t="n"/>
      <c r="KL175" s="19" t="n"/>
      <c r="KM175" s="19" t="n"/>
      <c r="KN175" s="19" t="n"/>
      <c r="KO175" s="19" t="n"/>
      <c r="KP175" s="19" t="n"/>
      <c r="KQ175" s="19" t="n"/>
      <c r="KR175" s="19" t="n"/>
      <c r="KS175" s="19" t="n"/>
      <c r="KT175" s="19" t="n"/>
      <c r="KU175" s="19" t="n"/>
      <c r="KV175" s="19" t="n"/>
      <c r="KW175" s="19" t="n"/>
      <c r="KX175" s="19" t="n"/>
      <c r="KY175" s="19" t="n"/>
      <c r="KZ175" s="19" t="n"/>
      <c r="LA175" s="19" t="n"/>
      <c r="LB175" s="19" t="n"/>
      <c r="LC175" s="19" t="n"/>
      <c r="LD175" s="19" t="n"/>
      <c r="LE175" s="19" t="n"/>
      <c r="LF175" s="19" t="n"/>
      <c r="LG175" s="19" t="n"/>
      <c r="LH175" s="19" t="n"/>
      <c r="LI175" s="19" t="n"/>
      <c r="LJ175" s="19" t="n"/>
      <c r="LK175" s="19" t="n"/>
      <c r="LL175" s="19" t="n"/>
      <c r="LM175" s="19" t="n"/>
      <c r="LN175" s="19" t="n"/>
      <c r="LO175" s="19" t="n"/>
      <c r="LP175" s="19" t="n"/>
      <c r="LQ175" s="19" t="n"/>
      <c r="LR175" s="19" t="n"/>
      <c r="LS175" s="19" t="n"/>
      <c r="LT175" s="19" t="n"/>
      <c r="LU175" s="19" t="n"/>
      <c r="LV175" s="19" t="n"/>
      <c r="LW175" s="19" t="n"/>
      <c r="LX175" s="19" t="n"/>
      <c r="LY175" s="19" t="n"/>
      <c r="LZ175" s="19" t="n"/>
      <c r="MA175" s="19" t="n"/>
      <c r="MB175" s="19" t="n"/>
      <c r="MC175" s="19" t="n"/>
      <c r="MD175" s="19" t="n"/>
      <c r="ME175" s="19" t="n"/>
      <c r="MF175" s="19" t="n"/>
      <c r="MG175" s="19" t="n"/>
      <c r="MH175" s="19" t="n"/>
      <c r="MI175" s="19" t="n"/>
      <c r="MJ175" s="19" t="n"/>
      <c r="MK175" s="19" t="n"/>
      <c r="ML175" s="19" t="n"/>
      <c r="MM175" s="19" t="n"/>
      <c r="MN175" s="19" t="n"/>
      <c r="MO175" s="19" t="n"/>
      <c r="MP175" s="19" t="n"/>
      <c r="MQ175" s="19" t="n"/>
      <c r="MR175" s="19" t="n"/>
      <c r="MS175" s="19" t="n"/>
      <c r="MT175" s="19" t="n"/>
      <c r="MU175" s="19" t="n"/>
      <c r="MV175" s="19" t="n"/>
      <c r="MW175" s="19" t="n"/>
      <c r="MX175" s="19" t="n"/>
      <c r="MY175" s="19" t="n"/>
      <c r="MZ175" s="19" t="n"/>
      <c r="NA175" s="19" t="n"/>
      <c r="NB175" s="19" t="n"/>
      <c r="NC175" s="19" t="n"/>
      <c r="ND175" s="19" t="n"/>
      <c r="NE175" s="19" t="n"/>
      <c r="NF175" s="19" t="n"/>
      <c r="NG175" s="19" t="n"/>
      <c r="NH175" s="19" t="n"/>
      <c r="NI175" s="19" t="n"/>
      <c r="NJ175" s="19" t="n"/>
      <c r="NK175" s="19" t="n"/>
      <c r="NL175" s="19" t="n"/>
      <c r="NM175" s="19" t="n"/>
      <c r="NN175" s="19" t="n"/>
      <c r="NO175" s="19" t="n"/>
      <c r="NP175" s="19" t="n"/>
      <c r="NQ175" s="19" t="n"/>
      <c r="NR175" s="19" t="n"/>
      <c r="NS175" s="19" t="n"/>
      <c r="NT175" s="19" t="n"/>
      <c r="NU175" s="19" t="n"/>
      <c r="NV175" s="19" t="n"/>
      <c r="NW175" s="19" t="n"/>
      <c r="NX175" s="19" t="n"/>
      <c r="NY175" s="19" t="n"/>
      <c r="NZ175" s="19" t="n"/>
      <c r="OA175" s="19" t="n"/>
      <c r="OB175" s="19" t="n"/>
      <c r="OC175" s="19" t="n"/>
      <c r="OD175" s="19" t="n"/>
      <c r="OE175" s="19" t="n"/>
      <c r="OF175" s="19" t="n"/>
      <c r="OG175" s="19" t="n"/>
      <c r="OH175" s="19" t="n"/>
      <c r="OI175" s="19" t="n"/>
      <c r="OJ175" s="19" t="n"/>
      <c r="OK175" s="19" t="n"/>
      <c r="OL175" s="19" t="n"/>
      <c r="OM175" s="19" t="n"/>
      <c r="ON175" s="19" t="n"/>
      <c r="OO175" s="19" t="n"/>
      <c r="OP175" s="19" t="n"/>
      <c r="OQ175" s="19" t="n"/>
      <c r="OR175" s="19" t="n"/>
      <c r="OS175" s="19" t="n"/>
      <c r="OT175" s="19" t="n"/>
      <c r="OU175" s="19" t="n"/>
      <c r="OV175" s="19" t="n"/>
      <c r="OW175" s="19" t="n"/>
      <c r="OX175" s="19" t="n"/>
      <c r="OY175" s="19" t="n"/>
      <c r="OZ175" s="19" t="n"/>
      <c r="PA175" s="19" t="n"/>
      <c r="PB175" s="19" t="n"/>
      <c r="PC175" s="19" t="n"/>
      <c r="PD175" s="19" t="n"/>
      <c r="PE175" s="19" t="n"/>
      <c r="PF175" s="19" t="n"/>
      <c r="PG175" s="19" t="n"/>
      <c r="PH175" s="19" t="n"/>
      <c r="PI175" s="19" t="n"/>
      <c r="PJ175" s="19" t="n"/>
      <c r="PK175" s="19" t="n"/>
      <c r="PL175" s="19" t="n"/>
      <c r="PM175" s="19" t="n"/>
      <c r="PN175" s="19" t="n"/>
      <c r="PO175" s="19" t="n"/>
      <c r="PP175" s="19" t="n"/>
      <c r="PQ175" s="19" t="n"/>
      <c r="PR175" s="19" t="n"/>
      <c r="PS175" s="19" t="n"/>
      <c r="PT175" s="19" t="n"/>
      <c r="PU175" s="19" t="n"/>
      <c r="PV175" s="19" t="n"/>
      <c r="PW175" s="19" t="n"/>
      <c r="PX175" s="19" t="n"/>
      <c r="PY175" s="19" t="n"/>
      <c r="PZ175" s="19" t="n"/>
      <c r="QA175" s="19" t="n"/>
      <c r="QB175" s="19" t="n"/>
      <c r="QC175" s="19" t="n"/>
      <c r="QD175" s="19" t="n"/>
      <c r="QE175" s="19" t="n"/>
      <c r="QF175" s="19" t="n"/>
      <c r="QG175" s="19" t="n"/>
      <c r="QH175" s="19" t="n"/>
      <c r="QI175" s="19" t="n"/>
      <c r="QJ175" s="19" t="n"/>
      <c r="QK175" s="19" t="n"/>
      <c r="QL175" s="19" t="n"/>
      <c r="QM175" s="19" t="n"/>
      <c r="QN175" s="19" t="n"/>
      <c r="QO175" s="19" t="n"/>
      <c r="QP175" s="19" t="n"/>
      <c r="QQ175" s="19" t="n"/>
      <c r="QR175" s="19" t="n"/>
      <c r="QS175" s="19" t="n"/>
      <c r="QT175" s="19" t="n"/>
      <c r="QU175" s="19" t="n"/>
      <c r="QV175" s="19" t="n"/>
      <c r="QW175" s="19" t="n"/>
      <c r="QX175" s="19" t="n"/>
      <c r="QY175" s="19" t="n"/>
      <c r="QZ175" s="19" t="n"/>
      <c r="RA175" s="19" t="n"/>
      <c r="RB175" s="19" t="n"/>
      <c r="RC175" s="19" t="n"/>
      <c r="RD175" s="19" t="n"/>
      <c r="RE175" s="19" t="n"/>
      <c r="RF175" s="19" t="n"/>
      <c r="RG175" s="19" t="n"/>
      <c r="RH175" s="19" t="n"/>
      <c r="RI175" s="19" t="n"/>
      <c r="RJ175" s="19" t="n"/>
      <c r="RK175" s="19" t="n"/>
      <c r="RL175" s="19" t="n"/>
      <c r="RM175" s="19" t="n"/>
      <c r="RN175" s="19" t="n"/>
      <c r="RO175" s="19" t="n"/>
      <c r="RP175" s="19" t="n"/>
      <c r="RQ175" s="19" t="n"/>
      <c r="RR175" s="19" t="n"/>
      <c r="RS175" s="19" t="n"/>
      <c r="RT175" s="19" t="n"/>
      <c r="RU175" s="19" t="n"/>
      <c r="RV175" s="19" t="n"/>
      <c r="RW175" s="19" t="n"/>
      <c r="RX175" s="19" t="n"/>
      <c r="RY175" s="19" t="n"/>
      <c r="RZ175" s="19" t="n"/>
      <c r="SA175" s="19" t="n"/>
      <c r="SB175" s="19" t="n"/>
      <c r="SC175" s="19" t="n"/>
      <c r="SD175" s="19" t="n"/>
      <c r="SE175" s="19" t="n"/>
      <c r="SF175" s="19" t="n"/>
      <c r="SG175" s="19" t="n"/>
      <c r="SH175" s="19" t="n"/>
      <c r="SI175" s="19" t="n"/>
      <c r="SJ175" s="19" t="n"/>
      <c r="SK175" s="19" t="n"/>
      <c r="SL175" s="19" t="n"/>
      <c r="SM175" s="19" t="n"/>
      <c r="SN175" s="19" t="n"/>
      <c r="SO175" s="19" t="n"/>
      <c r="SP175" s="19" t="n"/>
      <c r="SQ175" s="19" t="n"/>
      <c r="SR175" s="19" t="n"/>
      <c r="SS175" s="19" t="n"/>
      <c r="ST175" s="19" t="n"/>
      <c r="SU175" s="19" t="n"/>
      <c r="SV175" s="19" t="n"/>
      <c r="SW175" s="19" t="n"/>
      <c r="SX175" s="19" t="n"/>
      <c r="SY175" s="19" t="n"/>
      <c r="SZ175" s="19" t="n"/>
      <c r="TA175" s="19" t="n"/>
      <c r="TB175" s="19" t="n"/>
      <c r="TC175" s="19" t="n"/>
      <c r="TD175" s="19" t="n"/>
      <c r="TE175" s="19" t="n"/>
      <c r="TF175" s="19" t="n"/>
      <c r="TG175" s="19" t="n"/>
      <c r="TH175" s="19" t="n"/>
      <c r="TI175" s="19" t="n"/>
      <c r="TJ175" s="19" t="n"/>
      <c r="TK175" s="19" t="n"/>
      <c r="TL175" s="19" t="n"/>
      <c r="TM175" s="19" t="n"/>
      <c r="TN175" s="19" t="n"/>
      <c r="TO175" s="19" t="n"/>
      <c r="TP175" s="19" t="n"/>
      <c r="TQ175" s="19" t="n"/>
      <c r="TR175" s="19" t="n"/>
      <c r="TS175" s="19" t="n"/>
      <c r="TT175" s="19" t="n"/>
      <c r="TU175" s="19" t="n"/>
      <c r="TV175" s="19" t="n"/>
      <c r="TW175" s="19" t="n"/>
      <c r="TX175" s="19" t="n"/>
      <c r="TY175" s="19" t="n"/>
      <c r="TZ175" s="19" t="n"/>
      <c r="UA175" s="19" t="n"/>
      <c r="UB175" s="19" t="n"/>
      <c r="UC175" s="19" t="n"/>
      <c r="UD175" s="19" t="n"/>
      <c r="UE175" s="19" t="n"/>
      <c r="UF175" s="19" t="n"/>
      <c r="UG175" s="19" t="n"/>
      <c r="UH175" s="19" t="n"/>
      <c r="UI175" s="19" t="n"/>
      <c r="UJ175" s="19" t="n"/>
      <c r="UK175" s="19" t="n"/>
      <c r="UL175" s="19" t="n"/>
      <c r="UM175" s="19" t="n"/>
      <c r="UN175" s="19" t="n"/>
      <c r="UO175" s="19" t="n"/>
      <c r="UP175" s="19" t="n"/>
      <c r="UQ175" s="19" t="n"/>
      <c r="UR175" s="19" t="n"/>
      <c r="US175" s="19" t="n"/>
      <c r="UT175" s="19" t="n"/>
      <c r="UU175" s="19" t="n"/>
      <c r="UV175" s="19" t="n"/>
      <c r="UW175" s="19" t="n"/>
      <c r="UX175" s="19" t="n"/>
      <c r="UY175" s="19" t="n"/>
      <c r="UZ175" s="19" t="n"/>
      <c r="VA175" s="19" t="n"/>
      <c r="VB175" s="19" t="n"/>
      <c r="VC175" s="19" t="n"/>
      <c r="VD175" s="19" t="n"/>
      <c r="VE175" s="19" t="n"/>
      <c r="VF175" s="19" t="n"/>
      <c r="VG175" s="19" t="n"/>
      <c r="VH175" s="19" t="n"/>
      <c r="VI175" s="19" t="n"/>
      <c r="VJ175" s="19" t="n"/>
      <c r="VK175" s="19" t="n"/>
      <c r="VL175" s="19" t="n"/>
      <c r="VM175" s="19" t="n"/>
      <c r="VN175" s="19" t="n"/>
      <c r="VO175" s="19" t="n"/>
      <c r="VP175" s="19" t="n"/>
      <c r="VQ175" s="19" t="n"/>
      <c r="VR175" s="19" t="n"/>
      <c r="VS175" s="19" t="n"/>
      <c r="VT175" s="19" t="n"/>
      <c r="VU175" s="19" t="n"/>
      <c r="VV175" s="19" t="n"/>
      <c r="VW175" s="19" t="n"/>
      <c r="VX175" s="19" t="n"/>
      <c r="VY175" s="19" t="n"/>
      <c r="VZ175" s="19" t="n"/>
      <c r="WA175" s="19" t="n"/>
      <c r="WB175" s="19" t="n"/>
      <c r="WC175" s="19" t="n"/>
      <c r="WD175" s="19" t="n"/>
      <c r="WE175" s="19" t="n"/>
      <c r="WF175" s="19" t="n"/>
      <c r="WG175" s="19" t="n"/>
      <c r="WH175" s="19" t="n"/>
      <c r="WI175" s="19" t="n"/>
      <c r="WJ175" s="19" t="n"/>
      <c r="WK175" s="19" t="n"/>
      <c r="WL175" s="19" t="n"/>
      <c r="WM175" s="19" t="n"/>
      <c r="WN175" s="19" t="n"/>
      <c r="WO175" s="19" t="n"/>
      <c r="WP175" s="19" t="n"/>
      <c r="WQ175" s="19" t="n"/>
      <c r="WR175" s="19" t="n"/>
      <c r="WS175" s="19" t="n"/>
      <c r="WT175" s="19" t="n"/>
      <c r="WU175" s="19" t="n"/>
      <c r="WV175" s="19" t="n"/>
      <c r="WW175" s="19" t="n"/>
      <c r="WX175" s="19" t="n"/>
      <c r="WY175" s="19" t="n"/>
      <c r="WZ175" s="19" t="n"/>
      <c r="XA175" s="19" t="n"/>
      <c r="XB175" s="19" t="n"/>
      <c r="XC175" s="19" t="n"/>
      <c r="XD175" s="19" t="n"/>
      <c r="XE175" s="19" t="n"/>
      <c r="XF175" s="19" t="n"/>
      <c r="XG175" s="19" t="n"/>
      <c r="XH175" s="19" t="n"/>
      <c r="XI175" s="19" t="n"/>
      <c r="XJ175" s="19" t="n"/>
      <c r="XK175" s="19" t="n"/>
      <c r="XL175" s="19" t="n"/>
      <c r="XM175" s="19" t="n"/>
      <c r="XN175" s="19" t="n"/>
      <c r="XO175" s="19" t="n"/>
      <c r="XP175" s="19" t="n"/>
      <c r="XQ175" s="19" t="n"/>
      <c r="XR175" s="19" t="n"/>
      <c r="XS175" s="19" t="n"/>
      <c r="XT175" s="19" t="n"/>
      <c r="XU175" s="19" t="n"/>
      <c r="XV175" s="19" t="n"/>
      <c r="XW175" s="19" t="n"/>
      <c r="XX175" s="19" t="n"/>
      <c r="XY175" s="19" t="n"/>
      <c r="XZ175" s="19" t="n"/>
      <c r="YA175" s="19" t="n"/>
      <c r="YB175" s="19" t="n"/>
      <c r="YC175" s="19" t="n"/>
      <c r="YD175" s="19" t="n"/>
      <c r="YE175" s="19" t="n"/>
      <c r="YF175" s="19" t="n"/>
      <c r="YG175" s="19" t="n"/>
      <c r="YH175" s="19" t="n"/>
      <c r="YI175" s="19" t="n"/>
      <c r="YJ175" s="19" t="n"/>
      <c r="YK175" s="19" t="n"/>
      <c r="YL175" s="19" t="n"/>
      <c r="YM175" s="19" t="n"/>
      <c r="YN175" s="19" t="n"/>
      <c r="YO175" s="19" t="n"/>
      <c r="YP175" s="19" t="n"/>
      <c r="YQ175" s="19" t="n"/>
      <c r="YR175" s="19" t="n"/>
      <c r="YS175" s="19" t="n"/>
      <c r="YT175" s="19" t="n"/>
      <c r="YU175" s="19" t="n"/>
      <c r="YV175" s="19" t="n"/>
      <c r="YW175" s="19" t="n"/>
      <c r="YX175" s="19" t="n"/>
      <c r="YY175" s="19" t="n"/>
      <c r="YZ175" s="19" t="n"/>
      <c r="ZA175" s="19" t="n"/>
      <c r="ZB175" s="19" t="n"/>
      <c r="ZC175" s="19" t="n"/>
      <c r="ZD175" s="19" t="n"/>
      <c r="ZE175" s="19" t="n"/>
      <c r="ZF175" s="19" t="n"/>
      <c r="ZG175" s="19" t="n"/>
      <c r="ZH175" s="19" t="n"/>
      <c r="ZI175" s="19" t="n"/>
      <c r="ZJ175" s="19" t="n"/>
      <c r="ZK175" s="19" t="n"/>
      <c r="ZL175" s="19" t="n"/>
      <c r="ZM175" s="19" t="n"/>
      <c r="ZN175" s="19" t="n"/>
      <c r="ZO175" s="19" t="n"/>
      <c r="ZP175" s="19" t="n"/>
      <c r="ZQ175" s="19" t="n"/>
      <c r="ZR175" s="19" t="n"/>
      <c r="ZS175" s="19" t="n"/>
      <c r="ZT175" s="19" t="n"/>
      <c r="ZU175" s="19" t="n"/>
      <c r="ZV175" s="19" t="n"/>
      <c r="ZW175" s="19" t="n"/>
      <c r="ZX175" s="19" t="n"/>
      <c r="ZY175" s="19" t="n"/>
      <c r="ZZ175" s="19" t="n"/>
      <c r="AAA175" s="19" t="n"/>
      <c r="AAB175" s="19" t="n"/>
      <c r="AAC175" s="19" t="n"/>
      <c r="AAD175" s="19" t="n"/>
      <c r="AAE175" s="19" t="n"/>
      <c r="AAF175" s="19" t="n"/>
      <c r="AAG175" s="19" t="n"/>
      <c r="AAH175" s="19" t="n"/>
      <c r="AAI175" s="19" t="n"/>
      <c r="AAJ175" s="19" t="n"/>
      <c r="AAK175" s="19" t="n"/>
      <c r="AAL175" s="19" t="n"/>
      <c r="AAM175" s="19" t="n"/>
      <c r="AAN175" s="19" t="n"/>
      <c r="AAO175" s="19" t="n"/>
      <c r="AAP175" s="19" t="n"/>
      <c r="AAQ175" s="19" t="n"/>
      <c r="AAR175" s="19" t="n"/>
      <c r="AAS175" s="19" t="n"/>
      <c r="AAT175" s="19" t="n"/>
      <c r="AAU175" s="19" t="n"/>
      <c r="AAV175" s="19" t="n"/>
      <c r="AAW175" s="19" t="n"/>
      <c r="AAX175" s="19" t="n"/>
      <c r="AAY175" s="19" t="n"/>
      <c r="AAZ175" s="19" t="n"/>
      <c r="ABA175" s="19" t="n"/>
      <c r="ABB175" s="19" t="n"/>
      <c r="ABC175" s="19" t="n"/>
      <c r="ABD175" s="19" t="n"/>
      <c r="ABE175" s="19" t="n"/>
      <c r="ABF175" s="19" t="n"/>
      <c r="ABG175" s="19" t="n"/>
      <c r="ABH175" s="19" t="n"/>
      <c r="ABI175" s="19" t="n"/>
      <c r="ABJ175" s="19" t="n"/>
      <c r="ABK175" s="19" t="n"/>
      <c r="ABL175" s="19" t="n"/>
      <c r="ABM175" s="19" t="n"/>
      <c r="ABN175" s="19" t="n"/>
      <c r="ABO175" s="19" t="n"/>
      <c r="ABP175" s="19" t="n"/>
      <c r="ABQ175" s="19" t="n"/>
      <c r="ABR175" s="19" t="n"/>
      <c r="ABS175" s="19" t="n"/>
      <c r="ABT175" s="19" t="n"/>
      <c r="ABU175" s="19" t="n"/>
      <c r="ABV175" s="19" t="n"/>
      <c r="ABW175" s="19" t="n"/>
      <c r="ABX175" s="19" t="n"/>
      <c r="ABY175" s="19" t="n"/>
      <c r="ABZ175" s="19" t="n"/>
      <c r="ACA175" s="19" t="n"/>
      <c r="ACB175" s="19" t="n"/>
      <c r="ACC175" s="19" t="n"/>
      <c r="ACD175" s="19" t="n"/>
      <c r="ACE175" s="19" t="n"/>
      <c r="ACF175" s="19" t="n"/>
      <c r="ACG175" s="19" t="n"/>
      <c r="ACH175" s="19" t="n"/>
      <c r="ACI175" s="19" t="n"/>
      <c r="ACJ175" s="19" t="n"/>
      <c r="ACK175" s="19" t="n"/>
      <c r="ACL175" s="19" t="n"/>
      <c r="ACM175" s="19" t="n"/>
      <c r="ACN175" s="19" t="n"/>
      <c r="ACO175" s="19" t="n"/>
      <c r="ACP175" s="19" t="n"/>
      <c r="ACQ175" s="19" t="n"/>
      <c r="ACR175" s="19" t="n"/>
      <c r="ACS175" s="19" t="n"/>
      <c r="ACT175" s="19" t="n"/>
      <c r="ACU175" s="19" t="n"/>
      <c r="ACV175" s="19" t="n"/>
      <c r="ACW175" s="19" t="n"/>
      <c r="ACX175" s="19" t="n"/>
      <c r="ACY175" s="19" t="n"/>
      <c r="ACZ175" s="19" t="n"/>
      <c r="ADA175" s="19" t="n"/>
      <c r="ADB175" s="19" t="n"/>
      <c r="ADC175" s="19" t="n"/>
      <c r="ADD175" s="19" t="n"/>
      <c r="ADE175" s="19" t="n"/>
      <c r="ADF175" s="19" t="n"/>
      <c r="ADG175" s="19" t="n"/>
      <c r="ADH175" s="19" t="n"/>
      <c r="ADI175" s="19" t="n"/>
      <c r="ADJ175" s="19" t="n"/>
      <c r="ADK175" s="19" t="n"/>
      <c r="ADL175" s="19" t="n"/>
      <c r="ADM175" s="19" t="n"/>
      <c r="ADN175" s="19" t="n"/>
      <c r="ADO175" s="19" t="n"/>
      <c r="ADP175" s="19" t="n"/>
      <c r="ADQ175" s="19" t="n"/>
      <c r="ADR175" s="19" t="n"/>
      <c r="ADS175" s="19" t="n"/>
      <c r="ADT175" s="19" t="n"/>
      <c r="ADU175" s="19" t="n"/>
      <c r="ADV175" s="19" t="n"/>
      <c r="ADW175" s="19" t="n"/>
      <c r="ADX175" s="19" t="n"/>
      <c r="ADY175" s="19" t="n"/>
      <c r="ADZ175" s="19" t="n"/>
      <c r="AEA175" s="19" t="n"/>
      <c r="AEB175" s="19" t="n"/>
      <c r="AEC175" s="19" t="n"/>
      <c r="AED175" s="19" t="n"/>
      <c r="AEE175" s="19" t="n"/>
      <c r="AEF175" s="19" t="n"/>
      <c r="AEG175" s="19" t="n"/>
      <c r="AEH175" s="19" t="n"/>
      <c r="AEI175" s="19" t="n"/>
      <c r="AEJ175" s="19" t="n"/>
      <c r="AEK175" s="19" t="n"/>
      <c r="AEL175" s="19" t="n"/>
      <c r="AEM175" s="19" t="n"/>
      <c r="AEN175" s="19" t="n"/>
      <c r="AEO175" s="19" t="n"/>
      <c r="AEP175" s="19" t="n"/>
      <c r="AEQ175" s="19" t="n"/>
      <c r="AER175" s="19" t="n"/>
      <c r="AES175" s="19" t="n"/>
      <c r="AET175" s="19" t="n"/>
      <c r="AEU175" s="19" t="n"/>
      <c r="AEV175" s="19" t="n"/>
      <c r="AEW175" s="19" t="n"/>
      <c r="AEX175" s="19" t="n"/>
      <c r="AEY175" s="19" t="n"/>
      <c r="AEZ175" s="19" t="n"/>
      <c r="AFA175" s="19" t="n"/>
      <c r="AFB175" s="19" t="n"/>
      <c r="AFC175" s="19" t="n"/>
      <c r="AFD175" s="19" t="n"/>
      <c r="AFE175" s="19" t="n"/>
      <c r="AFF175" s="19" t="n"/>
      <c r="AFG175" s="19" t="n"/>
      <c r="AFH175" s="19" t="n"/>
      <c r="AFI175" s="19" t="n"/>
      <c r="AFJ175" s="19" t="n"/>
      <c r="AFK175" s="19" t="n"/>
      <c r="AFL175" s="19" t="n"/>
      <c r="AFM175" s="19" t="n"/>
      <c r="AFN175" s="19" t="n"/>
      <c r="AFO175" s="19" t="n"/>
      <c r="AFP175" s="19" t="n"/>
      <c r="AFQ175" s="19" t="n"/>
      <c r="AFR175" s="19" t="n"/>
      <c r="AFS175" s="19" t="n"/>
      <c r="AFT175" s="19" t="n"/>
      <c r="AFU175" s="19" t="n"/>
      <c r="AFV175" s="19" t="n"/>
      <c r="AFW175" s="19" t="n"/>
      <c r="AFX175" s="19" t="n"/>
      <c r="AFY175" s="19" t="n"/>
      <c r="AFZ175" s="19" t="n"/>
      <c r="AGA175" s="19" t="n"/>
      <c r="AGB175" s="19" t="n"/>
      <c r="AGC175" s="19" t="n"/>
      <c r="AGD175" s="19" t="n"/>
      <c r="AGE175" s="19" t="n"/>
      <c r="AGF175" s="19" t="n"/>
      <c r="AGG175" s="19" t="n"/>
      <c r="AGH175" s="19" t="n"/>
      <c r="AGI175" s="19" t="n"/>
      <c r="AGJ175" s="19" t="n"/>
      <c r="AGK175" s="19" t="n"/>
      <c r="AGL175" s="19" t="n"/>
      <c r="AGM175" s="19" t="n"/>
      <c r="AGN175" s="19" t="n"/>
      <c r="AGO175" s="19" t="n"/>
      <c r="AGP175" s="19" t="n"/>
      <c r="AGQ175" s="19" t="n"/>
      <c r="AGR175" s="19" t="n"/>
      <c r="AGS175" s="19" t="n"/>
      <c r="AGT175" s="19" t="n"/>
      <c r="AGU175" s="19" t="n"/>
      <c r="AGV175" s="19" t="n"/>
      <c r="AGW175" s="19" t="n"/>
      <c r="AGX175" s="19" t="n"/>
      <c r="AGY175" s="19" t="n"/>
      <c r="AGZ175" s="19" t="n"/>
      <c r="AHA175" s="19" t="n"/>
      <c r="AHB175" s="19" t="n"/>
      <c r="AHC175" s="19" t="n"/>
      <c r="AHD175" s="19" t="n"/>
      <c r="AHE175" s="19" t="n"/>
      <c r="AHF175" s="19" t="n"/>
      <c r="AHG175" s="19" t="n"/>
      <c r="AHH175" s="19" t="n"/>
      <c r="AHI175" s="19" t="n"/>
      <c r="AHJ175" s="19" t="n"/>
      <c r="AHK175" s="19" t="n"/>
      <c r="AHL175" s="19" t="n"/>
      <c r="AHM175" s="19" t="n"/>
      <c r="AHN175" s="19" t="n"/>
      <c r="AHO175" s="19" t="n"/>
      <c r="AHP175" s="19" t="n"/>
      <c r="AHQ175" s="19" t="n"/>
      <c r="AHR175" s="19" t="n"/>
      <c r="AHS175" s="19" t="n"/>
      <c r="AHT175" s="19" t="n"/>
      <c r="AHU175" s="19" t="n"/>
      <c r="AHV175" s="19" t="n"/>
      <c r="AHW175" s="19" t="n"/>
      <c r="AHX175" s="19" t="n"/>
      <c r="AHY175" s="19" t="n"/>
      <c r="AHZ175" s="19" t="n"/>
      <c r="AIA175" s="19" t="n"/>
      <c r="AIB175" s="19" t="n"/>
      <c r="AIC175" s="19" t="n"/>
      <c r="AID175" s="19" t="n"/>
      <c r="AIE175" s="19" t="n"/>
      <c r="AIF175" s="19" t="n"/>
      <c r="AIG175" s="19" t="n"/>
      <c r="AIH175" s="19" t="n"/>
      <c r="AII175" s="19" t="n"/>
      <c r="AIJ175" s="19" t="n"/>
      <c r="AIK175" s="19" t="n"/>
      <c r="AIL175" s="19" t="n"/>
      <c r="AIM175" s="19" t="n"/>
      <c r="AIN175" s="19" t="n"/>
      <c r="AIO175" s="19" t="n"/>
      <c r="AIP175" s="19" t="n"/>
      <c r="AIQ175" s="19" t="n"/>
      <c r="AIR175" s="19" t="n"/>
      <c r="AIS175" s="19" t="n"/>
      <c r="AIT175" s="19" t="n"/>
      <c r="AIU175" s="19" t="n"/>
      <c r="AIV175" s="19" t="n"/>
      <c r="AIW175" s="19" t="n"/>
      <c r="AIX175" s="19" t="n"/>
      <c r="AIY175" s="19" t="n"/>
      <c r="AIZ175" s="19" t="n"/>
      <c r="AJA175" s="19" t="n"/>
      <c r="AJB175" s="19" t="n"/>
      <c r="AJC175" s="19" t="n"/>
      <c r="AJD175" s="19" t="n"/>
      <c r="AJE175" s="19" t="n"/>
      <c r="AJF175" s="19" t="n"/>
      <c r="AJG175" s="19" t="n"/>
      <c r="AJH175" s="19" t="n"/>
      <c r="AJI175" s="19" t="n"/>
      <c r="AJJ175" s="19" t="n"/>
      <c r="AJK175" s="19" t="n"/>
      <c r="AJL175" s="19" t="n"/>
      <c r="AJM175" s="19" t="n"/>
      <c r="AJN175" s="19" t="n"/>
      <c r="AJO175" s="19" t="n"/>
      <c r="AJP175" s="19" t="n"/>
      <c r="AJQ175" s="19" t="n"/>
      <c r="AJR175" s="19" t="n"/>
      <c r="AJS175" s="19" t="n"/>
      <c r="AJT175" s="19" t="n"/>
      <c r="AJU175" s="19" t="n"/>
      <c r="AJV175" s="19" t="n"/>
      <c r="AJW175" s="19" t="n"/>
      <c r="AJX175" s="19" t="n"/>
      <c r="AJY175" s="19" t="n"/>
      <c r="AJZ175" s="19" t="n"/>
      <c r="AKA175" s="19" t="n"/>
      <c r="AKB175" s="19" t="n"/>
      <c r="AKC175" s="19" t="n"/>
      <c r="AKD175" s="19" t="n"/>
      <c r="AKE175" s="19" t="n"/>
      <c r="AKF175" s="19" t="n"/>
      <c r="AKG175" s="19" t="n"/>
      <c r="AKH175" s="19" t="n"/>
      <c r="AKI175" s="19" t="n"/>
      <c r="AKJ175" s="19" t="n"/>
      <c r="AKK175" s="19" t="n"/>
      <c r="AKL175" s="19" t="n"/>
      <c r="AKM175" s="19" t="n"/>
      <c r="AKN175" s="19" t="n"/>
      <c r="AKO175" s="19" t="n"/>
      <c r="AKP175" s="19" t="n"/>
      <c r="AKQ175" s="19" t="n"/>
      <c r="AKR175" s="19" t="n"/>
      <c r="AKS175" s="19" t="n"/>
      <c r="AKT175" s="19" t="n"/>
      <c r="AKU175" s="19" t="n"/>
      <c r="AKV175" s="19" t="n"/>
      <c r="AKW175" s="19" t="n"/>
      <c r="AKX175" s="19" t="n"/>
      <c r="AKY175" s="19" t="n"/>
      <c r="AKZ175" s="19" t="n"/>
      <c r="ALA175" s="19" t="n"/>
      <c r="ALB175" s="19" t="n"/>
      <c r="ALC175" s="19" t="n"/>
      <c r="ALD175" s="19" t="n"/>
      <c r="ALE175" s="19" t="n"/>
      <c r="ALF175" s="19" t="n"/>
      <c r="ALG175" s="19" t="n"/>
      <c r="ALH175" s="19" t="n"/>
      <c r="ALI175" s="19" t="n"/>
      <c r="ALJ175" s="19" t="n"/>
      <c r="ALK175" s="19" t="n"/>
      <c r="ALL175" s="19" t="n"/>
      <c r="ALM175" s="19" t="n"/>
      <c r="ALN175" s="19" t="n"/>
      <c r="ALO175" s="19" t="n"/>
      <c r="ALP175" s="19" t="n"/>
      <c r="ALQ175" s="19" t="n"/>
      <c r="ALR175" s="19" t="n"/>
      <c r="ALS175" s="19" t="n"/>
      <c r="ALT175" s="19" t="n"/>
      <c r="ALU175" s="19" t="n"/>
      <c r="ALV175" s="19" t="n"/>
      <c r="ALW175" s="19" t="n"/>
      <c r="ALX175" s="19" t="n"/>
      <c r="ALY175" s="19" t="n"/>
      <c r="ALZ175" s="19" t="n"/>
      <c r="AMA175" s="19" t="n"/>
      <c r="AMB175" s="19" t="n"/>
      <c r="AMC175" s="19" t="n"/>
      <c r="AMD175" s="19" t="n"/>
      <c r="AME175" s="19" t="n"/>
      <c r="AMF175" s="19" t="n"/>
      <c r="AMG175" s="19" t="n"/>
      <c r="AMH175" s="19" t="n"/>
      <c r="AMI175" s="19" t="n"/>
      <c r="AMJ175" s="19" t="n"/>
      <c r="AMK175" s="19" t="n"/>
      <c r="AML175" s="19" t="n"/>
      <c r="AMM175" s="19" t="n"/>
      <c r="AMN175" s="19" t="n"/>
      <c r="AMO175" s="19" t="n"/>
      <c r="AMP175" s="19" t="n"/>
      <c r="AMQ175" s="19" t="n"/>
      <c r="AMR175" s="19" t="n"/>
      <c r="AMS175" s="19" t="n"/>
      <c r="AMT175" s="19" t="n"/>
    </row>
    <row customFormat="1" customHeight="1" ht="13.9" r="176" s="20" spans="1:1034">
      <c r="A176" s="17" t="s">
        <v>133</v>
      </c>
      <c r="B176" s="15" t="s">
        <v>258</v>
      </c>
      <c r="C176" s="93">
        <f>jisseki!W173</f>
        <v/>
      </c>
      <c r="D176" s="94" t="s">
        <v>135</v>
      </c>
      <c r="E176" s="66" t="n">
        <v>0</v>
      </c>
      <c r="F176" s="16" t="n">
        <v>0</v>
      </c>
      <c r="G176" s="16">
        <f>E176-F176</f>
        <v/>
      </c>
      <c r="H176" s="15" t="n">
        <v>2.2</v>
      </c>
      <c r="I176" s="95">
        <f>IF(((H176*C176)-AB176)&lt;0.99,"",(H176*C176)-AB176)</f>
        <v/>
      </c>
      <c r="J176" s="15" t="n"/>
      <c r="K176" s="15" t="s"/>
      <c r="L176" s="15" t="s"/>
      <c r="M176" s="15" t="s"/>
      <c r="N176" s="18" t="s"/>
      <c r="O176" s="16" t="s"/>
      <c r="P176" s="15" t="s"/>
      <c r="Q176" s="16" t="s"/>
      <c r="R176" s="23" t="s"/>
      <c r="S176" s="23" t="s"/>
      <c r="T176" s="23" t="s"/>
      <c r="U176" s="23" t="s"/>
      <c r="V176" s="23" t="s"/>
      <c r="W176" s="23" t="s"/>
      <c r="X176" s="23" t="s"/>
      <c r="Y176" s="25" t="s"/>
      <c r="Z176" s="28" t="s"/>
      <c r="AA176" s="28" t="n"/>
      <c r="AB176" s="20">
        <f>SUM(G176,K176:AA176)</f>
        <v/>
      </c>
      <c r="AC176" s="20">
        <f>AB176/C176</f>
        <v/>
      </c>
      <c r="AD176" s="20">
        <f>$D176*K176</f>
        <v/>
      </c>
      <c r="AE176" s="20">
        <f>$D176*L176</f>
        <v/>
      </c>
      <c r="AF176" s="20">
        <f>$D176*M176</f>
        <v/>
      </c>
      <c r="AG176" s="20">
        <f>$D176*N176</f>
        <v/>
      </c>
      <c r="AH176" s="20">
        <f>$D176*O176</f>
        <v/>
      </c>
      <c r="AI176" s="20">
        <f>$D176*P176</f>
        <v/>
      </c>
      <c r="AJ176" s="20">
        <f>$D176*Q176</f>
        <v/>
      </c>
      <c r="AK176" s="20">
        <f>$D176*R176</f>
        <v/>
      </c>
      <c r="AL176" s="20">
        <f>$D176*S176</f>
        <v/>
      </c>
      <c r="AM176" s="20">
        <f>$D176*T176</f>
        <v/>
      </c>
      <c r="AN176" s="20">
        <f>$D176*U176</f>
        <v/>
      </c>
      <c r="AO176" s="20">
        <f>$D176*V176</f>
        <v/>
      </c>
      <c r="AP176" s="20">
        <f>$D176*W176</f>
        <v/>
      </c>
      <c r="AQ176" s="20">
        <f>$D176*X176</f>
        <v/>
      </c>
      <c r="AR176" s="20">
        <f>$D176*Y176</f>
        <v/>
      </c>
      <c r="AS176" s="20">
        <f>$D176*Z176</f>
        <v/>
      </c>
      <c r="AT176" s="20">
        <f>$D176*AA176</f>
        <v/>
      </c>
      <c r="AU176" s="19" t="n"/>
      <c r="AV176" s="19" t="n"/>
      <c r="AW176" s="19" t="n"/>
      <c r="AX176" s="19" t="n"/>
      <c r="AY176" s="19" t="n"/>
      <c r="AZ176" s="19" t="n"/>
      <c r="BA176" s="19" t="n"/>
      <c r="BB176" s="19" t="n"/>
      <c r="BC176" s="19" t="n"/>
      <c r="BD176" s="19" t="n"/>
      <c r="BE176" s="19" t="n"/>
      <c r="BF176" s="19" t="n"/>
      <c r="BG176" s="19" t="n"/>
      <c r="BH176" s="19" t="n"/>
      <c r="BI176" s="19" t="n"/>
      <c r="BJ176" s="19" t="n"/>
      <c r="BK176" s="19" t="n"/>
      <c r="BL176" s="19" t="n"/>
      <c r="BM176" s="19" t="n"/>
      <c r="BN176" s="19" t="n"/>
      <c r="BO176" s="19" t="n"/>
      <c r="BP176" s="19" t="n"/>
      <c r="BQ176" s="19" t="n"/>
      <c r="BR176" s="19" t="n"/>
      <c r="BS176" s="19" t="n"/>
      <c r="BT176" s="19" t="n"/>
      <c r="BU176" s="19" t="n"/>
      <c r="BV176" s="19" t="n"/>
      <c r="BW176" s="19" t="n"/>
      <c r="BX176" s="19" t="n"/>
      <c r="BY176" s="19" t="n"/>
      <c r="BZ176" s="19" t="n"/>
      <c r="CA176" s="19" t="n"/>
      <c r="CB176" s="19" t="n"/>
      <c r="CC176" s="19" t="n"/>
      <c r="CD176" s="19" t="n"/>
      <c r="CE176" s="19" t="n"/>
      <c r="CF176" s="19" t="n"/>
      <c r="CG176" s="19" t="n"/>
      <c r="CH176" s="19" t="n"/>
      <c r="CI176" s="19" t="n"/>
      <c r="CJ176" s="19" t="n"/>
      <c r="CK176" s="19" t="n"/>
      <c r="CL176" s="19" t="n"/>
      <c r="CM176" s="19" t="n"/>
      <c r="CN176" s="19" t="n"/>
      <c r="CO176" s="19" t="n"/>
      <c r="CP176" s="19" t="n"/>
      <c r="CQ176" s="19" t="n"/>
      <c r="CR176" s="19" t="n"/>
      <c r="CS176" s="19" t="n"/>
      <c r="CT176" s="19" t="n"/>
      <c r="CU176" s="19" t="n"/>
      <c r="CV176" s="19" t="n"/>
      <c r="CW176" s="19" t="n"/>
      <c r="CX176" s="19" t="n"/>
      <c r="CY176" s="19" t="n"/>
      <c r="CZ176" s="19" t="n"/>
      <c r="DA176" s="19" t="n"/>
      <c r="DB176" s="19" t="n"/>
      <c r="DC176" s="19" t="n"/>
      <c r="DD176" s="19" t="n"/>
      <c r="DE176" s="19" t="n"/>
      <c r="DF176" s="19" t="n"/>
      <c r="DG176" s="19" t="n"/>
      <c r="DH176" s="19" t="n"/>
      <c r="DI176" s="19" t="n"/>
      <c r="DJ176" s="19" t="n"/>
      <c r="DK176" s="19" t="n"/>
      <c r="DL176" s="19" t="n"/>
      <c r="DM176" s="19" t="n"/>
      <c r="DN176" s="19" t="n"/>
      <c r="DO176" s="19" t="n"/>
      <c r="DP176" s="19" t="n"/>
      <c r="DQ176" s="19" t="n"/>
      <c r="DR176" s="19" t="n"/>
      <c r="DS176" s="19" t="n"/>
      <c r="DT176" s="19" t="n"/>
      <c r="DU176" s="19" t="n"/>
      <c r="DV176" s="19" t="n"/>
      <c r="DW176" s="19" t="n"/>
      <c r="DX176" s="19" t="n"/>
      <c r="DY176" s="19" t="n"/>
      <c r="DZ176" s="19" t="n"/>
      <c r="EA176" s="19" t="n"/>
      <c r="EB176" s="19" t="n"/>
      <c r="EC176" s="19" t="n"/>
      <c r="ED176" s="19" t="n"/>
      <c r="EE176" s="19" t="n"/>
      <c r="EF176" s="19" t="n"/>
      <c r="EG176" s="19" t="n"/>
      <c r="EH176" s="19" t="n"/>
      <c r="EI176" s="19" t="n"/>
      <c r="EJ176" s="19" t="n"/>
      <c r="EK176" s="19" t="n"/>
      <c r="EL176" s="19" t="n"/>
      <c r="EM176" s="19" t="n"/>
      <c r="EN176" s="19" t="n"/>
      <c r="EO176" s="19" t="n"/>
      <c r="EP176" s="19" t="n"/>
      <c r="EQ176" s="19" t="n"/>
      <c r="ER176" s="19" t="n"/>
      <c r="ES176" s="19" t="n"/>
      <c r="ET176" s="19" t="n"/>
      <c r="EU176" s="19" t="n"/>
      <c r="EV176" s="19" t="n"/>
      <c r="EW176" s="19" t="n"/>
      <c r="EX176" s="19" t="n"/>
      <c r="EY176" s="19" t="n"/>
      <c r="EZ176" s="19" t="n"/>
      <c r="FA176" s="19" t="n"/>
      <c r="FB176" s="19" t="n"/>
      <c r="FC176" s="19" t="n"/>
      <c r="FD176" s="19" t="n"/>
      <c r="FE176" s="19" t="n"/>
      <c r="FF176" s="19" t="n"/>
      <c r="FG176" s="19" t="n"/>
      <c r="FH176" s="19" t="n"/>
      <c r="FI176" s="19" t="n"/>
      <c r="FJ176" s="19" t="n"/>
      <c r="FK176" s="19" t="n"/>
      <c r="FL176" s="19" t="n"/>
      <c r="FM176" s="19" t="n"/>
      <c r="FN176" s="19" t="n"/>
      <c r="FO176" s="19" t="n"/>
      <c r="FP176" s="19" t="n"/>
      <c r="FQ176" s="19" t="n"/>
      <c r="FR176" s="19" t="n"/>
      <c r="FS176" s="19" t="n"/>
      <c r="FT176" s="19" t="n"/>
      <c r="FU176" s="19" t="n"/>
      <c r="FV176" s="19" t="n"/>
      <c r="FW176" s="19" t="n"/>
      <c r="FX176" s="19" t="n"/>
      <c r="FY176" s="19" t="n"/>
      <c r="FZ176" s="19" t="n"/>
      <c r="GA176" s="19" t="n"/>
      <c r="GB176" s="19" t="n"/>
      <c r="GC176" s="19" t="n"/>
      <c r="GD176" s="19" t="n"/>
      <c r="GE176" s="19" t="n"/>
      <c r="GF176" s="19" t="n"/>
      <c r="GG176" s="19" t="n"/>
      <c r="GH176" s="19" t="n"/>
      <c r="GI176" s="19" t="n"/>
      <c r="GJ176" s="19" t="n"/>
      <c r="GK176" s="19" t="n"/>
      <c r="GL176" s="19" t="n"/>
      <c r="GM176" s="19" t="n"/>
      <c r="GN176" s="19" t="n"/>
      <c r="GO176" s="19" t="n"/>
      <c r="GP176" s="19" t="n"/>
      <c r="GQ176" s="19" t="n"/>
      <c r="GR176" s="19" t="n"/>
      <c r="GS176" s="19" t="n"/>
      <c r="GT176" s="19" t="n"/>
      <c r="GU176" s="19" t="n"/>
      <c r="GV176" s="19" t="n"/>
      <c r="GW176" s="19" t="n"/>
      <c r="GX176" s="19" t="n"/>
      <c r="GY176" s="19" t="n"/>
      <c r="GZ176" s="19" t="n"/>
      <c r="HA176" s="19" t="n"/>
      <c r="HB176" s="19" t="n"/>
      <c r="HC176" s="19" t="n"/>
      <c r="HD176" s="19" t="n"/>
      <c r="HE176" s="19" t="n"/>
      <c r="HF176" s="19" t="n"/>
      <c r="HG176" s="19" t="n"/>
      <c r="HH176" s="19" t="n"/>
      <c r="HI176" s="19" t="n"/>
      <c r="HJ176" s="19" t="n"/>
      <c r="HK176" s="19" t="n"/>
      <c r="HL176" s="19" t="n"/>
      <c r="HM176" s="19" t="n"/>
      <c r="HN176" s="19" t="n"/>
      <c r="HO176" s="19" t="n"/>
      <c r="HP176" s="19" t="n"/>
      <c r="HQ176" s="19" t="n"/>
      <c r="HR176" s="19" t="n"/>
      <c r="HS176" s="19" t="n"/>
      <c r="HT176" s="19" t="n"/>
      <c r="HU176" s="19" t="n"/>
      <c r="HV176" s="19" t="n"/>
      <c r="HW176" s="19" t="n"/>
      <c r="HX176" s="19" t="n"/>
      <c r="HY176" s="19" t="n"/>
      <c r="HZ176" s="19" t="n"/>
      <c r="IA176" s="19" t="n"/>
      <c r="IB176" s="19" t="n"/>
      <c r="IC176" s="19" t="n"/>
      <c r="ID176" s="19" t="n"/>
      <c r="IE176" s="19" t="n"/>
      <c r="IF176" s="19" t="n"/>
      <c r="IG176" s="19" t="n"/>
      <c r="IH176" s="19" t="n"/>
      <c r="II176" s="19" t="n"/>
      <c r="IJ176" s="19" t="n"/>
      <c r="IK176" s="19" t="n"/>
      <c r="IL176" s="19" t="n"/>
      <c r="IM176" s="19" t="n"/>
      <c r="IN176" s="19" t="n"/>
      <c r="IO176" s="19" t="n"/>
      <c r="IP176" s="19" t="n"/>
      <c r="IQ176" s="19" t="n"/>
      <c r="IR176" s="19" t="n"/>
      <c r="IS176" s="19" t="n"/>
      <c r="IT176" s="19" t="n"/>
      <c r="IU176" s="19" t="n"/>
      <c r="IV176" s="19" t="n"/>
      <c r="IW176" s="19" t="n"/>
      <c r="IX176" s="19" t="n"/>
      <c r="IY176" s="19" t="n"/>
      <c r="IZ176" s="19" t="n"/>
      <c r="JA176" s="19" t="n"/>
      <c r="JB176" s="19" t="n"/>
      <c r="JC176" s="19" t="n"/>
      <c r="JD176" s="19" t="n"/>
      <c r="JE176" s="19" t="n"/>
      <c r="JF176" s="19" t="n"/>
      <c r="JG176" s="19" t="n"/>
      <c r="JH176" s="19" t="n"/>
      <c r="JI176" s="19" t="n"/>
      <c r="JJ176" s="19" t="n"/>
      <c r="JK176" s="19" t="n"/>
      <c r="JL176" s="19" t="n"/>
      <c r="JM176" s="19" t="n"/>
      <c r="JN176" s="19" t="n"/>
      <c r="JO176" s="19" t="n"/>
      <c r="JP176" s="19" t="n"/>
      <c r="JQ176" s="19" t="n"/>
      <c r="JR176" s="19" t="n"/>
      <c r="JS176" s="19" t="n"/>
      <c r="JT176" s="19" t="n"/>
      <c r="JU176" s="19" t="n"/>
      <c r="JV176" s="19" t="n"/>
      <c r="JW176" s="19" t="n"/>
      <c r="JX176" s="19" t="n"/>
      <c r="JY176" s="19" t="n"/>
      <c r="JZ176" s="19" t="n"/>
      <c r="KA176" s="19" t="n"/>
      <c r="KB176" s="19" t="n"/>
      <c r="KC176" s="19" t="n"/>
      <c r="KD176" s="19" t="n"/>
      <c r="KE176" s="19" t="n"/>
      <c r="KF176" s="19" t="n"/>
      <c r="KG176" s="19" t="n"/>
      <c r="KH176" s="19" t="n"/>
      <c r="KI176" s="19" t="n"/>
      <c r="KJ176" s="19" t="n"/>
      <c r="KK176" s="19" t="n"/>
      <c r="KL176" s="19" t="n"/>
      <c r="KM176" s="19" t="n"/>
      <c r="KN176" s="19" t="n"/>
      <c r="KO176" s="19" t="n"/>
      <c r="KP176" s="19" t="n"/>
      <c r="KQ176" s="19" t="n"/>
      <c r="KR176" s="19" t="n"/>
      <c r="KS176" s="19" t="n"/>
      <c r="KT176" s="19" t="n"/>
      <c r="KU176" s="19" t="n"/>
      <c r="KV176" s="19" t="n"/>
      <c r="KW176" s="19" t="n"/>
      <c r="KX176" s="19" t="n"/>
      <c r="KY176" s="19" t="n"/>
      <c r="KZ176" s="19" t="n"/>
      <c r="LA176" s="19" t="n"/>
      <c r="LB176" s="19" t="n"/>
      <c r="LC176" s="19" t="n"/>
      <c r="LD176" s="19" t="n"/>
      <c r="LE176" s="19" t="n"/>
      <c r="LF176" s="19" t="n"/>
      <c r="LG176" s="19" t="n"/>
      <c r="LH176" s="19" t="n"/>
      <c r="LI176" s="19" t="n"/>
      <c r="LJ176" s="19" t="n"/>
      <c r="LK176" s="19" t="n"/>
      <c r="LL176" s="19" t="n"/>
      <c r="LM176" s="19" t="n"/>
      <c r="LN176" s="19" t="n"/>
      <c r="LO176" s="19" t="n"/>
      <c r="LP176" s="19" t="n"/>
      <c r="LQ176" s="19" t="n"/>
      <c r="LR176" s="19" t="n"/>
      <c r="LS176" s="19" t="n"/>
      <c r="LT176" s="19" t="n"/>
      <c r="LU176" s="19" t="n"/>
      <c r="LV176" s="19" t="n"/>
      <c r="LW176" s="19" t="n"/>
      <c r="LX176" s="19" t="n"/>
      <c r="LY176" s="19" t="n"/>
      <c r="LZ176" s="19" t="n"/>
      <c r="MA176" s="19" t="n"/>
      <c r="MB176" s="19" t="n"/>
      <c r="MC176" s="19" t="n"/>
      <c r="MD176" s="19" t="n"/>
      <c r="ME176" s="19" t="n"/>
      <c r="MF176" s="19" t="n"/>
      <c r="MG176" s="19" t="n"/>
      <c r="MH176" s="19" t="n"/>
      <c r="MI176" s="19" t="n"/>
      <c r="MJ176" s="19" t="n"/>
      <c r="MK176" s="19" t="n"/>
      <c r="ML176" s="19" t="n"/>
      <c r="MM176" s="19" t="n"/>
      <c r="MN176" s="19" t="n"/>
      <c r="MO176" s="19" t="n"/>
      <c r="MP176" s="19" t="n"/>
      <c r="MQ176" s="19" t="n"/>
      <c r="MR176" s="19" t="n"/>
      <c r="MS176" s="19" t="n"/>
      <c r="MT176" s="19" t="n"/>
      <c r="MU176" s="19" t="n"/>
      <c r="MV176" s="19" t="n"/>
      <c r="MW176" s="19" t="n"/>
      <c r="MX176" s="19" t="n"/>
      <c r="MY176" s="19" t="n"/>
      <c r="MZ176" s="19" t="n"/>
      <c r="NA176" s="19" t="n"/>
      <c r="NB176" s="19" t="n"/>
      <c r="NC176" s="19" t="n"/>
      <c r="ND176" s="19" t="n"/>
      <c r="NE176" s="19" t="n"/>
      <c r="NF176" s="19" t="n"/>
      <c r="NG176" s="19" t="n"/>
      <c r="NH176" s="19" t="n"/>
      <c r="NI176" s="19" t="n"/>
      <c r="NJ176" s="19" t="n"/>
      <c r="NK176" s="19" t="n"/>
      <c r="NL176" s="19" t="n"/>
      <c r="NM176" s="19" t="n"/>
      <c r="NN176" s="19" t="n"/>
      <c r="NO176" s="19" t="n"/>
      <c r="NP176" s="19" t="n"/>
      <c r="NQ176" s="19" t="n"/>
      <c r="NR176" s="19" t="n"/>
      <c r="NS176" s="19" t="n"/>
      <c r="NT176" s="19" t="n"/>
      <c r="NU176" s="19" t="n"/>
      <c r="NV176" s="19" t="n"/>
      <c r="NW176" s="19" t="n"/>
      <c r="NX176" s="19" t="n"/>
      <c r="NY176" s="19" t="n"/>
      <c r="NZ176" s="19" t="n"/>
      <c r="OA176" s="19" t="n"/>
      <c r="OB176" s="19" t="n"/>
      <c r="OC176" s="19" t="n"/>
      <c r="OD176" s="19" t="n"/>
      <c r="OE176" s="19" t="n"/>
      <c r="OF176" s="19" t="n"/>
      <c r="OG176" s="19" t="n"/>
      <c r="OH176" s="19" t="n"/>
      <c r="OI176" s="19" t="n"/>
      <c r="OJ176" s="19" t="n"/>
      <c r="OK176" s="19" t="n"/>
      <c r="OL176" s="19" t="n"/>
      <c r="OM176" s="19" t="n"/>
      <c r="ON176" s="19" t="n"/>
      <c r="OO176" s="19" t="n"/>
      <c r="OP176" s="19" t="n"/>
      <c r="OQ176" s="19" t="n"/>
      <c r="OR176" s="19" t="n"/>
      <c r="OS176" s="19" t="n"/>
      <c r="OT176" s="19" t="n"/>
      <c r="OU176" s="19" t="n"/>
      <c r="OV176" s="19" t="n"/>
      <c r="OW176" s="19" t="n"/>
      <c r="OX176" s="19" t="n"/>
      <c r="OY176" s="19" t="n"/>
      <c r="OZ176" s="19" t="n"/>
      <c r="PA176" s="19" t="n"/>
      <c r="PB176" s="19" t="n"/>
      <c r="PC176" s="19" t="n"/>
      <c r="PD176" s="19" t="n"/>
      <c r="PE176" s="19" t="n"/>
      <c r="PF176" s="19" t="n"/>
      <c r="PG176" s="19" t="n"/>
      <c r="PH176" s="19" t="n"/>
      <c r="PI176" s="19" t="n"/>
      <c r="PJ176" s="19" t="n"/>
      <c r="PK176" s="19" t="n"/>
      <c r="PL176" s="19" t="n"/>
      <c r="PM176" s="19" t="n"/>
      <c r="PN176" s="19" t="n"/>
      <c r="PO176" s="19" t="n"/>
      <c r="PP176" s="19" t="n"/>
      <c r="PQ176" s="19" t="n"/>
      <c r="PR176" s="19" t="n"/>
      <c r="PS176" s="19" t="n"/>
      <c r="PT176" s="19" t="n"/>
      <c r="PU176" s="19" t="n"/>
      <c r="PV176" s="19" t="n"/>
      <c r="PW176" s="19" t="n"/>
      <c r="PX176" s="19" t="n"/>
      <c r="PY176" s="19" t="n"/>
      <c r="PZ176" s="19" t="n"/>
      <c r="QA176" s="19" t="n"/>
      <c r="QB176" s="19" t="n"/>
      <c r="QC176" s="19" t="n"/>
      <c r="QD176" s="19" t="n"/>
      <c r="QE176" s="19" t="n"/>
      <c r="QF176" s="19" t="n"/>
      <c r="QG176" s="19" t="n"/>
      <c r="QH176" s="19" t="n"/>
      <c r="QI176" s="19" t="n"/>
      <c r="QJ176" s="19" t="n"/>
      <c r="QK176" s="19" t="n"/>
      <c r="QL176" s="19" t="n"/>
      <c r="QM176" s="19" t="n"/>
      <c r="QN176" s="19" t="n"/>
      <c r="QO176" s="19" t="n"/>
      <c r="QP176" s="19" t="n"/>
      <c r="QQ176" s="19" t="n"/>
      <c r="QR176" s="19" t="n"/>
      <c r="QS176" s="19" t="n"/>
      <c r="QT176" s="19" t="n"/>
      <c r="QU176" s="19" t="n"/>
      <c r="QV176" s="19" t="n"/>
      <c r="QW176" s="19" t="n"/>
      <c r="QX176" s="19" t="n"/>
      <c r="QY176" s="19" t="n"/>
      <c r="QZ176" s="19" t="n"/>
      <c r="RA176" s="19" t="n"/>
      <c r="RB176" s="19" t="n"/>
      <c r="RC176" s="19" t="n"/>
      <c r="RD176" s="19" t="n"/>
      <c r="RE176" s="19" t="n"/>
      <c r="RF176" s="19" t="n"/>
      <c r="RG176" s="19" t="n"/>
      <c r="RH176" s="19" t="n"/>
      <c r="RI176" s="19" t="n"/>
      <c r="RJ176" s="19" t="n"/>
      <c r="RK176" s="19" t="n"/>
      <c r="RL176" s="19" t="n"/>
      <c r="RM176" s="19" t="n"/>
      <c r="RN176" s="19" t="n"/>
      <c r="RO176" s="19" t="n"/>
      <c r="RP176" s="19" t="n"/>
      <c r="RQ176" s="19" t="n"/>
      <c r="RR176" s="19" t="n"/>
      <c r="RS176" s="19" t="n"/>
      <c r="RT176" s="19" t="n"/>
      <c r="RU176" s="19" t="n"/>
      <c r="RV176" s="19" t="n"/>
      <c r="RW176" s="19" t="n"/>
      <c r="RX176" s="19" t="n"/>
      <c r="RY176" s="19" t="n"/>
      <c r="RZ176" s="19" t="n"/>
      <c r="SA176" s="19" t="n"/>
      <c r="SB176" s="19" t="n"/>
      <c r="SC176" s="19" t="n"/>
      <c r="SD176" s="19" t="n"/>
      <c r="SE176" s="19" t="n"/>
      <c r="SF176" s="19" t="n"/>
      <c r="SG176" s="19" t="n"/>
      <c r="SH176" s="19" t="n"/>
      <c r="SI176" s="19" t="n"/>
      <c r="SJ176" s="19" t="n"/>
      <c r="SK176" s="19" t="n"/>
      <c r="SL176" s="19" t="n"/>
      <c r="SM176" s="19" t="n"/>
      <c r="SN176" s="19" t="n"/>
      <c r="SO176" s="19" t="n"/>
      <c r="SP176" s="19" t="n"/>
      <c r="SQ176" s="19" t="n"/>
      <c r="SR176" s="19" t="n"/>
      <c r="SS176" s="19" t="n"/>
      <c r="ST176" s="19" t="n"/>
      <c r="SU176" s="19" t="n"/>
      <c r="SV176" s="19" t="n"/>
      <c r="SW176" s="19" t="n"/>
      <c r="SX176" s="19" t="n"/>
      <c r="SY176" s="19" t="n"/>
      <c r="SZ176" s="19" t="n"/>
      <c r="TA176" s="19" t="n"/>
      <c r="TB176" s="19" t="n"/>
      <c r="TC176" s="19" t="n"/>
      <c r="TD176" s="19" t="n"/>
      <c r="TE176" s="19" t="n"/>
      <c r="TF176" s="19" t="n"/>
      <c r="TG176" s="19" t="n"/>
      <c r="TH176" s="19" t="n"/>
      <c r="TI176" s="19" t="n"/>
      <c r="TJ176" s="19" t="n"/>
      <c r="TK176" s="19" t="n"/>
      <c r="TL176" s="19" t="n"/>
      <c r="TM176" s="19" t="n"/>
      <c r="TN176" s="19" t="n"/>
      <c r="TO176" s="19" t="n"/>
      <c r="TP176" s="19" t="n"/>
      <c r="TQ176" s="19" t="n"/>
      <c r="TR176" s="19" t="n"/>
      <c r="TS176" s="19" t="n"/>
      <c r="TT176" s="19" t="n"/>
      <c r="TU176" s="19" t="n"/>
      <c r="TV176" s="19" t="n"/>
      <c r="TW176" s="19" t="n"/>
      <c r="TX176" s="19" t="n"/>
      <c r="TY176" s="19" t="n"/>
      <c r="TZ176" s="19" t="n"/>
      <c r="UA176" s="19" t="n"/>
      <c r="UB176" s="19" t="n"/>
      <c r="UC176" s="19" t="n"/>
      <c r="UD176" s="19" t="n"/>
      <c r="UE176" s="19" t="n"/>
      <c r="UF176" s="19" t="n"/>
      <c r="UG176" s="19" t="n"/>
      <c r="UH176" s="19" t="n"/>
      <c r="UI176" s="19" t="n"/>
      <c r="UJ176" s="19" t="n"/>
      <c r="UK176" s="19" t="n"/>
      <c r="UL176" s="19" t="n"/>
      <c r="UM176" s="19" t="n"/>
      <c r="UN176" s="19" t="n"/>
      <c r="UO176" s="19" t="n"/>
      <c r="UP176" s="19" t="n"/>
      <c r="UQ176" s="19" t="n"/>
      <c r="UR176" s="19" t="n"/>
      <c r="US176" s="19" t="n"/>
      <c r="UT176" s="19" t="n"/>
      <c r="UU176" s="19" t="n"/>
      <c r="UV176" s="19" t="n"/>
      <c r="UW176" s="19" t="n"/>
      <c r="UX176" s="19" t="n"/>
      <c r="UY176" s="19" t="n"/>
      <c r="UZ176" s="19" t="n"/>
      <c r="VA176" s="19" t="n"/>
      <c r="VB176" s="19" t="n"/>
      <c r="VC176" s="19" t="n"/>
      <c r="VD176" s="19" t="n"/>
      <c r="VE176" s="19" t="n"/>
      <c r="VF176" s="19" t="n"/>
      <c r="VG176" s="19" t="n"/>
      <c r="VH176" s="19" t="n"/>
      <c r="VI176" s="19" t="n"/>
      <c r="VJ176" s="19" t="n"/>
      <c r="VK176" s="19" t="n"/>
      <c r="VL176" s="19" t="n"/>
      <c r="VM176" s="19" t="n"/>
      <c r="VN176" s="19" t="n"/>
      <c r="VO176" s="19" t="n"/>
      <c r="VP176" s="19" t="n"/>
      <c r="VQ176" s="19" t="n"/>
      <c r="VR176" s="19" t="n"/>
      <c r="VS176" s="19" t="n"/>
      <c r="VT176" s="19" t="n"/>
      <c r="VU176" s="19" t="n"/>
      <c r="VV176" s="19" t="n"/>
      <c r="VW176" s="19" t="n"/>
      <c r="VX176" s="19" t="n"/>
      <c r="VY176" s="19" t="n"/>
      <c r="VZ176" s="19" t="n"/>
      <c r="WA176" s="19" t="n"/>
      <c r="WB176" s="19" t="n"/>
      <c r="WC176" s="19" t="n"/>
      <c r="WD176" s="19" t="n"/>
      <c r="WE176" s="19" t="n"/>
      <c r="WF176" s="19" t="n"/>
      <c r="WG176" s="19" t="n"/>
      <c r="WH176" s="19" t="n"/>
      <c r="WI176" s="19" t="n"/>
      <c r="WJ176" s="19" t="n"/>
      <c r="WK176" s="19" t="n"/>
      <c r="WL176" s="19" t="n"/>
      <c r="WM176" s="19" t="n"/>
      <c r="WN176" s="19" t="n"/>
      <c r="WO176" s="19" t="n"/>
      <c r="WP176" s="19" t="n"/>
      <c r="WQ176" s="19" t="n"/>
      <c r="WR176" s="19" t="n"/>
      <c r="WS176" s="19" t="n"/>
      <c r="WT176" s="19" t="n"/>
      <c r="WU176" s="19" t="n"/>
      <c r="WV176" s="19" t="n"/>
      <c r="WW176" s="19" t="n"/>
      <c r="WX176" s="19" t="n"/>
      <c r="WY176" s="19" t="n"/>
      <c r="WZ176" s="19" t="n"/>
      <c r="XA176" s="19" t="n"/>
      <c r="XB176" s="19" t="n"/>
      <c r="XC176" s="19" t="n"/>
      <c r="XD176" s="19" t="n"/>
      <c r="XE176" s="19" t="n"/>
      <c r="XF176" s="19" t="n"/>
      <c r="XG176" s="19" t="n"/>
      <c r="XH176" s="19" t="n"/>
      <c r="XI176" s="19" t="n"/>
      <c r="XJ176" s="19" t="n"/>
      <c r="XK176" s="19" t="n"/>
      <c r="XL176" s="19" t="n"/>
      <c r="XM176" s="19" t="n"/>
      <c r="XN176" s="19" t="n"/>
      <c r="XO176" s="19" t="n"/>
      <c r="XP176" s="19" t="n"/>
      <c r="XQ176" s="19" t="n"/>
      <c r="XR176" s="19" t="n"/>
      <c r="XS176" s="19" t="n"/>
      <c r="XT176" s="19" t="n"/>
      <c r="XU176" s="19" t="n"/>
      <c r="XV176" s="19" t="n"/>
      <c r="XW176" s="19" t="n"/>
      <c r="XX176" s="19" t="n"/>
      <c r="XY176" s="19" t="n"/>
      <c r="XZ176" s="19" t="n"/>
      <c r="YA176" s="19" t="n"/>
      <c r="YB176" s="19" t="n"/>
      <c r="YC176" s="19" t="n"/>
      <c r="YD176" s="19" t="n"/>
      <c r="YE176" s="19" t="n"/>
      <c r="YF176" s="19" t="n"/>
      <c r="YG176" s="19" t="n"/>
      <c r="YH176" s="19" t="n"/>
      <c r="YI176" s="19" t="n"/>
      <c r="YJ176" s="19" t="n"/>
      <c r="YK176" s="19" t="n"/>
      <c r="YL176" s="19" t="n"/>
      <c r="YM176" s="19" t="n"/>
      <c r="YN176" s="19" t="n"/>
      <c r="YO176" s="19" t="n"/>
      <c r="YP176" s="19" t="n"/>
      <c r="YQ176" s="19" t="n"/>
      <c r="YR176" s="19" t="n"/>
      <c r="YS176" s="19" t="n"/>
      <c r="YT176" s="19" t="n"/>
      <c r="YU176" s="19" t="n"/>
      <c r="YV176" s="19" t="n"/>
      <c r="YW176" s="19" t="n"/>
      <c r="YX176" s="19" t="n"/>
      <c r="YY176" s="19" t="n"/>
      <c r="YZ176" s="19" t="n"/>
      <c r="ZA176" s="19" t="n"/>
      <c r="ZB176" s="19" t="n"/>
      <c r="ZC176" s="19" t="n"/>
      <c r="ZD176" s="19" t="n"/>
      <c r="ZE176" s="19" t="n"/>
      <c r="ZF176" s="19" t="n"/>
      <c r="ZG176" s="19" t="n"/>
      <c r="ZH176" s="19" t="n"/>
      <c r="ZI176" s="19" t="n"/>
      <c r="ZJ176" s="19" t="n"/>
      <c r="ZK176" s="19" t="n"/>
      <c r="ZL176" s="19" t="n"/>
      <c r="ZM176" s="19" t="n"/>
      <c r="ZN176" s="19" t="n"/>
      <c r="ZO176" s="19" t="n"/>
      <c r="ZP176" s="19" t="n"/>
      <c r="ZQ176" s="19" t="n"/>
      <c r="ZR176" s="19" t="n"/>
      <c r="ZS176" s="19" t="n"/>
      <c r="ZT176" s="19" t="n"/>
      <c r="ZU176" s="19" t="n"/>
      <c r="ZV176" s="19" t="n"/>
      <c r="ZW176" s="19" t="n"/>
      <c r="ZX176" s="19" t="n"/>
      <c r="ZY176" s="19" t="n"/>
      <c r="ZZ176" s="19" t="n"/>
      <c r="AAA176" s="19" t="n"/>
      <c r="AAB176" s="19" t="n"/>
      <c r="AAC176" s="19" t="n"/>
      <c r="AAD176" s="19" t="n"/>
      <c r="AAE176" s="19" t="n"/>
      <c r="AAF176" s="19" t="n"/>
      <c r="AAG176" s="19" t="n"/>
      <c r="AAH176" s="19" t="n"/>
      <c r="AAI176" s="19" t="n"/>
      <c r="AAJ176" s="19" t="n"/>
      <c r="AAK176" s="19" t="n"/>
      <c r="AAL176" s="19" t="n"/>
      <c r="AAM176" s="19" t="n"/>
      <c r="AAN176" s="19" t="n"/>
      <c r="AAO176" s="19" t="n"/>
      <c r="AAP176" s="19" t="n"/>
      <c r="AAQ176" s="19" t="n"/>
      <c r="AAR176" s="19" t="n"/>
      <c r="AAS176" s="19" t="n"/>
      <c r="AAT176" s="19" t="n"/>
      <c r="AAU176" s="19" t="n"/>
      <c r="AAV176" s="19" t="n"/>
      <c r="AAW176" s="19" t="n"/>
      <c r="AAX176" s="19" t="n"/>
      <c r="AAY176" s="19" t="n"/>
      <c r="AAZ176" s="19" t="n"/>
      <c r="ABA176" s="19" t="n"/>
      <c r="ABB176" s="19" t="n"/>
      <c r="ABC176" s="19" t="n"/>
      <c r="ABD176" s="19" t="n"/>
      <c r="ABE176" s="19" t="n"/>
      <c r="ABF176" s="19" t="n"/>
      <c r="ABG176" s="19" t="n"/>
      <c r="ABH176" s="19" t="n"/>
      <c r="ABI176" s="19" t="n"/>
      <c r="ABJ176" s="19" t="n"/>
      <c r="ABK176" s="19" t="n"/>
      <c r="ABL176" s="19" t="n"/>
      <c r="ABM176" s="19" t="n"/>
      <c r="ABN176" s="19" t="n"/>
      <c r="ABO176" s="19" t="n"/>
      <c r="ABP176" s="19" t="n"/>
      <c r="ABQ176" s="19" t="n"/>
      <c r="ABR176" s="19" t="n"/>
      <c r="ABS176" s="19" t="n"/>
      <c r="ABT176" s="19" t="n"/>
      <c r="ABU176" s="19" t="n"/>
      <c r="ABV176" s="19" t="n"/>
      <c r="ABW176" s="19" t="n"/>
      <c r="ABX176" s="19" t="n"/>
      <c r="ABY176" s="19" t="n"/>
      <c r="ABZ176" s="19" t="n"/>
      <c r="ACA176" s="19" t="n"/>
      <c r="ACB176" s="19" t="n"/>
      <c r="ACC176" s="19" t="n"/>
      <c r="ACD176" s="19" t="n"/>
      <c r="ACE176" s="19" t="n"/>
      <c r="ACF176" s="19" t="n"/>
      <c r="ACG176" s="19" t="n"/>
      <c r="ACH176" s="19" t="n"/>
      <c r="ACI176" s="19" t="n"/>
      <c r="ACJ176" s="19" t="n"/>
      <c r="ACK176" s="19" t="n"/>
      <c r="ACL176" s="19" t="n"/>
      <c r="ACM176" s="19" t="n"/>
      <c r="ACN176" s="19" t="n"/>
      <c r="ACO176" s="19" t="n"/>
      <c r="ACP176" s="19" t="n"/>
      <c r="ACQ176" s="19" t="n"/>
      <c r="ACR176" s="19" t="n"/>
      <c r="ACS176" s="19" t="n"/>
      <c r="ACT176" s="19" t="n"/>
      <c r="ACU176" s="19" t="n"/>
      <c r="ACV176" s="19" t="n"/>
      <c r="ACW176" s="19" t="n"/>
      <c r="ACX176" s="19" t="n"/>
      <c r="ACY176" s="19" t="n"/>
      <c r="ACZ176" s="19" t="n"/>
      <c r="ADA176" s="19" t="n"/>
      <c r="ADB176" s="19" t="n"/>
      <c r="ADC176" s="19" t="n"/>
      <c r="ADD176" s="19" t="n"/>
      <c r="ADE176" s="19" t="n"/>
      <c r="ADF176" s="19" t="n"/>
      <c r="ADG176" s="19" t="n"/>
      <c r="ADH176" s="19" t="n"/>
      <c r="ADI176" s="19" t="n"/>
      <c r="ADJ176" s="19" t="n"/>
      <c r="ADK176" s="19" t="n"/>
      <c r="ADL176" s="19" t="n"/>
      <c r="ADM176" s="19" t="n"/>
      <c r="ADN176" s="19" t="n"/>
      <c r="ADO176" s="19" t="n"/>
      <c r="ADP176" s="19" t="n"/>
      <c r="ADQ176" s="19" t="n"/>
      <c r="ADR176" s="19" t="n"/>
      <c r="ADS176" s="19" t="n"/>
      <c r="ADT176" s="19" t="n"/>
      <c r="ADU176" s="19" t="n"/>
      <c r="ADV176" s="19" t="n"/>
      <c r="ADW176" s="19" t="n"/>
      <c r="ADX176" s="19" t="n"/>
      <c r="ADY176" s="19" t="n"/>
      <c r="ADZ176" s="19" t="n"/>
      <c r="AEA176" s="19" t="n"/>
      <c r="AEB176" s="19" t="n"/>
      <c r="AEC176" s="19" t="n"/>
      <c r="AED176" s="19" t="n"/>
      <c r="AEE176" s="19" t="n"/>
      <c r="AEF176" s="19" t="n"/>
      <c r="AEG176" s="19" t="n"/>
      <c r="AEH176" s="19" t="n"/>
      <c r="AEI176" s="19" t="n"/>
      <c r="AEJ176" s="19" t="n"/>
      <c r="AEK176" s="19" t="n"/>
      <c r="AEL176" s="19" t="n"/>
      <c r="AEM176" s="19" t="n"/>
      <c r="AEN176" s="19" t="n"/>
      <c r="AEO176" s="19" t="n"/>
      <c r="AEP176" s="19" t="n"/>
      <c r="AEQ176" s="19" t="n"/>
      <c r="AER176" s="19" t="n"/>
      <c r="AES176" s="19" t="n"/>
      <c r="AET176" s="19" t="n"/>
      <c r="AEU176" s="19" t="n"/>
      <c r="AEV176" s="19" t="n"/>
      <c r="AEW176" s="19" t="n"/>
      <c r="AEX176" s="19" t="n"/>
      <c r="AEY176" s="19" t="n"/>
      <c r="AEZ176" s="19" t="n"/>
      <c r="AFA176" s="19" t="n"/>
      <c r="AFB176" s="19" t="n"/>
      <c r="AFC176" s="19" t="n"/>
      <c r="AFD176" s="19" t="n"/>
      <c r="AFE176" s="19" t="n"/>
      <c r="AFF176" s="19" t="n"/>
      <c r="AFG176" s="19" t="n"/>
      <c r="AFH176" s="19" t="n"/>
      <c r="AFI176" s="19" t="n"/>
      <c r="AFJ176" s="19" t="n"/>
      <c r="AFK176" s="19" t="n"/>
      <c r="AFL176" s="19" t="n"/>
      <c r="AFM176" s="19" t="n"/>
      <c r="AFN176" s="19" t="n"/>
      <c r="AFO176" s="19" t="n"/>
      <c r="AFP176" s="19" t="n"/>
      <c r="AFQ176" s="19" t="n"/>
      <c r="AFR176" s="19" t="n"/>
      <c r="AFS176" s="19" t="n"/>
      <c r="AFT176" s="19" t="n"/>
      <c r="AFU176" s="19" t="n"/>
      <c r="AFV176" s="19" t="n"/>
      <c r="AFW176" s="19" t="n"/>
      <c r="AFX176" s="19" t="n"/>
      <c r="AFY176" s="19" t="n"/>
      <c r="AFZ176" s="19" t="n"/>
      <c r="AGA176" s="19" t="n"/>
      <c r="AGB176" s="19" t="n"/>
      <c r="AGC176" s="19" t="n"/>
      <c r="AGD176" s="19" t="n"/>
      <c r="AGE176" s="19" t="n"/>
      <c r="AGF176" s="19" t="n"/>
      <c r="AGG176" s="19" t="n"/>
      <c r="AGH176" s="19" t="n"/>
      <c r="AGI176" s="19" t="n"/>
      <c r="AGJ176" s="19" t="n"/>
      <c r="AGK176" s="19" t="n"/>
      <c r="AGL176" s="19" t="n"/>
      <c r="AGM176" s="19" t="n"/>
      <c r="AGN176" s="19" t="n"/>
      <c r="AGO176" s="19" t="n"/>
      <c r="AGP176" s="19" t="n"/>
      <c r="AGQ176" s="19" t="n"/>
      <c r="AGR176" s="19" t="n"/>
      <c r="AGS176" s="19" t="n"/>
      <c r="AGT176" s="19" t="n"/>
      <c r="AGU176" s="19" t="n"/>
      <c r="AGV176" s="19" t="n"/>
      <c r="AGW176" s="19" t="n"/>
      <c r="AGX176" s="19" t="n"/>
      <c r="AGY176" s="19" t="n"/>
      <c r="AGZ176" s="19" t="n"/>
      <c r="AHA176" s="19" t="n"/>
      <c r="AHB176" s="19" t="n"/>
      <c r="AHC176" s="19" t="n"/>
      <c r="AHD176" s="19" t="n"/>
      <c r="AHE176" s="19" t="n"/>
      <c r="AHF176" s="19" t="n"/>
      <c r="AHG176" s="19" t="n"/>
      <c r="AHH176" s="19" t="n"/>
      <c r="AHI176" s="19" t="n"/>
      <c r="AHJ176" s="19" t="n"/>
      <c r="AHK176" s="19" t="n"/>
      <c r="AHL176" s="19" t="n"/>
      <c r="AHM176" s="19" t="n"/>
      <c r="AHN176" s="19" t="n"/>
      <c r="AHO176" s="19" t="n"/>
      <c r="AHP176" s="19" t="n"/>
      <c r="AHQ176" s="19" t="n"/>
      <c r="AHR176" s="19" t="n"/>
      <c r="AHS176" s="19" t="n"/>
      <c r="AHT176" s="19" t="n"/>
      <c r="AHU176" s="19" t="n"/>
      <c r="AHV176" s="19" t="n"/>
      <c r="AHW176" s="19" t="n"/>
      <c r="AHX176" s="19" t="n"/>
      <c r="AHY176" s="19" t="n"/>
      <c r="AHZ176" s="19" t="n"/>
      <c r="AIA176" s="19" t="n"/>
      <c r="AIB176" s="19" t="n"/>
      <c r="AIC176" s="19" t="n"/>
      <c r="AID176" s="19" t="n"/>
      <c r="AIE176" s="19" t="n"/>
      <c r="AIF176" s="19" t="n"/>
      <c r="AIG176" s="19" t="n"/>
      <c r="AIH176" s="19" t="n"/>
      <c r="AII176" s="19" t="n"/>
      <c r="AIJ176" s="19" t="n"/>
      <c r="AIK176" s="19" t="n"/>
      <c r="AIL176" s="19" t="n"/>
      <c r="AIM176" s="19" t="n"/>
      <c r="AIN176" s="19" t="n"/>
      <c r="AIO176" s="19" t="n"/>
      <c r="AIP176" s="19" t="n"/>
      <c r="AIQ176" s="19" t="n"/>
      <c r="AIR176" s="19" t="n"/>
      <c r="AIS176" s="19" t="n"/>
      <c r="AIT176" s="19" t="n"/>
      <c r="AIU176" s="19" t="n"/>
      <c r="AIV176" s="19" t="n"/>
      <c r="AIW176" s="19" t="n"/>
      <c r="AIX176" s="19" t="n"/>
      <c r="AIY176" s="19" t="n"/>
      <c r="AIZ176" s="19" t="n"/>
      <c r="AJA176" s="19" t="n"/>
      <c r="AJB176" s="19" t="n"/>
      <c r="AJC176" s="19" t="n"/>
      <c r="AJD176" s="19" t="n"/>
      <c r="AJE176" s="19" t="n"/>
      <c r="AJF176" s="19" t="n"/>
      <c r="AJG176" s="19" t="n"/>
      <c r="AJH176" s="19" t="n"/>
      <c r="AJI176" s="19" t="n"/>
      <c r="AJJ176" s="19" t="n"/>
      <c r="AJK176" s="19" t="n"/>
      <c r="AJL176" s="19" t="n"/>
      <c r="AJM176" s="19" t="n"/>
      <c r="AJN176" s="19" t="n"/>
      <c r="AJO176" s="19" t="n"/>
      <c r="AJP176" s="19" t="n"/>
      <c r="AJQ176" s="19" t="n"/>
      <c r="AJR176" s="19" t="n"/>
      <c r="AJS176" s="19" t="n"/>
      <c r="AJT176" s="19" t="n"/>
      <c r="AJU176" s="19" t="n"/>
      <c r="AJV176" s="19" t="n"/>
      <c r="AJW176" s="19" t="n"/>
      <c r="AJX176" s="19" t="n"/>
      <c r="AJY176" s="19" t="n"/>
      <c r="AJZ176" s="19" t="n"/>
      <c r="AKA176" s="19" t="n"/>
      <c r="AKB176" s="19" t="n"/>
      <c r="AKC176" s="19" t="n"/>
      <c r="AKD176" s="19" t="n"/>
      <c r="AKE176" s="19" t="n"/>
      <c r="AKF176" s="19" t="n"/>
      <c r="AKG176" s="19" t="n"/>
      <c r="AKH176" s="19" t="n"/>
      <c r="AKI176" s="19" t="n"/>
      <c r="AKJ176" s="19" t="n"/>
      <c r="AKK176" s="19" t="n"/>
      <c r="AKL176" s="19" t="n"/>
      <c r="AKM176" s="19" t="n"/>
      <c r="AKN176" s="19" t="n"/>
      <c r="AKO176" s="19" t="n"/>
      <c r="AKP176" s="19" t="n"/>
      <c r="AKQ176" s="19" t="n"/>
      <c r="AKR176" s="19" t="n"/>
      <c r="AKS176" s="19" t="n"/>
      <c r="AKT176" s="19" t="n"/>
      <c r="AKU176" s="19" t="n"/>
      <c r="AKV176" s="19" t="n"/>
      <c r="AKW176" s="19" t="n"/>
      <c r="AKX176" s="19" t="n"/>
      <c r="AKY176" s="19" t="n"/>
      <c r="AKZ176" s="19" t="n"/>
      <c r="ALA176" s="19" t="n"/>
      <c r="ALB176" s="19" t="n"/>
      <c r="ALC176" s="19" t="n"/>
      <c r="ALD176" s="19" t="n"/>
      <c r="ALE176" s="19" t="n"/>
      <c r="ALF176" s="19" t="n"/>
      <c r="ALG176" s="19" t="n"/>
      <c r="ALH176" s="19" t="n"/>
      <c r="ALI176" s="19" t="n"/>
      <c r="ALJ176" s="19" t="n"/>
      <c r="ALK176" s="19" t="n"/>
      <c r="ALL176" s="19" t="n"/>
      <c r="ALM176" s="19" t="n"/>
      <c r="ALN176" s="19" t="n"/>
      <c r="ALO176" s="19" t="n"/>
      <c r="ALP176" s="19" t="n"/>
      <c r="ALQ176" s="19" t="n"/>
      <c r="ALR176" s="19" t="n"/>
      <c r="ALS176" s="19" t="n"/>
      <c r="ALT176" s="19" t="n"/>
      <c r="ALU176" s="19" t="n"/>
      <c r="ALV176" s="19" t="n"/>
      <c r="ALW176" s="19" t="n"/>
      <c r="ALX176" s="19" t="n"/>
      <c r="ALY176" s="19" t="n"/>
      <c r="ALZ176" s="19" t="n"/>
      <c r="AMA176" s="19" t="n"/>
      <c r="AMB176" s="19" t="n"/>
      <c r="AMC176" s="19" t="n"/>
      <c r="AMD176" s="19" t="n"/>
      <c r="AME176" s="19" t="n"/>
      <c r="AMF176" s="19" t="n"/>
      <c r="AMG176" s="19" t="n"/>
      <c r="AMH176" s="19" t="n"/>
      <c r="AMI176" s="19" t="n"/>
      <c r="AMJ176" s="19" t="n"/>
      <c r="AMK176" s="19" t="n"/>
      <c r="AML176" s="19" t="n"/>
      <c r="AMM176" s="19" t="n"/>
      <c r="AMN176" s="19" t="n"/>
      <c r="AMO176" s="19" t="n"/>
      <c r="AMP176" s="19" t="n"/>
      <c r="AMQ176" s="19" t="n"/>
      <c r="AMR176" s="19" t="n"/>
      <c r="AMS176" s="19" t="n"/>
      <c r="AMT176" s="19" t="n"/>
    </row>
    <row customFormat="1" customHeight="1" ht="13.9" r="177" s="20" spans="1:1034">
      <c r="A177" s="17" t="s">
        <v>133</v>
      </c>
      <c r="B177" s="15" t="s">
        <v>259</v>
      </c>
      <c r="C177" s="93">
        <f>jisseki!W174</f>
        <v/>
      </c>
      <c r="D177" s="94" t="s">
        <v>135</v>
      </c>
      <c r="E177" s="66" t="n">
        <v>5</v>
      </c>
      <c r="F177" s="16" t="n">
        <v>0</v>
      </c>
      <c r="G177" s="16">
        <f>E177-F177</f>
        <v/>
      </c>
      <c r="H177" s="15" t="n">
        <v>2.2</v>
      </c>
      <c r="I177" s="95">
        <f>IF(((H177*C177)-AB177)&lt;0.99,"",(H177*C177)-AB177)</f>
        <v/>
      </c>
      <c r="J177" s="15" t="n"/>
      <c r="K177" s="15" t="s"/>
      <c r="L177" s="15" t="s"/>
      <c r="M177" s="15" t="s"/>
      <c r="N177" s="18" t="s"/>
      <c r="O177" s="16" t="s"/>
      <c r="P177" s="15" t="s"/>
      <c r="Q177" s="16" t="s"/>
      <c r="R177" s="23" t="s"/>
      <c r="S177" s="23" t="s"/>
      <c r="T177" s="23" t="s"/>
      <c r="U177" s="23" t="s"/>
      <c r="V177" s="23" t="s"/>
      <c r="W177" s="23" t="s"/>
      <c r="X177" s="23" t="s"/>
      <c r="Y177" s="25" t="s"/>
      <c r="Z177" s="28" t="s"/>
      <c r="AA177" s="28" t="n"/>
      <c r="AB177" s="20">
        <f>SUM(G177,K177:AA177)</f>
        <v/>
      </c>
      <c r="AC177" s="20">
        <f>AB177/C177</f>
        <v/>
      </c>
      <c r="AD177" s="20">
        <f>$D177*K177</f>
        <v/>
      </c>
      <c r="AE177" s="20">
        <f>$D177*L177</f>
        <v/>
      </c>
      <c r="AF177" s="20">
        <f>$D177*M177</f>
        <v/>
      </c>
      <c r="AG177" s="20">
        <f>$D177*N177</f>
        <v/>
      </c>
      <c r="AH177" s="20">
        <f>$D177*O177</f>
        <v/>
      </c>
      <c r="AI177" s="20">
        <f>$D177*P177</f>
        <v/>
      </c>
      <c r="AJ177" s="20">
        <f>$D177*Q177</f>
        <v/>
      </c>
      <c r="AK177" s="20">
        <f>$D177*R177</f>
        <v/>
      </c>
      <c r="AL177" s="20">
        <f>$D177*S177</f>
        <v/>
      </c>
      <c r="AM177" s="20">
        <f>$D177*T177</f>
        <v/>
      </c>
      <c r="AN177" s="20">
        <f>$D177*U177</f>
        <v/>
      </c>
      <c r="AO177" s="20">
        <f>$D177*V177</f>
        <v/>
      </c>
      <c r="AP177" s="20">
        <f>$D177*W177</f>
        <v/>
      </c>
      <c r="AQ177" s="20">
        <f>$D177*X177</f>
        <v/>
      </c>
      <c r="AR177" s="20">
        <f>$D177*Y177</f>
        <v/>
      </c>
      <c r="AS177" s="20">
        <f>$D177*Z177</f>
        <v/>
      </c>
      <c r="AT177" s="20">
        <f>$D177*AA177</f>
        <v/>
      </c>
      <c r="AU177" s="19" t="n"/>
      <c r="AV177" s="19" t="n"/>
      <c r="AW177" s="19" t="n"/>
      <c r="AX177" s="19" t="n"/>
      <c r="AY177" s="19" t="n"/>
      <c r="AZ177" s="19" t="n"/>
      <c r="BA177" s="19" t="n"/>
      <c r="BB177" s="19" t="n"/>
      <c r="BC177" s="19" t="n"/>
      <c r="BD177" s="19" t="n"/>
      <c r="BE177" s="19" t="n"/>
      <c r="BF177" s="19" t="n"/>
      <c r="BG177" s="19" t="n"/>
      <c r="BH177" s="19" t="n"/>
      <c r="BI177" s="19" t="n"/>
      <c r="BJ177" s="19" t="n"/>
      <c r="BK177" s="19" t="n"/>
      <c r="BL177" s="19" t="n"/>
      <c r="BM177" s="19" t="n"/>
      <c r="BN177" s="19" t="n"/>
      <c r="BO177" s="19" t="n"/>
      <c r="BP177" s="19" t="n"/>
      <c r="BQ177" s="19" t="n"/>
      <c r="BR177" s="19" t="n"/>
      <c r="BS177" s="19" t="n"/>
      <c r="BT177" s="19" t="n"/>
      <c r="BU177" s="19" t="n"/>
      <c r="BV177" s="19" t="n"/>
      <c r="BW177" s="19" t="n"/>
      <c r="BX177" s="19" t="n"/>
      <c r="BY177" s="19" t="n"/>
      <c r="BZ177" s="19" t="n"/>
      <c r="CA177" s="19" t="n"/>
      <c r="CB177" s="19" t="n"/>
      <c r="CC177" s="19" t="n"/>
      <c r="CD177" s="19" t="n"/>
      <c r="CE177" s="19" t="n"/>
      <c r="CF177" s="19" t="n"/>
      <c r="CG177" s="19" t="n"/>
      <c r="CH177" s="19" t="n"/>
      <c r="CI177" s="19" t="n"/>
      <c r="CJ177" s="19" t="n"/>
      <c r="CK177" s="19" t="n"/>
      <c r="CL177" s="19" t="n"/>
      <c r="CM177" s="19" t="n"/>
      <c r="CN177" s="19" t="n"/>
      <c r="CO177" s="19" t="n"/>
      <c r="CP177" s="19" t="n"/>
      <c r="CQ177" s="19" t="n"/>
      <c r="CR177" s="19" t="n"/>
      <c r="CS177" s="19" t="n"/>
      <c r="CT177" s="19" t="n"/>
      <c r="CU177" s="19" t="n"/>
      <c r="CV177" s="19" t="n"/>
      <c r="CW177" s="19" t="n"/>
      <c r="CX177" s="19" t="n"/>
      <c r="CY177" s="19" t="n"/>
      <c r="CZ177" s="19" t="n"/>
      <c r="DA177" s="19" t="n"/>
      <c r="DB177" s="19" t="n"/>
      <c r="DC177" s="19" t="n"/>
      <c r="DD177" s="19" t="n"/>
      <c r="DE177" s="19" t="n"/>
      <c r="DF177" s="19" t="n"/>
      <c r="DG177" s="19" t="n"/>
      <c r="DH177" s="19" t="n"/>
      <c r="DI177" s="19" t="n"/>
      <c r="DJ177" s="19" t="n"/>
      <c r="DK177" s="19" t="n"/>
      <c r="DL177" s="19" t="n"/>
      <c r="DM177" s="19" t="n"/>
      <c r="DN177" s="19" t="n"/>
      <c r="DO177" s="19" t="n"/>
      <c r="DP177" s="19" t="n"/>
      <c r="DQ177" s="19" t="n"/>
      <c r="DR177" s="19" t="n"/>
      <c r="DS177" s="19" t="n"/>
      <c r="DT177" s="19" t="n"/>
      <c r="DU177" s="19" t="n"/>
      <c r="DV177" s="19" t="n"/>
      <c r="DW177" s="19" t="n"/>
      <c r="DX177" s="19" t="n"/>
      <c r="DY177" s="19" t="n"/>
      <c r="DZ177" s="19" t="n"/>
      <c r="EA177" s="19" t="n"/>
      <c r="EB177" s="19" t="n"/>
      <c r="EC177" s="19" t="n"/>
      <c r="ED177" s="19" t="n"/>
      <c r="EE177" s="19" t="n"/>
      <c r="EF177" s="19" t="n"/>
      <c r="EG177" s="19" t="n"/>
      <c r="EH177" s="19" t="n"/>
      <c r="EI177" s="19" t="n"/>
      <c r="EJ177" s="19" t="n"/>
      <c r="EK177" s="19" t="n"/>
      <c r="EL177" s="19" t="n"/>
      <c r="EM177" s="19" t="n"/>
      <c r="EN177" s="19" t="n"/>
      <c r="EO177" s="19" t="n"/>
      <c r="EP177" s="19" t="n"/>
      <c r="EQ177" s="19" t="n"/>
      <c r="ER177" s="19" t="n"/>
      <c r="ES177" s="19" t="n"/>
      <c r="ET177" s="19" t="n"/>
      <c r="EU177" s="19" t="n"/>
      <c r="EV177" s="19" t="n"/>
      <c r="EW177" s="19" t="n"/>
      <c r="EX177" s="19" t="n"/>
      <c r="EY177" s="19" t="n"/>
      <c r="EZ177" s="19" t="n"/>
      <c r="FA177" s="19" t="n"/>
      <c r="FB177" s="19" t="n"/>
      <c r="FC177" s="19" t="n"/>
      <c r="FD177" s="19" t="n"/>
      <c r="FE177" s="19" t="n"/>
      <c r="FF177" s="19" t="n"/>
      <c r="FG177" s="19" t="n"/>
      <c r="FH177" s="19" t="n"/>
      <c r="FI177" s="19" t="n"/>
      <c r="FJ177" s="19" t="n"/>
      <c r="FK177" s="19" t="n"/>
      <c r="FL177" s="19" t="n"/>
      <c r="FM177" s="19" t="n"/>
      <c r="FN177" s="19" t="n"/>
      <c r="FO177" s="19" t="n"/>
      <c r="FP177" s="19" t="n"/>
      <c r="FQ177" s="19" t="n"/>
      <c r="FR177" s="19" t="n"/>
      <c r="FS177" s="19" t="n"/>
      <c r="FT177" s="19" t="n"/>
      <c r="FU177" s="19" t="n"/>
      <c r="FV177" s="19" t="n"/>
      <c r="FW177" s="19" t="n"/>
      <c r="FX177" s="19" t="n"/>
      <c r="FY177" s="19" t="n"/>
      <c r="FZ177" s="19" t="n"/>
      <c r="GA177" s="19" t="n"/>
      <c r="GB177" s="19" t="n"/>
      <c r="GC177" s="19" t="n"/>
      <c r="GD177" s="19" t="n"/>
      <c r="GE177" s="19" t="n"/>
      <c r="GF177" s="19" t="n"/>
      <c r="GG177" s="19" t="n"/>
      <c r="GH177" s="19" t="n"/>
      <c r="GI177" s="19" t="n"/>
      <c r="GJ177" s="19" t="n"/>
      <c r="GK177" s="19" t="n"/>
      <c r="GL177" s="19" t="n"/>
      <c r="GM177" s="19" t="n"/>
      <c r="GN177" s="19" t="n"/>
      <c r="GO177" s="19" t="n"/>
      <c r="GP177" s="19" t="n"/>
      <c r="GQ177" s="19" t="n"/>
      <c r="GR177" s="19" t="n"/>
      <c r="GS177" s="19" t="n"/>
      <c r="GT177" s="19" t="n"/>
      <c r="GU177" s="19" t="n"/>
      <c r="GV177" s="19" t="n"/>
      <c r="GW177" s="19" t="n"/>
      <c r="GX177" s="19" t="n"/>
      <c r="GY177" s="19" t="n"/>
      <c r="GZ177" s="19" t="n"/>
      <c r="HA177" s="19" t="n"/>
      <c r="HB177" s="19" t="n"/>
      <c r="HC177" s="19" t="n"/>
      <c r="HD177" s="19" t="n"/>
      <c r="HE177" s="19" t="n"/>
      <c r="HF177" s="19" t="n"/>
      <c r="HG177" s="19" t="n"/>
      <c r="HH177" s="19" t="n"/>
      <c r="HI177" s="19" t="n"/>
      <c r="HJ177" s="19" t="n"/>
      <c r="HK177" s="19" t="n"/>
      <c r="HL177" s="19" t="n"/>
      <c r="HM177" s="19" t="n"/>
      <c r="HN177" s="19" t="n"/>
      <c r="HO177" s="19" t="n"/>
      <c r="HP177" s="19" t="n"/>
      <c r="HQ177" s="19" t="n"/>
      <c r="HR177" s="19" t="n"/>
      <c r="HS177" s="19" t="n"/>
      <c r="HT177" s="19" t="n"/>
      <c r="HU177" s="19" t="n"/>
      <c r="HV177" s="19" t="n"/>
      <c r="HW177" s="19" t="n"/>
      <c r="HX177" s="19" t="n"/>
      <c r="HY177" s="19" t="n"/>
      <c r="HZ177" s="19" t="n"/>
      <c r="IA177" s="19" t="n"/>
      <c r="IB177" s="19" t="n"/>
      <c r="IC177" s="19" t="n"/>
      <c r="ID177" s="19" t="n"/>
      <c r="IE177" s="19" t="n"/>
      <c r="IF177" s="19" t="n"/>
      <c r="IG177" s="19" t="n"/>
      <c r="IH177" s="19" t="n"/>
      <c r="II177" s="19" t="n"/>
      <c r="IJ177" s="19" t="n"/>
      <c r="IK177" s="19" t="n"/>
      <c r="IL177" s="19" t="n"/>
      <c r="IM177" s="19" t="n"/>
      <c r="IN177" s="19" t="n"/>
      <c r="IO177" s="19" t="n"/>
      <c r="IP177" s="19" t="n"/>
      <c r="IQ177" s="19" t="n"/>
      <c r="IR177" s="19" t="n"/>
      <c r="IS177" s="19" t="n"/>
      <c r="IT177" s="19" t="n"/>
      <c r="IU177" s="19" t="n"/>
      <c r="IV177" s="19" t="n"/>
      <c r="IW177" s="19" t="n"/>
      <c r="IX177" s="19" t="n"/>
      <c r="IY177" s="19" t="n"/>
      <c r="IZ177" s="19" t="n"/>
      <c r="JA177" s="19" t="n"/>
      <c r="JB177" s="19" t="n"/>
      <c r="JC177" s="19" t="n"/>
      <c r="JD177" s="19" t="n"/>
      <c r="JE177" s="19" t="n"/>
      <c r="JF177" s="19" t="n"/>
      <c r="JG177" s="19" t="n"/>
      <c r="JH177" s="19" t="n"/>
      <c r="JI177" s="19" t="n"/>
      <c r="JJ177" s="19" t="n"/>
      <c r="JK177" s="19" t="n"/>
      <c r="JL177" s="19" t="n"/>
      <c r="JM177" s="19" t="n"/>
      <c r="JN177" s="19" t="n"/>
      <c r="JO177" s="19" t="n"/>
      <c r="JP177" s="19" t="n"/>
      <c r="JQ177" s="19" t="n"/>
      <c r="JR177" s="19" t="n"/>
      <c r="JS177" s="19" t="n"/>
      <c r="JT177" s="19" t="n"/>
      <c r="JU177" s="19" t="n"/>
      <c r="JV177" s="19" t="n"/>
      <c r="JW177" s="19" t="n"/>
      <c r="JX177" s="19" t="n"/>
      <c r="JY177" s="19" t="n"/>
      <c r="JZ177" s="19" t="n"/>
      <c r="KA177" s="19" t="n"/>
      <c r="KB177" s="19" t="n"/>
      <c r="KC177" s="19" t="n"/>
      <c r="KD177" s="19" t="n"/>
      <c r="KE177" s="19" t="n"/>
      <c r="KF177" s="19" t="n"/>
      <c r="KG177" s="19" t="n"/>
      <c r="KH177" s="19" t="n"/>
      <c r="KI177" s="19" t="n"/>
      <c r="KJ177" s="19" t="n"/>
      <c r="KK177" s="19" t="n"/>
      <c r="KL177" s="19" t="n"/>
      <c r="KM177" s="19" t="n"/>
      <c r="KN177" s="19" t="n"/>
      <c r="KO177" s="19" t="n"/>
      <c r="KP177" s="19" t="n"/>
      <c r="KQ177" s="19" t="n"/>
      <c r="KR177" s="19" t="n"/>
      <c r="KS177" s="19" t="n"/>
      <c r="KT177" s="19" t="n"/>
      <c r="KU177" s="19" t="n"/>
      <c r="KV177" s="19" t="n"/>
      <c r="KW177" s="19" t="n"/>
      <c r="KX177" s="19" t="n"/>
      <c r="KY177" s="19" t="n"/>
      <c r="KZ177" s="19" t="n"/>
      <c r="LA177" s="19" t="n"/>
      <c r="LB177" s="19" t="n"/>
      <c r="LC177" s="19" t="n"/>
      <c r="LD177" s="19" t="n"/>
      <c r="LE177" s="19" t="n"/>
      <c r="LF177" s="19" t="n"/>
      <c r="LG177" s="19" t="n"/>
      <c r="LH177" s="19" t="n"/>
      <c r="LI177" s="19" t="n"/>
      <c r="LJ177" s="19" t="n"/>
      <c r="LK177" s="19" t="n"/>
      <c r="LL177" s="19" t="n"/>
      <c r="LM177" s="19" t="n"/>
      <c r="LN177" s="19" t="n"/>
      <c r="LO177" s="19" t="n"/>
      <c r="LP177" s="19" t="n"/>
      <c r="LQ177" s="19" t="n"/>
      <c r="LR177" s="19" t="n"/>
      <c r="LS177" s="19" t="n"/>
      <c r="LT177" s="19" t="n"/>
      <c r="LU177" s="19" t="n"/>
      <c r="LV177" s="19" t="n"/>
      <c r="LW177" s="19" t="n"/>
      <c r="LX177" s="19" t="n"/>
      <c r="LY177" s="19" t="n"/>
      <c r="LZ177" s="19" t="n"/>
      <c r="MA177" s="19" t="n"/>
      <c r="MB177" s="19" t="n"/>
      <c r="MC177" s="19" t="n"/>
      <c r="MD177" s="19" t="n"/>
      <c r="ME177" s="19" t="n"/>
      <c r="MF177" s="19" t="n"/>
      <c r="MG177" s="19" t="n"/>
      <c r="MH177" s="19" t="n"/>
      <c r="MI177" s="19" t="n"/>
      <c r="MJ177" s="19" t="n"/>
      <c r="MK177" s="19" t="n"/>
      <c r="ML177" s="19" t="n"/>
      <c r="MM177" s="19" t="n"/>
      <c r="MN177" s="19" t="n"/>
      <c r="MO177" s="19" t="n"/>
      <c r="MP177" s="19" t="n"/>
      <c r="MQ177" s="19" t="n"/>
      <c r="MR177" s="19" t="n"/>
      <c r="MS177" s="19" t="n"/>
      <c r="MT177" s="19" t="n"/>
      <c r="MU177" s="19" t="n"/>
      <c r="MV177" s="19" t="n"/>
      <c r="MW177" s="19" t="n"/>
      <c r="MX177" s="19" t="n"/>
      <c r="MY177" s="19" t="n"/>
      <c r="MZ177" s="19" t="n"/>
      <c r="NA177" s="19" t="n"/>
      <c r="NB177" s="19" t="n"/>
      <c r="NC177" s="19" t="n"/>
      <c r="ND177" s="19" t="n"/>
      <c r="NE177" s="19" t="n"/>
      <c r="NF177" s="19" t="n"/>
      <c r="NG177" s="19" t="n"/>
      <c r="NH177" s="19" t="n"/>
      <c r="NI177" s="19" t="n"/>
      <c r="NJ177" s="19" t="n"/>
      <c r="NK177" s="19" t="n"/>
      <c r="NL177" s="19" t="n"/>
      <c r="NM177" s="19" t="n"/>
      <c r="NN177" s="19" t="n"/>
      <c r="NO177" s="19" t="n"/>
      <c r="NP177" s="19" t="n"/>
      <c r="NQ177" s="19" t="n"/>
      <c r="NR177" s="19" t="n"/>
      <c r="NS177" s="19" t="n"/>
      <c r="NT177" s="19" t="n"/>
      <c r="NU177" s="19" t="n"/>
      <c r="NV177" s="19" t="n"/>
      <c r="NW177" s="19" t="n"/>
      <c r="NX177" s="19" t="n"/>
      <c r="NY177" s="19" t="n"/>
      <c r="NZ177" s="19" t="n"/>
      <c r="OA177" s="19" t="n"/>
      <c r="OB177" s="19" t="n"/>
      <c r="OC177" s="19" t="n"/>
      <c r="OD177" s="19" t="n"/>
      <c r="OE177" s="19" t="n"/>
      <c r="OF177" s="19" t="n"/>
      <c r="OG177" s="19" t="n"/>
      <c r="OH177" s="19" t="n"/>
      <c r="OI177" s="19" t="n"/>
      <c r="OJ177" s="19" t="n"/>
      <c r="OK177" s="19" t="n"/>
      <c r="OL177" s="19" t="n"/>
      <c r="OM177" s="19" t="n"/>
      <c r="ON177" s="19" t="n"/>
      <c r="OO177" s="19" t="n"/>
      <c r="OP177" s="19" t="n"/>
      <c r="OQ177" s="19" t="n"/>
      <c r="OR177" s="19" t="n"/>
      <c r="OS177" s="19" t="n"/>
      <c r="OT177" s="19" t="n"/>
      <c r="OU177" s="19" t="n"/>
      <c r="OV177" s="19" t="n"/>
      <c r="OW177" s="19" t="n"/>
      <c r="OX177" s="19" t="n"/>
      <c r="OY177" s="19" t="n"/>
      <c r="OZ177" s="19" t="n"/>
      <c r="PA177" s="19" t="n"/>
      <c r="PB177" s="19" t="n"/>
      <c r="PC177" s="19" t="n"/>
      <c r="PD177" s="19" t="n"/>
      <c r="PE177" s="19" t="n"/>
      <c r="PF177" s="19" t="n"/>
      <c r="PG177" s="19" t="n"/>
      <c r="PH177" s="19" t="n"/>
      <c r="PI177" s="19" t="n"/>
      <c r="PJ177" s="19" t="n"/>
      <c r="PK177" s="19" t="n"/>
      <c r="PL177" s="19" t="n"/>
      <c r="PM177" s="19" t="n"/>
      <c r="PN177" s="19" t="n"/>
      <c r="PO177" s="19" t="n"/>
      <c r="PP177" s="19" t="n"/>
      <c r="PQ177" s="19" t="n"/>
      <c r="PR177" s="19" t="n"/>
      <c r="PS177" s="19" t="n"/>
      <c r="PT177" s="19" t="n"/>
      <c r="PU177" s="19" t="n"/>
      <c r="PV177" s="19" t="n"/>
      <c r="PW177" s="19" t="n"/>
      <c r="PX177" s="19" t="n"/>
      <c r="PY177" s="19" t="n"/>
      <c r="PZ177" s="19" t="n"/>
      <c r="QA177" s="19" t="n"/>
      <c r="QB177" s="19" t="n"/>
      <c r="QC177" s="19" t="n"/>
      <c r="QD177" s="19" t="n"/>
      <c r="QE177" s="19" t="n"/>
      <c r="QF177" s="19" t="n"/>
      <c r="QG177" s="19" t="n"/>
      <c r="QH177" s="19" t="n"/>
      <c r="QI177" s="19" t="n"/>
      <c r="QJ177" s="19" t="n"/>
      <c r="QK177" s="19" t="n"/>
      <c r="QL177" s="19" t="n"/>
      <c r="QM177" s="19" t="n"/>
      <c r="QN177" s="19" t="n"/>
      <c r="QO177" s="19" t="n"/>
      <c r="QP177" s="19" t="n"/>
      <c r="QQ177" s="19" t="n"/>
      <c r="QR177" s="19" t="n"/>
      <c r="QS177" s="19" t="n"/>
      <c r="QT177" s="19" t="n"/>
      <c r="QU177" s="19" t="n"/>
      <c r="QV177" s="19" t="n"/>
      <c r="QW177" s="19" t="n"/>
      <c r="QX177" s="19" t="n"/>
      <c r="QY177" s="19" t="n"/>
      <c r="QZ177" s="19" t="n"/>
      <c r="RA177" s="19" t="n"/>
      <c r="RB177" s="19" t="n"/>
      <c r="RC177" s="19" t="n"/>
      <c r="RD177" s="19" t="n"/>
      <c r="RE177" s="19" t="n"/>
      <c r="RF177" s="19" t="n"/>
      <c r="RG177" s="19" t="n"/>
      <c r="RH177" s="19" t="n"/>
      <c r="RI177" s="19" t="n"/>
      <c r="RJ177" s="19" t="n"/>
      <c r="RK177" s="19" t="n"/>
      <c r="RL177" s="19" t="n"/>
      <c r="RM177" s="19" t="n"/>
      <c r="RN177" s="19" t="n"/>
      <c r="RO177" s="19" t="n"/>
      <c r="RP177" s="19" t="n"/>
      <c r="RQ177" s="19" t="n"/>
      <c r="RR177" s="19" t="n"/>
      <c r="RS177" s="19" t="n"/>
      <c r="RT177" s="19" t="n"/>
      <c r="RU177" s="19" t="n"/>
      <c r="RV177" s="19" t="n"/>
      <c r="RW177" s="19" t="n"/>
      <c r="RX177" s="19" t="n"/>
      <c r="RY177" s="19" t="n"/>
      <c r="RZ177" s="19" t="n"/>
      <c r="SA177" s="19" t="n"/>
      <c r="SB177" s="19" t="n"/>
      <c r="SC177" s="19" t="n"/>
      <c r="SD177" s="19" t="n"/>
      <c r="SE177" s="19" t="n"/>
      <c r="SF177" s="19" t="n"/>
      <c r="SG177" s="19" t="n"/>
      <c r="SH177" s="19" t="n"/>
      <c r="SI177" s="19" t="n"/>
      <c r="SJ177" s="19" t="n"/>
      <c r="SK177" s="19" t="n"/>
      <c r="SL177" s="19" t="n"/>
      <c r="SM177" s="19" t="n"/>
      <c r="SN177" s="19" t="n"/>
      <c r="SO177" s="19" t="n"/>
      <c r="SP177" s="19" t="n"/>
      <c r="SQ177" s="19" t="n"/>
      <c r="SR177" s="19" t="n"/>
      <c r="SS177" s="19" t="n"/>
      <c r="ST177" s="19" t="n"/>
      <c r="SU177" s="19" t="n"/>
      <c r="SV177" s="19" t="n"/>
      <c r="SW177" s="19" t="n"/>
      <c r="SX177" s="19" t="n"/>
      <c r="SY177" s="19" t="n"/>
      <c r="SZ177" s="19" t="n"/>
      <c r="TA177" s="19" t="n"/>
      <c r="TB177" s="19" t="n"/>
      <c r="TC177" s="19" t="n"/>
      <c r="TD177" s="19" t="n"/>
      <c r="TE177" s="19" t="n"/>
      <c r="TF177" s="19" t="n"/>
      <c r="TG177" s="19" t="n"/>
      <c r="TH177" s="19" t="n"/>
      <c r="TI177" s="19" t="n"/>
      <c r="TJ177" s="19" t="n"/>
      <c r="TK177" s="19" t="n"/>
      <c r="TL177" s="19" t="n"/>
      <c r="TM177" s="19" t="n"/>
      <c r="TN177" s="19" t="n"/>
      <c r="TO177" s="19" t="n"/>
      <c r="TP177" s="19" t="n"/>
      <c r="TQ177" s="19" t="n"/>
      <c r="TR177" s="19" t="n"/>
      <c r="TS177" s="19" t="n"/>
      <c r="TT177" s="19" t="n"/>
      <c r="TU177" s="19" t="n"/>
      <c r="TV177" s="19" t="n"/>
      <c r="TW177" s="19" t="n"/>
      <c r="TX177" s="19" t="n"/>
      <c r="TY177" s="19" t="n"/>
      <c r="TZ177" s="19" t="n"/>
      <c r="UA177" s="19" t="n"/>
      <c r="UB177" s="19" t="n"/>
      <c r="UC177" s="19" t="n"/>
      <c r="UD177" s="19" t="n"/>
      <c r="UE177" s="19" t="n"/>
      <c r="UF177" s="19" t="n"/>
      <c r="UG177" s="19" t="n"/>
      <c r="UH177" s="19" t="n"/>
      <c r="UI177" s="19" t="n"/>
      <c r="UJ177" s="19" t="n"/>
      <c r="UK177" s="19" t="n"/>
      <c r="UL177" s="19" t="n"/>
      <c r="UM177" s="19" t="n"/>
      <c r="UN177" s="19" t="n"/>
      <c r="UO177" s="19" t="n"/>
      <c r="UP177" s="19" t="n"/>
      <c r="UQ177" s="19" t="n"/>
      <c r="UR177" s="19" t="n"/>
      <c r="US177" s="19" t="n"/>
      <c r="UT177" s="19" t="n"/>
      <c r="UU177" s="19" t="n"/>
      <c r="UV177" s="19" t="n"/>
      <c r="UW177" s="19" t="n"/>
      <c r="UX177" s="19" t="n"/>
      <c r="UY177" s="19" t="n"/>
      <c r="UZ177" s="19" t="n"/>
      <c r="VA177" s="19" t="n"/>
      <c r="VB177" s="19" t="n"/>
      <c r="VC177" s="19" t="n"/>
      <c r="VD177" s="19" t="n"/>
      <c r="VE177" s="19" t="n"/>
      <c r="VF177" s="19" t="n"/>
      <c r="VG177" s="19" t="n"/>
      <c r="VH177" s="19" t="n"/>
      <c r="VI177" s="19" t="n"/>
      <c r="VJ177" s="19" t="n"/>
      <c r="VK177" s="19" t="n"/>
      <c r="VL177" s="19" t="n"/>
      <c r="VM177" s="19" t="n"/>
      <c r="VN177" s="19" t="n"/>
      <c r="VO177" s="19" t="n"/>
      <c r="VP177" s="19" t="n"/>
      <c r="VQ177" s="19" t="n"/>
      <c r="VR177" s="19" t="n"/>
      <c r="VS177" s="19" t="n"/>
      <c r="VT177" s="19" t="n"/>
      <c r="VU177" s="19" t="n"/>
      <c r="VV177" s="19" t="n"/>
      <c r="VW177" s="19" t="n"/>
      <c r="VX177" s="19" t="n"/>
      <c r="VY177" s="19" t="n"/>
      <c r="VZ177" s="19" t="n"/>
      <c r="WA177" s="19" t="n"/>
      <c r="WB177" s="19" t="n"/>
      <c r="WC177" s="19" t="n"/>
      <c r="WD177" s="19" t="n"/>
      <c r="WE177" s="19" t="n"/>
      <c r="WF177" s="19" t="n"/>
      <c r="WG177" s="19" t="n"/>
      <c r="WH177" s="19" t="n"/>
      <c r="WI177" s="19" t="n"/>
      <c r="WJ177" s="19" t="n"/>
      <c r="WK177" s="19" t="n"/>
      <c r="WL177" s="19" t="n"/>
      <c r="WM177" s="19" t="n"/>
      <c r="WN177" s="19" t="n"/>
      <c r="WO177" s="19" t="n"/>
      <c r="WP177" s="19" t="n"/>
      <c r="WQ177" s="19" t="n"/>
      <c r="WR177" s="19" t="n"/>
      <c r="WS177" s="19" t="n"/>
      <c r="WT177" s="19" t="n"/>
      <c r="WU177" s="19" t="n"/>
      <c r="WV177" s="19" t="n"/>
      <c r="WW177" s="19" t="n"/>
      <c r="WX177" s="19" t="n"/>
      <c r="WY177" s="19" t="n"/>
      <c r="WZ177" s="19" t="n"/>
      <c r="XA177" s="19" t="n"/>
      <c r="XB177" s="19" t="n"/>
      <c r="XC177" s="19" t="n"/>
      <c r="XD177" s="19" t="n"/>
      <c r="XE177" s="19" t="n"/>
      <c r="XF177" s="19" t="n"/>
      <c r="XG177" s="19" t="n"/>
      <c r="XH177" s="19" t="n"/>
      <c r="XI177" s="19" t="n"/>
      <c r="XJ177" s="19" t="n"/>
      <c r="XK177" s="19" t="n"/>
      <c r="XL177" s="19" t="n"/>
      <c r="XM177" s="19" t="n"/>
      <c r="XN177" s="19" t="n"/>
      <c r="XO177" s="19" t="n"/>
      <c r="XP177" s="19" t="n"/>
      <c r="XQ177" s="19" t="n"/>
      <c r="XR177" s="19" t="n"/>
      <c r="XS177" s="19" t="n"/>
      <c r="XT177" s="19" t="n"/>
      <c r="XU177" s="19" t="n"/>
      <c r="XV177" s="19" t="n"/>
      <c r="XW177" s="19" t="n"/>
      <c r="XX177" s="19" t="n"/>
      <c r="XY177" s="19" t="n"/>
      <c r="XZ177" s="19" t="n"/>
      <c r="YA177" s="19" t="n"/>
      <c r="YB177" s="19" t="n"/>
      <c r="YC177" s="19" t="n"/>
      <c r="YD177" s="19" t="n"/>
      <c r="YE177" s="19" t="n"/>
      <c r="YF177" s="19" t="n"/>
      <c r="YG177" s="19" t="n"/>
      <c r="YH177" s="19" t="n"/>
      <c r="YI177" s="19" t="n"/>
      <c r="YJ177" s="19" t="n"/>
      <c r="YK177" s="19" t="n"/>
      <c r="YL177" s="19" t="n"/>
      <c r="YM177" s="19" t="n"/>
      <c r="YN177" s="19" t="n"/>
      <c r="YO177" s="19" t="n"/>
      <c r="YP177" s="19" t="n"/>
      <c r="YQ177" s="19" t="n"/>
      <c r="YR177" s="19" t="n"/>
      <c r="YS177" s="19" t="n"/>
      <c r="YT177" s="19" t="n"/>
      <c r="YU177" s="19" t="n"/>
      <c r="YV177" s="19" t="n"/>
      <c r="YW177" s="19" t="n"/>
      <c r="YX177" s="19" t="n"/>
      <c r="YY177" s="19" t="n"/>
      <c r="YZ177" s="19" t="n"/>
      <c r="ZA177" s="19" t="n"/>
      <c r="ZB177" s="19" t="n"/>
      <c r="ZC177" s="19" t="n"/>
      <c r="ZD177" s="19" t="n"/>
      <c r="ZE177" s="19" t="n"/>
      <c r="ZF177" s="19" t="n"/>
      <c r="ZG177" s="19" t="n"/>
      <c r="ZH177" s="19" t="n"/>
      <c r="ZI177" s="19" t="n"/>
      <c r="ZJ177" s="19" t="n"/>
      <c r="ZK177" s="19" t="n"/>
      <c r="ZL177" s="19" t="n"/>
      <c r="ZM177" s="19" t="n"/>
      <c r="ZN177" s="19" t="n"/>
      <c r="ZO177" s="19" t="n"/>
      <c r="ZP177" s="19" t="n"/>
      <c r="ZQ177" s="19" t="n"/>
      <c r="ZR177" s="19" t="n"/>
      <c r="ZS177" s="19" t="n"/>
      <c r="ZT177" s="19" t="n"/>
      <c r="ZU177" s="19" t="n"/>
      <c r="ZV177" s="19" t="n"/>
      <c r="ZW177" s="19" t="n"/>
      <c r="ZX177" s="19" t="n"/>
      <c r="ZY177" s="19" t="n"/>
      <c r="ZZ177" s="19" t="n"/>
      <c r="AAA177" s="19" t="n"/>
      <c r="AAB177" s="19" t="n"/>
      <c r="AAC177" s="19" t="n"/>
      <c r="AAD177" s="19" t="n"/>
      <c r="AAE177" s="19" t="n"/>
      <c r="AAF177" s="19" t="n"/>
      <c r="AAG177" s="19" t="n"/>
      <c r="AAH177" s="19" t="n"/>
      <c r="AAI177" s="19" t="n"/>
      <c r="AAJ177" s="19" t="n"/>
      <c r="AAK177" s="19" t="n"/>
      <c r="AAL177" s="19" t="n"/>
      <c r="AAM177" s="19" t="n"/>
      <c r="AAN177" s="19" t="n"/>
      <c r="AAO177" s="19" t="n"/>
      <c r="AAP177" s="19" t="n"/>
      <c r="AAQ177" s="19" t="n"/>
      <c r="AAR177" s="19" t="n"/>
      <c r="AAS177" s="19" t="n"/>
      <c r="AAT177" s="19" t="n"/>
      <c r="AAU177" s="19" t="n"/>
      <c r="AAV177" s="19" t="n"/>
      <c r="AAW177" s="19" t="n"/>
      <c r="AAX177" s="19" t="n"/>
      <c r="AAY177" s="19" t="n"/>
      <c r="AAZ177" s="19" t="n"/>
      <c r="ABA177" s="19" t="n"/>
      <c r="ABB177" s="19" t="n"/>
      <c r="ABC177" s="19" t="n"/>
      <c r="ABD177" s="19" t="n"/>
      <c r="ABE177" s="19" t="n"/>
      <c r="ABF177" s="19" t="n"/>
      <c r="ABG177" s="19" t="n"/>
      <c r="ABH177" s="19" t="n"/>
      <c r="ABI177" s="19" t="n"/>
      <c r="ABJ177" s="19" t="n"/>
      <c r="ABK177" s="19" t="n"/>
      <c r="ABL177" s="19" t="n"/>
      <c r="ABM177" s="19" t="n"/>
      <c r="ABN177" s="19" t="n"/>
      <c r="ABO177" s="19" t="n"/>
      <c r="ABP177" s="19" t="n"/>
      <c r="ABQ177" s="19" t="n"/>
      <c r="ABR177" s="19" t="n"/>
      <c r="ABS177" s="19" t="n"/>
      <c r="ABT177" s="19" t="n"/>
      <c r="ABU177" s="19" t="n"/>
      <c r="ABV177" s="19" t="n"/>
      <c r="ABW177" s="19" t="n"/>
      <c r="ABX177" s="19" t="n"/>
      <c r="ABY177" s="19" t="n"/>
      <c r="ABZ177" s="19" t="n"/>
      <c r="ACA177" s="19" t="n"/>
      <c r="ACB177" s="19" t="n"/>
      <c r="ACC177" s="19" t="n"/>
      <c r="ACD177" s="19" t="n"/>
      <c r="ACE177" s="19" t="n"/>
      <c r="ACF177" s="19" t="n"/>
      <c r="ACG177" s="19" t="n"/>
      <c r="ACH177" s="19" t="n"/>
      <c r="ACI177" s="19" t="n"/>
      <c r="ACJ177" s="19" t="n"/>
      <c r="ACK177" s="19" t="n"/>
      <c r="ACL177" s="19" t="n"/>
      <c r="ACM177" s="19" t="n"/>
      <c r="ACN177" s="19" t="n"/>
      <c r="ACO177" s="19" t="n"/>
      <c r="ACP177" s="19" t="n"/>
      <c r="ACQ177" s="19" t="n"/>
      <c r="ACR177" s="19" t="n"/>
      <c r="ACS177" s="19" t="n"/>
      <c r="ACT177" s="19" t="n"/>
      <c r="ACU177" s="19" t="n"/>
      <c r="ACV177" s="19" t="n"/>
      <c r="ACW177" s="19" t="n"/>
      <c r="ACX177" s="19" t="n"/>
      <c r="ACY177" s="19" t="n"/>
      <c r="ACZ177" s="19" t="n"/>
      <c r="ADA177" s="19" t="n"/>
      <c r="ADB177" s="19" t="n"/>
      <c r="ADC177" s="19" t="n"/>
      <c r="ADD177" s="19" t="n"/>
      <c r="ADE177" s="19" t="n"/>
      <c r="ADF177" s="19" t="n"/>
      <c r="ADG177" s="19" t="n"/>
      <c r="ADH177" s="19" t="n"/>
      <c r="ADI177" s="19" t="n"/>
      <c r="ADJ177" s="19" t="n"/>
      <c r="ADK177" s="19" t="n"/>
      <c r="ADL177" s="19" t="n"/>
      <c r="ADM177" s="19" t="n"/>
      <c r="ADN177" s="19" t="n"/>
      <c r="ADO177" s="19" t="n"/>
      <c r="ADP177" s="19" t="n"/>
      <c r="ADQ177" s="19" t="n"/>
      <c r="ADR177" s="19" t="n"/>
      <c r="ADS177" s="19" t="n"/>
      <c r="ADT177" s="19" t="n"/>
      <c r="ADU177" s="19" t="n"/>
      <c r="ADV177" s="19" t="n"/>
      <c r="ADW177" s="19" t="n"/>
      <c r="ADX177" s="19" t="n"/>
      <c r="ADY177" s="19" t="n"/>
      <c r="ADZ177" s="19" t="n"/>
      <c r="AEA177" s="19" t="n"/>
      <c r="AEB177" s="19" t="n"/>
      <c r="AEC177" s="19" t="n"/>
      <c r="AED177" s="19" t="n"/>
      <c r="AEE177" s="19" t="n"/>
      <c r="AEF177" s="19" t="n"/>
      <c r="AEG177" s="19" t="n"/>
      <c r="AEH177" s="19" t="n"/>
      <c r="AEI177" s="19" t="n"/>
      <c r="AEJ177" s="19" t="n"/>
      <c r="AEK177" s="19" t="n"/>
      <c r="AEL177" s="19" t="n"/>
      <c r="AEM177" s="19" t="n"/>
      <c r="AEN177" s="19" t="n"/>
      <c r="AEO177" s="19" t="n"/>
      <c r="AEP177" s="19" t="n"/>
      <c r="AEQ177" s="19" t="n"/>
      <c r="AER177" s="19" t="n"/>
      <c r="AES177" s="19" t="n"/>
      <c r="AET177" s="19" t="n"/>
      <c r="AEU177" s="19" t="n"/>
      <c r="AEV177" s="19" t="n"/>
      <c r="AEW177" s="19" t="n"/>
      <c r="AEX177" s="19" t="n"/>
      <c r="AEY177" s="19" t="n"/>
      <c r="AEZ177" s="19" t="n"/>
      <c r="AFA177" s="19" t="n"/>
      <c r="AFB177" s="19" t="n"/>
      <c r="AFC177" s="19" t="n"/>
      <c r="AFD177" s="19" t="n"/>
      <c r="AFE177" s="19" t="n"/>
      <c r="AFF177" s="19" t="n"/>
      <c r="AFG177" s="19" t="n"/>
      <c r="AFH177" s="19" t="n"/>
      <c r="AFI177" s="19" t="n"/>
      <c r="AFJ177" s="19" t="n"/>
      <c r="AFK177" s="19" t="n"/>
      <c r="AFL177" s="19" t="n"/>
      <c r="AFM177" s="19" t="n"/>
      <c r="AFN177" s="19" t="n"/>
      <c r="AFO177" s="19" t="n"/>
      <c r="AFP177" s="19" t="n"/>
      <c r="AFQ177" s="19" t="n"/>
      <c r="AFR177" s="19" t="n"/>
      <c r="AFS177" s="19" t="n"/>
      <c r="AFT177" s="19" t="n"/>
      <c r="AFU177" s="19" t="n"/>
      <c r="AFV177" s="19" t="n"/>
      <c r="AFW177" s="19" t="n"/>
      <c r="AFX177" s="19" t="n"/>
      <c r="AFY177" s="19" t="n"/>
      <c r="AFZ177" s="19" t="n"/>
      <c r="AGA177" s="19" t="n"/>
      <c r="AGB177" s="19" t="n"/>
      <c r="AGC177" s="19" t="n"/>
      <c r="AGD177" s="19" t="n"/>
      <c r="AGE177" s="19" t="n"/>
      <c r="AGF177" s="19" t="n"/>
      <c r="AGG177" s="19" t="n"/>
      <c r="AGH177" s="19" t="n"/>
      <c r="AGI177" s="19" t="n"/>
      <c r="AGJ177" s="19" t="n"/>
      <c r="AGK177" s="19" t="n"/>
      <c r="AGL177" s="19" t="n"/>
      <c r="AGM177" s="19" t="n"/>
      <c r="AGN177" s="19" t="n"/>
      <c r="AGO177" s="19" t="n"/>
      <c r="AGP177" s="19" t="n"/>
      <c r="AGQ177" s="19" t="n"/>
      <c r="AGR177" s="19" t="n"/>
      <c r="AGS177" s="19" t="n"/>
      <c r="AGT177" s="19" t="n"/>
      <c r="AGU177" s="19" t="n"/>
      <c r="AGV177" s="19" t="n"/>
      <c r="AGW177" s="19" t="n"/>
      <c r="AGX177" s="19" t="n"/>
      <c r="AGY177" s="19" t="n"/>
      <c r="AGZ177" s="19" t="n"/>
      <c r="AHA177" s="19" t="n"/>
      <c r="AHB177" s="19" t="n"/>
      <c r="AHC177" s="19" t="n"/>
      <c r="AHD177" s="19" t="n"/>
      <c r="AHE177" s="19" t="n"/>
      <c r="AHF177" s="19" t="n"/>
      <c r="AHG177" s="19" t="n"/>
      <c r="AHH177" s="19" t="n"/>
      <c r="AHI177" s="19" t="n"/>
      <c r="AHJ177" s="19" t="n"/>
      <c r="AHK177" s="19" t="n"/>
      <c r="AHL177" s="19" t="n"/>
      <c r="AHM177" s="19" t="n"/>
      <c r="AHN177" s="19" t="n"/>
      <c r="AHO177" s="19" t="n"/>
      <c r="AHP177" s="19" t="n"/>
      <c r="AHQ177" s="19" t="n"/>
      <c r="AHR177" s="19" t="n"/>
      <c r="AHS177" s="19" t="n"/>
      <c r="AHT177" s="19" t="n"/>
      <c r="AHU177" s="19" t="n"/>
      <c r="AHV177" s="19" t="n"/>
      <c r="AHW177" s="19" t="n"/>
      <c r="AHX177" s="19" t="n"/>
      <c r="AHY177" s="19" t="n"/>
      <c r="AHZ177" s="19" t="n"/>
      <c r="AIA177" s="19" t="n"/>
      <c r="AIB177" s="19" t="n"/>
      <c r="AIC177" s="19" t="n"/>
      <c r="AID177" s="19" t="n"/>
      <c r="AIE177" s="19" t="n"/>
      <c r="AIF177" s="19" t="n"/>
      <c r="AIG177" s="19" t="n"/>
      <c r="AIH177" s="19" t="n"/>
      <c r="AII177" s="19" t="n"/>
      <c r="AIJ177" s="19" t="n"/>
      <c r="AIK177" s="19" t="n"/>
      <c r="AIL177" s="19" t="n"/>
      <c r="AIM177" s="19" t="n"/>
      <c r="AIN177" s="19" t="n"/>
      <c r="AIO177" s="19" t="n"/>
      <c r="AIP177" s="19" t="n"/>
      <c r="AIQ177" s="19" t="n"/>
      <c r="AIR177" s="19" t="n"/>
      <c r="AIS177" s="19" t="n"/>
      <c r="AIT177" s="19" t="n"/>
      <c r="AIU177" s="19" t="n"/>
      <c r="AIV177" s="19" t="n"/>
      <c r="AIW177" s="19" t="n"/>
      <c r="AIX177" s="19" t="n"/>
      <c r="AIY177" s="19" t="n"/>
      <c r="AIZ177" s="19" t="n"/>
      <c r="AJA177" s="19" t="n"/>
      <c r="AJB177" s="19" t="n"/>
      <c r="AJC177" s="19" t="n"/>
      <c r="AJD177" s="19" t="n"/>
      <c r="AJE177" s="19" t="n"/>
      <c r="AJF177" s="19" t="n"/>
      <c r="AJG177" s="19" t="n"/>
      <c r="AJH177" s="19" t="n"/>
      <c r="AJI177" s="19" t="n"/>
      <c r="AJJ177" s="19" t="n"/>
      <c r="AJK177" s="19" t="n"/>
      <c r="AJL177" s="19" t="n"/>
      <c r="AJM177" s="19" t="n"/>
      <c r="AJN177" s="19" t="n"/>
      <c r="AJO177" s="19" t="n"/>
      <c r="AJP177" s="19" t="n"/>
      <c r="AJQ177" s="19" t="n"/>
      <c r="AJR177" s="19" t="n"/>
      <c r="AJS177" s="19" t="n"/>
      <c r="AJT177" s="19" t="n"/>
      <c r="AJU177" s="19" t="n"/>
      <c r="AJV177" s="19" t="n"/>
      <c r="AJW177" s="19" t="n"/>
      <c r="AJX177" s="19" t="n"/>
      <c r="AJY177" s="19" t="n"/>
      <c r="AJZ177" s="19" t="n"/>
      <c r="AKA177" s="19" t="n"/>
      <c r="AKB177" s="19" t="n"/>
      <c r="AKC177" s="19" t="n"/>
      <c r="AKD177" s="19" t="n"/>
      <c r="AKE177" s="19" t="n"/>
      <c r="AKF177" s="19" t="n"/>
      <c r="AKG177" s="19" t="n"/>
      <c r="AKH177" s="19" t="n"/>
      <c r="AKI177" s="19" t="n"/>
      <c r="AKJ177" s="19" t="n"/>
      <c r="AKK177" s="19" t="n"/>
      <c r="AKL177" s="19" t="n"/>
      <c r="AKM177" s="19" t="n"/>
      <c r="AKN177" s="19" t="n"/>
      <c r="AKO177" s="19" t="n"/>
      <c r="AKP177" s="19" t="n"/>
      <c r="AKQ177" s="19" t="n"/>
      <c r="AKR177" s="19" t="n"/>
      <c r="AKS177" s="19" t="n"/>
      <c r="AKT177" s="19" t="n"/>
      <c r="AKU177" s="19" t="n"/>
      <c r="AKV177" s="19" t="n"/>
      <c r="AKW177" s="19" t="n"/>
      <c r="AKX177" s="19" t="n"/>
      <c r="AKY177" s="19" t="n"/>
      <c r="AKZ177" s="19" t="n"/>
      <c r="ALA177" s="19" t="n"/>
      <c r="ALB177" s="19" t="n"/>
      <c r="ALC177" s="19" t="n"/>
      <c r="ALD177" s="19" t="n"/>
      <c r="ALE177" s="19" t="n"/>
      <c r="ALF177" s="19" t="n"/>
      <c r="ALG177" s="19" t="n"/>
      <c r="ALH177" s="19" t="n"/>
      <c r="ALI177" s="19" t="n"/>
      <c r="ALJ177" s="19" t="n"/>
      <c r="ALK177" s="19" t="n"/>
      <c r="ALL177" s="19" t="n"/>
      <c r="ALM177" s="19" t="n"/>
      <c r="ALN177" s="19" t="n"/>
      <c r="ALO177" s="19" t="n"/>
      <c r="ALP177" s="19" t="n"/>
      <c r="ALQ177" s="19" t="n"/>
      <c r="ALR177" s="19" t="n"/>
      <c r="ALS177" s="19" t="n"/>
      <c r="ALT177" s="19" t="n"/>
      <c r="ALU177" s="19" t="n"/>
      <c r="ALV177" s="19" t="n"/>
      <c r="ALW177" s="19" t="n"/>
      <c r="ALX177" s="19" t="n"/>
      <c r="ALY177" s="19" t="n"/>
      <c r="ALZ177" s="19" t="n"/>
      <c r="AMA177" s="19" t="n"/>
      <c r="AMB177" s="19" t="n"/>
      <c r="AMC177" s="19" t="n"/>
      <c r="AMD177" s="19" t="n"/>
      <c r="AME177" s="19" t="n"/>
      <c r="AMF177" s="19" t="n"/>
      <c r="AMG177" s="19" t="n"/>
      <c r="AMH177" s="19" t="n"/>
      <c r="AMI177" s="19" t="n"/>
      <c r="AMJ177" s="19" t="n"/>
      <c r="AMK177" s="19" t="n"/>
      <c r="AML177" s="19" t="n"/>
      <c r="AMM177" s="19" t="n"/>
      <c r="AMN177" s="19" t="n"/>
      <c r="AMO177" s="19" t="n"/>
      <c r="AMP177" s="19" t="n"/>
      <c r="AMQ177" s="19" t="n"/>
      <c r="AMR177" s="19" t="n"/>
      <c r="AMS177" s="19" t="n"/>
      <c r="AMT177" s="19" t="n"/>
    </row>
    <row customFormat="1" customHeight="1" ht="13.9" r="178" s="20" spans="1:1034">
      <c r="A178" s="17" t="s">
        <v>133</v>
      </c>
      <c r="B178" s="15" t="s">
        <v>260</v>
      </c>
      <c r="C178" s="93">
        <f>jisseki!W175</f>
        <v/>
      </c>
      <c r="D178" s="94" t="s">
        <v>141</v>
      </c>
      <c r="E178" s="66" t="n">
        <v>1</v>
      </c>
      <c r="F178" s="16" t="n">
        <v>0</v>
      </c>
      <c r="G178" s="16">
        <f>E178-F178</f>
        <v/>
      </c>
      <c r="H178" s="15" t="n">
        <v>2.2</v>
      </c>
      <c r="I178" s="95">
        <f>IF(((H178*C178)-AB178)&lt;0.99,"",(H178*C178)-AB178)</f>
        <v/>
      </c>
      <c r="J178" s="15" t="n"/>
      <c r="K178" s="15" t="s"/>
      <c r="L178" s="15" t="s"/>
      <c r="M178" s="15" t="s"/>
      <c r="N178" s="18" t="s"/>
      <c r="O178" s="16" t="s"/>
      <c r="P178" s="15" t="s"/>
      <c r="Q178" s="16" t="s"/>
      <c r="R178" s="23" t="s"/>
      <c r="S178" s="23" t="s"/>
      <c r="T178" s="23" t="s"/>
      <c r="U178" s="23" t="s"/>
      <c r="V178" s="23" t="s"/>
      <c r="W178" s="23" t="s"/>
      <c r="X178" s="23" t="s"/>
      <c r="Y178" s="25" t="s"/>
      <c r="Z178" s="28" t="s"/>
      <c r="AA178" s="28" t="n"/>
      <c r="AB178" s="20">
        <f>SUM(G178,K178:AA178)</f>
        <v/>
      </c>
      <c r="AC178" s="20">
        <f>AB178/C178</f>
        <v/>
      </c>
      <c r="AD178" s="20">
        <f>$D178*K178</f>
        <v/>
      </c>
      <c r="AE178" s="20">
        <f>$D178*L178</f>
        <v/>
      </c>
      <c r="AF178" s="20">
        <f>$D178*M178</f>
        <v/>
      </c>
      <c r="AG178" s="20">
        <f>$D178*N178</f>
        <v/>
      </c>
      <c r="AH178" s="20">
        <f>$D178*O178</f>
        <v/>
      </c>
      <c r="AI178" s="20">
        <f>$D178*P178</f>
        <v/>
      </c>
      <c r="AJ178" s="20">
        <f>$D178*Q178</f>
        <v/>
      </c>
      <c r="AK178" s="20">
        <f>$D178*R178</f>
        <v/>
      </c>
      <c r="AL178" s="20">
        <f>$D178*S178</f>
        <v/>
      </c>
      <c r="AM178" s="20">
        <f>$D178*T178</f>
        <v/>
      </c>
      <c r="AN178" s="20">
        <f>$D178*U178</f>
        <v/>
      </c>
      <c r="AO178" s="20">
        <f>$D178*V178</f>
        <v/>
      </c>
      <c r="AP178" s="20">
        <f>$D178*W178</f>
        <v/>
      </c>
      <c r="AQ178" s="20">
        <f>$D178*X178</f>
        <v/>
      </c>
      <c r="AR178" s="20">
        <f>$D178*Y178</f>
        <v/>
      </c>
      <c r="AS178" s="20">
        <f>$D178*Z178</f>
        <v/>
      </c>
      <c r="AT178" s="20">
        <f>$D178*AA178</f>
        <v/>
      </c>
      <c r="AU178" s="19" t="n"/>
      <c r="AV178" s="19" t="n"/>
      <c r="AW178" s="19" t="n"/>
      <c r="AX178" s="19" t="n"/>
      <c r="AY178" s="19" t="n"/>
      <c r="AZ178" s="19" t="n"/>
      <c r="BA178" s="19" t="n"/>
      <c r="BB178" s="19" t="n"/>
      <c r="BC178" s="19" t="n"/>
      <c r="BD178" s="19" t="n"/>
      <c r="BE178" s="19" t="n"/>
      <c r="BF178" s="19" t="n"/>
      <c r="BG178" s="19" t="n"/>
      <c r="BH178" s="19" t="n"/>
      <c r="BI178" s="19" t="n"/>
      <c r="BJ178" s="19" t="n"/>
      <c r="BK178" s="19" t="n"/>
      <c r="BL178" s="19" t="n"/>
      <c r="BM178" s="19" t="n"/>
      <c r="BN178" s="19" t="n"/>
      <c r="BO178" s="19" t="n"/>
      <c r="BP178" s="19" t="n"/>
      <c r="BQ178" s="19" t="n"/>
      <c r="BR178" s="19" t="n"/>
      <c r="BS178" s="19" t="n"/>
      <c r="BT178" s="19" t="n"/>
      <c r="BU178" s="19" t="n"/>
      <c r="BV178" s="19" t="n"/>
      <c r="BW178" s="19" t="n"/>
      <c r="BX178" s="19" t="n"/>
      <c r="BY178" s="19" t="n"/>
      <c r="BZ178" s="19" t="n"/>
      <c r="CA178" s="19" t="n"/>
      <c r="CB178" s="19" t="n"/>
      <c r="CC178" s="19" t="n"/>
      <c r="CD178" s="19" t="n"/>
      <c r="CE178" s="19" t="n"/>
      <c r="CF178" s="19" t="n"/>
      <c r="CG178" s="19" t="n"/>
      <c r="CH178" s="19" t="n"/>
      <c r="CI178" s="19" t="n"/>
      <c r="CJ178" s="19" t="n"/>
      <c r="CK178" s="19" t="n"/>
      <c r="CL178" s="19" t="n"/>
      <c r="CM178" s="19" t="n"/>
      <c r="CN178" s="19" t="n"/>
      <c r="CO178" s="19" t="n"/>
      <c r="CP178" s="19" t="n"/>
      <c r="CQ178" s="19" t="n"/>
      <c r="CR178" s="19" t="n"/>
      <c r="CS178" s="19" t="n"/>
      <c r="CT178" s="19" t="n"/>
      <c r="CU178" s="19" t="n"/>
      <c r="CV178" s="19" t="n"/>
      <c r="CW178" s="19" t="n"/>
      <c r="CX178" s="19" t="n"/>
      <c r="CY178" s="19" t="n"/>
      <c r="CZ178" s="19" t="n"/>
      <c r="DA178" s="19" t="n"/>
      <c r="DB178" s="19" t="n"/>
      <c r="DC178" s="19" t="n"/>
      <c r="DD178" s="19" t="n"/>
      <c r="DE178" s="19" t="n"/>
      <c r="DF178" s="19" t="n"/>
      <c r="DG178" s="19" t="n"/>
      <c r="DH178" s="19" t="n"/>
      <c r="DI178" s="19" t="n"/>
      <c r="DJ178" s="19" t="n"/>
      <c r="DK178" s="19" t="n"/>
      <c r="DL178" s="19" t="n"/>
      <c r="DM178" s="19" t="n"/>
      <c r="DN178" s="19" t="n"/>
      <c r="DO178" s="19" t="n"/>
      <c r="DP178" s="19" t="n"/>
      <c r="DQ178" s="19" t="n"/>
      <c r="DR178" s="19" t="n"/>
      <c r="DS178" s="19" t="n"/>
      <c r="DT178" s="19" t="n"/>
      <c r="DU178" s="19" t="n"/>
      <c r="DV178" s="19" t="n"/>
      <c r="DW178" s="19" t="n"/>
      <c r="DX178" s="19" t="n"/>
      <c r="DY178" s="19" t="n"/>
      <c r="DZ178" s="19" t="n"/>
      <c r="EA178" s="19" t="n"/>
      <c r="EB178" s="19" t="n"/>
      <c r="EC178" s="19" t="n"/>
      <c r="ED178" s="19" t="n"/>
      <c r="EE178" s="19" t="n"/>
      <c r="EF178" s="19" t="n"/>
      <c r="EG178" s="19" t="n"/>
      <c r="EH178" s="19" t="n"/>
      <c r="EI178" s="19" t="n"/>
      <c r="EJ178" s="19" t="n"/>
      <c r="EK178" s="19" t="n"/>
      <c r="EL178" s="19" t="n"/>
      <c r="EM178" s="19" t="n"/>
      <c r="EN178" s="19" t="n"/>
      <c r="EO178" s="19" t="n"/>
      <c r="EP178" s="19" t="n"/>
      <c r="EQ178" s="19" t="n"/>
      <c r="ER178" s="19" t="n"/>
      <c r="ES178" s="19" t="n"/>
      <c r="ET178" s="19" t="n"/>
      <c r="EU178" s="19" t="n"/>
      <c r="EV178" s="19" t="n"/>
      <c r="EW178" s="19" t="n"/>
      <c r="EX178" s="19" t="n"/>
      <c r="EY178" s="19" t="n"/>
      <c r="EZ178" s="19" t="n"/>
      <c r="FA178" s="19" t="n"/>
      <c r="FB178" s="19" t="n"/>
      <c r="FC178" s="19" t="n"/>
      <c r="FD178" s="19" t="n"/>
      <c r="FE178" s="19" t="n"/>
      <c r="FF178" s="19" t="n"/>
      <c r="FG178" s="19" t="n"/>
      <c r="FH178" s="19" t="n"/>
      <c r="FI178" s="19" t="n"/>
      <c r="FJ178" s="19" t="n"/>
      <c r="FK178" s="19" t="n"/>
      <c r="FL178" s="19" t="n"/>
      <c r="FM178" s="19" t="n"/>
      <c r="FN178" s="19" t="n"/>
      <c r="FO178" s="19" t="n"/>
      <c r="FP178" s="19" t="n"/>
      <c r="FQ178" s="19" t="n"/>
      <c r="FR178" s="19" t="n"/>
      <c r="FS178" s="19" t="n"/>
      <c r="FT178" s="19" t="n"/>
      <c r="FU178" s="19" t="n"/>
      <c r="FV178" s="19" t="n"/>
      <c r="FW178" s="19" t="n"/>
      <c r="FX178" s="19" t="n"/>
      <c r="FY178" s="19" t="n"/>
      <c r="FZ178" s="19" t="n"/>
      <c r="GA178" s="19" t="n"/>
      <c r="GB178" s="19" t="n"/>
      <c r="GC178" s="19" t="n"/>
      <c r="GD178" s="19" t="n"/>
      <c r="GE178" s="19" t="n"/>
      <c r="GF178" s="19" t="n"/>
      <c r="GG178" s="19" t="n"/>
      <c r="GH178" s="19" t="n"/>
      <c r="GI178" s="19" t="n"/>
      <c r="GJ178" s="19" t="n"/>
      <c r="GK178" s="19" t="n"/>
      <c r="GL178" s="19" t="n"/>
      <c r="GM178" s="19" t="n"/>
      <c r="GN178" s="19" t="n"/>
      <c r="GO178" s="19" t="n"/>
      <c r="GP178" s="19" t="n"/>
      <c r="GQ178" s="19" t="n"/>
      <c r="GR178" s="19" t="n"/>
      <c r="GS178" s="19" t="n"/>
      <c r="GT178" s="19" t="n"/>
      <c r="GU178" s="19" t="n"/>
      <c r="GV178" s="19" t="n"/>
      <c r="GW178" s="19" t="n"/>
      <c r="GX178" s="19" t="n"/>
      <c r="GY178" s="19" t="n"/>
      <c r="GZ178" s="19" t="n"/>
      <c r="HA178" s="19" t="n"/>
      <c r="HB178" s="19" t="n"/>
      <c r="HC178" s="19" t="n"/>
      <c r="HD178" s="19" t="n"/>
      <c r="HE178" s="19" t="n"/>
      <c r="HF178" s="19" t="n"/>
      <c r="HG178" s="19" t="n"/>
      <c r="HH178" s="19" t="n"/>
      <c r="HI178" s="19" t="n"/>
      <c r="HJ178" s="19" t="n"/>
      <c r="HK178" s="19" t="n"/>
      <c r="HL178" s="19" t="n"/>
      <c r="HM178" s="19" t="n"/>
      <c r="HN178" s="19" t="n"/>
      <c r="HO178" s="19" t="n"/>
      <c r="HP178" s="19" t="n"/>
      <c r="HQ178" s="19" t="n"/>
      <c r="HR178" s="19" t="n"/>
      <c r="HS178" s="19" t="n"/>
      <c r="HT178" s="19" t="n"/>
      <c r="HU178" s="19" t="n"/>
      <c r="HV178" s="19" t="n"/>
      <c r="HW178" s="19" t="n"/>
      <c r="HX178" s="19" t="n"/>
      <c r="HY178" s="19" t="n"/>
      <c r="HZ178" s="19" t="n"/>
      <c r="IA178" s="19" t="n"/>
      <c r="IB178" s="19" t="n"/>
      <c r="IC178" s="19" t="n"/>
      <c r="ID178" s="19" t="n"/>
      <c r="IE178" s="19" t="n"/>
      <c r="IF178" s="19" t="n"/>
      <c r="IG178" s="19" t="n"/>
      <c r="IH178" s="19" t="n"/>
      <c r="II178" s="19" t="n"/>
      <c r="IJ178" s="19" t="n"/>
      <c r="IK178" s="19" t="n"/>
      <c r="IL178" s="19" t="n"/>
      <c r="IM178" s="19" t="n"/>
      <c r="IN178" s="19" t="n"/>
      <c r="IO178" s="19" t="n"/>
      <c r="IP178" s="19" t="n"/>
      <c r="IQ178" s="19" t="n"/>
      <c r="IR178" s="19" t="n"/>
      <c r="IS178" s="19" t="n"/>
      <c r="IT178" s="19" t="n"/>
      <c r="IU178" s="19" t="n"/>
      <c r="IV178" s="19" t="n"/>
      <c r="IW178" s="19" t="n"/>
      <c r="IX178" s="19" t="n"/>
      <c r="IY178" s="19" t="n"/>
      <c r="IZ178" s="19" t="n"/>
      <c r="JA178" s="19" t="n"/>
      <c r="JB178" s="19" t="n"/>
      <c r="JC178" s="19" t="n"/>
      <c r="JD178" s="19" t="n"/>
      <c r="JE178" s="19" t="n"/>
      <c r="JF178" s="19" t="n"/>
      <c r="JG178" s="19" t="n"/>
      <c r="JH178" s="19" t="n"/>
      <c r="JI178" s="19" t="n"/>
      <c r="JJ178" s="19" t="n"/>
      <c r="JK178" s="19" t="n"/>
      <c r="JL178" s="19" t="n"/>
      <c r="JM178" s="19" t="n"/>
      <c r="JN178" s="19" t="n"/>
      <c r="JO178" s="19" t="n"/>
      <c r="JP178" s="19" t="n"/>
      <c r="JQ178" s="19" t="n"/>
      <c r="JR178" s="19" t="n"/>
      <c r="JS178" s="19" t="n"/>
      <c r="JT178" s="19" t="n"/>
      <c r="JU178" s="19" t="n"/>
      <c r="JV178" s="19" t="n"/>
      <c r="JW178" s="19" t="n"/>
      <c r="JX178" s="19" t="n"/>
      <c r="JY178" s="19" t="n"/>
      <c r="JZ178" s="19" t="n"/>
      <c r="KA178" s="19" t="n"/>
      <c r="KB178" s="19" t="n"/>
      <c r="KC178" s="19" t="n"/>
      <c r="KD178" s="19" t="n"/>
      <c r="KE178" s="19" t="n"/>
      <c r="KF178" s="19" t="n"/>
      <c r="KG178" s="19" t="n"/>
      <c r="KH178" s="19" t="n"/>
      <c r="KI178" s="19" t="n"/>
      <c r="KJ178" s="19" t="n"/>
      <c r="KK178" s="19" t="n"/>
      <c r="KL178" s="19" t="n"/>
      <c r="KM178" s="19" t="n"/>
      <c r="KN178" s="19" t="n"/>
      <c r="KO178" s="19" t="n"/>
      <c r="KP178" s="19" t="n"/>
      <c r="KQ178" s="19" t="n"/>
      <c r="KR178" s="19" t="n"/>
      <c r="KS178" s="19" t="n"/>
      <c r="KT178" s="19" t="n"/>
      <c r="KU178" s="19" t="n"/>
      <c r="KV178" s="19" t="n"/>
      <c r="KW178" s="19" t="n"/>
      <c r="KX178" s="19" t="n"/>
      <c r="KY178" s="19" t="n"/>
      <c r="KZ178" s="19" t="n"/>
      <c r="LA178" s="19" t="n"/>
      <c r="LB178" s="19" t="n"/>
      <c r="LC178" s="19" t="n"/>
      <c r="LD178" s="19" t="n"/>
      <c r="LE178" s="19" t="n"/>
      <c r="LF178" s="19" t="n"/>
      <c r="LG178" s="19" t="n"/>
      <c r="LH178" s="19" t="n"/>
      <c r="LI178" s="19" t="n"/>
      <c r="LJ178" s="19" t="n"/>
      <c r="LK178" s="19" t="n"/>
      <c r="LL178" s="19" t="n"/>
      <c r="LM178" s="19" t="n"/>
      <c r="LN178" s="19" t="n"/>
      <c r="LO178" s="19" t="n"/>
      <c r="LP178" s="19" t="n"/>
      <c r="LQ178" s="19" t="n"/>
      <c r="LR178" s="19" t="n"/>
      <c r="LS178" s="19" t="n"/>
      <c r="LT178" s="19" t="n"/>
      <c r="LU178" s="19" t="n"/>
      <c r="LV178" s="19" t="n"/>
      <c r="LW178" s="19" t="n"/>
      <c r="LX178" s="19" t="n"/>
      <c r="LY178" s="19" t="n"/>
      <c r="LZ178" s="19" t="n"/>
      <c r="MA178" s="19" t="n"/>
      <c r="MB178" s="19" t="n"/>
      <c r="MC178" s="19" t="n"/>
      <c r="MD178" s="19" t="n"/>
      <c r="ME178" s="19" t="n"/>
      <c r="MF178" s="19" t="n"/>
      <c r="MG178" s="19" t="n"/>
      <c r="MH178" s="19" t="n"/>
      <c r="MI178" s="19" t="n"/>
      <c r="MJ178" s="19" t="n"/>
      <c r="MK178" s="19" t="n"/>
      <c r="ML178" s="19" t="n"/>
      <c r="MM178" s="19" t="n"/>
      <c r="MN178" s="19" t="n"/>
      <c r="MO178" s="19" t="n"/>
      <c r="MP178" s="19" t="n"/>
      <c r="MQ178" s="19" t="n"/>
      <c r="MR178" s="19" t="n"/>
      <c r="MS178" s="19" t="n"/>
      <c r="MT178" s="19" t="n"/>
      <c r="MU178" s="19" t="n"/>
      <c r="MV178" s="19" t="n"/>
      <c r="MW178" s="19" t="n"/>
      <c r="MX178" s="19" t="n"/>
      <c r="MY178" s="19" t="n"/>
      <c r="MZ178" s="19" t="n"/>
      <c r="NA178" s="19" t="n"/>
      <c r="NB178" s="19" t="n"/>
      <c r="NC178" s="19" t="n"/>
      <c r="ND178" s="19" t="n"/>
      <c r="NE178" s="19" t="n"/>
      <c r="NF178" s="19" t="n"/>
      <c r="NG178" s="19" t="n"/>
      <c r="NH178" s="19" t="n"/>
      <c r="NI178" s="19" t="n"/>
      <c r="NJ178" s="19" t="n"/>
      <c r="NK178" s="19" t="n"/>
      <c r="NL178" s="19" t="n"/>
      <c r="NM178" s="19" t="n"/>
      <c r="NN178" s="19" t="n"/>
      <c r="NO178" s="19" t="n"/>
      <c r="NP178" s="19" t="n"/>
      <c r="NQ178" s="19" t="n"/>
      <c r="NR178" s="19" t="n"/>
      <c r="NS178" s="19" t="n"/>
      <c r="NT178" s="19" t="n"/>
      <c r="NU178" s="19" t="n"/>
      <c r="NV178" s="19" t="n"/>
      <c r="NW178" s="19" t="n"/>
      <c r="NX178" s="19" t="n"/>
      <c r="NY178" s="19" t="n"/>
      <c r="NZ178" s="19" t="n"/>
      <c r="OA178" s="19" t="n"/>
      <c r="OB178" s="19" t="n"/>
      <c r="OC178" s="19" t="n"/>
      <c r="OD178" s="19" t="n"/>
      <c r="OE178" s="19" t="n"/>
      <c r="OF178" s="19" t="n"/>
      <c r="OG178" s="19" t="n"/>
      <c r="OH178" s="19" t="n"/>
      <c r="OI178" s="19" t="n"/>
      <c r="OJ178" s="19" t="n"/>
      <c r="OK178" s="19" t="n"/>
      <c r="OL178" s="19" t="n"/>
      <c r="OM178" s="19" t="n"/>
      <c r="ON178" s="19" t="n"/>
      <c r="OO178" s="19" t="n"/>
      <c r="OP178" s="19" t="n"/>
      <c r="OQ178" s="19" t="n"/>
      <c r="OR178" s="19" t="n"/>
      <c r="OS178" s="19" t="n"/>
      <c r="OT178" s="19" t="n"/>
      <c r="OU178" s="19" t="n"/>
      <c r="OV178" s="19" t="n"/>
      <c r="OW178" s="19" t="n"/>
      <c r="OX178" s="19" t="n"/>
      <c r="OY178" s="19" t="n"/>
      <c r="OZ178" s="19" t="n"/>
      <c r="PA178" s="19" t="n"/>
      <c r="PB178" s="19" t="n"/>
      <c r="PC178" s="19" t="n"/>
      <c r="PD178" s="19" t="n"/>
      <c r="PE178" s="19" t="n"/>
      <c r="PF178" s="19" t="n"/>
      <c r="PG178" s="19" t="n"/>
      <c r="PH178" s="19" t="n"/>
      <c r="PI178" s="19" t="n"/>
      <c r="PJ178" s="19" t="n"/>
      <c r="PK178" s="19" t="n"/>
      <c r="PL178" s="19" t="n"/>
      <c r="PM178" s="19" t="n"/>
      <c r="PN178" s="19" t="n"/>
      <c r="PO178" s="19" t="n"/>
      <c r="PP178" s="19" t="n"/>
      <c r="PQ178" s="19" t="n"/>
      <c r="PR178" s="19" t="n"/>
      <c r="PS178" s="19" t="n"/>
      <c r="PT178" s="19" t="n"/>
      <c r="PU178" s="19" t="n"/>
      <c r="PV178" s="19" t="n"/>
      <c r="PW178" s="19" t="n"/>
      <c r="PX178" s="19" t="n"/>
      <c r="PY178" s="19" t="n"/>
      <c r="PZ178" s="19" t="n"/>
      <c r="QA178" s="19" t="n"/>
      <c r="QB178" s="19" t="n"/>
      <c r="QC178" s="19" t="n"/>
      <c r="QD178" s="19" t="n"/>
      <c r="QE178" s="19" t="n"/>
      <c r="QF178" s="19" t="n"/>
      <c r="QG178" s="19" t="n"/>
      <c r="QH178" s="19" t="n"/>
      <c r="QI178" s="19" t="n"/>
      <c r="QJ178" s="19" t="n"/>
      <c r="QK178" s="19" t="n"/>
      <c r="QL178" s="19" t="n"/>
      <c r="QM178" s="19" t="n"/>
      <c r="QN178" s="19" t="n"/>
      <c r="QO178" s="19" t="n"/>
      <c r="QP178" s="19" t="n"/>
      <c r="QQ178" s="19" t="n"/>
      <c r="QR178" s="19" t="n"/>
      <c r="QS178" s="19" t="n"/>
      <c r="QT178" s="19" t="n"/>
      <c r="QU178" s="19" t="n"/>
      <c r="QV178" s="19" t="n"/>
      <c r="QW178" s="19" t="n"/>
      <c r="QX178" s="19" t="n"/>
      <c r="QY178" s="19" t="n"/>
      <c r="QZ178" s="19" t="n"/>
      <c r="RA178" s="19" t="n"/>
      <c r="RB178" s="19" t="n"/>
      <c r="RC178" s="19" t="n"/>
      <c r="RD178" s="19" t="n"/>
      <c r="RE178" s="19" t="n"/>
      <c r="RF178" s="19" t="n"/>
      <c r="RG178" s="19" t="n"/>
      <c r="RH178" s="19" t="n"/>
      <c r="RI178" s="19" t="n"/>
      <c r="RJ178" s="19" t="n"/>
      <c r="RK178" s="19" t="n"/>
      <c r="RL178" s="19" t="n"/>
      <c r="RM178" s="19" t="n"/>
      <c r="RN178" s="19" t="n"/>
      <c r="RO178" s="19" t="n"/>
      <c r="RP178" s="19" t="n"/>
      <c r="RQ178" s="19" t="n"/>
      <c r="RR178" s="19" t="n"/>
      <c r="RS178" s="19" t="n"/>
      <c r="RT178" s="19" t="n"/>
      <c r="RU178" s="19" t="n"/>
      <c r="RV178" s="19" t="n"/>
      <c r="RW178" s="19" t="n"/>
      <c r="RX178" s="19" t="n"/>
      <c r="RY178" s="19" t="n"/>
      <c r="RZ178" s="19" t="n"/>
      <c r="SA178" s="19" t="n"/>
      <c r="SB178" s="19" t="n"/>
      <c r="SC178" s="19" t="n"/>
      <c r="SD178" s="19" t="n"/>
      <c r="SE178" s="19" t="n"/>
      <c r="SF178" s="19" t="n"/>
      <c r="SG178" s="19" t="n"/>
      <c r="SH178" s="19" t="n"/>
      <c r="SI178" s="19" t="n"/>
      <c r="SJ178" s="19" t="n"/>
      <c r="SK178" s="19" t="n"/>
      <c r="SL178" s="19" t="n"/>
      <c r="SM178" s="19" t="n"/>
      <c r="SN178" s="19" t="n"/>
      <c r="SO178" s="19" t="n"/>
      <c r="SP178" s="19" t="n"/>
      <c r="SQ178" s="19" t="n"/>
      <c r="SR178" s="19" t="n"/>
      <c r="SS178" s="19" t="n"/>
      <c r="ST178" s="19" t="n"/>
      <c r="SU178" s="19" t="n"/>
      <c r="SV178" s="19" t="n"/>
      <c r="SW178" s="19" t="n"/>
      <c r="SX178" s="19" t="n"/>
      <c r="SY178" s="19" t="n"/>
      <c r="SZ178" s="19" t="n"/>
      <c r="TA178" s="19" t="n"/>
      <c r="TB178" s="19" t="n"/>
      <c r="TC178" s="19" t="n"/>
      <c r="TD178" s="19" t="n"/>
      <c r="TE178" s="19" t="n"/>
      <c r="TF178" s="19" t="n"/>
      <c r="TG178" s="19" t="n"/>
      <c r="TH178" s="19" t="n"/>
      <c r="TI178" s="19" t="n"/>
      <c r="TJ178" s="19" t="n"/>
      <c r="TK178" s="19" t="n"/>
      <c r="TL178" s="19" t="n"/>
      <c r="TM178" s="19" t="n"/>
      <c r="TN178" s="19" t="n"/>
      <c r="TO178" s="19" t="n"/>
      <c r="TP178" s="19" t="n"/>
      <c r="TQ178" s="19" t="n"/>
      <c r="TR178" s="19" t="n"/>
      <c r="TS178" s="19" t="n"/>
      <c r="TT178" s="19" t="n"/>
      <c r="TU178" s="19" t="n"/>
      <c r="TV178" s="19" t="n"/>
      <c r="TW178" s="19" t="n"/>
      <c r="TX178" s="19" t="n"/>
      <c r="TY178" s="19" t="n"/>
      <c r="TZ178" s="19" t="n"/>
      <c r="UA178" s="19" t="n"/>
      <c r="UB178" s="19" t="n"/>
      <c r="UC178" s="19" t="n"/>
      <c r="UD178" s="19" t="n"/>
      <c r="UE178" s="19" t="n"/>
      <c r="UF178" s="19" t="n"/>
      <c r="UG178" s="19" t="n"/>
      <c r="UH178" s="19" t="n"/>
      <c r="UI178" s="19" t="n"/>
      <c r="UJ178" s="19" t="n"/>
      <c r="UK178" s="19" t="n"/>
      <c r="UL178" s="19" t="n"/>
      <c r="UM178" s="19" t="n"/>
      <c r="UN178" s="19" t="n"/>
      <c r="UO178" s="19" t="n"/>
      <c r="UP178" s="19" t="n"/>
      <c r="UQ178" s="19" t="n"/>
      <c r="UR178" s="19" t="n"/>
      <c r="US178" s="19" t="n"/>
      <c r="UT178" s="19" t="n"/>
      <c r="UU178" s="19" t="n"/>
      <c r="UV178" s="19" t="n"/>
      <c r="UW178" s="19" t="n"/>
      <c r="UX178" s="19" t="n"/>
      <c r="UY178" s="19" t="n"/>
      <c r="UZ178" s="19" t="n"/>
      <c r="VA178" s="19" t="n"/>
      <c r="VB178" s="19" t="n"/>
      <c r="VC178" s="19" t="n"/>
      <c r="VD178" s="19" t="n"/>
      <c r="VE178" s="19" t="n"/>
      <c r="VF178" s="19" t="n"/>
      <c r="VG178" s="19" t="n"/>
      <c r="VH178" s="19" t="n"/>
      <c r="VI178" s="19" t="n"/>
      <c r="VJ178" s="19" t="n"/>
      <c r="VK178" s="19" t="n"/>
      <c r="VL178" s="19" t="n"/>
      <c r="VM178" s="19" t="n"/>
      <c r="VN178" s="19" t="n"/>
      <c r="VO178" s="19" t="n"/>
      <c r="VP178" s="19" t="n"/>
      <c r="VQ178" s="19" t="n"/>
      <c r="VR178" s="19" t="n"/>
      <c r="VS178" s="19" t="n"/>
      <c r="VT178" s="19" t="n"/>
      <c r="VU178" s="19" t="n"/>
      <c r="VV178" s="19" t="n"/>
      <c r="VW178" s="19" t="n"/>
      <c r="VX178" s="19" t="n"/>
      <c r="VY178" s="19" t="n"/>
      <c r="VZ178" s="19" t="n"/>
      <c r="WA178" s="19" t="n"/>
      <c r="WB178" s="19" t="n"/>
      <c r="WC178" s="19" t="n"/>
      <c r="WD178" s="19" t="n"/>
      <c r="WE178" s="19" t="n"/>
      <c r="WF178" s="19" t="n"/>
      <c r="WG178" s="19" t="n"/>
      <c r="WH178" s="19" t="n"/>
      <c r="WI178" s="19" t="n"/>
      <c r="WJ178" s="19" t="n"/>
      <c r="WK178" s="19" t="n"/>
      <c r="WL178" s="19" t="n"/>
      <c r="WM178" s="19" t="n"/>
      <c r="WN178" s="19" t="n"/>
      <c r="WO178" s="19" t="n"/>
      <c r="WP178" s="19" t="n"/>
      <c r="WQ178" s="19" t="n"/>
      <c r="WR178" s="19" t="n"/>
      <c r="WS178" s="19" t="n"/>
      <c r="WT178" s="19" t="n"/>
      <c r="WU178" s="19" t="n"/>
      <c r="WV178" s="19" t="n"/>
      <c r="WW178" s="19" t="n"/>
      <c r="WX178" s="19" t="n"/>
      <c r="WY178" s="19" t="n"/>
      <c r="WZ178" s="19" t="n"/>
      <c r="XA178" s="19" t="n"/>
      <c r="XB178" s="19" t="n"/>
      <c r="XC178" s="19" t="n"/>
      <c r="XD178" s="19" t="n"/>
      <c r="XE178" s="19" t="n"/>
      <c r="XF178" s="19" t="n"/>
      <c r="XG178" s="19" t="n"/>
      <c r="XH178" s="19" t="n"/>
      <c r="XI178" s="19" t="n"/>
      <c r="XJ178" s="19" t="n"/>
      <c r="XK178" s="19" t="n"/>
      <c r="XL178" s="19" t="n"/>
      <c r="XM178" s="19" t="n"/>
      <c r="XN178" s="19" t="n"/>
      <c r="XO178" s="19" t="n"/>
      <c r="XP178" s="19" t="n"/>
      <c r="XQ178" s="19" t="n"/>
      <c r="XR178" s="19" t="n"/>
      <c r="XS178" s="19" t="n"/>
      <c r="XT178" s="19" t="n"/>
      <c r="XU178" s="19" t="n"/>
      <c r="XV178" s="19" t="n"/>
      <c r="XW178" s="19" t="n"/>
      <c r="XX178" s="19" t="n"/>
      <c r="XY178" s="19" t="n"/>
      <c r="XZ178" s="19" t="n"/>
      <c r="YA178" s="19" t="n"/>
      <c r="YB178" s="19" t="n"/>
      <c r="YC178" s="19" t="n"/>
      <c r="YD178" s="19" t="n"/>
      <c r="YE178" s="19" t="n"/>
      <c r="YF178" s="19" t="n"/>
      <c r="YG178" s="19" t="n"/>
      <c r="YH178" s="19" t="n"/>
      <c r="YI178" s="19" t="n"/>
      <c r="YJ178" s="19" t="n"/>
      <c r="YK178" s="19" t="n"/>
      <c r="YL178" s="19" t="n"/>
      <c r="YM178" s="19" t="n"/>
      <c r="YN178" s="19" t="n"/>
      <c r="YO178" s="19" t="n"/>
      <c r="YP178" s="19" t="n"/>
      <c r="YQ178" s="19" t="n"/>
      <c r="YR178" s="19" t="n"/>
      <c r="YS178" s="19" t="n"/>
      <c r="YT178" s="19" t="n"/>
      <c r="YU178" s="19" t="n"/>
      <c r="YV178" s="19" t="n"/>
      <c r="YW178" s="19" t="n"/>
      <c r="YX178" s="19" t="n"/>
      <c r="YY178" s="19" t="n"/>
      <c r="YZ178" s="19" t="n"/>
      <c r="ZA178" s="19" t="n"/>
      <c r="ZB178" s="19" t="n"/>
      <c r="ZC178" s="19" t="n"/>
      <c r="ZD178" s="19" t="n"/>
      <c r="ZE178" s="19" t="n"/>
      <c r="ZF178" s="19" t="n"/>
      <c r="ZG178" s="19" t="n"/>
      <c r="ZH178" s="19" t="n"/>
      <c r="ZI178" s="19" t="n"/>
      <c r="ZJ178" s="19" t="n"/>
      <c r="ZK178" s="19" t="n"/>
      <c r="ZL178" s="19" t="n"/>
      <c r="ZM178" s="19" t="n"/>
      <c r="ZN178" s="19" t="n"/>
      <c r="ZO178" s="19" t="n"/>
      <c r="ZP178" s="19" t="n"/>
      <c r="ZQ178" s="19" t="n"/>
      <c r="ZR178" s="19" t="n"/>
      <c r="ZS178" s="19" t="n"/>
      <c r="ZT178" s="19" t="n"/>
      <c r="ZU178" s="19" t="n"/>
      <c r="ZV178" s="19" t="n"/>
      <c r="ZW178" s="19" t="n"/>
      <c r="ZX178" s="19" t="n"/>
      <c r="ZY178" s="19" t="n"/>
      <c r="ZZ178" s="19" t="n"/>
      <c r="AAA178" s="19" t="n"/>
      <c r="AAB178" s="19" t="n"/>
      <c r="AAC178" s="19" t="n"/>
      <c r="AAD178" s="19" t="n"/>
      <c r="AAE178" s="19" t="n"/>
      <c r="AAF178" s="19" t="n"/>
      <c r="AAG178" s="19" t="n"/>
      <c r="AAH178" s="19" t="n"/>
      <c r="AAI178" s="19" t="n"/>
      <c r="AAJ178" s="19" t="n"/>
      <c r="AAK178" s="19" t="n"/>
      <c r="AAL178" s="19" t="n"/>
      <c r="AAM178" s="19" t="n"/>
      <c r="AAN178" s="19" t="n"/>
      <c r="AAO178" s="19" t="n"/>
      <c r="AAP178" s="19" t="n"/>
      <c r="AAQ178" s="19" t="n"/>
      <c r="AAR178" s="19" t="n"/>
      <c r="AAS178" s="19" t="n"/>
      <c r="AAT178" s="19" t="n"/>
      <c r="AAU178" s="19" t="n"/>
      <c r="AAV178" s="19" t="n"/>
      <c r="AAW178" s="19" t="n"/>
      <c r="AAX178" s="19" t="n"/>
      <c r="AAY178" s="19" t="n"/>
      <c r="AAZ178" s="19" t="n"/>
      <c r="ABA178" s="19" t="n"/>
      <c r="ABB178" s="19" t="n"/>
      <c r="ABC178" s="19" t="n"/>
      <c r="ABD178" s="19" t="n"/>
      <c r="ABE178" s="19" t="n"/>
      <c r="ABF178" s="19" t="n"/>
      <c r="ABG178" s="19" t="n"/>
      <c r="ABH178" s="19" t="n"/>
      <c r="ABI178" s="19" t="n"/>
      <c r="ABJ178" s="19" t="n"/>
      <c r="ABK178" s="19" t="n"/>
      <c r="ABL178" s="19" t="n"/>
      <c r="ABM178" s="19" t="n"/>
      <c r="ABN178" s="19" t="n"/>
      <c r="ABO178" s="19" t="n"/>
      <c r="ABP178" s="19" t="n"/>
      <c r="ABQ178" s="19" t="n"/>
      <c r="ABR178" s="19" t="n"/>
      <c r="ABS178" s="19" t="n"/>
      <c r="ABT178" s="19" t="n"/>
      <c r="ABU178" s="19" t="n"/>
      <c r="ABV178" s="19" t="n"/>
      <c r="ABW178" s="19" t="n"/>
      <c r="ABX178" s="19" t="n"/>
      <c r="ABY178" s="19" t="n"/>
      <c r="ABZ178" s="19" t="n"/>
      <c r="ACA178" s="19" t="n"/>
      <c r="ACB178" s="19" t="n"/>
      <c r="ACC178" s="19" t="n"/>
      <c r="ACD178" s="19" t="n"/>
      <c r="ACE178" s="19" t="n"/>
      <c r="ACF178" s="19" t="n"/>
      <c r="ACG178" s="19" t="n"/>
      <c r="ACH178" s="19" t="n"/>
      <c r="ACI178" s="19" t="n"/>
      <c r="ACJ178" s="19" t="n"/>
      <c r="ACK178" s="19" t="n"/>
      <c r="ACL178" s="19" t="n"/>
      <c r="ACM178" s="19" t="n"/>
      <c r="ACN178" s="19" t="n"/>
      <c r="ACO178" s="19" t="n"/>
      <c r="ACP178" s="19" t="n"/>
      <c r="ACQ178" s="19" t="n"/>
      <c r="ACR178" s="19" t="n"/>
      <c r="ACS178" s="19" t="n"/>
      <c r="ACT178" s="19" t="n"/>
      <c r="ACU178" s="19" t="n"/>
      <c r="ACV178" s="19" t="n"/>
      <c r="ACW178" s="19" t="n"/>
      <c r="ACX178" s="19" t="n"/>
      <c r="ACY178" s="19" t="n"/>
      <c r="ACZ178" s="19" t="n"/>
      <c r="ADA178" s="19" t="n"/>
      <c r="ADB178" s="19" t="n"/>
      <c r="ADC178" s="19" t="n"/>
      <c r="ADD178" s="19" t="n"/>
      <c r="ADE178" s="19" t="n"/>
      <c r="ADF178" s="19" t="n"/>
      <c r="ADG178" s="19" t="n"/>
      <c r="ADH178" s="19" t="n"/>
      <c r="ADI178" s="19" t="n"/>
      <c r="ADJ178" s="19" t="n"/>
      <c r="ADK178" s="19" t="n"/>
      <c r="ADL178" s="19" t="n"/>
      <c r="ADM178" s="19" t="n"/>
      <c r="ADN178" s="19" t="n"/>
      <c r="ADO178" s="19" t="n"/>
      <c r="ADP178" s="19" t="n"/>
      <c r="ADQ178" s="19" t="n"/>
      <c r="ADR178" s="19" t="n"/>
      <c r="ADS178" s="19" t="n"/>
      <c r="ADT178" s="19" t="n"/>
      <c r="ADU178" s="19" t="n"/>
      <c r="ADV178" s="19" t="n"/>
      <c r="ADW178" s="19" t="n"/>
      <c r="ADX178" s="19" t="n"/>
      <c r="ADY178" s="19" t="n"/>
      <c r="ADZ178" s="19" t="n"/>
      <c r="AEA178" s="19" t="n"/>
      <c r="AEB178" s="19" t="n"/>
      <c r="AEC178" s="19" t="n"/>
      <c r="AED178" s="19" t="n"/>
      <c r="AEE178" s="19" t="n"/>
      <c r="AEF178" s="19" t="n"/>
      <c r="AEG178" s="19" t="n"/>
      <c r="AEH178" s="19" t="n"/>
      <c r="AEI178" s="19" t="n"/>
      <c r="AEJ178" s="19" t="n"/>
      <c r="AEK178" s="19" t="n"/>
      <c r="AEL178" s="19" t="n"/>
      <c r="AEM178" s="19" t="n"/>
      <c r="AEN178" s="19" t="n"/>
      <c r="AEO178" s="19" t="n"/>
      <c r="AEP178" s="19" t="n"/>
      <c r="AEQ178" s="19" t="n"/>
      <c r="AER178" s="19" t="n"/>
      <c r="AES178" s="19" t="n"/>
      <c r="AET178" s="19" t="n"/>
      <c r="AEU178" s="19" t="n"/>
      <c r="AEV178" s="19" t="n"/>
      <c r="AEW178" s="19" t="n"/>
      <c r="AEX178" s="19" t="n"/>
      <c r="AEY178" s="19" t="n"/>
      <c r="AEZ178" s="19" t="n"/>
      <c r="AFA178" s="19" t="n"/>
      <c r="AFB178" s="19" t="n"/>
      <c r="AFC178" s="19" t="n"/>
      <c r="AFD178" s="19" t="n"/>
      <c r="AFE178" s="19" t="n"/>
      <c r="AFF178" s="19" t="n"/>
      <c r="AFG178" s="19" t="n"/>
      <c r="AFH178" s="19" t="n"/>
      <c r="AFI178" s="19" t="n"/>
      <c r="AFJ178" s="19" t="n"/>
      <c r="AFK178" s="19" t="n"/>
      <c r="AFL178" s="19" t="n"/>
      <c r="AFM178" s="19" t="n"/>
      <c r="AFN178" s="19" t="n"/>
      <c r="AFO178" s="19" t="n"/>
      <c r="AFP178" s="19" t="n"/>
      <c r="AFQ178" s="19" t="n"/>
      <c r="AFR178" s="19" t="n"/>
      <c r="AFS178" s="19" t="n"/>
      <c r="AFT178" s="19" t="n"/>
      <c r="AFU178" s="19" t="n"/>
      <c r="AFV178" s="19" t="n"/>
      <c r="AFW178" s="19" t="n"/>
      <c r="AFX178" s="19" t="n"/>
      <c r="AFY178" s="19" t="n"/>
      <c r="AFZ178" s="19" t="n"/>
      <c r="AGA178" s="19" t="n"/>
      <c r="AGB178" s="19" t="n"/>
      <c r="AGC178" s="19" t="n"/>
      <c r="AGD178" s="19" t="n"/>
      <c r="AGE178" s="19" t="n"/>
      <c r="AGF178" s="19" t="n"/>
      <c r="AGG178" s="19" t="n"/>
      <c r="AGH178" s="19" t="n"/>
      <c r="AGI178" s="19" t="n"/>
      <c r="AGJ178" s="19" t="n"/>
      <c r="AGK178" s="19" t="n"/>
      <c r="AGL178" s="19" t="n"/>
      <c r="AGM178" s="19" t="n"/>
      <c r="AGN178" s="19" t="n"/>
      <c r="AGO178" s="19" t="n"/>
      <c r="AGP178" s="19" t="n"/>
      <c r="AGQ178" s="19" t="n"/>
      <c r="AGR178" s="19" t="n"/>
      <c r="AGS178" s="19" t="n"/>
      <c r="AGT178" s="19" t="n"/>
      <c r="AGU178" s="19" t="n"/>
      <c r="AGV178" s="19" t="n"/>
      <c r="AGW178" s="19" t="n"/>
      <c r="AGX178" s="19" t="n"/>
      <c r="AGY178" s="19" t="n"/>
      <c r="AGZ178" s="19" t="n"/>
      <c r="AHA178" s="19" t="n"/>
      <c r="AHB178" s="19" t="n"/>
      <c r="AHC178" s="19" t="n"/>
      <c r="AHD178" s="19" t="n"/>
      <c r="AHE178" s="19" t="n"/>
      <c r="AHF178" s="19" t="n"/>
      <c r="AHG178" s="19" t="n"/>
      <c r="AHH178" s="19" t="n"/>
      <c r="AHI178" s="19" t="n"/>
      <c r="AHJ178" s="19" t="n"/>
      <c r="AHK178" s="19" t="n"/>
      <c r="AHL178" s="19" t="n"/>
      <c r="AHM178" s="19" t="n"/>
      <c r="AHN178" s="19" t="n"/>
      <c r="AHO178" s="19" t="n"/>
      <c r="AHP178" s="19" t="n"/>
      <c r="AHQ178" s="19" t="n"/>
      <c r="AHR178" s="19" t="n"/>
      <c r="AHS178" s="19" t="n"/>
      <c r="AHT178" s="19" t="n"/>
      <c r="AHU178" s="19" t="n"/>
      <c r="AHV178" s="19" t="n"/>
      <c r="AHW178" s="19" t="n"/>
      <c r="AHX178" s="19" t="n"/>
      <c r="AHY178" s="19" t="n"/>
      <c r="AHZ178" s="19" t="n"/>
      <c r="AIA178" s="19" t="n"/>
      <c r="AIB178" s="19" t="n"/>
      <c r="AIC178" s="19" t="n"/>
      <c r="AID178" s="19" t="n"/>
      <c r="AIE178" s="19" t="n"/>
      <c r="AIF178" s="19" t="n"/>
      <c r="AIG178" s="19" t="n"/>
      <c r="AIH178" s="19" t="n"/>
      <c r="AII178" s="19" t="n"/>
      <c r="AIJ178" s="19" t="n"/>
      <c r="AIK178" s="19" t="n"/>
      <c r="AIL178" s="19" t="n"/>
      <c r="AIM178" s="19" t="n"/>
      <c r="AIN178" s="19" t="n"/>
      <c r="AIO178" s="19" t="n"/>
      <c r="AIP178" s="19" t="n"/>
      <c r="AIQ178" s="19" t="n"/>
      <c r="AIR178" s="19" t="n"/>
      <c r="AIS178" s="19" t="n"/>
      <c r="AIT178" s="19" t="n"/>
      <c r="AIU178" s="19" t="n"/>
      <c r="AIV178" s="19" t="n"/>
      <c r="AIW178" s="19" t="n"/>
      <c r="AIX178" s="19" t="n"/>
      <c r="AIY178" s="19" t="n"/>
      <c r="AIZ178" s="19" t="n"/>
      <c r="AJA178" s="19" t="n"/>
      <c r="AJB178" s="19" t="n"/>
      <c r="AJC178" s="19" t="n"/>
      <c r="AJD178" s="19" t="n"/>
      <c r="AJE178" s="19" t="n"/>
      <c r="AJF178" s="19" t="n"/>
      <c r="AJG178" s="19" t="n"/>
      <c r="AJH178" s="19" t="n"/>
      <c r="AJI178" s="19" t="n"/>
      <c r="AJJ178" s="19" t="n"/>
      <c r="AJK178" s="19" t="n"/>
      <c r="AJL178" s="19" t="n"/>
      <c r="AJM178" s="19" t="n"/>
      <c r="AJN178" s="19" t="n"/>
      <c r="AJO178" s="19" t="n"/>
      <c r="AJP178" s="19" t="n"/>
      <c r="AJQ178" s="19" t="n"/>
      <c r="AJR178" s="19" t="n"/>
      <c r="AJS178" s="19" t="n"/>
      <c r="AJT178" s="19" t="n"/>
      <c r="AJU178" s="19" t="n"/>
      <c r="AJV178" s="19" t="n"/>
      <c r="AJW178" s="19" t="n"/>
      <c r="AJX178" s="19" t="n"/>
      <c r="AJY178" s="19" t="n"/>
      <c r="AJZ178" s="19" t="n"/>
      <c r="AKA178" s="19" t="n"/>
      <c r="AKB178" s="19" t="n"/>
      <c r="AKC178" s="19" t="n"/>
      <c r="AKD178" s="19" t="n"/>
      <c r="AKE178" s="19" t="n"/>
      <c r="AKF178" s="19" t="n"/>
      <c r="AKG178" s="19" t="n"/>
      <c r="AKH178" s="19" t="n"/>
      <c r="AKI178" s="19" t="n"/>
      <c r="AKJ178" s="19" t="n"/>
      <c r="AKK178" s="19" t="n"/>
      <c r="AKL178" s="19" t="n"/>
      <c r="AKM178" s="19" t="n"/>
      <c r="AKN178" s="19" t="n"/>
      <c r="AKO178" s="19" t="n"/>
      <c r="AKP178" s="19" t="n"/>
      <c r="AKQ178" s="19" t="n"/>
      <c r="AKR178" s="19" t="n"/>
      <c r="AKS178" s="19" t="n"/>
      <c r="AKT178" s="19" t="n"/>
      <c r="AKU178" s="19" t="n"/>
      <c r="AKV178" s="19" t="n"/>
      <c r="AKW178" s="19" t="n"/>
      <c r="AKX178" s="19" t="n"/>
      <c r="AKY178" s="19" t="n"/>
      <c r="AKZ178" s="19" t="n"/>
      <c r="ALA178" s="19" t="n"/>
      <c r="ALB178" s="19" t="n"/>
      <c r="ALC178" s="19" t="n"/>
      <c r="ALD178" s="19" t="n"/>
      <c r="ALE178" s="19" t="n"/>
      <c r="ALF178" s="19" t="n"/>
      <c r="ALG178" s="19" t="n"/>
      <c r="ALH178" s="19" t="n"/>
      <c r="ALI178" s="19" t="n"/>
      <c r="ALJ178" s="19" t="n"/>
      <c r="ALK178" s="19" t="n"/>
      <c r="ALL178" s="19" t="n"/>
      <c r="ALM178" s="19" t="n"/>
      <c r="ALN178" s="19" t="n"/>
      <c r="ALO178" s="19" t="n"/>
      <c r="ALP178" s="19" t="n"/>
      <c r="ALQ178" s="19" t="n"/>
      <c r="ALR178" s="19" t="n"/>
      <c r="ALS178" s="19" t="n"/>
      <c r="ALT178" s="19" t="n"/>
      <c r="ALU178" s="19" t="n"/>
      <c r="ALV178" s="19" t="n"/>
      <c r="ALW178" s="19" t="n"/>
      <c r="ALX178" s="19" t="n"/>
      <c r="ALY178" s="19" t="n"/>
      <c r="ALZ178" s="19" t="n"/>
      <c r="AMA178" s="19" t="n"/>
      <c r="AMB178" s="19" t="n"/>
      <c r="AMC178" s="19" t="n"/>
      <c r="AMD178" s="19" t="n"/>
      <c r="AME178" s="19" t="n"/>
      <c r="AMF178" s="19" t="n"/>
      <c r="AMG178" s="19" t="n"/>
      <c r="AMH178" s="19" t="n"/>
      <c r="AMI178" s="19" t="n"/>
      <c r="AMJ178" s="19" t="n"/>
      <c r="AMK178" s="19" t="n"/>
      <c r="AML178" s="19" t="n"/>
      <c r="AMM178" s="19" t="n"/>
      <c r="AMN178" s="19" t="n"/>
      <c r="AMO178" s="19" t="n"/>
      <c r="AMP178" s="19" t="n"/>
      <c r="AMQ178" s="19" t="n"/>
      <c r="AMR178" s="19" t="n"/>
      <c r="AMS178" s="19" t="n"/>
      <c r="AMT178" s="19" t="n"/>
    </row>
    <row customFormat="1" customHeight="1" ht="13.9" r="179" s="20" spans="1:1034">
      <c r="A179" s="17" t="s">
        <v>133</v>
      </c>
      <c r="B179" s="15" t="s">
        <v>261</v>
      </c>
      <c r="C179" s="93">
        <f>jisseki!W176</f>
        <v/>
      </c>
      <c r="D179" s="94" t="s">
        <v>144</v>
      </c>
      <c r="E179" s="66" t="n">
        <v>1</v>
      </c>
      <c r="F179" s="16" t="n">
        <v>0</v>
      </c>
      <c r="G179" s="16">
        <f>E179-F179</f>
        <v/>
      </c>
      <c r="H179" s="15" t="n">
        <v>2.2</v>
      </c>
      <c r="I179" s="95">
        <f>IF(((H179*C179)-AB179)&lt;0.99,"",(H179*C179)-AB179)</f>
        <v/>
      </c>
      <c r="J179" s="15" t="n"/>
      <c r="K179" s="15" t="s"/>
      <c r="L179" s="15" t="s"/>
      <c r="M179" s="15" t="s"/>
      <c r="N179" s="18" t="s"/>
      <c r="O179" s="16" t="s"/>
      <c r="P179" s="15" t="s"/>
      <c r="Q179" s="16" t="s"/>
      <c r="R179" s="23" t="s"/>
      <c r="S179" s="23" t="s"/>
      <c r="T179" s="23" t="s"/>
      <c r="U179" s="23" t="s"/>
      <c r="V179" s="23" t="s"/>
      <c r="W179" s="23" t="s"/>
      <c r="X179" s="23" t="s"/>
      <c r="Y179" s="25" t="s"/>
      <c r="Z179" s="28" t="s"/>
      <c r="AA179" s="28" t="n"/>
      <c r="AB179" s="20">
        <f>SUM(G179,K179:AA179)</f>
        <v/>
      </c>
      <c r="AC179" s="20">
        <f>AB179/C179</f>
        <v/>
      </c>
      <c r="AD179" s="20">
        <f>$D179*K179</f>
        <v/>
      </c>
      <c r="AE179" s="20">
        <f>$D179*L179</f>
        <v/>
      </c>
      <c r="AF179" s="20">
        <f>$D179*M179</f>
        <v/>
      </c>
      <c r="AG179" s="20">
        <f>$D179*N179</f>
        <v/>
      </c>
      <c r="AH179" s="20">
        <f>$D179*O179</f>
        <v/>
      </c>
      <c r="AI179" s="20">
        <f>$D179*P179</f>
        <v/>
      </c>
      <c r="AJ179" s="20">
        <f>$D179*Q179</f>
        <v/>
      </c>
      <c r="AK179" s="20">
        <f>$D179*R179</f>
        <v/>
      </c>
      <c r="AL179" s="20">
        <f>$D179*S179</f>
        <v/>
      </c>
      <c r="AM179" s="20">
        <f>$D179*T179</f>
        <v/>
      </c>
      <c r="AN179" s="20">
        <f>$D179*U179</f>
        <v/>
      </c>
      <c r="AO179" s="20">
        <f>$D179*V179</f>
        <v/>
      </c>
      <c r="AP179" s="20">
        <f>$D179*W179</f>
        <v/>
      </c>
      <c r="AQ179" s="20">
        <f>$D179*X179</f>
        <v/>
      </c>
      <c r="AR179" s="20">
        <f>$D179*Y179</f>
        <v/>
      </c>
      <c r="AS179" s="20">
        <f>$D179*Z179</f>
        <v/>
      </c>
      <c r="AT179" s="20">
        <f>$D179*AA179</f>
        <v/>
      </c>
      <c r="AU179" s="19" t="n"/>
      <c r="AV179" s="19" t="n"/>
      <c r="AW179" s="19" t="n"/>
      <c r="AX179" s="19" t="n"/>
      <c r="AY179" s="19" t="n"/>
      <c r="AZ179" s="19" t="n"/>
      <c r="BA179" s="19" t="n"/>
      <c r="BB179" s="19" t="n"/>
      <c r="BC179" s="19" t="n"/>
      <c r="BD179" s="19" t="n"/>
      <c r="BE179" s="19" t="n"/>
      <c r="BF179" s="19" t="n"/>
      <c r="BG179" s="19" t="n"/>
      <c r="BH179" s="19" t="n"/>
      <c r="BI179" s="19" t="n"/>
      <c r="BJ179" s="19" t="n"/>
      <c r="BK179" s="19" t="n"/>
      <c r="BL179" s="19" t="n"/>
      <c r="BM179" s="19" t="n"/>
      <c r="BN179" s="19" t="n"/>
      <c r="BO179" s="19" t="n"/>
      <c r="BP179" s="19" t="n"/>
      <c r="BQ179" s="19" t="n"/>
      <c r="BR179" s="19" t="n"/>
      <c r="BS179" s="19" t="n"/>
      <c r="BT179" s="19" t="n"/>
      <c r="BU179" s="19" t="n"/>
      <c r="BV179" s="19" t="n"/>
      <c r="BW179" s="19" t="n"/>
      <c r="BX179" s="19" t="n"/>
      <c r="BY179" s="19" t="n"/>
      <c r="BZ179" s="19" t="n"/>
      <c r="CA179" s="19" t="n"/>
      <c r="CB179" s="19" t="n"/>
      <c r="CC179" s="19" t="n"/>
      <c r="CD179" s="19" t="n"/>
      <c r="CE179" s="19" t="n"/>
      <c r="CF179" s="19" t="n"/>
      <c r="CG179" s="19" t="n"/>
      <c r="CH179" s="19" t="n"/>
      <c r="CI179" s="19" t="n"/>
      <c r="CJ179" s="19" t="n"/>
      <c r="CK179" s="19" t="n"/>
      <c r="CL179" s="19" t="n"/>
      <c r="CM179" s="19" t="n"/>
      <c r="CN179" s="19" t="n"/>
      <c r="CO179" s="19" t="n"/>
      <c r="CP179" s="19" t="n"/>
      <c r="CQ179" s="19" t="n"/>
      <c r="CR179" s="19" t="n"/>
      <c r="CS179" s="19" t="n"/>
      <c r="CT179" s="19" t="n"/>
      <c r="CU179" s="19" t="n"/>
      <c r="CV179" s="19" t="n"/>
      <c r="CW179" s="19" t="n"/>
      <c r="CX179" s="19" t="n"/>
      <c r="CY179" s="19" t="n"/>
      <c r="CZ179" s="19" t="n"/>
      <c r="DA179" s="19" t="n"/>
      <c r="DB179" s="19" t="n"/>
      <c r="DC179" s="19" t="n"/>
      <c r="DD179" s="19" t="n"/>
      <c r="DE179" s="19" t="n"/>
      <c r="DF179" s="19" t="n"/>
      <c r="DG179" s="19" t="n"/>
      <c r="DH179" s="19" t="n"/>
      <c r="DI179" s="19" t="n"/>
      <c r="DJ179" s="19" t="n"/>
      <c r="DK179" s="19" t="n"/>
      <c r="DL179" s="19" t="n"/>
      <c r="DM179" s="19" t="n"/>
      <c r="DN179" s="19" t="n"/>
      <c r="DO179" s="19" t="n"/>
      <c r="DP179" s="19" t="n"/>
      <c r="DQ179" s="19" t="n"/>
      <c r="DR179" s="19" t="n"/>
      <c r="DS179" s="19" t="n"/>
      <c r="DT179" s="19" t="n"/>
      <c r="DU179" s="19" t="n"/>
      <c r="DV179" s="19" t="n"/>
      <c r="DW179" s="19" t="n"/>
      <c r="DX179" s="19" t="n"/>
      <c r="DY179" s="19" t="n"/>
      <c r="DZ179" s="19" t="n"/>
      <c r="EA179" s="19" t="n"/>
      <c r="EB179" s="19" t="n"/>
      <c r="EC179" s="19" t="n"/>
      <c r="ED179" s="19" t="n"/>
      <c r="EE179" s="19" t="n"/>
      <c r="EF179" s="19" t="n"/>
      <c r="EG179" s="19" t="n"/>
      <c r="EH179" s="19" t="n"/>
      <c r="EI179" s="19" t="n"/>
      <c r="EJ179" s="19" t="n"/>
      <c r="EK179" s="19" t="n"/>
      <c r="EL179" s="19" t="n"/>
      <c r="EM179" s="19" t="n"/>
      <c r="EN179" s="19" t="n"/>
      <c r="EO179" s="19" t="n"/>
      <c r="EP179" s="19" t="n"/>
      <c r="EQ179" s="19" t="n"/>
      <c r="ER179" s="19" t="n"/>
      <c r="ES179" s="19" t="n"/>
      <c r="ET179" s="19" t="n"/>
      <c r="EU179" s="19" t="n"/>
      <c r="EV179" s="19" t="n"/>
      <c r="EW179" s="19" t="n"/>
      <c r="EX179" s="19" t="n"/>
      <c r="EY179" s="19" t="n"/>
      <c r="EZ179" s="19" t="n"/>
      <c r="FA179" s="19" t="n"/>
      <c r="FB179" s="19" t="n"/>
      <c r="FC179" s="19" t="n"/>
      <c r="FD179" s="19" t="n"/>
      <c r="FE179" s="19" t="n"/>
      <c r="FF179" s="19" t="n"/>
      <c r="FG179" s="19" t="n"/>
      <c r="FH179" s="19" t="n"/>
      <c r="FI179" s="19" t="n"/>
      <c r="FJ179" s="19" t="n"/>
      <c r="FK179" s="19" t="n"/>
      <c r="FL179" s="19" t="n"/>
      <c r="FM179" s="19" t="n"/>
      <c r="FN179" s="19" t="n"/>
      <c r="FO179" s="19" t="n"/>
      <c r="FP179" s="19" t="n"/>
      <c r="FQ179" s="19" t="n"/>
      <c r="FR179" s="19" t="n"/>
      <c r="FS179" s="19" t="n"/>
      <c r="FT179" s="19" t="n"/>
      <c r="FU179" s="19" t="n"/>
      <c r="FV179" s="19" t="n"/>
      <c r="FW179" s="19" t="n"/>
      <c r="FX179" s="19" t="n"/>
      <c r="FY179" s="19" t="n"/>
      <c r="FZ179" s="19" t="n"/>
      <c r="GA179" s="19" t="n"/>
      <c r="GB179" s="19" t="n"/>
      <c r="GC179" s="19" t="n"/>
      <c r="GD179" s="19" t="n"/>
      <c r="GE179" s="19" t="n"/>
      <c r="GF179" s="19" t="n"/>
      <c r="GG179" s="19" t="n"/>
      <c r="GH179" s="19" t="n"/>
      <c r="GI179" s="19" t="n"/>
      <c r="GJ179" s="19" t="n"/>
      <c r="GK179" s="19" t="n"/>
      <c r="GL179" s="19" t="n"/>
      <c r="GM179" s="19" t="n"/>
      <c r="GN179" s="19" t="n"/>
      <c r="GO179" s="19" t="n"/>
      <c r="GP179" s="19" t="n"/>
      <c r="GQ179" s="19" t="n"/>
      <c r="GR179" s="19" t="n"/>
      <c r="GS179" s="19" t="n"/>
      <c r="GT179" s="19" t="n"/>
      <c r="GU179" s="19" t="n"/>
      <c r="GV179" s="19" t="n"/>
      <c r="GW179" s="19" t="n"/>
      <c r="GX179" s="19" t="n"/>
      <c r="GY179" s="19" t="n"/>
      <c r="GZ179" s="19" t="n"/>
      <c r="HA179" s="19" t="n"/>
      <c r="HB179" s="19" t="n"/>
      <c r="HC179" s="19" t="n"/>
      <c r="HD179" s="19" t="n"/>
      <c r="HE179" s="19" t="n"/>
      <c r="HF179" s="19" t="n"/>
      <c r="HG179" s="19" t="n"/>
      <c r="HH179" s="19" t="n"/>
      <c r="HI179" s="19" t="n"/>
      <c r="HJ179" s="19" t="n"/>
      <c r="HK179" s="19" t="n"/>
      <c r="HL179" s="19" t="n"/>
      <c r="HM179" s="19" t="n"/>
      <c r="HN179" s="19" t="n"/>
      <c r="HO179" s="19" t="n"/>
      <c r="HP179" s="19" t="n"/>
      <c r="HQ179" s="19" t="n"/>
      <c r="HR179" s="19" t="n"/>
      <c r="HS179" s="19" t="n"/>
      <c r="HT179" s="19" t="n"/>
      <c r="HU179" s="19" t="n"/>
      <c r="HV179" s="19" t="n"/>
      <c r="HW179" s="19" t="n"/>
      <c r="HX179" s="19" t="n"/>
      <c r="HY179" s="19" t="n"/>
      <c r="HZ179" s="19" t="n"/>
      <c r="IA179" s="19" t="n"/>
      <c r="IB179" s="19" t="n"/>
      <c r="IC179" s="19" t="n"/>
      <c r="ID179" s="19" t="n"/>
      <c r="IE179" s="19" t="n"/>
      <c r="IF179" s="19" t="n"/>
      <c r="IG179" s="19" t="n"/>
      <c r="IH179" s="19" t="n"/>
      <c r="II179" s="19" t="n"/>
      <c r="IJ179" s="19" t="n"/>
      <c r="IK179" s="19" t="n"/>
      <c r="IL179" s="19" t="n"/>
      <c r="IM179" s="19" t="n"/>
      <c r="IN179" s="19" t="n"/>
      <c r="IO179" s="19" t="n"/>
      <c r="IP179" s="19" t="n"/>
      <c r="IQ179" s="19" t="n"/>
      <c r="IR179" s="19" t="n"/>
      <c r="IS179" s="19" t="n"/>
      <c r="IT179" s="19" t="n"/>
      <c r="IU179" s="19" t="n"/>
      <c r="IV179" s="19" t="n"/>
      <c r="IW179" s="19" t="n"/>
      <c r="IX179" s="19" t="n"/>
      <c r="IY179" s="19" t="n"/>
      <c r="IZ179" s="19" t="n"/>
      <c r="JA179" s="19" t="n"/>
      <c r="JB179" s="19" t="n"/>
      <c r="JC179" s="19" t="n"/>
      <c r="JD179" s="19" t="n"/>
      <c r="JE179" s="19" t="n"/>
      <c r="JF179" s="19" t="n"/>
      <c r="JG179" s="19" t="n"/>
      <c r="JH179" s="19" t="n"/>
      <c r="JI179" s="19" t="n"/>
      <c r="JJ179" s="19" t="n"/>
      <c r="JK179" s="19" t="n"/>
      <c r="JL179" s="19" t="n"/>
      <c r="JM179" s="19" t="n"/>
      <c r="JN179" s="19" t="n"/>
      <c r="JO179" s="19" t="n"/>
      <c r="JP179" s="19" t="n"/>
      <c r="JQ179" s="19" t="n"/>
      <c r="JR179" s="19" t="n"/>
      <c r="JS179" s="19" t="n"/>
      <c r="JT179" s="19" t="n"/>
      <c r="JU179" s="19" t="n"/>
      <c r="JV179" s="19" t="n"/>
      <c r="JW179" s="19" t="n"/>
      <c r="JX179" s="19" t="n"/>
      <c r="JY179" s="19" t="n"/>
      <c r="JZ179" s="19" t="n"/>
      <c r="KA179" s="19" t="n"/>
      <c r="KB179" s="19" t="n"/>
      <c r="KC179" s="19" t="n"/>
      <c r="KD179" s="19" t="n"/>
      <c r="KE179" s="19" t="n"/>
      <c r="KF179" s="19" t="n"/>
      <c r="KG179" s="19" t="n"/>
      <c r="KH179" s="19" t="n"/>
      <c r="KI179" s="19" t="n"/>
      <c r="KJ179" s="19" t="n"/>
      <c r="KK179" s="19" t="n"/>
      <c r="KL179" s="19" t="n"/>
      <c r="KM179" s="19" t="n"/>
      <c r="KN179" s="19" t="n"/>
      <c r="KO179" s="19" t="n"/>
      <c r="KP179" s="19" t="n"/>
      <c r="KQ179" s="19" t="n"/>
      <c r="KR179" s="19" t="n"/>
      <c r="KS179" s="19" t="n"/>
      <c r="KT179" s="19" t="n"/>
      <c r="KU179" s="19" t="n"/>
      <c r="KV179" s="19" t="n"/>
      <c r="KW179" s="19" t="n"/>
      <c r="KX179" s="19" t="n"/>
      <c r="KY179" s="19" t="n"/>
      <c r="KZ179" s="19" t="n"/>
      <c r="LA179" s="19" t="n"/>
      <c r="LB179" s="19" t="n"/>
      <c r="LC179" s="19" t="n"/>
      <c r="LD179" s="19" t="n"/>
      <c r="LE179" s="19" t="n"/>
      <c r="LF179" s="19" t="n"/>
      <c r="LG179" s="19" t="n"/>
      <c r="LH179" s="19" t="n"/>
      <c r="LI179" s="19" t="n"/>
      <c r="LJ179" s="19" t="n"/>
      <c r="LK179" s="19" t="n"/>
      <c r="LL179" s="19" t="n"/>
      <c r="LM179" s="19" t="n"/>
      <c r="LN179" s="19" t="n"/>
      <c r="LO179" s="19" t="n"/>
      <c r="LP179" s="19" t="n"/>
      <c r="LQ179" s="19" t="n"/>
      <c r="LR179" s="19" t="n"/>
      <c r="LS179" s="19" t="n"/>
      <c r="LT179" s="19" t="n"/>
      <c r="LU179" s="19" t="n"/>
      <c r="LV179" s="19" t="n"/>
      <c r="LW179" s="19" t="n"/>
      <c r="LX179" s="19" t="n"/>
      <c r="LY179" s="19" t="n"/>
      <c r="LZ179" s="19" t="n"/>
      <c r="MA179" s="19" t="n"/>
      <c r="MB179" s="19" t="n"/>
      <c r="MC179" s="19" t="n"/>
      <c r="MD179" s="19" t="n"/>
      <c r="ME179" s="19" t="n"/>
      <c r="MF179" s="19" t="n"/>
      <c r="MG179" s="19" t="n"/>
      <c r="MH179" s="19" t="n"/>
      <c r="MI179" s="19" t="n"/>
      <c r="MJ179" s="19" t="n"/>
      <c r="MK179" s="19" t="n"/>
      <c r="ML179" s="19" t="n"/>
      <c r="MM179" s="19" t="n"/>
      <c r="MN179" s="19" t="n"/>
      <c r="MO179" s="19" t="n"/>
      <c r="MP179" s="19" t="n"/>
      <c r="MQ179" s="19" t="n"/>
      <c r="MR179" s="19" t="n"/>
      <c r="MS179" s="19" t="n"/>
      <c r="MT179" s="19" t="n"/>
      <c r="MU179" s="19" t="n"/>
      <c r="MV179" s="19" t="n"/>
      <c r="MW179" s="19" t="n"/>
      <c r="MX179" s="19" t="n"/>
      <c r="MY179" s="19" t="n"/>
      <c r="MZ179" s="19" t="n"/>
      <c r="NA179" s="19" t="n"/>
      <c r="NB179" s="19" t="n"/>
      <c r="NC179" s="19" t="n"/>
      <c r="ND179" s="19" t="n"/>
      <c r="NE179" s="19" t="n"/>
      <c r="NF179" s="19" t="n"/>
      <c r="NG179" s="19" t="n"/>
      <c r="NH179" s="19" t="n"/>
      <c r="NI179" s="19" t="n"/>
      <c r="NJ179" s="19" t="n"/>
      <c r="NK179" s="19" t="n"/>
      <c r="NL179" s="19" t="n"/>
      <c r="NM179" s="19" t="n"/>
      <c r="NN179" s="19" t="n"/>
      <c r="NO179" s="19" t="n"/>
      <c r="NP179" s="19" t="n"/>
      <c r="NQ179" s="19" t="n"/>
      <c r="NR179" s="19" t="n"/>
      <c r="NS179" s="19" t="n"/>
      <c r="NT179" s="19" t="n"/>
      <c r="NU179" s="19" t="n"/>
      <c r="NV179" s="19" t="n"/>
      <c r="NW179" s="19" t="n"/>
      <c r="NX179" s="19" t="n"/>
      <c r="NY179" s="19" t="n"/>
      <c r="NZ179" s="19" t="n"/>
      <c r="OA179" s="19" t="n"/>
      <c r="OB179" s="19" t="n"/>
      <c r="OC179" s="19" t="n"/>
      <c r="OD179" s="19" t="n"/>
      <c r="OE179" s="19" t="n"/>
      <c r="OF179" s="19" t="n"/>
      <c r="OG179" s="19" t="n"/>
      <c r="OH179" s="19" t="n"/>
      <c r="OI179" s="19" t="n"/>
      <c r="OJ179" s="19" t="n"/>
      <c r="OK179" s="19" t="n"/>
      <c r="OL179" s="19" t="n"/>
      <c r="OM179" s="19" t="n"/>
      <c r="ON179" s="19" t="n"/>
      <c r="OO179" s="19" t="n"/>
      <c r="OP179" s="19" t="n"/>
      <c r="OQ179" s="19" t="n"/>
      <c r="OR179" s="19" t="n"/>
      <c r="OS179" s="19" t="n"/>
      <c r="OT179" s="19" t="n"/>
      <c r="OU179" s="19" t="n"/>
      <c r="OV179" s="19" t="n"/>
      <c r="OW179" s="19" t="n"/>
      <c r="OX179" s="19" t="n"/>
      <c r="OY179" s="19" t="n"/>
      <c r="OZ179" s="19" t="n"/>
      <c r="PA179" s="19" t="n"/>
      <c r="PB179" s="19" t="n"/>
      <c r="PC179" s="19" t="n"/>
      <c r="PD179" s="19" t="n"/>
      <c r="PE179" s="19" t="n"/>
      <c r="PF179" s="19" t="n"/>
      <c r="PG179" s="19" t="n"/>
      <c r="PH179" s="19" t="n"/>
      <c r="PI179" s="19" t="n"/>
      <c r="PJ179" s="19" t="n"/>
      <c r="PK179" s="19" t="n"/>
      <c r="PL179" s="19" t="n"/>
      <c r="PM179" s="19" t="n"/>
      <c r="PN179" s="19" t="n"/>
      <c r="PO179" s="19" t="n"/>
      <c r="PP179" s="19" t="n"/>
      <c r="PQ179" s="19" t="n"/>
      <c r="PR179" s="19" t="n"/>
      <c r="PS179" s="19" t="n"/>
      <c r="PT179" s="19" t="n"/>
      <c r="PU179" s="19" t="n"/>
      <c r="PV179" s="19" t="n"/>
      <c r="PW179" s="19" t="n"/>
      <c r="PX179" s="19" t="n"/>
      <c r="PY179" s="19" t="n"/>
      <c r="PZ179" s="19" t="n"/>
      <c r="QA179" s="19" t="n"/>
      <c r="QB179" s="19" t="n"/>
      <c r="QC179" s="19" t="n"/>
      <c r="QD179" s="19" t="n"/>
      <c r="QE179" s="19" t="n"/>
      <c r="QF179" s="19" t="n"/>
      <c r="QG179" s="19" t="n"/>
      <c r="QH179" s="19" t="n"/>
      <c r="QI179" s="19" t="n"/>
      <c r="QJ179" s="19" t="n"/>
      <c r="QK179" s="19" t="n"/>
      <c r="QL179" s="19" t="n"/>
      <c r="QM179" s="19" t="n"/>
      <c r="QN179" s="19" t="n"/>
      <c r="QO179" s="19" t="n"/>
      <c r="QP179" s="19" t="n"/>
      <c r="QQ179" s="19" t="n"/>
      <c r="QR179" s="19" t="n"/>
      <c r="QS179" s="19" t="n"/>
      <c r="QT179" s="19" t="n"/>
      <c r="QU179" s="19" t="n"/>
      <c r="QV179" s="19" t="n"/>
      <c r="QW179" s="19" t="n"/>
      <c r="QX179" s="19" t="n"/>
      <c r="QY179" s="19" t="n"/>
      <c r="QZ179" s="19" t="n"/>
      <c r="RA179" s="19" t="n"/>
      <c r="RB179" s="19" t="n"/>
      <c r="RC179" s="19" t="n"/>
      <c r="RD179" s="19" t="n"/>
      <c r="RE179" s="19" t="n"/>
      <c r="RF179" s="19" t="n"/>
      <c r="RG179" s="19" t="n"/>
      <c r="RH179" s="19" t="n"/>
      <c r="RI179" s="19" t="n"/>
      <c r="RJ179" s="19" t="n"/>
      <c r="RK179" s="19" t="n"/>
      <c r="RL179" s="19" t="n"/>
      <c r="RM179" s="19" t="n"/>
      <c r="RN179" s="19" t="n"/>
      <c r="RO179" s="19" t="n"/>
      <c r="RP179" s="19" t="n"/>
      <c r="RQ179" s="19" t="n"/>
      <c r="RR179" s="19" t="n"/>
      <c r="RS179" s="19" t="n"/>
      <c r="RT179" s="19" t="n"/>
      <c r="RU179" s="19" t="n"/>
      <c r="RV179" s="19" t="n"/>
      <c r="RW179" s="19" t="n"/>
      <c r="RX179" s="19" t="n"/>
      <c r="RY179" s="19" t="n"/>
      <c r="RZ179" s="19" t="n"/>
      <c r="SA179" s="19" t="n"/>
      <c r="SB179" s="19" t="n"/>
      <c r="SC179" s="19" t="n"/>
      <c r="SD179" s="19" t="n"/>
      <c r="SE179" s="19" t="n"/>
      <c r="SF179" s="19" t="n"/>
      <c r="SG179" s="19" t="n"/>
      <c r="SH179" s="19" t="n"/>
      <c r="SI179" s="19" t="n"/>
      <c r="SJ179" s="19" t="n"/>
      <c r="SK179" s="19" t="n"/>
      <c r="SL179" s="19" t="n"/>
      <c r="SM179" s="19" t="n"/>
      <c r="SN179" s="19" t="n"/>
      <c r="SO179" s="19" t="n"/>
      <c r="SP179" s="19" t="n"/>
      <c r="SQ179" s="19" t="n"/>
      <c r="SR179" s="19" t="n"/>
      <c r="SS179" s="19" t="n"/>
      <c r="ST179" s="19" t="n"/>
      <c r="SU179" s="19" t="n"/>
      <c r="SV179" s="19" t="n"/>
      <c r="SW179" s="19" t="n"/>
      <c r="SX179" s="19" t="n"/>
      <c r="SY179" s="19" t="n"/>
      <c r="SZ179" s="19" t="n"/>
      <c r="TA179" s="19" t="n"/>
      <c r="TB179" s="19" t="n"/>
      <c r="TC179" s="19" t="n"/>
      <c r="TD179" s="19" t="n"/>
      <c r="TE179" s="19" t="n"/>
      <c r="TF179" s="19" t="n"/>
      <c r="TG179" s="19" t="n"/>
      <c r="TH179" s="19" t="n"/>
      <c r="TI179" s="19" t="n"/>
      <c r="TJ179" s="19" t="n"/>
      <c r="TK179" s="19" t="n"/>
      <c r="TL179" s="19" t="n"/>
      <c r="TM179" s="19" t="n"/>
      <c r="TN179" s="19" t="n"/>
      <c r="TO179" s="19" t="n"/>
      <c r="TP179" s="19" t="n"/>
      <c r="TQ179" s="19" t="n"/>
      <c r="TR179" s="19" t="n"/>
      <c r="TS179" s="19" t="n"/>
      <c r="TT179" s="19" t="n"/>
      <c r="TU179" s="19" t="n"/>
      <c r="TV179" s="19" t="n"/>
      <c r="TW179" s="19" t="n"/>
      <c r="TX179" s="19" t="n"/>
      <c r="TY179" s="19" t="n"/>
      <c r="TZ179" s="19" t="n"/>
      <c r="UA179" s="19" t="n"/>
      <c r="UB179" s="19" t="n"/>
      <c r="UC179" s="19" t="n"/>
      <c r="UD179" s="19" t="n"/>
      <c r="UE179" s="19" t="n"/>
      <c r="UF179" s="19" t="n"/>
      <c r="UG179" s="19" t="n"/>
      <c r="UH179" s="19" t="n"/>
      <c r="UI179" s="19" t="n"/>
      <c r="UJ179" s="19" t="n"/>
      <c r="UK179" s="19" t="n"/>
      <c r="UL179" s="19" t="n"/>
      <c r="UM179" s="19" t="n"/>
      <c r="UN179" s="19" t="n"/>
      <c r="UO179" s="19" t="n"/>
      <c r="UP179" s="19" t="n"/>
      <c r="UQ179" s="19" t="n"/>
      <c r="UR179" s="19" t="n"/>
      <c r="US179" s="19" t="n"/>
      <c r="UT179" s="19" t="n"/>
      <c r="UU179" s="19" t="n"/>
      <c r="UV179" s="19" t="n"/>
      <c r="UW179" s="19" t="n"/>
      <c r="UX179" s="19" t="n"/>
      <c r="UY179" s="19" t="n"/>
      <c r="UZ179" s="19" t="n"/>
      <c r="VA179" s="19" t="n"/>
      <c r="VB179" s="19" t="n"/>
      <c r="VC179" s="19" t="n"/>
      <c r="VD179" s="19" t="n"/>
      <c r="VE179" s="19" t="n"/>
      <c r="VF179" s="19" t="n"/>
      <c r="VG179" s="19" t="n"/>
      <c r="VH179" s="19" t="n"/>
      <c r="VI179" s="19" t="n"/>
      <c r="VJ179" s="19" t="n"/>
      <c r="VK179" s="19" t="n"/>
      <c r="VL179" s="19" t="n"/>
      <c r="VM179" s="19" t="n"/>
      <c r="VN179" s="19" t="n"/>
      <c r="VO179" s="19" t="n"/>
      <c r="VP179" s="19" t="n"/>
      <c r="VQ179" s="19" t="n"/>
      <c r="VR179" s="19" t="n"/>
      <c r="VS179" s="19" t="n"/>
      <c r="VT179" s="19" t="n"/>
      <c r="VU179" s="19" t="n"/>
      <c r="VV179" s="19" t="n"/>
      <c r="VW179" s="19" t="n"/>
      <c r="VX179" s="19" t="n"/>
      <c r="VY179" s="19" t="n"/>
      <c r="VZ179" s="19" t="n"/>
      <c r="WA179" s="19" t="n"/>
      <c r="WB179" s="19" t="n"/>
      <c r="WC179" s="19" t="n"/>
      <c r="WD179" s="19" t="n"/>
      <c r="WE179" s="19" t="n"/>
      <c r="WF179" s="19" t="n"/>
      <c r="WG179" s="19" t="n"/>
      <c r="WH179" s="19" t="n"/>
      <c r="WI179" s="19" t="n"/>
      <c r="WJ179" s="19" t="n"/>
      <c r="WK179" s="19" t="n"/>
      <c r="WL179" s="19" t="n"/>
      <c r="WM179" s="19" t="n"/>
      <c r="WN179" s="19" t="n"/>
      <c r="WO179" s="19" t="n"/>
      <c r="WP179" s="19" t="n"/>
      <c r="WQ179" s="19" t="n"/>
      <c r="WR179" s="19" t="n"/>
      <c r="WS179" s="19" t="n"/>
      <c r="WT179" s="19" t="n"/>
      <c r="WU179" s="19" t="n"/>
      <c r="WV179" s="19" t="n"/>
      <c r="WW179" s="19" t="n"/>
      <c r="WX179" s="19" t="n"/>
      <c r="WY179" s="19" t="n"/>
      <c r="WZ179" s="19" t="n"/>
      <c r="XA179" s="19" t="n"/>
      <c r="XB179" s="19" t="n"/>
      <c r="XC179" s="19" t="n"/>
      <c r="XD179" s="19" t="n"/>
      <c r="XE179" s="19" t="n"/>
      <c r="XF179" s="19" t="n"/>
      <c r="XG179" s="19" t="n"/>
      <c r="XH179" s="19" t="n"/>
      <c r="XI179" s="19" t="n"/>
      <c r="XJ179" s="19" t="n"/>
      <c r="XK179" s="19" t="n"/>
      <c r="XL179" s="19" t="n"/>
      <c r="XM179" s="19" t="n"/>
      <c r="XN179" s="19" t="n"/>
      <c r="XO179" s="19" t="n"/>
      <c r="XP179" s="19" t="n"/>
      <c r="XQ179" s="19" t="n"/>
      <c r="XR179" s="19" t="n"/>
      <c r="XS179" s="19" t="n"/>
      <c r="XT179" s="19" t="n"/>
      <c r="XU179" s="19" t="n"/>
      <c r="XV179" s="19" t="n"/>
      <c r="XW179" s="19" t="n"/>
      <c r="XX179" s="19" t="n"/>
      <c r="XY179" s="19" t="n"/>
      <c r="XZ179" s="19" t="n"/>
      <c r="YA179" s="19" t="n"/>
      <c r="YB179" s="19" t="n"/>
      <c r="YC179" s="19" t="n"/>
      <c r="YD179" s="19" t="n"/>
      <c r="YE179" s="19" t="n"/>
      <c r="YF179" s="19" t="n"/>
      <c r="YG179" s="19" t="n"/>
      <c r="YH179" s="19" t="n"/>
      <c r="YI179" s="19" t="n"/>
      <c r="YJ179" s="19" t="n"/>
      <c r="YK179" s="19" t="n"/>
      <c r="YL179" s="19" t="n"/>
      <c r="YM179" s="19" t="n"/>
      <c r="YN179" s="19" t="n"/>
      <c r="YO179" s="19" t="n"/>
      <c r="YP179" s="19" t="n"/>
      <c r="YQ179" s="19" t="n"/>
      <c r="YR179" s="19" t="n"/>
      <c r="YS179" s="19" t="n"/>
      <c r="YT179" s="19" t="n"/>
      <c r="YU179" s="19" t="n"/>
      <c r="YV179" s="19" t="n"/>
      <c r="YW179" s="19" t="n"/>
      <c r="YX179" s="19" t="n"/>
      <c r="YY179" s="19" t="n"/>
      <c r="YZ179" s="19" t="n"/>
      <c r="ZA179" s="19" t="n"/>
      <c r="ZB179" s="19" t="n"/>
      <c r="ZC179" s="19" t="n"/>
      <c r="ZD179" s="19" t="n"/>
      <c r="ZE179" s="19" t="n"/>
      <c r="ZF179" s="19" t="n"/>
      <c r="ZG179" s="19" t="n"/>
      <c r="ZH179" s="19" t="n"/>
      <c r="ZI179" s="19" t="n"/>
      <c r="ZJ179" s="19" t="n"/>
      <c r="ZK179" s="19" t="n"/>
      <c r="ZL179" s="19" t="n"/>
      <c r="ZM179" s="19" t="n"/>
      <c r="ZN179" s="19" t="n"/>
      <c r="ZO179" s="19" t="n"/>
      <c r="ZP179" s="19" t="n"/>
      <c r="ZQ179" s="19" t="n"/>
      <c r="ZR179" s="19" t="n"/>
      <c r="ZS179" s="19" t="n"/>
      <c r="ZT179" s="19" t="n"/>
      <c r="ZU179" s="19" t="n"/>
      <c r="ZV179" s="19" t="n"/>
      <c r="ZW179" s="19" t="n"/>
      <c r="ZX179" s="19" t="n"/>
      <c r="ZY179" s="19" t="n"/>
      <c r="ZZ179" s="19" t="n"/>
      <c r="AAA179" s="19" t="n"/>
      <c r="AAB179" s="19" t="n"/>
      <c r="AAC179" s="19" t="n"/>
      <c r="AAD179" s="19" t="n"/>
      <c r="AAE179" s="19" t="n"/>
      <c r="AAF179" s="19" t="n"/>
      <c r="AAG179" s="19" t="n"/>
      <c r="AAH179" s="19" t="n"/>
      <c r="AAI179" s="19" t="n"/>
      <c r="AAJ179" s="19" t="n"/>
      <c r="AAK179" s="19" t="n"/>
      <c r="AAL179" s="19" t="n"/>
      <c r="AAM179" s="19" t="n"/>
      <c r="AAN179" s="19" t="n"/>
      <c r="AAO179" s="19" t="n"/>
      <c r="AAP179" s="19" t="n"/>
      <c r="AAQ179" s="19" t="n"/>
      <c r="AAR179" s="19" t="n"/>
      <c r="AAS179" s="19" t="n"/>
      <c r="AAT179" s="19" t="n"/>
      <c r="AAU179" s="19" t="n"/>
      <c r="AAV179" s="19" t="n"/>
      <c r="AAW179" s="19" t="n"/>
      <c r="AAX179" s="19" t="n"/>
      <c r="AAY179" s="19" t="n"/>
      <c r="AAZ179" s="19" t="n"/>
      <c r="ABA179" s="19" t="n"/>
      <c r="ABB179" s="19" t="n"/>
      <c r="ABC179" s="19" t="n"/>
      <c r="ABD179" s="19" t="n"/>
      <c r="ABE179" s="19" t="n"/>
      <c r="ABF179" s="19" t="n"/>
      <c r="ABG179" s="19" t="n"/>
      <c r="ABH179" s="19" t="n"/>
      <c r="ABI179" s="19" t="n"/>
      <c r="ABJ179" s="19" t="n"/>
      <c r="ABK179" s="19" t="n"/>
      <c r="ABL179" s="19" t="n"/>
      <c r="ABM179" s="19" t="n"/>
      <c r="ABN179" s="19" t="n"/>
      <c r="ABO179" s="19" t="n"/>
      <c r="ABP179" s="19" t="n"/>
      <c r="ABQ179" s="19" t="n"/>
      <c r="ABR179" s="19" t="n"/>
      <c r="ABS179" s="19" t="n"/>
      <c r="ABT179" s="19" t="n"/>
      <c r="ABU179" s="19" t="n"/>
      <c r="ABV179" s="19" t="n"/>
      <c r="ABW179" s="19" t="n"/>
      <c r="ABX179" s="19" t="n"/>
      <c r="ABY179" s="19" t="n"/>
      <c r="ABZ179" s="19" t="n"/>
      <c r="ACA179" s="19" t="n"/>
      <c r="ACB179" s="19" t="n"/>
      <c r="ACC179" s="19" t="n"/>
      <c r="ACD179" s="19" t="n"/>
      <c r="ACE179" s="19" t="n"/>
      <c r="ACF179" s="19" t="n"/>
      <c r="ACG179" s="19" t="n"/>
      <c r="ACH179" s="19" t="n"/>
      <c r="ACI179" s="19" t="n"/>
      <c r="ACJ179" s="19" t="n"/>
      <c r="ACK179" s="19" t="n"/>
      <c r="ACL179" s="19" t="n"/>
      <c r="ACM179" s="19" t="n"/>
      <c r="ACN179" s="19" t="n"/>
      <c r="ACO179" s="19" t="n"/>
      <c r="ACP179" s="19" t="n"/>
      <c r="ACQ179" s="19" t="n"/>
      <c r="ACR179" s="19" t="n"/>
      <c r="ACS179" s="19" t="n"/>
      <c r="ACT179" s="19" t="n"/>
      <c r="ACU179" s="19" t="n"/>
      <c r="ACV179" s="19" t="n"/>
      <c r="ACW179" s="19" t="n"/>
      <c r="ACX179" s="19" t="n"/>
      <c r="ACY179" s="19" t="n"/>
      <c r="ACZ179" s="19" t="n"/>
      <c r="ADA179" s="19" t="n"/>
      <c r="ADB179" s="19" t="n"/>
      <c r="ADC179" s="19" t="n"/>
      <c r="ADD179" s="19" t="n"/>
      <c r="ADE179" s="19" t="n"/>
      <c r="ADF179" s="19" t="n"/>
      <c r="ADG179" s="19" t="n"/>
      <c r="ADH179" s="19" t="n"/>
      <c r="ADI179" s="19" t="n"/>
      <c r="ADJ179" s="19" t="n"/>
      <c r="ADK179" s="19" t="n"/>
      <c r="ADL179" s="19" t="n"/>
      <c r="ADM179" s="19" t="n"/>
      <c r="ADN179" s="19" t="n"/>
      <c r="ADO179" s="19" t="n"/>
      <c r="ADP179" s="19" t="n"/>
      <c r="ADQ179" s="19" t="n"/>
      <c r="ADR179" s="19" t="n"/>
      <c r="ADS179" s="19" t="n"/>
      <c r="ADT179" s="19" t="n"/>
      <c r="ADU179" s="19" t="n"/>
      <c r="ADV179" s="19" t="n"/>
      <c r="ADW179" s="19" t="n"/>
      <c r="ADX179" s="19" t="n"/>
      <c r="ADY179" s="19" t="n"/>
      <c r="ADZ179" s="19" t="n"/>
      <c r="AEA179" s="19" t="n"/>
      <c r="AEB179" s="19" t="n"/>
      <c r="AEC179" s="19" t="n"/>
      <c r="AED179" s="19" t="n"/>
      <c r="AEE179" s="19" t="n"/>
      <c r="AEF179" s="19" t="n"/>
      <c r="AEG179" s="19" t="n"/>
      <c r="AEH179" s="19" t="n"/>
      <c r="AEI179" s="19" t="n"/>
      <c r="AEJ179" s="19" t="n"/>
      <c r="AEK179" s="19" t="n"/>
      <c r="AEL179" s="19" t="n"/>
      <c r="AEM179" s="19" t="n"/>
      <c r="AEN179" s="19" t="n"/>
      <c r="AEO179" s="19" t="n"/>
      <c r="AEP179" s="19" t="n"/>
      <c r="AEQ179" s="19" t="n"/>
      <c r="AER179" s="19" t="n"/>
      <c r="AES179" s="19" t="n"/>
      <c r="AET179" s="19" t="n"/>
      <c r="AEU179" s="19" t="n"/>
      <c r="AEV179" s="19" t="n"/>
      <c r="AEW179" s="19" t="n"/>
      <c r="AEX179" s="19" t="n"/>
      <c r="AEY179" s="19" t="n"/>
      <c r="AEZ179" s="19" t="n"/>
      <c r="AFA179" s="19" t="n"/>
      <c r="AFB179" s="19" t="n"/>
      <c r="AFC179" s="19" t="n"/>
      <c r="AFD179" s="19" t="n"/>
      <c r="AFE179" s="19" t="n"/>
      <c r="AFF179" s="19" t="n"/>
      <c r="AFG179" s="19" t="n"/>
      <c r="AFH179" s="19" t="n"/>
      <c r="AFI179" s="19" t="n"/>
      <c r="AFJ179" s="19" t="n"/>
      <c r="AFK179" s="19" t="n"/>
      <c r="AFL179" s="19" t="n"/>
      <c r="AFM179" s="19" t="n"/>
      <c r="AFN179" s="19" t="n"/>
      <c r="AFO179" s="19" t="n"/>
      <c r="AFP179" s="19" t="n"/>
      <c r="AFQ179" s="19" t="n"/>
      <c r="AFR179" s="19" t="n"/>
      <c r="AFS179" s="19" t="n"/>
      <c r="AFT179" s="19" t="n"/>
      <c r="AFU179" s="19" t="n"/>
      <c r="AFV179" s="19" t="n"/>
      <c r="AFW179" s="19" t="n"/>
      <c r="AFX179" s="19" t="n"/>
      <c r="AFY179" s="19" t="n"/>
      <c r="AFZ179" s="19" t="n"/>
      <c r="AGA179" s="19" t="n"/>
      <c r="AGB179" s="19" t="n"/>
      <c r="AGC179" s="19" t="n"/>
      <c r="AGD179" s="19" t="n"/>
      <c r="AGE179" s="19" t="n"/>
      <c r="AGF179" s="19" t="n"/>
      <c r="AGG179" s="19" t="n"/>
      <c r="AGH179" s="19" t="n"/>
      <c r="AGI179" s="19" t="n"/>
      <c r="AGJ179" s="19" t="n"/>
      <c r="AGK179" s="19" t="n"/>
      <c r="AGL179" s="19" t="n"/>
      <c r="AGM179" s="19" t="n"/>
      <c r="AGN179" s="19" t="n"/>
      <c r="AGO179" s="19" t="n"/>
      <c r="AGP179" s="19" t="n"/>
      <c r="AGQ179" s="19" t="n"/>
      <c r="AGR179" s="19" t="n"/>
      <c r="AGS179" s="19" t="n"/>
      <c r="AGT179" s="19" t="n"/>
      <c r="AGU179" s="19" t="n"/>
      <c r="AGV179" s="19" t="n"/>
      <c r="AGW179" s="19" t="n"/>
      <c r="AGX179" s="19" t="n"/>
      <c r="AGY179" s="19" t="n"/>
      <c r="AGZ179" s="19" t="n"/>
      <c r="AHA179" s="19" t="n"/>
      <c r="AHB179" s="19" t="n"/>
      <c r="AHC179" s="19" t="n"/>
      <c r="AHD179" s="19" t="n"/>
      <c r="AHE179" s="19" t="n"/>
      <c r="AHF179" s="19" t="n"/>
      <c r="AHG179" s="19" t="n"/>
      <c r="AHH179" s="19" t="n"/>
      <c r="AHI179" s="19" t="n"/>
      <c r="AHJ179" s="19" t="n"/>
      <c r="AHK179" s="19" t="n"/>
      <c r="AHL179" s="19" t="n"/>
      <c r="AHM179" s="19" t="n"/>
      <c r="AHN179" s="19" t="n"/>
      <c r="AHO179" s="19" t="n"/>
      <c r="AHP179" s="19" t="n"/>
      <c r="AHQ179" s="19" t="n"/>
      <c r="AHR179" s="19" t="n"/>
      <c r="AHS179" s="19" t="n"/>
      <c r="AHT179" s="19" t="n"/>
      <c r="AHU179" s="19" t="n"/>
      <c r="AHV179" s="19" t="n"/>
      <c r="AHW179" s="19" t="n"/>
      <c r="AHX179" s="19" t="n"/>
      <c r="AHY179" s="19" t="n"/>
      <c r="AHZ179" s="19" t="n"/>
      <c r="AIA179" s="19" t="n"/>
      <c r="AIB179" s="19" t="n"/>
      <c r="AIC179" s="19" t="n"/>
      <c r="AID179" s="19" t="n"/>
      <c r="AIE179" s="19" t="n"/>
      <c r="AIF179" s="19" t="n"/>
      <c r="AIG179" s="19" t="n"/>
      <c r="AIH179" s="19" t="n"/>
      <c r="AII179" s="19" t="n"/>
      <c r="AIJ179" s="19" t="n"/>
      <c r="AIK179" s="19" t="n"/>
      <c r="AIL179" s="19" t="n"/>
      <c r="AIM179" s="19" t="n"/>
      <c r="AIN179" s="19" t="n"/>
      <c r="AIO179" s="19" t="n"/>
      <c r="AIP179" s="19" t="n"/>
      <c r="AIQ179" s="19" t="n"/>
      <c r="AIR179" s="19" t="n"/>
      <c r="AIS179" s="19" t="n"/>
      <c r="AIT179" s="19" t="n"/>
      <c r="AIU179" s="19" t="n"/>
      <c r="AIV179" s="19" t="n"/>
      <c r="AIW179" s="19" t="n"/>
      <c r="AIX179" s="19" t="n"/>
      <c r="AIY179" s="19" t="n"/>
      <c r="AIZ179" s="19" t="n"/>
      <c r="AJA179" s="19" t="n"/>
      <c r="AJB179" s="19" t="n"/>
      <c r="AJC179" s="19" t="n"/>
      <c r="AJD179" s="19" t="n"/>
      <c r="AJE179" s="19" t="n"/>
      <c r="AJF179" s="19" t="n"/>
      <c r="AJG179" s="19" t="n"/>
      <c r="AJH179" s="19" t="n"/>
      <c r="AJI179" s="19" t="n"/>
      <c r="AJJ179" s="19" t="n"/>
      <c r="AJK179" s="19" t="n"/>
      <c r="AJL179" s="19" t="n"/>
      <c r="AJM179" s="19" t="n"/>
      <c r="AJN179" s="19" t="n"/>
      <c r="AJO179" s="19" t="n"/>
      <c r="AJP179" s="19" t="n"/>
      <c r="AJQ179" s="19" t="n"/>
      <c r="AJR179" s="19" t="n"/>
      <c r="AJS179" s="19" t="n"/>
      <c r="AJT179" s="19" t="n"/>
      <c r="AJU179" s="19" t="n"/>
      <c r="AJV179" s="19" t="n"/>
      <c r="AJW179" s="19" t="n"/>
      <c r="AJX179" s="19" t="n"/>
      <c r="AJY179" s="19" t="n"/>
      <c r="AJZ179" s="19" t="n"/>
      <c r="AKA179" s="19" t="n"/>
      <c r="AKB179" s="19" t="n"/>
      <c r="AKC179" s="19" t="n"/>
      <c r="AKD179" s="19" t="n"/>
      <c r="AKE179" s="19" t="n"/>
      <c r="AKF179" s="19" t="n"/>
      <c r="AKG179" s="19" t="n"/>
      <c r="AKH179" s="19" t="n"/>
      <c r="AKI179" s="19" t="n"/>
      <c r="AKJ179" s="19" t="n"/>
      <c r="AKK179" s="19" t="n"/>
      <c r="AKL179" s="19" t="n"/>
      <c r="AKM179" s="19" t="n"/>
      <c r="AKN179" s="19" t="n"/>
      <c r="AKO179" s="19" t="n"/>
      <c r="AKP179" s="19" t="n"/>
      <c r="AKQ179" s="19" t="n"/>
      <c r="AKR179" s="19" t="n"/>
      <c r="AKS179" s="19" t="n"/>
      <c r="AKT179" s="19" t="n"/>
      <c r="AKU179" s="19" t="n"/>
      <c r="AKV179" s="19" t="n"/>
      <c r="AKW179" s="19" t="n"/>
      <c r="AKX179" s="19" t="n"/>
      <c r="AKY179" s="19" t="n"/>
      <c r="AKZ179" s="19" t="n"/>
      <c r="ALA179" s="19" t="n"/>
      <c r="ALB179" s="19" t="n"/>
      <c r="ALC179" s="19" t="n"/>
      <c r="ALD179" s="19" t="n"/>
      <c r="ALE179" s="19" t="n"/>
      <c r="ALF179" s="19" t="n"/>
      <c r="ALG179" s="19" t="n"/>
      <c r="ALH179" s="19" t="n"/>
      <c r="ALI179" s="19" t="n"/>
      <c r="ALJ179" s="19" t="n"/>
      <c r="ALK179" s="19" t="n"/>
      <c r="ALL179" s="19" t="n"/>
      <c r="ALM179" s="19" t="n"/>
      <c r="ALN179" s="19" t="n"/>
      <c r="ALO179" s="19" t="n"/>
      <c r="ALP179" s="19" t="n"/>
      <c r="ALQ179" s="19" t="n"/>
      <c r="ALR179" s="19" t="n"/>
      <c r="ALS179" s="19" t="n"/>
      <c r="ALT179" s="19" t="n"/>
      <c r="ALU179" s="19" t="n"/>
      <c r="ALV179" s="19" t="n"/>
      <c r="ALW179" s="19" t="n"/>
      <c r="ALX179" s="19" t="n"/>
      <c r="ALY179" s="19" t="n"/>
      <c r="ALZ179" s="19" t="n"/>
      <c r="AMA179" s="19" t="n"/>
      <c r="AMB179" s="19" t="n"/>
      <c r="AMC179" s="19" t="n"/>
      <c r="AMD179" s="19" t="n"/>
      <c r="AME179" s="19" t="n"/>
      <c r="AMF179" s="19" t="n"/>
      <c r="AMG179" s="19" t="n"/>
      <c r="AMH179" s="19" t="n"/>
      <c r="AMI179" s="19" t="n"/>
      <c r="AMJ179" s="19" t="n"/>
      <c r="AMK179" s="19" t="n"/>
      <c r="AML179" s="19" t="n"/>
      <c r="AMM179" s="19" t="n"/>
      <c r="AMN179" s="19" t="n"/>
      <c r="AMO179" s="19" t="n"/>
      <c r="AMP179" s="19" t="n"/>
      <c r="AMQ179" s="19" t="n"/>
      <c r="AMR179" s="19" t="n"/>
      <c r="AMS179" s="19" t="n"/>
      <c r="AMT179" s="19" t="n"/>
    </row>
    <row customFormat="1" customHeight="1" ht="13.9" r="180" s="20" spans="1:1034">
      <c r="A180" s="17" t="s">
        <v>133</v>
      </c>
      <c r="B180" s="15" t="s">
        <v>262</v>
      </c>
      <c r="C180" s="93">
        <f>jisseki!W177</f>
        <v/>
      </c>
      <c r="D180" s="94" t="s">
        <v>144</v>
      </c>
      <c r="E180" s="66" t="n">
        <v>7</v>
      </c>
      <c r="F180" s="16" t="n">
        <v>0</v>
      </c>
      <c r="G180" s="16">
        <f>E180-F180</f>
        <v/>
      </c>
      <c r="H180" s="15" t="n">
        <v>2.2</v>
      </c>
      <c r="I180" s="95">
        <f>IF(((H180*C180)-AB180)&lt;0.99,"",(H180*C180)-AB180)</f>
        <v/>
      </c>
      <c r="J180" s="15" t="n"/>
      <c r="K180" s="15" t="s"/>
      <c r="L180" s="15" t="s"/>
      <c r="M180" s="15" t="s"/>
      <c r="N180" s="18" t="s"/>
      <c r="O180" s="16" t="s"/>
      <c r="P180" s="15" t="s"/>
      <c r="Q180" s="16" t="s"/>
      <c r="R180" s="23" t="s"/>
      <c r="S180" s="23" t="s"/>
      <c r="T180" s="23" t="s"/>
      <c r="U180" s="23" t="s"/>
      <c r="V180" s="23" t="s"/>
      <c r="W180" s="23" t="s"/>
      <c r="X180" s="23" t="s"/>
      <c r="Y180" s="25" t="s"/>
      <c r="Z180" s="28" t="s"/>
      <c r="AA180" s="28" t="n"/>
      <c r="AB180" s="20">
        <f>SUM(G180,K180:AA180)</f>
        <v/>
      </c>
      <c r="AC180" s="20">
        <f>AB180/C180</f>
        <v/>
      </c>
      <c r="AD180" s="20">
        <f>$D180*K180</f>
        <v/>
      </c>
      <c r="AE180" s="20">
        <f>$D180*L180</f>
        <v/>
      </c>
      <c r="AF180" s="20">
        <f>$D180*M180</f>
        <v/>
      </c>
      <c r="AG180" s="20">
        <f>$D180*N180</f>
        <v/>
      </c>
      <c r="AH180" s="20">
        <f>$D180*O180</f>
        <v/>
      </c>
      <c r="AI180" s="20">
        <f>$D180*P180</f>
        <v/>
      </c>
      <c r="AJ180" s="20">
        <f>$D180*Q180</f>
        <v/>
      </c>
      <c r="AK180" s="20">
        <f>$D180*R180</f>
        <v/>
      </c>
      <c r="AL180" s="20">
        <f>$D180*S180</f>
        <v/>
      </c>
      <c r="AM180" s="20">
        <f>$D180*T180</f>
        <v/>
      </c>
      <c r="AN180" s="20">
        <f>$D180*U180</f>
        <v/>
      </c>
      <c r="AO180" s="20">
        <f>$D180*V180</f>
        <v/>
      </c>
      <c r="AP180" s="20">
        <f>$D180*W180</f>
        <v/>
      </c>
      <c r="AQ180" s="20">
        <f>$D180*X180</f>
        <v/>
      </c>
      <c r="AR180" s="20">
        <f>$D180*Y180</f>
        <v/>
      </c>
      <c r="AS180" s="20">
        <f>$D180*Z180</f>
        <v/>
      </c>
      <c r="AT180" s="20">
        <f>$D180*AA180</f>
        <v/>
      </c>
      <c r="AU180" s="19" t="n"/>
      <c r="AV180" s="19" t="n"/>
      <c r="AW180" s="19" t="n"/>
      <c r="AX180" s="19" t="n"/>
      <c r="AY180" s="19" t="n"/>
      <c r="AZ180" s="19" t="n"/>
      <c r="BA180" s="19" t="n"/>
      <c r="BB180" s="19" t="n"/>
      <c r="BC180" s="19" t="n"/>
      <c r="BD180" s="19" t="n"/>
      <c r="BE180" s="19" t="n"/>
      <c r="BF180" s="19" t="n"/>
      <c r="BG180" s="19" t="n"/>
      <c r="BH180" s="19" t="n"/>
      <c r="BI180" s="19" t="n"/>
      <c r="BJ180" s="19" t="n"/>
      <c r="BK180" s="19" t="n"/>
      <c r="BL180" s="19" t="n"/>
      <c r="BM180" s="19" t="n"/>
      <c r="BN180" s="19" t="n"/>
      <c r="BO180" s="19" t="n"/>
      <c r="BP180" s="19" t="n"/>
      <c r="BQ180" s="19" t="n"/>
      <c r="BR180" s="19" t="n"/>
      <c r="BS180" s="19" t="n"/>
      <c r="BT180" s="19" t="n"/>
      <c r="BU180" s="19" t="n"/>
      <c r="BV180" s="19" t="n"/>
      <c r="BW180" s="19" t="n"/>
      <c r="BX180" s="19" t="n"/>
      <c r="BY180" s="19" t="n"/>
      <c r="BZ180" s="19" t="n"/>
      <c r="CA180" s="19" t="n"/>
      <c r="CB180" s="19" t="n"/>
      <c r="CC180" s="19" t="n"/>
      <c r="CD180" s="19" t="n"/>
      <c r="CE180" s="19" t="n"/>
      <c r="CF180" s="19" t="n"/>
      <c r="CG180" s="19" t="n"/>
      <c r="CH180" s="19" t="n"/>
      <c r="CI180" s="19" t="n"/>
      <c r="CJ180" s="19" t="n"/>
      <c r="CK180" s="19" t="n"/>
      <c r="CL180" s="19" t="n"/>
      <c r="CM180" s="19" t="n"/>
      <c r="CN180" s="19" t="n"/>
      <c r="CO180" s="19" t="n"/>
      <c r="CP180" s="19" t="n"/>
      <c r="CQ180" s="19" t="n"/>
      <c r="CR180" s="19" t="n"/>
      <c r="CS180" s="19" t="n"/>
      <c r="CT180" s="19" t="n"/>
      <c r="CU180" s="19" t="n"/>
      <c r="CV180" s="19" t="n"/>
      <c r="CW180" s="19" t="n"/>
      <c r="CX180" s="19" t="n"/>
      <c r="CY180" s="19" t="n"/>
      <c r="CZ180" s="19" t="n"/>
      <c r="DA180" s="19" t="n"/>
      <c r="DB180" s="19" t="n"/>
      <c r="DC180" s="19" t="n"/>
      <c r="DD180" s="19" t="n"/>
      <c r="DE180" s="19" t="n"/>
      <c r="DF180" s="19" t="n"/>
      <c r="DG180" s="19" t="n"/>
      <c r="DH180" s="19" t="n"/>
      <c r="DI180" s="19" t="n"/>
      <c r="DJ180" s="19" t="n"/>
      <c r="DK180" s="19" t="n"/>
      <c r="DL180" s="19" t="n"/>
      <c r="DM180" s="19" t="n"/>
      <c r="DN180" s="19" t="n"/>
      <c r="DO180" s="19" t="n"/>
      <c r="DP180" s="19" t="n"/>
      <c r="DQ180" s="19" t="n"/>
      <c r="DR180" s="19" t="n"/>
      <c r="DS180" s="19" t="n"/>
      <c r="DT180" s="19" t="n"/>
      <c r="DU180" s="19" t="n"/>
      <c r="DV180" s="19" t="n"/>
      <c r="DW180" s="19" t="n"/>
      <c r="DX180" s="19" t="n"/>
      <c r="DY180" s="19" t="n"/>
      <c r="DZ180" s="19" t="n"/>
      <c r="EA180" s="19" t="n"/>
      <c r="EB180" s="19" t="n"/>
      <c r="EC180" s="19" t="n"/>
      <c r="ED180" s="19" t="n"/>
      <c r="EE180" s="19" t="n"/>
      <c r="EF180" s="19" t="n"/>
      <c r="EG180" s="19" t="n"/>
      <c r="EH180" s="19" t="n"/>
      <c r="EI180" s="19" t="n"/>
      <c r="EJ180" s="19" t="n"/>
      <c r="EK180" s="19" t="n"/>
      <c r="EL180" s="19" t="n"/>
      <c r="EM180" s="19" t="n"/>
      <c r="EN180" s="19" t="n"/>
      <c r="EO180" s="19" t="n"/>
      <c r="EP180" s="19" t="n"/>
      <c r="EQ180" s="19" t="n"/>
      <c r="ER180" s="19" t="n"/>
      <c r="ES180" s="19" t="n"/>
      <c r="ET180" s="19" t="n"/>
      <c r="EU180" s="19" t="n"/>
      <c r="EV180" s="19" t="n"/>
      <c r="EW180" s="19" t="n"/>
      <c r="EX180" s="19" t="n"/>
      <c r="EY180" s="19" t="n"/>
      <c r="EZ180" s="19" t="n"/>
      <c r="FA180" s="19" t="n"/>
      <c r="FB180" s="19" t="n"/>
      <c r="FC180" s="19" t="n"/>
      <c r="FD180" s="19" t="n"/>
      <c r="FE180" s="19" t="n"/>
      <c r="FF180" s="19" t="n"/>
      <c r="FG180" s="19" t="n"/>
      <c r="FH180" s="19" t="n"/>
      <c r="FI180" s="19" t="n"/>
      <c r="FJ180" s="19" t="n"/>
      <c r="FK180" s="19" t="n"/>
      <c r="FL180" s="19" t="n"/>
      <c r="FM180" s="19" t="n"/>
      <c r="FN180" s="19" t="n"/>
      <c r="FO180" s="19" t="n"/>
      <c r="FP180" s="19" t="n"/>
      <c r="FQ180" s="19" t="n"/>
      <c r="FR180" s="19" t="n"/>
      <c r="FS180" s="19" t="n"/>
      <c r="FT180" s="19" t="n"/>
      <c r="FU180" s="19" t="n"/>
      <c r="FV180" s="19" t="n"/>
      <c r="FW180" s="19" t="n"/>
      <c r="FX180" s="19" t="n"/>
      <c r="FY180" s="19" t="n"/>
      <c r="FZ180" s="19" t="n"/>
      <c r="GA180" s="19" t="n"/>
      <c r="GB180" s="19" t="n"/>
      <c r="GC180" s="19" t="n"/>
      <c r="GD180" s="19" t="n"/>
      <c r="GE180" s="19" t="n"/>
      <c r="GF180" s="19" t="n"/>
      <c r="GG180" s="19" t="n"/>
      <c r="GH180" s="19" t="n"/>
      <c r="GI180" s="19" t="n"/>
      <c r="GJ180" s="19" t="n"/>
      <c r="GK180" s="19" t="n"/>
      <c r="GL180" s="19" t="n"/>
      <c r="GM180" s="19" t="n"/>
      <c r="GN180" s="19" t="n"/>
      <c r="GO180" s="19" t="n"/>
      <c r="GP180" s="19" t="n"/>
      <c r="GQ180" s="19" t="n"/>
      <c r="GR180" s="19" t="n"/>
      <c r="GS180" s="19" t="n"/>
      <c r="GT180" s="19" t="n"/>
      <c r="GU180" s="19" t="n"/>
      <c r="GV180" s="19" t="n"/>
      <c r="GW180" s="19" t="n"/>
      <c r="GX180" s="19" t="n"/>
      <c r="GY180" s="19" t="n"/>
      <c r="GZ180" s="19" t="n"/>
      <c r="HA180" s="19" t="n"/>
      <c r="HB180" s="19" t="n"/>
      <c r="HC180" s="19" t="n"/>
      <c r="HD180" s="19" t="n"/>
      <c r="HE180" s="19" t="n"/>
      <c r="HF180" s="19" t="n"/>
      <c r="HG180" s="19" t="n"/>
      <c r="HH180" s="19" t="n"/>
      <c r="HI180" s="19" t="n"/>
      <c r="HJ180" s="19" t="n"/>
      <c r="HK180" s="19" t="n"/>
      <c r="HL180" s="19" t="n"/>
      <c r="HM180" s="19" t="n"/>
      <c r="HN180" s="19" t="n"/>
      <c r="HO180" s="19" t="n"/>
      <c r="HP180" s="19" t="n"/>
      <c r="HQ180" s="19" t="n"/>
      <c r="HR180" s="19" t="n"/>
      <c r="HS180" s="19" t="n"/>
      <c r="HT180" s="19" t="n"/>
      <c r="HU180" s="19" t="n"/>
      <c r="HV180" s="19" t="n"/>
      <c r="HW180" s="19" t="n"/>
      <c r="HX180" s="19" t="n"/>
      <c r="HY180" s="19" t="n"/>
      <c r="HZ180" s="19" t="n"/>
      <c r="IA180" s="19" t="n"/>
      <c r="IB180" s="19" t="n"/>
      <c r="IC180" s="19" t="n"/>
      <c r="ID180" s="19" t="n"/>
      <c r="IE180" s="19" t="n"/>
      <c r="IF180" s="19" t="n"/>
      <c r="IG180" s="19" t="n"/>
      <c r="IH180" s="19" t="n"/>
      <c r="II180" s="19" t="n"/>
      <c r="IJ180" s="19" t="n"/>
      <c r="IK180" s="19" t="n"/>
      <c r="IL180" s="19" t="n"/>
      <c r="IM180" s="19" t="n"/>
      <c r="IN180" s="19" t="n"/>
      <c r="IO180" s="19" t="n"/>
      <c r="IP180" s="19" t="n"/>
      <c r="IQ180" s="19" t="n"/>
      <c r="IR180" s="19" t="n"/>
      <c r="IS180" s="19" t="n"/>
      <c r="IT180" s="19" t="n"/>
      <c r="IU180" s="19" t="n"/>
      <c r="IV180" s="19" t="n"/>
      <c r="IW180" s="19" t="n"/>
      <c r="IX180" s="19" t="n"/>
      <c r="IY180" s="19" t="n"/>
      <c r="IZ180" s="19" t="n"/>
      <c r="JA180" s="19" t="n"/>
      <c r="JB180" s="19" t="n"/>
      <c r="JC180" s="19" t="n"/>
      <c r="JD180" s="19" t="n"/>
      <c r="JE180" s="19" t="n"/>
      <c r="JF180" s="19" t="n"/>
      <c r="JG180" s="19" t="n"/>
      <c r="JH180" s="19" t="n"/>
      <c r="JI180" s="19" t="n"/>
      <c r="JJ180" s="19" t="n"/>
      <c r="JK180" s="19" t="n"/>
      <c r="JL180" s="19" t="n"/>
      <c r="JM180" s="19" t="n"/>
      <c r="JN180" s="19" t="n"/>
      <c r="JO180" s="19" t="n"/>
      <c r="JP180" s="19" t="n"/>
      <c r="JQ180" s="19" t="n"/>
      <c r="JR180" s="19" t="n"/>
      <c r="JS180" s="19" t="n"/>
      <c r="JT180" s="19" t="n"/>
      <c r="JU180" s="19" t="n"/>
      <c r="JV180" s="19" t="n"/>
      <c r="JW180" s="19" t="n"/>
      <c r="JX180" s="19" t="n"/>
      <c r="JY180" s="19" t="n"/>
      <c r="JZ180" s="19" t="n"/>
      <c r="KA180" s="19" t="n"/>
      <c r="KB180" s="19" t="n"/>
      <c r="KC180" s="19" t="n"/>
      <c r="KD180" s="19" t="n"/>
      <c r="KE180" s="19" t="n"/>
      <c r="KF180" s="19" t="n"/>
      <c r="KG180" s="19" t="n"/>
      <c r="KH180" s="19" t="n"/>
      <c r="KI180" s="19" t="n"/>
      <c r="KJ180" s="19" t="n"/>
      <c r="KK180" s="19" t="n"/>
      <c r="KL180" s="19" t="n"/>
      <c r="KM180" s="19" t="n"/>
      <c r="KN180" s="19" t="n"/>
      <c r="KO180" s="19" t="n"/>
      <c r="KP180" s="19" t="n"/>
      <c r="KQ180" s="19" t="n"/>
      <c r="KR180" s="19" t="n"/>
      <c r="KS180" s="19" t="n"/>
      <c r="KT180" s="19" t="n"/>
      <c r="KU180" s="19" t="n"/>
      <c r="KV180" s="19" t="n"/>
      <c r="KW180" s="19" t="n"/>
      <c r="KX180" s="19" t="n"/>
      <c r="KY180" s="19" t="n"/>
      <c r="KZ180" s="19" t="n"/>
      <c r="LA180" s="19" t="n"/>
      <c r="LB180" s="19" t="n"/>
      <c r="LC180" s="19" t="n"/>
      <c r="LD180" s="19" t="n"/>
      <c r="LE180" s="19" t="n"/>
      <c r="LF180" s="19" t="n"/>
      <c r="LG180" s="19" t="n"/>
      <c r="LH180" s="19" t="n"/>
      <c r="LI180" s="19" t="n"/>
      <c r="LJ180" s="19" t="n"/>
      <c r="LK180" s="19" t="n"/>
      <c r="LL180" s="19" t="n"/>
      <c r="LM180" s="19" t="n"/>
      <c r="LN180" s="19" t="n"/>
      <c r="LO180" s="19" t="n"/>
      <c r="LP180" s="19" t="n"/>
      <c r="LQ180" s="19" t="n"/>
      <c r="LR180" s="19" t="n"/>
      <c r="LS180" s="19" t="n"/>
      <c r="LT180" s="19" t="n"/>
      <c r="LU180" s="19" t="n"/>
      <c r="LV180" s="19" t="n"/>
      <c r="LW180" s="19" t="n"/>
      <c r="LX180" s="19" t="n"/>
      <c r="LY180" s="19" t="n"/>
      <c r="LZ180" s="19" t="n"/>
      <c r="MA180" s="19" t="n"/>
      <c r="MB180" s="19" t="n"/>
      <c r="MC180" s="19" t="n"/>
      <c r="MD180" s="19" t="n"/>
      <c r="ME180" s="19" t="n"/>
      <c r="MF180" s="19" t="n"/>
      <c r="MG180" s="19" t="n"/>
      <c r="MH180" s="19" t="n"/>
      <c r="MI180" s="19" t="n"/>
      <c r="MJ180" s="19" t="n"/>
      <c r="MK180" s="19" t="n"/>
      <c r="ML180" s="19" t="n"/>
      <c r="MM180" s="19" t="n"/>
      <c r="MN180" s="19" t="n"/>
      <c r="MO180" s="19" t="n"/>
      <c r="MP180" s="19" t="n"/>
      <c r="MQ180" s="19" t="n"/>
      <c r="MR180" s="19" t="n"/>
      <c r="MS180" s="19" t="n"/>
      <c r="MT180" s="19" t="n"/>
      <c r="MU180" s="19" t="n"/>
      <c r="MV180" s="19" t="n"/>
      <c r="MW180" s="19" t="n"/>
      <c r="MX180" s="19" t="n"/>
      <c r="MY180" s="19" t="n"/>
      <c r="MZ180" s="19" t="n"/>
      <c r="NA180" s="19" t="n"/>
      <c r="NB180" s="19" t="n"/>
      <c r="NC180" s="19" t="n"/>
      <c r="ND180" s="19" t="n"/>
      <c r="NE180" s="19" t="n"/>
      <c r="NF180" s="19" t="n"/>
      <c r="NG180" s="19" t="n"/>
      <c r="NH180" s="19" t="n"/>
      <c r="NI180" s="19" t="n"/>
      <c r="NJ180" s="19" t="n"/>
      <c r="NK180" s="19" t="n"/>
      <c r="NL180" s="19" t="n"/>
      <c r="NM180" s="19" t="n"/>
      <c r="NN180" s="19" t="n"/>
      <c r="NO180" s="19" t="n"/>
      <c r="NP180" s="19" t="n"/>
      <c r="NQ180" s="19" t="n"/>
      <c r="NR180" s="19" t="n"/>
      <c r="NS180" s="19" t="n"/>
      <c r="NT180" s="19" t="n"/>
      <c r="NU180" s="19" t="n"/>
      <c r="NV180" s="19" t="n"/>
      <c r="NW180" s="19" t="n"/>
      <c r="NX180" s="19" t="n"/>
      <c r="NY180" s="19" t="n"/>
      <c r="NZ180" s="19" t="n"/>
      <c r="OA180" s="19" t="n"/>
      <c r="OB180" s="19" t="n"/>
      <c r="OC180" s="19" t="n"/>
      <c r="OD180" s="19" t="n"/>
      <c r="OE180" s="19" t="n"/>
      <c r="OF180" s="19" t="n"/>
      <c r="OG180" s="19" t="n"/>
      <c r="OH180" s="19" t="n"/>
      <c r="OI180" s="19" t="n"/>
      <c r="OJ180" s="19" t="n"/>
      <c r="OK180" s="19" t="n"/>
      <c r="OL180" s="19" t="n"/>
      <c r="OM180" s="19" t="n"/>
      <c r="ON180" s="19" t="n"/>
      <c r="OO180" s="19" t="n"/>
      <c r="OP180" s="19" t="n"/>
      <c r="OQ180" s="19" t="n"/>
      <c r="OR180" s="19" t="n"/>
      <c r="OS180" s="19" t="n"/>
      <c r="OT180" s="19" t="n"/>
      <c r="OU180" s="19" t="n"/>
      <c r="OV180" s="19" t="n"/>
      <c r="OW180" s="19" t="n"/>
      <c r="OX180" s="19" t="n"/>
      <c r="OY180" s="19" t="n"/>
      <c r="OZ180" s="19" t="n"/>
      <c r="PA180" s="19" t="n"/>
      <c r="PB180" s="19" t="n"/>
      <c r="PC180" s="19" t="n"/>
      <c r="PD180" s="19" t="n"/>
      <c r="PE180" s="19" t="n"/>
      <c r="PF180" s="19" t="n"/>
      <c r="PG180" s="19" t="n"/>
      <c r="PH180" s="19" t="n"/>
      <c r="PI180" s="19" t="n"/>
      <c r="PJ180" s="19" t="n"/>
      <c r="PK180" s="19" t="n"/>
      <c r="PL180" s="19" t="n"/>
      <c r="PM180" s="19" t="n"/>
      <c r="PN180" s="19" t="n"/>
      <c r="PO180" s="19" t="n"/>
      <c r="PP180" s="19" t="n"/>
      <c r="PQ180" s="19" t="n"/>
      <c r="PR180" s="19" t="n"/>
      <c r="PS180" s="19" t="n"/>
      <c r="PT180" s="19" t="n"/>
      <c r="PU180" s="19" t="n"/>
      <c r="PV180" s="19" t="n"/>
      <c r="PW180" s="19" t="n"/>
      <c r="PX180" s="19" t="n"/>
      <c r="PY180" s="19" t="n"/>
      <c r="PZ180" s="19" t="n"/>
      <c r="QA180" s="19" t="n"/>
      <c r="QB180" s="19" t="n"/>
      <c r="QC180" s="19" t="n"/>
      <c r="QD180" s="19" t="n"/>
      <c r="QE180" s="19" t="n"/>
      <c r="QF180" s="19" t="n"/>
      <c r="QG180" s="19" t="n"/>
      <c r="QH180" s="19" t="n"/>
      <c r="QI180" s="19" t="n"/>
      <c r="QJ180" s="19" t="n"/>
      <c r="QK180" s="19" t="n"/>
      <c r="QL180" s="19" t="n"/>
      <c r="QM180" s="19" t="n"/>
      <c r="QN180" s="19" t="n"/>
      <c r="QO180" s="19" t="n"/>
      <c r="QP180" s="19" t="n"/>
      <c r="QQ180" s="19" t="n"/>
      <c r="QR180" s="19" t="n"/>
      <c r="QS180" s="19" t="n"/>
      <c r="QT180" s="19" t="n"/>
      <c r="QU180" s="19" t="n"/>
      <c r="QV180" s="19" t="n"/>
      <c r="QW180" s="19" t="n"/>
      <c r="QX180" s="19" t="n"/>
      <c r="QY180" s="19" t="n"/>
      <c r="QZ180" s="19" t="n"/>
      <c r="RA180" s="19" t="n"/>
      <c r="RB180" s="19" t="n"/>
      <c r="RC180" s="19" t="n"/>
      <c r="RD180" s="19" t="n"/>
      <c r="RE180" s="19" t="n"/>
      <c r="RF180" s="19" t="n"/>
      <c r="RG180" s="19" t="n"/>
      <c r="RH180" s="19" t="n"/>
      <c r="RI180" s="19" t="n"/>
      <c r="RJ180" s="19" t="n"/>
      <c r="RK180" s="19" t="n"/>
      <c r="RL180" s="19" t="n"/>
      <c r="RM180" s="19" t="n"/>
      <c r="RN180" s="19" t="n"/>
      <c r="RO180" s="19" t="n"/>
      <c r="RP180" s="19" t="n"/>
      <c r="RQ180" s="19" t="n"/>
      <c r="RR180" s="19" t="n"/>
      <c r="RS180" s="19" t="n"/>
      <c r="RT180" s="19" t="n"/>
      <c r="RU180" s="19" t="n"/>
      <c r="RV180" s="19" t="n"/>
      <c r="RW180" s="19" t="n"/>
      <c r="RX180" s="19" t="n"/>
      <c r="RY180" s="19" t="n"/>
      <c r="RZ180" s="19" t="n"/>
      <c r="SA180" s="19" t="n"/>
      <c r="SB180" s="19" t="n"/>
      <c r="SC180" s="19" t="n"/>
      <c r="SD180" s="19" t="n"/>
      <c r="SE180" s="19" t="n"/>
      <c r="SF180" s="19" t="n"/>
      <c r="SG180" s="19" t="n"/>
      <c r="SH180" s="19" t="n"/>
      <c r="SI180" s="19" t="n"/>
      <c r="SJ180" s="19" t="n"/>
      <c r="SK180" s="19" t="n"/>
      <c r="SL180" s="19" t="n"/>
      <c r="SM180" s="19" t="n"/>
      <c r="SN180" s="19" t="n"/>
      <c r="SO180" s="19" t="n"/>
      <c r="SP180" s="19" t="n"/>
      <c r="SQ180" s="19" t="n"/>
      <c r="SR180" s="19" t="n"/>
      <c r="SS180" s="19" t="n"/>
      <c r="ST180" s="19" t="n"/>
      <c r="SU180" s="19" t="n"/>
      <c r="SV180" s="19" t="n"/>
      <c r="SW180" s="19" t="n"/>
      <c r="SX180" s="19" t="n"/>
      <c r="SY180" s="19" t="n"/>
      <c r="SZ180" s="19" t="n"/>
      <c r="TA180" s="19" t="n"/>
      <c r="TB180" s="19" t="n"/>
      <c r="TC180" s="19" t="n"/>
      <c r="TD180" s="19" t="n"/>
      <c r="TE180" s="19" t="n"/>
      <c r="TF180" s="19" t="n"/>
      <c r="TG180" s="19" t="n"/>
      <c r="TH180" s="19" t="n"/>
      <c r="TI180" s="19" t="n"/>
      <c r="TJ180" s="19" t="n"/>
      <c r="TK180" s="19" t="n"/>
      <c r="TL180" s="19" t="n"/>
      <c r="TM180" s="19" t="n"/>
      <c r="TN180" s="19" t="n"/>
      <c r="TO180" s="19" t="n"/>
      <c r="TP180" s="19" t="n"/>
      <c r="TQ180" s="19" t="n"/>
      <c r="TR180" s="19" t="n"/>
      <c r="TS180" s="19" t="n"/>
      <c r="TT180" s="19" t="n"/>
      <c r="TU180" s="19" t="n"/>
      <c r="TV180" s="19" t="n"/>
      <c r="TW180" s="19" t="n"/>
      <c r="TX180" s="19" t="n"/>
      <c r="TY180" s="19" t="n"/>
      <c r="TZ180" s="19" t="n"/>
      <c r="UA180" s="19" t="n"/>
      <c r="UB180" s="19" t="n"/>
      <c r="UC180" s="19" t="n"/>
      <c r="UD180" s="19" t="n"/>
      <c r="UE180" s="19" t="n"/>
      <c r="UF180" s="19" t="n"/>
      <c r="UG180" s="19" t="n"/>
      <c r="UH180" s="19" t="n"/>
      <c r="UI180" s="19" t="n"/>
      <c r="UJ180" s="19" t="n"/>
      <c r="UK180" s="19" t="n"/>
      <c r="UL180" s="19" t="n"/>
      <c r="UM180" s="19" t="n"/>
      <c r="UN180" s="19" t="n"/>
      <c r="UO180" s="19" t="n"/>
      <c r="UP180" s="19" t="n"/>
      <c r="UQ180" s="19" t="n"/>
      <c r="UR180" s="19" t="n"/>
      <c r="US180" s="19" t="n"/>
      <c r="UT180" s="19" t="n"/>
      <c r="UU180" s="19" t="n"/>
      <c r="UV180" s="19" t="n"/>
      <c r="UW180" s="19" t="n"/>
      <c r="UX180" s="19" t="n"/>
      <c r="UY180" s="19" t="n"/>
      <c r="UZ180" s="19" t="n"/>
      <c r="VA180" s="19" t="n"/>
      <c r="VB180" s="19" t="n"/>
      <c r="VC180" s="19" t="n"/>
      <c r="VD180" s="19" t="n"/>
      <c r="VE180" s="19" t="n"/>
      <c r="VF180" s="19" t="n"/>
      <c r="VG180" s="19" t="n"/>
      <c r="VH180" s="19" t="n"/>
      <c r="VI180" s="19" t="n"/>
      <c r="VJ180" s="19" t="n"/>
      <c r="VK180" s="19" t="n"/>
      <c r="VL180" s="19" t="n"/>
      <c r="VM180" s="19" t="n"/>
      <c r="VN180" s="19" t="n"/>
      <c r="VO180" s="19" t="n"/>
      <c r="VP180" s="19" t="n"/>
      <c r="VQ180" s="19" t="n"/>
      <c r="VR180" s="19" t="n"/>
      <c r="VS180" s="19" t="n"/>
      <c r="VT180" s="19" t="n"/>
      <c r="VU180" s="19" t="n"/>
      <c r="VV180" s="19" t="n"/>
      <c r="VW180" s="19" t="n"/>
      <c r="VX180" s="19" t="n"/>
      <c r="VY180" s="19" t="n"/>
      <c r="VZ180" s="19" t="n"/>
      <c r="WA180" s="19" t="n"/>
      <c r="WB180" s="19" t="n"/>
      <c r="WC180" s="19" t="n"/>
      <c r="WD180" s="19" t="n"/>
      <c r="WE180" s="19" t="n"/>
      <c r="WF180" s="19" t="n"/>
      <c r="WG180" s="19" t="n"/>
      <c r="WH180" s="19" t="n"/>
      <c r="WI180" s="19" t="n"/>
      <c r="WJ180" s="19" t="n"/>
      <c r="WK180" s="19" t="n"/>
      <c r="WL180" s="19" t="n"/>
      <c r="WM180" s="19" t="n"/>
      <c r="WN180" s="19" t="n"/>
      <c r="WO180" s="19" t="n"/>
      <c r="WP180" s="19" t="n"/>
      <c r="WQ180" s="19" t="n"/>
      <c r="WR180" s="19" t="n"/>
      <c r="WS180" s="19" t="n"/>
      <c r="WT180" s="19" t="n"/>
      <c r="WU180" s="19" t="n"/>
      <c r="WV180" s="19" t="n"/>
      <c r="WW180" s="19" t="n"/>
      <c r="WX180" s="19" t="n"/>
      <c r="WY180" s="19" t="n"/>
      <c r="WZ180" s="19" t="n"/>
      <c r="XA180" s="19" t="n"/>
      <c r="XB180" s="19" t="n"/>
      <c r="XC180" s="19" t="n"/>
      <c r="XD180" s="19" t="n"/>
      <c r="XE180" s="19" t="n"/>
      <c r="XF180" s="19" t="n"/>
      <c r="XG180" s="19" t="n"/>
      <c r="XH180" s="19" t="n"/>
      <c r="XI180" s="19" t="n"/>
      <c r="XJ180" s="19" t="n"/>
      <c r="XK180" s="19" t="n"/>
      <c r="XL180" s="19" t="n"/>
      <c r="XM180" s="19" t="n"/>
      <c r="XN180" s="19" t="n"/>
      <c r="XO180" s="19" t="n"/>
      <c r="XP180" s="19" t="n"/>
      <c r="XQ180" s="19" t="n"/>
      <c r="XR180" s="19" t="n"/>
      <c r="XS180" s="19" t="n"/>
      <c r="XT180" s="19" t="n"/>
      <c r="XU180" s="19" t="n"/>
      <c r="XV180" s="19" t="n"/>
      <c r="XW180" s="19" t="n"/>
      <c r="XX180" s="19" t="n"/>
      <c r="XY180" s="19" t="n"/>
      <c r="XZ180" s="19" t="n"/>
      <c r="YA180" s="19" t="n"/>
      <c r="YB180" s="19" t="n"/>
      <c r="YC180" s="19" t="n"/>
      <c r="YD180" s="19" t="n"/>
      <c r="YE180" s="19" t="n"/>
      <c r="YF180" s="19" t="n"/>
      <c r="YG180" s="19" t="n"/>
      <c r="YH180" s="19" t="n"/>
      <c r="YI180" s="19" t="n"/>
      <c r="YJ180" s="19" t="n"/>
      <c r="YK180" s="19" t="n"/>
      <c r="YL180" s="19" t="n"/>
      <c r="YM180" s="19" t="n"/>
      <c r="YN180" s="19" t="n"/>
      <c r="YO180" s="19" t="n"/>
      <c r="YP180" s="19" t="n"/>
      <c r="YQ180" s="19" t="n"/>
      <c r="YR180" s="19" t="n"/>
      <c r="YS180" s="19" t="n"/>
      <c r="YT180" s="19" t="n"/>
      <c r="YU180" s="19" t="n"/>
      <c r="YV180" s="19" t="n"/>
      <c r="YW180" s="19" t="n"/>
      <c r="YX180" s="19" t="n"/>
      <c r="YY180" s="19" t="n"/>
      <c r="YZ180" s="19" t="n"/>
      <c r="ZA180" s="19" t="n"/>
      <c r="ZB180" s="19" t="n"/>
      <c r="ZC180" s="19" t="n"/>
      <c r="ZD180" s="19" t="n"/>
      <c r="ZE180" s="19" t="n"/>
      <c r="ZF180" s="19" t="n"/>
      <c r="ZG180" s="19" t="n"/>
      <c r="ZH180" s="19" t="n"/>
      <c r="ZI180" s="19" t="n"/>
      <c r="ZJ180" s="19" t="n"/>
      <c r="ZK180" s="19" t="n"/>
      <c r="ZL180" s="19" t="n"/>
      <c r="ZM180" s="19" t="n"/>
      <c r="ZN180" s="19" t="n"/>
      <c r="ZO180" s="19" t="n"/>
      <c r="ZP180" s="19" t="n"/>
      <c r="ZQ180" s="19" t="n"/>
      <c r="ZR180" s="19" t="n"/>
      <c r="ZS180" s="19" t="n"/>
      <c r="ZT180" s="19" t="n"/>
      <c r="ZU180" s="19" t="n"/>
      <c r="ZV180" s="19" t="n"/>
      <c r="ZW180" s="19" t="n"/>
      <c r="ZX180" s="19" t="n"/>
      <c r="ZY180" s="19" t="n"/>
      <c r="ZZ180" s="19" t="n"/>
      <c r="AAA180" s="19" t="n"/>
      <c r="AAB180" s="19" t="n"/>
      <c r="AAC180" s="19" t="n"/>
      <c r="AAD180" s="19" t="n"/>
      <c r="AAE180" s="19" t="n"/>
      <c r="AAF180" s="19" t="n"/>
      <c r="AAG180" s="19" t="n"/>
      <c r="AAH180" s="19" t="n"/>
      <c r="AAI180" s="19" t="n"/>
      <c r="AAJ180" s="19" t="n"/>
      <c r="AAK180" s="19" t="n"/>
      <c r="AAL180" s="19" t="n"/>
      <c r="AAM180" s="19" t="n"/>
      <c r="AAN180" s="19" t="n"/>
      <c r="AAO180" s="19" t="n"/>
      <c r="AAP180" s="19" t="n"/>
      <c r="AAQ180" s="19" t="n"/>
      <c r="AAR180" s="19" t="n"/>
      <c r="AAS180" s="19" t="n"/>
      <c r="AAT180" s="19" t="n"/>
      <c r="AAU180" s="19" t="n"/>
      <c r="AAV180" s="19" t="n"/>
      <c r="AAW180" s="19" t="n"/>
      <c r="AAX180" s="19" t="n"/>
      <c r="AAY180" s="19" t="n"/>
      <c r="AAZ180" s="19" t="n"/>
      <c r="ABA180" s="19" t="n"/>
      <c r="ABB180" s="19" t="n"/>
      <c r="ABC180" s="19" t="n"/>
      <c r="ABD180" s="19" t="n"/>
      <c r="ABE180" s="19" t="n"/>
      <c r="ABF180" s="19" t="n"/>
      <c r="ABG180" s="19" t="n"/>
      <c r="ABH180" s="19" t="n"/>
      <c r="ABI180" s="19" t="n"/>
      <c r="ABJ180" s="19" t="n"/>
      <c r="ABK180" s="19" t="n"/>
      <c r="ABL180" s="19" t="n"/>
      <c r="ABM180" s="19" t="n"/>
      <c r="ABN180" s="19" t="n"/>
      <c r="ABO180" s="19" t="n"/>
      <c r="ABP180" s="19" t="n"/>
      <c r="ABQ180" s="19" t="n"/>
      <c r="ABR180" s="19" t="n"/>
      <c r="ABS180" s="19" t="n"/>
      <c r="ABT180" s="19" t="n"/>
      <c r="ABU180" s="19" t="n"/>
      <c r="ABV180" s="19" t="n"/>
      <c r="ABW180" s="19" t="n"/>
      <c r="ABX180" s="19" t="n"/>
      <c r="ABY180" s="19" t="n"/>
      <c r="ABZ180" s="19" t="n"/>
      <c r="ACA180" s="19" t="n"/>
      <c r="ACB180" s="19" t="n"/>
      <c r="ACC180" s="19" t="n"/>
      <c r="ACD180" s="19" t="n"/>
      <c r="ACE180" s="19" t="n"/>
      <c r="ACF180" s="19" t="n"/>
      <c r="ACG180" s="19" t="n"/>
      <c r="ACH180" s="19" t="n"/>
      <c r="ACI180" s="19" t="n"/>
      <c r="ACJ180" s="19" t="n"/>
      <c r="ACK180" s="19" t="n"/>
      <c r="ACL180" s="19" t="n"/>
      <c r="ACM180" s="19" t="n"/>
      <c r="ACN180" s="19" t="n"/>
      <c r="ACO180" s="19" t="n"/>
      <c r="ACP180" s="19" t="n"/>
      <c r="ACQ180" s="19" t="n"/>
      <c r="ACR180" s="19" t="n"/>
      <c r="ACS180" s="19" t="n"/>
      <c r="ACT180" s="19" t="n"/>
      <c r="ACU180" s="19" t="n"/>
      <c r="ACV180" s="19" t="n"/>
      <c r="ACW180" s="19" t="n"/>
      <c r="ACX180" s="19" t="n"/>
      <c r="ACY180" s="19" t="n"/>
      <c r="ACZ180" s="19" t="n"/>
      <c r="ADA180" s="19" t="n"/>
      <c r="ADB180" s="19" t="n"/>
      <c r="ADC180" s="19" t="n"/>
      <c r="ADD180" s="19" t="n"/>
      <c r="ADE180" s="19" t="n"/>
      <c r="ADF180" s="19" t="n"/>
      <c r="ADG180" s="19" t="n"/>
      <c r="ADH180" s="19" t="n"/>
      <c r="ADI180" s="19" t="n"/>
      <c r="ADJ180" s="19" t="n"/>
      <c r="ADK180" s="19" t="n"/>
      <c r="ADL180" s="19" t="n"/>
      <c r="ADM180" s="19" t="n"/>
      <c r="ADN180" s="19" t="n"/>
      <c r="ADO180" s="19" t="n"/>
      <c r="ADP180" s="19" t="n"/>
      <c r="ADQ180" s="19" t="n"/>
      <c r="ADR180" s="19" t="n"/>
      <c r="ADS180" s="19" t="n"/>
      <c r="ADT180" s="19" t="n"/>
      <c r="ADU180" s="19" t="n"/>
      <c r="ADV180" s="19" t="n"/>
      <c r="ADW180" s="19" t="n"/>
      <c r="ADX180" s="19" t="n"/>
      <c r="ADY180" s="19" t="n"/>
      <c r="ADZ180" s="19" t="n"/>
      <c r="AEA180" s="19" t="n"/>
      <c r="AEB180" s="19" t="n"/>
      <c r="AEC180" s="19" t="n"/>
      <c r="AED180" s="19" t="n"/>
      <c r="AEE180" s="19" t="n"/>
      <c r="AEF180" s="19" t="n"/>
      <c r="AEG180" s="19" t="n"/>
      <c r="AEH180" s="19" t="n"/>
      <c r="AEI180" s="19" t="n"/>
      <c r="AEJ180" s="19" t="n"/>
      <c r="AEK180" s="19" t="n"/>
      <c r="AEL180" s="19" t="n"/>
      <c r="AEM180" s="19" t="n"/>
      <c r="AEN180" s="19" t="n"/>
      <c r="AEO180" s="19" t="n"/>
      <c r="AEP180" s="19" t="n"/>
      <c r="AEQ180" s="19" t="n"/>
      <c r="AER180" s="19" t="n"/>
      <c r="AES180" s="19" t="n"/>
      <c r="AET180" s="19" t="n"/>
      <c r="AEU180" s="19" t="n"/>
      <c r="AEV180" s="19" t="n"/>
      <c r="AEW180" s="19" t="n"/>
      <c r="AEX180" s="19" t="n"/>
      <c r="AEY180" s="19" t="n"/>
      <c r="AEZ180" s="19" t="n"/>
      <c r="AFA180" s="19" t="n"/>
      <c r="AFB180" s="19" t="n"/>
      <c r="AFC180" s="19" t="n"/>
      <c r="AFD180" s="19" t="n"/>
      <c r="AFE180" s="19" t="n"/>
      <c r="AFF180" s="19" t="n"/>
      <c r="AFG180" s="19" t="n"/>
      <c r="AFH180" s="19" t="n"/>
      <c r="AFI180" s="19" t="n"/>
      <c r="AFJ180" s="19" t="n"/>
      <c r="AFK180" s="19" t="n"/>
      <c r="AFL180" s="19" t="n"/>
      <c r="AFM180" s="19" t="n"/>
      <c r="AFN180" s="19" t="n"/>
      <c r="AFO180" s="19" t="n"/>
      <c r="AFP180" s="19" t="n"/>
      <c r="AFQ180" s="19" t="n"/>
      <c r="AFR180" s="19" t="n"/>
      <c r="AFS180" s="19" t="n"/>
      <c r="AFT180" s="19" t="n"/>
      <c r="AFU180" s="19" t="n"/>
      <c r="AFV180" s="19" t="n"/>
      <c r="AFW180" s="19" t="n"/>
      <c r="AFX180" s="19" t="n"/>
      <c r="AFY180" s="19" t="n"/>
      <c r="AFZ180" s="19" t="n"/>
      <c r="AGA180" s="19" t="n"/>
      <c r="AGB180" s="19" t="n"/>
      <c r="AGC180" s="19" t="n"/>
      <c r="AGD180" s="19" t="n"/>
      <c r="AGE180" s="19" t="n"/>
      <c r="AGF180" s="19" t="n"/>
      <c r="AGG180" s="19" t="n"/>
      <c r="AGH180" s="19" t="n"/>
      <c r="AGI180" s="19" t="n"/>
      <c r="AGJ180" s="19" t="n"/>
      <c r="AGK180" s="19" t="n"/>
      <c r="AGL180" s="19" t="n"/>
      <c r="AGM180" s="19" t="n"/>
      <c r="AGN180" s="19" t="n"/>
      <c r="AGO180" s="19" t="n"/>
      <c r="AGP180" s="19" t="n"/>
      <c r="AGQ180" s="19" t="n"/>
      <c r="AGR180" s="19" t="n"/>
      <c r="AGS180" s="19" t="n"/>
      <c r="AGT180" s="19" t="n"/>
      <c r="AGU180" s="19" t="n"/>
      <c r="AGV180" s="19" t="n"/>
      <c r="AGW180" s="19" t="n"/>
      <c r="AGX180" s="19" t="n"/>
      <c r="AGY180" s="19" t="n"/>
      <c r="AGZ180" s="19" t="n"/>
      <c r="AHA180" s="19" t="n"/>
      <c r="AHB180" s="19" t="n"/>
      <c r="AHC180" s="19" t="n"/>
      <c r="AHD180" s="19" t="n"/>
      <c r="AHE180" s="19" t="n"/>
      <c r="AHF180" s="19" t="n"/>
      <c r="AHG180" s="19" t="n"/>
      <c r="AHH180" s="19" t="n"/>
      <c r="AHI180" s="19" t="n"/>
      <c r="AHJ180" s="19" t="n"/>
      <c r="AHK180" s="19" t="n"/>
      <c r="AHL180" s="19" t="n"/>
      <c r="AHM180" s="19" t="n"/>
      <c r="AHN180" s="19" t="n"/>
      <c r="AHO180" s="19" t="n"/>
      <c r="AHP180" s="19" t="n"/>
      <c r="AHQ180" s="19" t="n"/>
      <c r="AHR180" s="19" t="n"/>
      <c r="AHS180" s="19" t="n"/>
      <c r="AHT180" s="19" t="n"/>
      <c r="AHU180" s="19" t="n"/>
      <c r="AHV180" s="19" t="n"/>
      <c r="AHW180" s="19" t="n"/>
      <c r="AHX180" s="19" t="n"/>
      <c r="AHY180" s="19" t="n"/>
      <c r="AHZ180" s="19" t="n"/>
      <c r="AIA180" s="19" t="n"/>
      <c r="AIB180" s="19" t="n"/>
      <c r="AIC180" s="19" t="n"/>
      <c r="AID180" s="19" t="n"/>
      <c r="AIE180" s="19" t="n"/>
      <c r="AIF180" s="19" t="n"/>
      <c r="AIG180" s="19" t="n"/>
      <c r="AIH180" s="19" t="n"/>
      <c r="AII180" s="19" t="n"/>
      <c r="AIJ180" s="19" t="n"/>
      <c r="AIK180" s="19" t="n"/>
      <c r="AIL180" s="19" t="n"/>
      <c r="AIM180" s="19" t="n"/>
      <c r="AIN180" s="19" t="n"/>
      <c r="AIO180" s="19" t="n"/>
      <c r="AIP180" s="19" t="n"/>
      <c r="AIQ180" s="19" t="n"/>
      <c r="AIR180" s="19" t="n"/>
      <c r="AIS180" s="19" t="n"/>
      <c r="AIT180" s="19" t="n"/>
      <c r="AIU180" s="19" t="n"/>
      <c r="AIV180" s="19" t="n"/>
      <c r="AIW180" s="19" t="n"/>
      <c r="AIX180" s="19" t="n"/>
      <c r="AIY180" s="19" t="n"/>
      <c r="AIZ180" s="19" t="n"/>
      <c r="AJA180" s="19" t="n"/>
      <c r="AJB180" s="19" t="n"/>
      <c r="AJC180" s="19" t="n"/>
      <c r="AJD180" s="19" t="n"/>
      <c r="AJE180" s="19" t="n"/>
      <c r="AJF180" s="19" t="n"/>
      <c r="AJG180" s="19" t="n"/>
      <c r="AJH180" s="19" t="n"/>
      <c r="AJI180" s="19" t="n"/>
      <c r="AJJ180" s="19" t="n"/>
      <c r="AJK180" s="19" t="n"/>
      <c r="AJL180" s="19" t="n"/>
      <c r="AJM180" s="19" t="n"/>
      <c r="AJN180" s="19" t="n"/>
      <c r="AJO180" s="19" t="n"/>
      <c r="AJP180" s="19" t="n"/>
      <c r="AJQ180" s="19" t="n"/>
      <c r="AJR180" s="19" t="n"/>
      <c r="AJS180" s="19" t="n"/>
      <c r="AJT180" s="19" t="n"/>
      <c r="AJU180" s="19" t="n"/>
      <c r="AJV180" s="19" t="n"/>
      <c r="AJW180" s="19" t="n"/>
      <c r="AJX180" s="19" t="n"/>
      <c r="AJY180" s="19" t="n"/>
      <c r="AJZ180" s="19" t="n"/>
      <c r="AKA180" s="19" t="n"/>
      <c r="AKB180" s="19" t="n"/>
      <c r="AKC180" s="19" t="n"/>
      <c r="AKD180" s="19" t="n"/>
      <c r="AKE180" s="19" t="n"/>
      <c r="AKF180" s="19" t="n"/>
      <c r="AKG180" s="19" t="n"/>
      <c r="AKH180" s="19" t="n"/>
      <c r="AKI180" s="19" t="n"/>
      <c r="AKJ180" s="19" t="n"/>
      <c r="AKK180" s="19" t="n"/>
      <c r="AKL180" s="19" t="n"/>
      <c r="AKM180" s="19" t="n"/>
      <c r="AKN180" s="19" t="n"/>
      <c r="AKO180" s="19" t="n"/>
      <c r="AKP180" s="19" t="n"/>
      <c r="AKQ180" s="19" t="n"/>
      <c r="AKR180" s="19" t="n"/>
      <c r="AKS180" s="19" t="n"/>
      <c r="AKT180" s="19" t="n"/>
      <c r="AKU180" s="19" t="n"/>
      <c r="AKV180" s="19" t="n"/>
      <c r="AKW180" s="19" t="n"/>
      <c r="AKX180" s="19" t="n"/>
      <c r="AKY180" s="19" t="n"/>
      <c r="AKZ180" s="19" t="n"/>
      <c r="ALA180" s="19" t="n"/>
      <c r="ALB180" s="19" t="n"/>
      <c r="ALC180" s="19" t="n"/>
      <c r="ALD180" s="19" t="n"/>
      <c r="ALE180" s="19" t="n"/>
      <c r="ALF180" s="19" t="n"/>
      <c r="ALG180" s="19" t="n"/>
      <c r="ALH180" s="19" t="n"/>
      <c r="ALI180" s="19" t="n"/>
      <c r="ALJ180" s="19" t="n"/>
      <c r="ALK180" s="19" t="n"/>
      <c r="ALL180" s="19" t="n"/>
      <c r="ALM180" s="19" t="n"/>
      <c r="ALN180" s="19" t="n"/>
      <c r="ALO180" s="19" t="n"/>
      <c r="ALP180" s="19" t="n"/>
      <c r="ALQ180" s="19" t="n"/>
      <c r="ALR180" s="19" t="n"/>
      <c r="ALS180" s="19" t="n"/>
      <c r="ALT180" s="19" t="n"/>
      <c r="ALU180" s="19" t="n"/>
      <c r="ALV180" s="19" t="n"/>
      <c r="ALW180" s="19" t="n"/>
      <c r="ALX180" s="19" t="n"/>
      <c r="ALY180" s="19" t="n"/>
      <c r="ALZ180" s="19" t="n"/>
      <c r="AMA180" s="19" t="n"/>
      <c r="AMB180" s="19" t="n"/>
      <c r="AMC180" s="19" t="n"/>
      <c r="AMD180" s="19" t="n"/>
      <c r="AME180" s="19" t="n"/>
      <c r="AMF180" s="19" t="n"/>
      <c r="AMG180" s="19" t="n"/>
      <c r="AMH180" s="19" t="n"/>
      <c r="AMI180" s="19" t="n"/>
      <c r="AMJ180" s="19" t="n"/>
      <c r="AMK180" s="19" t="n"/>
      <c r="AML180" s="19" t="n"/>
      <c r="AMM180" s="19" t="n"/>
      <c r="AMN180" s="19" t="n"/>
      <c r="AMO180" s="19" t="n"/>
      <c r="AMP180" s="19" t="n"/>
      <c r="AMQ180" s="19" t="n"/>
      <c r="AMR180" s="19" t="n"/>
      <c r="AMS180" s="19" t="n"/>
      <c r="AMT180" s="19" t="n"/>
    </row>
    <row customFormat="1" customHeight="1" ht="13.9" r="181" s="20" spans="1:1034">
      <c r="A181" s="17" t="s">
        <v>133</v>
      </c>
      <c r="B181" s="15" t="s">
        <v>263</v>
      </c>
      <c r="C181" s="93">
        <f>jisseki!W178</f>
        <v/>
      </c>
      <c r="D181" s="94" t="s">
        <v>135</v>
      </c>
      <c r="E181" s="66" t="n">
        <v>4</v>
      </c>
      <c r="F181" s="16" t="n">
        <v>0</v>
      </c>
      <c r="G181" s="16">
        <f>E181-F181</f>
        <v/>
      </c>
      <c r="H181" s="15" t="n">
        <v>2.2</v>
      </c>
      <c r="I181" s="95">
        <f>IF(((H181*C181)-AB181)&lt;0.99,"",(H181*C181)-AB181)</f>
        <v/>
      </c>
      <c r="J181" s="15" t="n"/>
      <c r="K181" s="15" t="s"/>
      <c r="L181" s="15" t="s"/>
      <c r="M181" s="15" t="s"/>
      <c r="N181" s="18" t="s"/>
      <c r="O181" s="16" t="s"/>
      <c r="P181" s="15" t="s"/>
      <c r="Q181" s="16" t="s"/>
      <c r="R181" s="23" t="s"/>
      <c r="S181" s="23" t="s"/>
      <c r="T181" s="23" t="s"/>
      <c r="U181" s="23" t="s"/>
      <c r="V181" s="23" t="s"/>
      <c r="W181" s="23" t="s"/>
      <c r="X181" s="23" t="s"/>
      <c r="Y181" s="25" t="s"/>
      <c r="Z181" s="28" t="s"/>
      <c r="AA181" s="28" t="n"/>
      <c r="AB181" s="20">
        <f>SUM(G181,K181:AA181)</f>
        <v/>
      </c>
      <c r="AC181" s="20">
        <f>AB181/C181</f>
        <v/>
      </c>
      <c r="AD181" s="20">
        <f>$D181*K181</f>
        <v/>
      </c>
      <c r="AE181" s="20">
        <f>$D181*L181</f>
        <v/>
      </c>
      <c r="AF181" s="20">
        <f>$D181*M181</f>
        <v/>
      </c>
      <c r="AG181" s="20">
        <f>$D181*N181</f>
        <v/>
      </c>
      <c r="AH181" s="20">
        <f>$D181*O181</f>
        <v/>
      </c>
      <c r="AI181" s="20">
        <f>$D181*P181</f>
        <v/>
      </c>
      <c r="AJ181" s="20">
        <f>$D181*Q181</f>
        <v/>
      </c>
      <c r="AK181" s="20">
        <f>$D181*R181</f>
        <v/>
      </c>
      <c r="AL181" s="20">
        <f>$D181*S181</f>
        <v/>
      </c>
      <c r="AM181" s="20">
        <f>$D181*T181</f>
        <v/>
      </c>
      <c r="AN181" s="20">
        <f>$D181*U181</f>
        <v/>
      </c>
      <c r="AO181" s="20">
        <f>$D181*V181</f>
        <v/>
      </c>
      <c r="AP181" s="20">
        <f>$D181*W181</f>
        <v/>
      </c>
      <c r="AQ181" s="20">
        <f>$D181*X181</f>
        <v/>
      </c>
      <c r="AR181" s="20">
        <f>$D181*Y181</f>
        <v/>
      </c>
      <c r="AS181" s="20">
        <f>$D181*Z181</f>
        <v/>
      </c>
      <c r="AT181" s="20">
        <f>$D181*AA181</f>
        <v/>
      </c>
      <c r="AU181" s="19" t="n"/>
      <c r="AV181" s="19" t="n"/>
      <c r="AW181" s="19" t="n"/>
      <c r="AX181" s="19" t="n"/>
      <c r="AY181" s="19" t="n"/>
      <c r="AZ181" s="19" t="n"/>
      <c r="BA181" s="19" t="n"/>
      <c r="BB181" s="19" t="n"/>
      <c r="BC181" s="19" t="n"/>
      <c r="BD181" s="19" t="n"/>
      <c r="BE181" s="19" t="n"/>
      <c r="BF181" s="19" t="n"/>
      <c r="BG181" s="19" t="n"/>
      <c r="BH181" s="19" t="n"/>
      <c r="BI181" s="19" t="n"/>
      <c r="BJ181" s="19" t="n"/>
      <c r="BK181" s="19" t="n"/>
      <c r="BL181" s="19" t="n"/>
      <c r="BM181" s="19" t="n"/>
      <c r="BN181" s="19" t="n"/>
      <c r="BO181" s="19" t="n"/>
      <c r="BP181" s="19" t="n"/>
      <c r="BQ181" s="19" t="n"/>
      <c r="BR181" s="19" t="n"/>
      <c r="BS181" s="19" t="n"/>
      <c r="BT181" s="19" t="n"/>
      <c r="BU181" s="19" t="n"/>
      <c r="BV181" s="19" t="n"/>
      <c r="BW181" s="19" t="n"/>
      <c r="BX181" s="19" t="n"/>
      <c r="BY181" s="19" t="n"/>
      <c r="BZ181" s="19" t="n"/>
      <c r="CA181" s="19" t="n"/>
      <c r="CB181" s="19" t="n"/>
      <c r="CC181" s="19" t="n"/>
      <c r="CD181" s="19" t="n"/>
      <c r="CE181" s="19" t="n"/>
      <c r="CF181" s="19" t="n"/>
      <c r="CG181" s="19" t="n"/>
      <c r="CH181" s="19" t="n"/>
      <c r="CI181" s="19" t="n"/>
      <c r="CJ181" s="19" t="n"/>
      <c r="CK181" s="19" t="n"/>
      <c r="CL181" s="19" t="n"/>
      <c r="CM181" s="19" t="n"/>
      <c r="CN181" s="19" t="n"/>
      <c r="CO181" s="19" t="n"/>
      <c r="CP181" s="19" t="n"/>
      <c r="CQ181" s="19" t="n"/>
      <c r="CR181" s="19" t="n"/>
      <c r="CS181" s="19" t="n"/>
      <c r="CT181" s="19" t="n"/>
      <c r="CU181" s="19" t="n"/>
      <c r="CV181" s="19" t="n"/>
      <c r="CW181" s="19" t="n"/>
      <c r="CX181" s="19" t="n"/>
      <c r="CY181" s="19" t="n"/>
      <c r="CZ181" s="19" t="n"/>
      <c r="DA181" s="19" t="n"/>
      <c r="DB181" s="19" t="n"/>
      <c r="DC181" s="19" t="n"/>
      <c r="DD181" s="19" t="n"/>
      <c r="DE181" s="19" t="n"/>
      <c r="DF181" s="19" t="n"/>
      <c r="DG181" s="19" t="n"/>
      <c r="DH181" s="19" t="n"/>
      <c r="DI181" s="19" t="n"/>
      <c r="DJ181" s="19" t="n"/>
      <c r="DK181" s="19" t="n"/>
      <c r="DL181" s="19" t="n"/>
      <c r="DM181" s="19" t="n"/>
      <c r="DN181" s="19" t="n"/>
      <c r="DO181" s="19" t="n"/>
      <c r="DP181" s="19" t="n"/>
      <c r="DQ181" s="19" t="n"/>
      <c r="DR181" s="19" t="n"/>
      <c r="DS181" s="19" t="n"/>
      <c r="DT181" s="19" t="n"/>
      <c r="DU181" s="19" t="n"/>
      <c r="DV181" s="19" t="n"/>
      <c r="DW181" s="19" t="n"/>
      <c r="DX181" s="19" t="n"/>
      <c r="DY181" s="19" t="n"/>
      <c r="DZ181" s="19" t="n"/>
      <c r="EA181" s="19" t="n"/>
      <c r="EB181" s="19" t="n"/>
      <c r="EC181" s="19" t="n"/>
      <c r="ED181" s="19" t="n"/>
      <c r="EE181" s="19" t="n"/>
      <c r="EF181" s="19" t="n"/>
      <c r="EG181" s="19" t="n"/>
      <c r="EH181" s="19" t="n"/>
      <c r="EI181" s="19" t="n"/>
      <c r="EJ181" s="19" t="n"/>
      <c r="EK181" s="19" t="n"/>
      <c r="EL181" s="19" t="n"/>
      <c r="EM181" s="19" t="n"/>
      <c r="EN181" s="19" t="n"/>
      <c r="EO181" s="19" t="n"/>
      <c r="EP181" s="19" t="n"/>
      <c r="EQ181" s="19" t="n"/>
      <c r="ER181" s="19" t="n"/>
      <c r="ES181" s="19" t="n"/>
      <c r="ET181" s="19" t="n"/>
      <c r="EU181" s="19" t="n"/>
      <c r="EV181" s="19" t="n"/>
      <c r="EW181" s="19" t="n"/>
      <c r="EX181" s="19" t="n"/>
      <c r="EY181" s="19" t="n"/>
      <c r="EZ181" s="19" t="n"/>
      <c r="FA181" s="19" t="n"/>
      <c r="FB181" s="19" t="n"/>
      <c r="FC181" s="19" t="n"/>
      <c r="FD181" s="19" t="n"/>
      <c r="FE181" s="19" t="n"/>
      <c r="FF181" s="19" t="n"/>
      <c r="FG181" s="19" t="n"/>
      <c r="FH181" s="19" t="n"/>
      <c r="FI181" s="19" t="n"/>
      <c r="FJ181" s="19" t="n"/>
      <c r="FK181" s="19" t="n"/>
      <c r="FL181" s="19" t="n"/>
      <c r="FM181" s="19" t="n"/>
      <c r="FN181" s="19" t="n"/>
      <c r="FO181" s="19" t="n"/>
      <c r="FP181" s="19" t="n"/>
      <c r="FQ181" s="19" t="n"/>
      <c r="FR181" s="19" t="n"/>
      <c r="FS181" s="19" t="n"/>
      <c r="FT181" s="19" t="n"/>
      <c r="FU181" s="19" t="n"/>
      <c r="FV181" s="19" t="n"/>
      <c r="FW181" s="19" t="n"/>
      <c r="FX181" s="19" t="n"/>
      <c r="FY181" s="19" t="n"/>
      <c r="FZ181" s="19" t="n"/>
      <c r="GA181" s="19" t="n"/>
      <c r="GB181" s="19" t="n"/>
      <c r="GC181" s="19" t="n"/>
      <c r="GD181" s="19" t="n"/>
      <c r="GE181" s="19" t="n"/>
      <c r="GF181" s="19" t="n"/>
      <c r="GG181" s="19" t="n"/>
      <c r="GH181" s="19" t="n"/>
      <c r="GI181" s="19" t="n"/>
      <c r="GJ181" s="19" t="n"/>
      <c r="GK181" s="19" t="n"/>
      <c r="GL181" s="19" t="n"/>
      <c r="GM181" s="19" t="n"/>
      <c r="GN181" s="19" t="n"/>
      <c r="GO181" s="19" t="n"/>
      <c r="GP181" s="19" t="n"/>
      <c r="GQ181" s="19" t="n"/>
      <c r="GR181" s="19" t="n"/>
      <c r="GS181" s="19" t="n"/>
      <c r="GT181" s="19" t="n"/>
      <c r="GU181" s="19" t="n"/>
      <c r="GV181" s="19" t="n"/>
      <c r="GW181" s="19" t="n"/>
      <c r="GX181" s="19" t="n"/>
      <c r="GY181" s="19" t="n"/>
      <c r="GZ181" s="19" t="n"/>
      <c r="HA181" s="19" t="n"/>
      <c r="HB181" s="19" t="n"/>
      <c r="HC181" s="19" t="n"/>
      <c r="HD181" s="19" t="n"/>
      <c r="HE181" s="19" t="n"/>
      <c r="HF181" s="19" t="n"/>
      <c r="HG181" s="19" t="n"/>
      <c r="HH181" s="19" t="n"/>
      <c r="HI181" s="19" t="n"/>
      <c r="HJ181" s="19" t="n"/>
      <c r="HK181" s="19" t="n"/>
      <c r="HL181" s="19" t="n"/>
      <c r="HM181" s="19" t="n"/>
      <c r="HN181" s="19" t="n"/>
      <c r="HO181" s="19" t="n"/>
      <c r="HP181" s="19" t="n"/>
      <c r="HQ181" s="19" t="n"/>
      <c r="HR181" s="19" t="n"/>
      <c r="HS181" s="19" t="n"/>
      <c r="HT181" s="19" t="n"/>
      <c r="HU181" s="19" t="n"/>
      <c r="HV181" s="19" t="n"/>
      <c r="HW181" s="19" t="n"/>
      <c r="HX181" s="19" t="n"/>
      <c r="HY181" s="19" t="n"/>
      <c r="HZ181" s="19" t="n"/>
      <c r="IA181" s="19" t="n"/>
      <c r="IB181" s="19" t="n"/>
      <c r="IC181" s="19" t="n"/>
      <c r="ID181" s="19" t="n"/>
      <c r="IE181" s="19" t="n"/>
      <c r="IF181" s="19" t="n"/>
      <c r="IG181" s="19" t="n"/>
      <c r="IH181" s="19" t="n"/>
      <c r="II181" s="19" t="n"/>
      <c r="IJ181" s="19" t="n"/>
      <c r="IK181" s="19" t="n"/>
      <c r="IL181" s="19" t="n"/>
      <c r="IM181" s="19" t="n"/>
      <c r="IN181" s="19" t="n"/>
      <c r="IO181" s="19" t="n"/>
      <c r="IP181" s="19" t="n"/>
      <c r="IQ181" s="19" t="n"/>
      <c r="IR181" s="19" t="n"/>
      <c r="IS181" s="19" t="n"/>
      <c r="IT181" s="19" t="n"/>
      <c r="IU181" s="19" t="n"/>
      <c r="IV181" s="19" t="n"/>
      <c r="IW181" s="19" t="n"/>
      <c r="IX181" s="19" t="n"/>
      <c r="IY181" s="19" t="n"/>
      <c r="IZ181" s="19" t="n"/>
      <c r="JA181" s="19" t="n"/>
      <c r="JB181" s="19" t="n"/>
      <c r="JC181" s="19" t="n"/>
      <c r="JD181" s="19" t="n"/>
      <c r="JE181" s="19" t="n"/>
      <c r="JF181" s="19" t="n"/>
      <c r="JG181" s="19" t="n"/>
      <c r="JH181" s="19" t="n"/>
      <c r="JI181" s="19" t="n"/>
      <c r="JJ181" s="19" t="n"/>
      <c r="JK181" s="19" t="n"/>
      <c r="JL181" s="19" t="n"/>
      <c r="JM181" s="19" t="n"/>
      <c r="JN181" s="19" t="n"/>
      <c r="JO181" s="19" t="n"/>
      <c r="JP181" s="19" t="n"/>
      <c r="JQ181" s="19" t="n"/>
      <c r="JR181" s="19" t="n"/>
      <c r="JS181" s="19" t="n"/>
      <c r="JT181" s="19" t="n"/>
      <c r="JU181" s="19" t="n"/>
      <c r="JV181" s="19" t="n"/>
      <c r="JW181" s="19" t="n"/>
      <c r="JX181" s="19" t="n"/>
      <c r="JY181" s="19" t="n"/>
      <c r="JZ181" s="19" t="n"/>
      <c r="KA181" s="19" t="n"/>
      <c r="KB181" s="19" t="n"/>
      <c r="KC181" s="19" t="n"/>
      <c r="KD181" s="19" t="n"/>
      <c r="KE181" s="19" t="n"/>
      <c r="KF181" s="19" t="n"/>
      <c r="KG181" s="19" t="n"/>
      <c r="KH181" s="19" t="n"/>
      <c r="KI181" s="19" t="n"/>
      <c r="KJ181" s="19" t="n"/>
      <c r="KK181" s="19" t="n"/>
      <c r="KL181" s="19" t="n"/>
      <c r="KM181" s="19" t="n"/>
      <c r="KN181" s="19" t="n"/>
      <c r="KO181" s="19" t="n"/>
      <c r="KP181" s="19" t="n"/>
      <c r="KQ181" s="19" t="n"/>
      <c r="KR181" s="19" t="n"/>
      <c r="KS181" s="19" t="n"/>
      <c r="KT181" s="19" t="n"/>
      <c r="KU181" s="19" t="n"/>
      <c r="KV181" s="19" t="n"/>
      <c r="KW181" s="19" t="n"/>
      <c r="KX181" s="19" t="n"/>
      <c r="KY181" s="19" t="n"/>
      <c r="KZ181" s="19" t="n"/>
      <c r="LA181" s="19" t="n"/>
      <c r="LB181" s="19" t="n"/>
      <c r="LC181" s="19" t="n"/>
      <c r="LD181" s="19" t="n"/>
      <c r="LE181" s="19" t="n"/>
      <c r="LF181" s="19" t="n"/>
      <c r="LG181" s="19" t="n"/>
      <c r="LH181" s="19" t="n"/>
      <c r="LI181" s="19" t="n"/>
      <c r="LJ181" s="19" t="n"/>
      <c r="LK181" s="19" t="n"/>
      <c r="LL181" s="19" t="n"/>
      <c r="LM181" s="19" t="n"/>
      <c r="LN181" s="19" t="n"/>
      <c r="LO181" s="19" t="n"/>
      <c r="LP181" s="19" t="n"/>
      <c r="LQ181" s="19" t="n"/>
      <c r="LR181" s="19" t="n"/>
      <c r="LS181" s="19" t="n"/>
      <c r="LT181" s="19" t="n"/>
      <c r="LU181" s="19" t="n"/>
      <c r="LV181" s="19" t="n"/>
      <c r="LW181" s="19" t="n"/>
      <c r="LX181" s="19" t="n"/>
      <c r="LY181" s="19" t="n"/>
      <c r="LZ181" s="19" t="n"/>
      <c r="MA181" s="19" t="n"/>
      <c r="MB181" s="19" t="n"/>
      <c r="MC181" s="19" t="n"/>
      <c r="MD181" s="19" t="n"/>
      <c r="ME181" s="19" t="n"/>
      <c r="MF181" s="19" t="n"/>
      <c r="MG181" s="19" t="n"/>
      <c r="MH181" s="19" t="n"/>
      <c r="MI181" s="19" t="n"/>
      <c r="MJ181" s="19" t="n"/>
      <c r="MK181" s="19" t="n"/>
      <c r="ML181" s="19" t="n"/>
      <c r="MM181" s="19" t="n"/>
      <c r="MN181" s="19" t="n"/>
      <c r="MO181" s="19" t="n"/>
      <c r="MP181" s="19" t="n"/>
      <c r="MQ181" s="19" t="n"/>
      <c r="MR181" s="19" t="n"/>
      <c r="MS181" s="19" t="n"/>
      <c r="MT181" s="19" t="n"/>
      <c r="MU181" s="19" t="n"/>
      <c r="MV181" s="19" t="n"/>
      <c r="MW181" s="19" t="n"/>
      <c r="MX181" s="19" t="n"/>
      <c r="MY181" s="19" t="n"/>
      <c r="MZ181" s="19" t="n"/>
      <c r="NA181" s="19" t="n"/>
      <c r="NB181" s="19" t="n"/>
      <c r="NC181" s="19" t="n"/>
      <c r="ND181" s="19" t="n"/>
      <c r="NE181" s="19" t="n"/>
      <c r="NF181" s="19" t="n"/>
      <c r="NG181" s="19" t="n"/>
      <c r="NH181" s="19" t="n"/>
      <c r="NI181" s="19" t="n"/>
      <c r="NJ181" s="19" t="n"/>
      <c r="NK181" s="19" t="n"/>
      <c r="NL181" s="19" t="n"/>
      <c r="NM181" s="19" t="n"/>
      <c r="NN181" s="19" t="n"/>
      <c r="NO181" s="19" t="n"/>
      <c r="NP181" s="19" t="n"/>
      <c r="NQ181" s="19" t="n"/>
      <c r="NR181" s="19" t="n"/>
      <c r="NS181" s="19" t="n"/>
      <c r="NT181" s="19" t="n"/>
      <c r="NU181" s="19" t="n"/>
      <c r="NV181" s="19" t="n"/>
      <c r="NW181" s="19" t="n"/>
      <c r="NX181" s="19" t="n"/>
      <c r="NY181" s="19" t="n"/>
      <c r="NZ181" s="19" t="n"/>
      <c r="OA181" s="19" t="n"/>
      <c r="OB181" s="19" t="n"/>
      <c r="OC181" s="19" t="n"/>
      <c r="OD181" s="19" t="n"/>
      <c r="OE181" s="19" t="n"/>
      <c r="OF181" s="19" t="n"/>
      <c r="OG181" s="19" t="n"/>
      <c r="OH181" s="19" t="n"/>
      <c r="OI181" s="19" t="n"/>
      <c r="OJ181" s="19" t="n"/>
      <c r="OK181" s="19" t="n"/>
      <c r="OL181" s="19" t="n"/>
      <c r="OM181" s="19" t="n"/>
      <c r="ON181" s="19" t="n"/>
      <c r="OO181" s="19" t="n"/>
      <c r="OP181" s="19" t="n"/>
      <c r="OQ181" s="19" t="n"/>
      <c r="OR181" s="19" t="n"/>
      <c r="OS181" s="19" t="n"/>
      <c r="OT181" s="19" t="n"/>
      <c r="OU181" s="19" t="n"/>
      <c r="OV181" s="19" t="n"/>
      <c r="OW181" s="19" t="n"/>
      <c r="OX181" s="19" t="n"/>
      <c r="OY181" s="19" t="n"/>
      <c r="OZ181" s="19" t="n"/>
      <c r="PA181" s="19" t="n"/>
      <c r="PB181" s="19" t="n"/>
      <c r="PC181" s="19" t="n"/>
      <c r="PD181" s="19" t="n"/>
      <c r="PE181" s="19" t="n"/>
      <c r="PF181" s="19" t="n"/>
      <c r="PG181" s="19" t="n"/>
      <c r="PH181" s="19" t="n"/>
      <c r="PI181" s="19" t="n"/>
      <c r="PJ181" s="19" t="n"/>
      <c r="PK181" s="19" t="n"/>
      <c r="PL181" s="19" t="n"/>
      <c r="PM181" s="19" t="n"/>
      <c r="PN181" s="19" t="n"/>
      <c r="PO181" s="19" t="n"/>
      <c r="PP181" s="19" t="n"/>
      <c r="PQ181" s="19" t="n"/>
      <c r="PR181" s="19" t="n"/>
      <c r="PS181" s="19" t="n"/>
      <c r="PT181" s="19" t="n"/>
      <c r="PU181" s="19" t="n"/>
      <c r="PV181" s="19" t="n"/>
      <c r="PW181" s="19" t="n"/>
      <c r="PX181" s="19" t="n"/>
      <c r="PY181" s="19" t="n"/>
      <c r="PZ181" s="19" t="n"/>
      <c r="QA181" s="19" t="n"/>
      <c r="QB181" s="19" t="n"/>
      <c r="QC181" s="19" t="n"/>
      <c r="QD181" s="19" t="n"/>
      <c r="QE181" s="19" t="n"/>
      <c r="QF181" s="19" t="n"/>
      <c r="QG181" s="19" t="n"/>
      <c r="QH181" s="19" t="n"/>
      <c r="QI181" s="19" t="n"/>
      <c r="QJ181" s="19" t="n"/>
      <c r="QK181" s="19" t="n"/>
      <c r="QL181" s="19" t="n"/>
      <c r="QM181" s="19" t="n"/>
      <c r="QN181" s="19" t="n"/>
      <c r="QO181" s="19" t="n"/>
      <c r="QP181" s="19" t="n"/>
      <c r="QQ181" s="19" t="n"/>
      <c r="QR181" s="19" t="n"/>
      <c r="QS181" s="19" t="n"/>
      <c r="QT181" s="19" t="n"/>
      <c r="QU181" s="19" t="n"/>
      <c r="QV181" s="19" t="n"/>
      <c r="QW181" s="19" t="n"/>
      <c r="QX181" s="19" t="n"/>
      <c r="QY181" s="19" t="n"/>
      <c r="QZ181" s="19" t="n"/>
      <c r="RA181" s="19" t="n"/>
      <c r="RB181" s="19" t="n"/>
      <c r="RC181" s="19" t="n"/>
      <c r="RD181" s="19" t="n"/>
      <c r="RE181" s="19" t="n"/>
      <c r="RF181" s="19" t="n"/>
      <c r="RG181" s="19" t="n"/>
      <c r="RH181" s="19" t="n"/>
      <c r="RI181" s="19" t="n"/>
      <c r="RJ181" s="19" t="n"/>
      <c r="RK181" s="19" t="n"/>
      <c r="RL181" s="19" t="n"/>
      <c r="RM181" s="19" t="n"/>
      <c r="RN181" s="19" t="n"/>
      <c r="RO181" s="19" t="n"/>
      <c r="RP181" s="19" t="n"/>
      <c r="RQ181" s="19" t="n"/>
      <c r="RR181" s="19" t="n"/>
      <c r="RS181" s="19" t="n"/>
      <c r="RT181" s="19" t="n"/>
      <c r="RU181" s="19" t="n"/>
      <c r="RV181" s="19" t="n"/>
      <c r="RW181" s="19" t="n"/>
      <c r="RX181" s="19" t="n"/>
      <c r="RY181" s="19" t="n"/>
      <c r="RZ181" s="19" t="n"/>
      <c r="SA181" s="19" t="n"/>
      <c r="SB181" s="19" t="n"/>
      <c r="SC181" s="19" t="n"/>
      <c r="SD181" s="19" t="n"/>
      <c r="SE181" s="19" t="n"/>
      <c r="SF181" s="19" t="n"/>
      <c r="SG181" s="19" t="n"/>
      <c r="SH181" s="19" t="n"/>
      <c r="SI181" s="19" t="n"/>
      <c r="SJ181" s="19" t="n"/>
      <c r="SK181" s="19" t="n"/>
      <c r="SL181" s="19" t="n"/>
      <c r="SM181" s="19" t="n"/>
      <c r="SN181" s="19" t="n"/>
      <c r="SO181" s="19" t="n"/>
      <c r="SP181" s="19" t="n"/>
      <c r="SQ181" s="19" t="n"/>
      <c r="SR181" s="19" t="n"/>
      <c r="SS181" s="19" t="n"/>
      <c r="ST181" s="19" t="n"/>
      <c r="SU181" s="19" t="n"/>
      <c r="SV181" s="19" t="n"/>
      <c r="SW181" s="19" t="n"/>
      <c r="SX181" s="19" t="n"/>
      <c r="SY181" s="19" t="n"/>
      <c r="SZ181" s="19" t="n"/>
      <c r="TA181" s="19" t="n"/>
      <c r="TB181" s="19" t="n"/>
      <c r="TC181" s="19" t="n"/>
      <c r="TD181" s="19" t="n"/>
      <c r="TE181" s="19" t="n"/>
      <c r="TF181" s="19" t="n"/>
      <c r="TG181" s="19" t="n"/>
      <c r="TH181" s="19" t="n"/>
      <c r="TI181" s="19" t="n"/>
      <c r="TJ181" s="19" t="n"/>
      <c r="TK181" s="19" t="n"/>
      <c r="TL181" s="19" t="n"/>
      <c r="TM181" s="19" t="n"/>
      <c r="TN181" s="19" t="n"/>
      <c r="TO181" s="19" t="n"/>
      <c r="TP181" s="19" t="n"/>
      <c r="TQ181" s="19" t="n"/>
      <c r="TR181" s="19" t="n"/>
      <c r="TS181" s="19" t="n"/>
      <c r="TT181" s="19" t="n"/>
      <c r="TU181" s="19" t="n"/>
      <c r="TV181" s="19" t="n"/>
      <c r="TW181" s="19" t="n"/>
      <c r="TX181" s="19" t="n"/>
      <c r="TY181" s="19" t="n"/>
      <c r="TZ181" s="19" t="n"/>
      <c r="UA181" s="19" t="n"/>
      <c r="UB181" s="19" t="n"/>
      <c r="UC181" s="19" t="n"/>
      <c r="UD181" s="19" t="n"/>
      <c r="UE181" s="19" t="n"/>
      <c r="UF181" s="19" t="n"/>
      <c r="UG181" s="19" t="n"/>
      <c r="UH181" s="19" t="n"/>
      <c r="UI181" s="19" t="n"/>
      <c r="UJ181" s="19" t="n"/>
      <c r="UK181" s="19" t="n"/>
      <c r="UL181" s="19" t="n"/>
      <c r="UM181" s="19" t="n"/>
      <c r="UN181" s="19" t="n"/>
      <c r="UO181" s="19" t="n"/>
      <c r="UP181" s="19" t="n"/>
      <c r="UQ181" s="19" t="n"/>
      <c r="UR181" s="19" t="n"/>
      <c r="US181" s="19" t="n"/>
      <c r="UT181" s="19" t="n"/>
      <c r="UU181" s="19" t="n"/>
      <c r="UV181" s="19" t="n"/>
      <c r="UW181" s="19" t="n"/>
      <c r="UX181" s="19" t="n"/>
      <c r="UY181" s="19" t="n"/>
      <c r="UZ181" s="19" t="n"/>
      <c r="VA181" s="19" t="n"/>
      <c r="VB181" s="19" t="n"/>
      <c r="VC181" s="19" t="n"/>
      <c r="VD181" s="19" t="n"/>
      <c r="VE181" s="19" t="n"/>
      <c r="VF181" s="19" t="n"/>
      <c r="VG181" s="19" t="n"/>
      <c r="VH181" s="19" t="n"/>
      <c r="VI181" s="19" t="n"/>
      <c r="VJ181" s="19" t="n"/>
      <c r="VK181" s="19" t="n"/>
      <c r="VL181" s="19" t="n"/>
      <c r="VM181" s="19" t="n"/>
      <c r="VN181" s="19" t="n"/>
      <c r="VO181" s="19" t="n"/>
      <c r="VP181" s="19" t="n"/>
      <c r="VQ181" s="19" t="n"/>
      <c r="VR181" s="19" t="n"/>
      <c r="VS181" s="19" t="n"/>
      <c r="VT181" s="19" t="n"/>
      <c r="VU181" s="19" t="n"/>
      <c r="VV181" s="19" t="n"/>
      <c r="VW181" s="19" t="n"/>
      <c r="VX181" s="19" t="n"/>
      <c r="VY181" s="19" t="n"/>
      <c r="VZ181" s="19" t="n"/>
      <c r="WA181" s="19" t="n"/>
      <c r="WB181" s="19" t="n"/>
      <c r="WC181" s="19" t="n"/>
      <c r="WD181" s="19" t="n"/>
      <c r="WE181" s="19" t="n"/>
      <c r="WF181" s="19" t="n"/>
      <c r="WG181" s="19" t="n"/>
      <c r="WH181" s="19" t="n"/>
      <c r="WI181" s="19" t="n"/>
      <c r="WJ181" s="19" t="n"/>
      <c r="WK181" s="19" t="n"/>
      <c r="WL181" s="19" t="n"/>
      <c r="WM181" s="19" t="n"/>
      <c r="WN181" s="19" t="n"/>
      <c r="WO181" s="19" t="n"/>
      <c r="WP181" s="19" t="n"/>
      <c r="WQ181" s="19" t="n"/>
      <c r="WR181" s="19" t="n"/>
      <c r="WS181" s="19" t="n"/>
      <c r="WT181" s="19" t="n"/>
      <c r="WU181" s="19" t="n"/>
      <c r="WV181" s="19" t="n"/>
      <c r="WW181" s="19" t="n"/>
      <c r="WX181" s="19" t="n"/>
      <c r="WY181" s="19" t="n"/>
      <c r="WZ181" s="19" t="n"/>
      <c r="XA181" s="19" t="n"/>
      <c r="XB181" s="19" t="n"/>
      <c r="XC181" s="19" t="n"/>
      <c r="XD181" s="19" t="n"/>
      <c r="XE181" s="19" t="n"/>
      <c r="XF181" s="19" t="n"/>
      <c r="XG181" s="19" t="n"/>
      <c r="XH181" s="19" t="n"/>
      <c r="XI181" s="19" t="n"/>
      <c r="XJ181" s="19" t="n"/>
      <c r="XK181" s="19" t="n"/>
      <c r="XL181" s="19" t="n"/>
      <c r="XM181" s="19" t="n"/>
      <c r="XN181" s="19" t="n"/>
      <c r="XO181" s="19" t="n"/>
      <c r="XP181" s="19" t="n"/>
      <c r="XQ181" s="19" t="n"/>
      <c r="XR181" s="19" t="n"/>
      <c r="XS181" s="19" t="n"/>
      <c r="XT181" s="19" t="n"/>
      <c r="XU181" s="19" t="n"/>
      <c r="XV181" s="19" t="n"/>
      <c r="XW181" s="19" t="n"/>
      <c r="XX181" s="19" t="n"/>
      <c r="XY181" s="19" t="n"/>
      <c r="XZ181" s="19" t="n"/>
      <c r="YA181" s="19" t="n"/>
      <c r="YB181" s="19" t="n"/>
      <c r="YC181" s="19" t="n"/>
      <c r="YD181" s="19" t="n"/>
      <c r="YE181" s="19" t="n"/>
      <c r="YF181" s="19" t="n"/>
      <c r="YG181" s="19" t="n"/>
      <c r="YH181" s="19" t="n"/>
      <c r="YI181" s="19" t="n"/>
      <c r="YJ181" s="19" t="n"/>
      <c r="YK181" s="19" t="n"/>
      <c r="YL181" s="19" t="n"/>
      <c r="YM181" s="19" t="n"/>
      <c r="YN181" s="19" t="n"/>
      <c r="YO181" s="19" t="n"/>
      <c r="YP181" s="19" t="n"/>
      <c r="YQ181" s="19" t="n"/>
      <c r="YR181" s="19" t="n"/>
      <c r="YS181" s="19" t="n"/>
      <c r="YT181" s="19" t="n"/>
      <c r="YU181" s="19" t="n"/>
      <c r="YV181" s="19" t="n"/>
      <c r="YW181" s="19" t="n"/>
      <c r="YX181" s="19" t="n"/>
      <c r="YY181" s="19" t="n"/>
      <c r="YZ181" s="19" t="n"/>
      <c r="ZA181" s="19" t="n"/>
      <c r="ZB181" s="19" t="n"/>
      <c r="ZC181" s="19" t="n"/>
      <c r="ZD181" s="19" t="n"/>
      <c r="ZE181" s="19" t="n"/>
      <c r="ZF181" s="19" t="n"/>
      <c r="ZG181" s="19" t="n"/>
      <c r="ZH181" s="19" t="n"/>
      <c r="ZI181" s="19" t="n"/>
      <c r="ZJ181" s="19" t="n"/>
      <c r="ZK181" s="19" t="n"/>
      <c r="ZL181" s="19" t="n"/>
      <c r="ZM181" s="19" t="n"/>
      <c r="ZN181" s="19" t="n"/>
      <c r="ZO181" s="19" t="n"/>
      <c r="ZP181" s="19" t="n"/>
      <c r="ZQ181" s="19" t="n"/>
      <c r="ZR181" s="19" t="n"/>
      <c r="ZS181" s="19" t="n"/>
      <c r="ZT181" s="19" t="n"/>
      <c r="ZU181" s="19" t="n"/>
      <c r="ZV181" s="19" t="n"/>
      <c r="ZW181" s="19" t="n"/>
      <c r="ZX181" s="19" t="n"/>
      <c r="ZY181" s="19" t="n"/>
      <c r="ZZ181" s="19" t="n"/>
      <c r="AAA181" s="19" t="n"/>
      <c r="AAB181" s="19" t="n"/>
      <c r="AAC181" s="19" t="n"/>
      <c r="AAD181" s="19" t="n"/>
      <c r="AAE181" s="19" t="n"/>
      <c r="AAF181" s="19" t="n"/>
      <c r="AAG181" s="19" t="n"/>
      <c r="AAH181" s="19" t="n"/>
      <c r="AAI181" s="19" t="n"/>
      <c r="AAJ181" s="19" t="n"/>
      <c r="AAK181" s="19" t="n"/>
      <c r="AAL181" s="19" t="n"/>
      <c r="AAM181" s="19" t="n"/>
      <c r="AAN181" s="19" t="n"/>
      <c r="AAO181" s="19" t="n"/>
      <c r="AAP181" s="19" t="n"/>
      <c r="AAQ181" s="19" t="n"/>
      <c r="AAR181" s="19" t="n"/>
      <c r="AAS181" s="19" t="n"/>
      <c r="AAT181" s="19" t="n"/>
      <c r="AAU181" s="19" t="n"/>
      <c r="AAV181" s="19" t="n"/>
      <c r="AAW181" s="19" t="n"/>
      <c r="AAX181" s="19" t="n"/>
      <c r="AAY181" s="19" t="n"/>
      <c r="AAZ181" s="19" t="n"/>
      <c r="ABA181" s="19" t="n"/>
      <c r="ABB181" s="19" t="n"/>
      <c r="ABC181" s="19" t="n"/>
      <c r="ABD181" s="19" t="n"/>
      <c r="ABE181" s="19" t="n"/>
      <c r="ABF181" s="19" t="n"/>
      <c r="ABG181" s="19" t="n"/>
      <c r="ABH181" s="19" t="n"/>
      <c r="ABI181" s="19" t="n"/>
      <c r="ABJ181" s="19" t="n"/>
      <c r="ABK181" s="19" t="n"/>
      <c r="ABL181" s="19" t="n"/>
      <c r="ABM181" s="19" t="n"/>
      <c r="ABN181" s="19" t="n"/>
      <c r="ABO181" s="19" t="n"/>
      <c r="ABP181" s="19" t="n"/>
      <c r="ABQ181" s="19" t="n"/>
      <c r="ABR181" s="19" t="n"/>
      <c r="ABS181" s="19" t="n"/>
      <c r="ABT181" s="19" t="n"/>
      <c r="ABU181" s="19" t="n"/>
      <c r="ABV181" s="19" t="n"/>
      <c r="ABW181" s="19" t="n"/>
      <c r="ABX181" s="19" t="n"/>
      <c r="ABY181" s="19" t="n"/>
      <c r="ABZ181" s="19" t="n"/>
      <c r="ACA181" s="19" t="n"/>
      <c r="ACB181" s="19" t="n"/>
      <c r="ACC181" s="19" t="n"/>
      <c r="ACD181" s="19" t="n"/>
      <c r="ACE181" s="19" t="n"/>
      <c r="ACF181" s="19" t="n"/>
      <c r="ACG181" s="19" t="n"/>
      <c r="ACH181" s="19" t="n"/>
      <c r="ACI181" s="19" t="n"/>
      <c r="ACJ181" s="19" t="n"/>
      <c r="ACK181" s="19" t="n"/>
      <c r="ACL181" s="19" t="n"/>
      <c r="ACM181" s="19" t="n"/>
      <c r="ACN181" s="19" t="n"/>
      <c r="ACO181" s="19" t="n"/>
      <c r="ACP181" s="19" t="n"/>
      <c r="ACQ181" s="19" t="n"/>
      <c r="ACR181" s="19" t="n"/>
      <c r="ACS181" s="19" t="n"/>
      <c r="ACT181" s="19" t="n"/>
      <c r="ACU181" s="19" t="n"/>
      <c r="ACV181" s="19" t="n"/>
      <c r="ACW181" s="19" t="n"/>
      <c r="ACX181" s="19" t="n"/>
      <c r="ACY181" s="19" t="n"/>
      <c r="ACZ181" s="19" t="n"/>
      <c r="ADA181" s="19" t="n"/>
      <c r="ADB181" s="19" t="n"/>
      <c r="ADC181" s="19" t="n"/>
      <c r="ADD181" s="19" t="n"/>
      <c r="ADE181" s="19" t="n"/>
      <c r="ADF181" s="19" t="n"/>
      <c r="ADG181" s="19" t="n"/>
      <c r="ADH181" s="19" t="n"/>
      <c r="ADI181" s="19" t="n"/>
      <c r="ADJ181" s="19" t="n"/>
      <c r="ADK181" s="19" t="n"/>
      <c r="ADL181" s="19" t="n"/>
      <c r="ADM181" s="19" t="n"/>
      <c r="ADN181" s="19" t="n"/>
      <c r="ADO181" s="19" t="n"/>
      <c r="ADP181" s="19" t="n"/>
      <c r="ADQ181" s="19" t="n"/>
      <c r="ADR181" s="19" t="n"/>
      <c r="ADS181" s="19" t="n"/>
      <c r="ADT181" s="19" t="n"/>
      <c r="ADU181" s="19" t="n"/>
      <c r="ADV181" s="19" t="n"/>
      <c r="ADW181" s="19" t="n"/>
      <c r="ADX181" s="19" t="n"/>
      <c r="ADY181" s="19" t="n"/>
      <c r="ADZ181" s="19" t="n"/>
      <c r="AEA181" s="19" t="n"/>
      <c r="AEB181" s="19" t="n"/>
      <c r="AEC181" s="19" t="n"/>
      <c r="AED181" s="19" t="n"/>
      <c r="AEE181" s="19" t="n"/>
      <c r="AEF181" s="19" t="n"/>
      <c r="AEG181" s="19" t="n"/>
      <c r="AEH181" s="19" t="n"/>
      <c r="AEI181" s="19" t="n"/>
      <c r="AEJ181" s="19" t="n"/>
      <c r="AEK181" s="19" t="n"/>
      <c r="AEL181" s="19" t="n"/>
      <c r="AEM181" s="19" t="n"/>
      <c r="AEN181" s="19" t="n"/>
      <c r="AEO181" s="19" t="n"/>
      <c r="AEP181" s="19" t="n"/>
      <c r="AEQ181" s="19" t="n"/>
      <c r="AER181" s="19" t="n"/>
      <c r="AES181" s="19" t="n"/>
      <c r="AET181" s="19" t="n"/>
      <c r="AEU181" s="19" t="n"/>
      <c r="AEV181" s="19" t="n"/>
      <c r="AEW181" s="19" t="n"/>
      <c r="AEX181" s="19" t="n"/>
      <c r="AEY181" s="19" t="n"/>
      <c r="AEZ181" s="19" t="n"/>
      <c r="AFA181" s="19" t="n"/>
      <c r="AFB181" s="19" t="n"/>
      <c r="AFC181" s="19" t="n"/>
      <c r="AFD181" s="19" t="n"/>
      <c r="AFE181" s="19" t="n"/>
      <c r="AFF181" s="19" t="n"/>
      <c r="AFG181" s="19" t="n"/>
      <c r="AFH181" s="19" t="n"/>
      <c r="AFI181" s="19" t="n"/>
      <c r="AFJ181" s="19" t="n"/>
      <c r="AFK181" s="19" t="n"/>
      <c r="AFL181" s="19" t="n"/>
      <c r="AFM181" s="19" t="n"/>
      <c r="AFN181" s="19" t="n"/>
      <c r="AFO181" s="19" t="n"/>
      <c r="AFP181" s="19" t="n"/>
      <c r="AFQ181" s="19" t="n"/>
      <c r="AFR181" s="19" t="n"/>
      <c r="AFS181" s="19" t="n"/>
      <c r="AFT181" s="19" t="n"/>
      <c r="AFU181" s="19" t="n"/>
      <c r="AFV181" s="19" t="n"/>
      <c r="AFW181" s="19" t="n"/>
      <c r="AFX181" s="19" t="n"/>
      <c r="AFY181" s="19" t="n"/>
      <c r="AFZ181" s="19" t="n"/>
      <c r="AGA181" s="19" t="n"/>
      <c r="AGB181" s="19" t="n"/>
      <c r="AGC181" s="19" t="n"/>
      <c r="AGD181" s="19" t="n"/>
      <c r="AGE181" s="19" t="n"/>
      <c r="AGF181" s="19" t="n"/>
      <c r="AGG181" s="19" t="n"/>
      <c r="AGH181" s="19" t="n"/>
      <c r="AGI181" s="19" t="n"/>
      <c r="AGJ181" s="19" t="n"/>
      <c r="AGK181" s="19" t="n"/>
      <c r="AGL181" s="19" t="n"/>
      <c r="AGM181" s="19" t="n"/>
      <c r="AGN181" s="19" t="n"/>
      <c r="AGO181" s="19" t="n"/>
      <c r="AGP181" s="19" t="n"/>
      <c r="AGQ181" s="19" t="n"/>
      <c r="AGR181" s="19" t="n"/>
      <c r="AGS181" s="19" t="n"/>
      <c r="AGT181" s="19" t="n"/>
      <c r="AGU181" s="19" t="n"/>
      <c r="AGV181" s="19" t="n"/>
      <c r="AGW181" s="19" t="n"/>
      <c r="AGX181" s="19" t="n"/>
      <c r="AGY181" s="19" t="n"/>
      <c r="AGZ181" s="19" t="n"/>
      <c r="AHA181" s="19" t="n"/>
      <c r="AHB181" s="19" t="n"/>
      <c r="AHC181" s="19" t="n"/>
      <c r="AHD181" s="19" t="n"/>
      <c r="AHE181" s="19" t="n"/>
      <c r="AHF181" s="19" t="n"/>
      <c r="AHG181" s="19" t="n"/>
      <c r="AHH181" s="19" t="n"/>
      <c r="AHI181" s="19" t="n"/>
      <c r="AHJ181" s="19" t="n"/>
      <c r="AHK181" s="19" t="n"/>
      <c r="AHL181" s="19" t="n"/>
      <c r="AHM181" s="19" t="n"/>
      <c r="AHN181" s="19" t="n"/>
      <c r="AHO181" s="19" t="n"/>
      <c r="AHP181" s="19" t="n"/>
      <c r="AHQ181" s="19" t="n"/>
      <c r="AHR181" s="19" t="n"/>
      <c r="AHS181" s="19" t="n"/>
      <c r="AHT181" s="19" t="n"/>
      <c r="AHU181" s="19" t="n"/>
      <c r="AHV181" s="19" t="n"/>
      <c r="AHW181" s="19" t="n"/>
      <c r="AHX181" s="19" t="n"/>
      <c r="AHY181" s="19" t="n"/>
      <c r="AHZ181" s="19" t="n"/>
      <c r="AIA181" s="19" t="n"/>
      <c r="AIB181" s="19" t="n"/>
      <c r="AIC181" s="19" t="n"/>
      <c r="AID181" s="19" t="n"/>
      <c r="AIE181" s="19" t="n"/>
      <c r="AIF181" s="19" t="n"/>
      <c r="AIG181" s="19" t="n"/>
      <c r="AIH181" s="19" t="n"/>
      <c r="AII181" s="19" t="n"/>
      <c r="AIJ181" s="19" t="n"/>
      <c r="AIK181" s="19" t="n"/>
      <c r="AIL181" s="19" t="n"/>
      <c r="AIM181" s="19" t="n"/>
      <c r="AIN181" s="19" t="n"/>
      <c r="AIO181" s="19" t="n"/>
      <c r="AIP181" s="19" t="n"/>
      <c r="AIQ181" s="19" t="n"/>
      <c r="AIR181" s="19" t="n"/>
      <c r="AIS181" s="19" t="n"/>
      <c r="AIT181" s="19" t="n"/>
      <c r="AIU181" s="19" t="n"/>
      <c r="AIV181" s="19" t="n"/>
      <c r="AIW181" s="19" t="n"/>
      <c r="AIX181" s="19" t="n"/>
      <c r="AIY181" s="19" t="n"/>
      <c r="AIZ181" s="19" t="n"/>
      <c r="AJA181" s="19" t="n"/>
      <c r="AJB181" s="19" t="n"/>
      <c r="AJC181" s="19" t="n"/>
      <c r="AJD181" s="19" t="n"/>
      <c r="AJE181" s="19" t="n"/>
      <c r="AJF181" s="19" t="n"/>
      <c r="AJG181" s="19" t="n"/>
      <c r="AJH181" s="19" t="n"/>
      <c r="AJI181" s="19" t="n"/>
      <c r="AJJ181" s="19" t="n"/>
      <c r="AJK181" s="19" t="n"/>
      <c r="AJL181" s="19" t="n"/>
      <c r="AJM181" s="19" t="n"/>
      <c r="AJN181" s="19" t="n"/>
      <c r="AJO181" s="19" t="n"/>
      <c r="AJP181" s="19" t="n"/>
      <c r="AJQ181" s="19" t="n"/>
      <c r="AJR181" s="19" t="n"/>
      <c r="AJS181" s="19" t="n"/>
      <c r="AJT181" s="19" t="n"/>
      <c r="AJU181" s="19" t="n"/>
      <c r="AJV181" s="19" t="n"/>
      <c r="AJW181" s="19" t="n"/>
      <c r="AJX181" s="19" t="n"/>
      <c r="AJY181" s="19" t="n"/>
      <c r="AJZ181" s="19" t="n"/>
      <c r="AKA181" s="19" t="n"/>
      <c r="AKB181" s="19" t="n"/>
      <c r="AKC181" s="19" t="n"/>
      <c r="AKD181" s="19" t="n"/>
      <c r="AKE181" s="19" t="n"/>
      <c r="AKF181" s="19" t="n"/>
      <c r="AKG181" s="19" t="n"/>
      <c r="AKH181" s="19" t="n"/>
      <c r="AKI181" s="19" t="n"/>
      <c r="AKJ181" s="19" t="n"/>
      <c r="AKK181" s="19" t="n"/>
      <c r="AKL181" s="19" t="n"/>
      <c r="AKM181" s="19" t="n"/>
      <c r="AKN181" s="19" t="n"/>
      <c r="AKO181" s="19" t="n"/>
      <c r="AKP181" s="19" t="n"/>
      <c r="AKQ181" s="19" t="n"/>
      <c r="AKR181" s="19" t="n"/>
      <c r="AKS181" s="19" t="n"/>
      <c r="AKT181" s="19" t="n"/>
      <c r="AKU181" s="19" t="n"/>
      <c r="AKV181" s="19" t="n"/>
      <c r="AKW181" s="19" t="n"/>
      <c r="AKX181" s="19" t="n"/>
      <c r="AKY181" s="19" t="n"/>
      <c r="AKZ181" s="19" t="n"/>
      <c r="ALA181" s="19" t="n"/>
      <c r="ALB181" s="19" t="n"/>
      <c r="ALC181" s="19" t="n"/>
      <c r="ALD181" s="19" t="n"/>
      <c r="ALE181" s="19" t="n"/>
      <c r="ALF181" s="19" t="n"/>
      <c r="ALG181" s="19" t="n"/>
      <c r="ALH181" s="19" t="n"/>
      <c r="ALI181" s="19" t="n"/>
      <c r="ALJ181" s="19" t="n"/>
      <c r="ALK181" s="19" t="n"/>
      <c r="ALL181" s="19" t="n"/>
      <c r="ALM181" s="19" t="n"/>
      <c r="ALN181" s="19" t="n"/>
      <c r="ALO181" s="19" t="n"/>
      <c r="ALP181" s="19" t="n"/>
      <c r="ALQ181" s="19" t="n"/>
      <c r="ALR181" s="19" t="n"/>
      <c r="ALS181" s="19" t="n"/>
      <c r="ALT181" s="19" t="n"/>
      <c r="ALU181" s="19" t="n"/>
      <c r="ALV181" s="19" t="n"/>
      <c r="ALW181" s="19" t="n"/>
      <c r="ALX181" s="19" t="n"/>
      <c r="ALY181" s="19" t="n"/>
      <c r="ALZ181" s="19" t="n"/>
      <c r="AMA181" s="19" t="n"/>
      <c r="AMB181" s="19" t="n"/>
      <c r="AMC181" s="19" t="n"/>
      <c r="AMD181" s="19" t="n"/>
      <c r="AME181" s="19" t="n"/>
      <c r="AMF181" s="19" t="n"/>
      <c r="AMG181" s="19" t="n"/>
      <c r="AMH181" s="19" t="n"/>
      <c r="AMI181" s="19" t="n"/>
      <c r="AMJ181" s="19" t="n"/>
      <c r="AMK181" s="19" t="n"/>
      <c r="AML181" s="19" t="n"/>
      <c r="AMM181" s="19" t="n"/>
      <c r="AMN181" s="19" t="n"/>
      <c r="AMO181" s="19" t="n"/>
      <c r="AMP181" s="19" t="n"/>
      <c r="AMQ181" s="19" t="n"/>
      <c r="AMR181" s="19" t="n"/>
      <c r="AMS181" s="19" t="n"/>
      <c r="AMT181" s="19" t="n"/>
    </row>
    <row customFormat="1" customHeight="1" ht="13.9" r="182" s="20" spans="1:1034">
      <c r="A182" s="17" t="s">
        <v>133</v>
      </c>
      <c r="B182" s="15" t="s">
        <v>264</v>
      </c>
      <c r="C182" s="93">
        <f>jisseki!W179</f>
        <v/>
      </c>
      <c r="D182" s="94" t="s">
        <v>135</v>
      </c>
      <c r="E182" s="66" t="n">
        <v>3</v>
      </c>
      <c r="F182" s="16" t="n">
        <v>0</v>
      </c>
      <c r="G182" s="16">
        <f>E182-F182</f>
        <v/>
      </c>
      <c r="H182" s="15" t="n">
        <v>2.2</v>
      </c>
      <c r="I182" s="95">
        <f>IF(((H182*C182)-AB182)&lt;0.99,"",(H182*C182)-AB182)</f>
        <v/>
      </c>
      <c r="J182" s="15" t="n"/>
      <c r="K182" s="15" t="s"/>
      <c r="L182" s="15" t="s"/>
      <c r="M182" s="15" t="s"/>
      <c r="N182" s="18" t="s"/>
      <c r="O182" s="16" t="s"/>
      <c r="P182" s="15" t="s"/>
      <c r="Q182" s="16" t="s"/>
      <c r="R182" s="23" t="s"/>
      <c r="S182" s="23" t="s"/>
      <c r="T182" s="23" t="s"/>
      <c r="U182" s="23" t="s"/>
      <c r="V182" s="23" t="s"/>
      <c r="W182" s="23" t="s"/>
      <c r="X182" s="23" t="s"/>
      <c r="Y182" s="25" t="s"/>
      <c r="Z182" s="28" t="s"/>
      <c r="AA182" s="28" t="n"/>
      <c r="AB182" s="20">
        <f>SUM(G182,K182:AA182)</f>
        <v/>
      </c>
      <c r="AC182" s="20">
        <f>AB182/C182</f>
        <v/>
      </c>
      <c r="AD182" s="20">
        <f>$D182*K182</f>
        <v/>
      </c>
      <c r="AE182" s="20">
        <f>$D182*L182</f>
        <v/>
      </c>
      <c r="AF182" s="20">
        <f>$D182*M182</f>
        <v/>
      </c>
      <c r="AG182" s="20">
        <f>$D182*N182</f>
        <v/>
      </c>
      <c r="AH182" s="20">
        <f>$D182*O182</f>
        <v/>
      </c>
      <c r="AI182" s="20">
        <f>$D182*P182</f>
        <v/>
      </c>
      <c r="AJ182" s="20">
        <f>$D182*Q182</f>
        <v/>
      </c>
      <c r="AK182" s="20">
        <f>$D182*R182</f>
        <v/>
      </c>
      <c r="AL182" s="20">
        <f>$D182*S182</f>
        <v/>
      </c>
      <c r="AM182" s="20">
        <f>$D182*T182</f>
        <v/>
      </c>
      <c r="AN182" s="20">
        <f>$D182*U182</f>
        <v/>
      </c>
      <c r="AO182" s="20">
        <f>$D182*V182</f>
        <v/>
      </c>
      <c r="AP182" s="20">
        <f>$D182*W182</f>
        <v/>
      </c>
      <c r="AQ182" s="20">
        <f>$D182*X182</f>
        <v/>
      </c>
      <c r="AR182" s="20">
        <f>$D182*Y182</f>
        <v/>
      </c>
      <c r="AS182" s="20">
        <f>$D182*Z182</f>
        <v/>
      </c>
      <c r="AT182" s="20">
        <f>$D182*AA182</f>
        <v/>
      </c>
      <c r="AU182" s="19" t="n"/>
      <c r="AV182" s="19" t="n"/>
      <c r="AW182" s="19" t="n"/>
      <c r="AX182" s="19" t="n"/>
      <c r="AY182" s="19" t="n"/>
      <c r="AZ182" s="19" t="n"/>
      <c r="BA182" s="19" t="n"/>
      <c r="BB182" s="19" t="n"/>
      <c r="BC182" s="19" t="n"/>
      <c r="BD182" s="19" t="n"/>
      <c r="BE182" s="19" t="n"/>
      <c r="BF182" s="19" t="n"/>
      <c r="BG182" s="19" t="n"/>
      <c r="BH182" s="19" t="n"/>
      <c r="BI182" s="19" t="n"/>
      <c r="BJ182" s="19" t="n"/>
      <c r="BK182" s="19" t="n"/>
      <c r="BL182" s="19" t="n"/>
      <c r="BM182" s="19" t="n"/>
      <c r="BN182" s="19" t="n"/>
      <c r="BO182" s="19" t="n"/>
      <c r="BP182" s="19" t="n"/>
      <c r="BQ182" s="19" t="n"/>
      <c r="BR182" s="19" t="n"/>
      <c r="BS182" s="19" t="n"/>
      <c r="BT182" s="19" t="n"/>
      <c r="BU182" s="19" t="n"/>
      <c r="BV182" s="19" t="n"/>
      <c r="BW182" s="19" t="n"/>
      <c r="BX182" s="19" t="n"/>
      <c r="BY182" s="19" t="n"/>
      <c r="BZ182" s="19" t="n"/>
      <c r="CA182" s="19" t="n"/>
      <c r="CB182" s="19" t="n"/>
      <c r="CC182" s="19" t="n"/>
      <c r="CD182" s="19" t="n"/>
      <c r="CE182" s="19" t="n"/>
      <c r="CF182" s="19" t="n"/>
      <c r="CG182" s="19" t="n"/>
      <c r="CH182" s="19" t="n"/>
      <c r="CI182" s="19" t="n"/>
      <c r="CJ182" s="19" t="n"/>
      <c r="CK182" s="19" t="n"/>
      <c r="CL182" s="19" t="n"/>
      <c r="CM182" s="19" t="n"/>
      <c r="CN182" s="19" t="n"/>
      <c r="CO182" s="19" t="n"/>
      <c r="CP182" s="19" t="n"/>
      <c r="CQ182" s="19" t="n"/>
      <c r="CR182" s="19" t="n"/>
      <c r="CS182" s="19" t="n"/>
      <c r="CT182" s="19" t="n"/>
      <c r="CU182" s="19" t="n"/>
      <c r="CV182" s="19" t="n"/>
      <c r="CW182" s="19" t="n"/>
      <c r="CX182" s="19" t="n"/>
      <c r="CY182" s="19" t="n"/>
      <c r="CZ182" s="19" t="n"/>
      <c r="DA182" s="19" t="n"/>
      <c r="DB182" s="19" t="n"/>
      <c r="DC182" s="19" t="n"/>
      <c r="DD182" s="19" t="n"/>
      <c r="DE182" s="19" t="n"/>
      <c r="DF182" s="19" t="n"/>
      <c r="DG182" s="19" t="n"/>
      <c r="DH182" s="19" t="n"/>
      <c r="DI182" s="19" t="n"/>
      <c r="DJ182" s="19" t="n"/>
      <c r="DK182" s="19" t="n"/>
      <c r="DL182" s="19" t="n"/>
      <c r="DM182" s="19" t="n"/>
      <c r="DN182" s="19" t="n"/>
      <c r="DO182" s="19" t="n"/>
      <c r="DP182" s="19" t="n"/>
      <c r="DQ182" s="19" t="n"/>
      <c r="DR182" s="19" t="n"/>
      <c r="DS182" s="19" t="n"/>
      <c r="DT182" s="19" t="n"/>
      <c r="DU182" s="19" t="n"/>
      <c r="DV182" s="19" t="n"/>
      <c r="DW182" s="19" t="n"/>
      <c r="DX182" s="19" t="n"/>
      <c r="DY182" s="19" t="n"/>
      <c r="DZ182" s="19" t="n"/>
      <c r="EA182" s="19" t="n"/>
      <c r="EB182" s="19" t="n"/>
      <c r="EC182" s="19" t="n"/>
      <c r="ED182" s="19" t="n"/>
      <c r="EE182" s="19" t="n"/>
      <c r="EF182" s="19" t="n"/>
      <c r="EG182" s="19" t="n"/>
      <c r="EH182" s="19" t="n"/>
      <c r="EI182" s="19" t="n"/>
      <c r="EJ182" s="19" t="n"/>
      <c r="EK182" s="19" t="n"/>
      <c r="EL182" s="19" t="n"/>
      <c r="EM182" s="19" t="n"/>
      <c r="EN182" s="19" t="n"/>
      <c r="EO182" s="19" t="n"/>
      <c r="EP182" s="19" t="n"/>
      <c r="EQ182" s="19" t="n"/>
      <c r="ER182" s="19" t="n"/>
      <c r="ES182" s="19" t="n"/>
      <c r="ET182" s="19" t="n"/>
      <c r="EU182" s="19" t="n"/>
      <c r="EV182" s="19" t="n"/>
      <c r="EW182" s="19" t="n"/>
      <c r="EX182" s="19" t="n"/>
      <c r="EY182" s="19" t="n"/>
      <c r="EZ182" s="19" t="n"/>
      <c r="FA182" s="19" t="n"/>
      <c r="FB182" s="19" t="n"/>
      <c r="FC182" s="19" t="n"/>
      <c r="FD182" s="19" t="n"/>
      <c r="FE182" s="19" t="n"/>
      <c r="FF182" s="19" t="n"/>
      <c r="FG182" s="19" t="n"/>
      <c r="FH182" s="19" t="n"/>
      <c r="FI182" s="19" t="n"/>
      <c r="FJ182" s="19" t="n"/>
      <c r="FK182" s="19" t="n"/>
      <c r="FL182" s="19" t="n"/>
      <c r="FM182" s="19" t="n"/>
      <c r="FN182" s="19" t="n"/>
      <c r="FO182" s="19" t="n"/>
      <c r="FP182" s="19" t="n"/>
      <c r="FQ182" s="19" t="n"/>
      <c r="FR182" s="19" t="n"/>
      <c r="FS182" s="19" t="n"/>
      <c r="FT182" s="19" t="n"/>
      <c r="FU182" s="19" t="n"/>
      <c r="FV182" s="19" t="n"/>
      <c r="FW182" s="19" t="n"/>
      <c r="FX182" s="19" t="n"/>
      <c r="FY182" s="19" t="n"/>
      <c r="FZ182" s="19" t="n"/>
      <c r="GA182" s="19" t="n"/>
      <c r="GB182" s="19" t="n"/>
      <c r="GC182" s="19" t="n"/>
      <c r="GD182" s="19" t="n"/>
      <c r="GE182" s="19" t="n"/>
      <c r="GF182" s="19" t="n"/>
      <c r="GG182" s="19" t="n"/>
      <c r="GH182" s="19" t="n"/>
      <c r="GI182" s="19" t="n"/>
      <c r="GJ182" s="19" t="n"/>
      <c r="GK182" s="19" t="n"/>
      <c r="GL182" s="19" t="n"/>
      <c r="GM182" s="19" t="n"/>
      <c r="GN182" s="19" t="n"/>
      <c r="GO182" s="19" t="n"/>
      <c r="GP182" s="19" t="n"/>
      <c r="GQ182" s="19" t="n"/>
      <c r="GR182" s="19" t="n"/>
      <c r="GS182" s="19" t="n"/>
      <c r="GT182" s="19" t="n"/>
      <c r="GU182" s="19" t="n"/>
      <c r="GV182" s="19" t="n"/>
      <c r="GW182" s="19" t="n"/>
      <c r="GX182" s="19" t="n"/>
      <c r="GY182" s="19" t="n"/>
      <c r="GZ182" s="19" t="n"/>
      <c r="HA182" s="19" t="n"/>
      <c r="HB182" s="19" t="n"/>
      <c r="HC182" s="19" t="n"/>
      <c r="HD182" s="19" t="n"/>
      <c r="HE182" s="19" t="n"/>
      <c r="HF182" s="19" t="n"/>
      <c r="HG182" s="19" t="n"/>
      <c r="HH182" s="19" t="n"/>
      <c r="HI182" s="19" t="n"/>
      <c r="HJ182" s="19" t="n"/>
      <c r="HK182" s="19" t="n"/>
      <c r="HL182" s="19" t="n"/>
      <c r="HM182" s="19" t="n"/>
      <c r="HN182" s="19" t="n"/>
      <c r="HO182" s="19" t="n"/>
      <c r="HP182" s="19" t="n"/>
      <c r="HQ182" s="19" t="n"/>
      <c r="HR182" s="19" t="n"/>
      <c r="HS182" s="19" t="n"/>
      <c r="HT182" s="19" t="n"/>
      <c r="HU182" s="19" t="n"/>
      <c r="HV182" s="19" t="n"/>
      <c r="HW182" s="19" t="n"/>
      <c r="HX182" s="19" t="n"/>
      <c r="HY182" s="19" t="n"/>
      <c r="HZ182" s="19" t="n"/>
      <c r="IA182" s="19" t="n"/>
      <c r="IB182" s="19" t="n"/>
      <c r="IC182" s="19" t="n"/>
      <c r="ID182" s="19" t="n"/>
      <c r="IE182" s="19" t="n"/>
      <c r="IF182" s="19" t="n"/>
      <c r="IG182" s="19" t="n"/>
      <c r="IH182" s="19" t="n"/>
      <c r="II182" s="19" t="n"/>
      <c r="IJ182" s="19" t="n"/>
      <c r="IK182" s="19" t="n"/>
      <c r="IL182" s="19" t="n"/>
      <c r="IM182" s="19" t="n"/>
      <c r="IN182" s="19" t="n"/>
      <c r="IO182" s="19" t="n"/>
      <c r="IP182" s="19" t="n"/>
      <c r="IQ182" s="19" t="n"/>
      <c r="IR182" s="19" t="n"/>
      <c r="IS182" s="19" t="n"/>
      <c r="IT182" s="19" t="n"/>
      <c r="IU182" s="19" t="n"/>
      <c r="IV182" s="19" t="n"/>
      <c r="IW182" s="19" t="n"/>
      <c r="IX182" s="19" t="n"/>
      <c r="IY182" s="19" t="n"/>
      <c r="IZ182" s="19" t="n"/>
      <c r="JA182" s="19" t="n"/>
      <c r="JB182" s="19" t="n"/>
      <c r="JC182" s="19" t="n"/>
      <c r="JD182" s="19" t="n"/>
      <c r="JE182" s="19" t="n"/>
      <c r="JF182" s="19" t="n"/>
      <c r="JG182" s="19" t="n"/>
      <c r="JH182" s="19" t="n"/>
      <c r="JI182" s="19" t="n"/>
      <c r="JJ182" s="19" t="n"/>
      <c r="JK182" s="19" t="n"/>
      <c r="JL182" s="19" t="n"/>
      <c r="JM182" s="19" t="n"/>
      <c r="JN182" s="19" t="n"/>
      <c r="JO182" s="19" t="n"/>
      <c r="JP182" s="19" t="n"/>
      <c r="JQ182" s="19" t="n"/>
      <c r="JR182" s="19" t="n"/>
      <c r="JS182" s="19" t="n"/>
      <c r="JT182" s="19" t="n"/>
      <c r="JU182" s="19" t="n"/>
      <c r="JV182" s="19" t="n"/>
      <c r="JW182" s="19" t="n"/>
      <c r="JX182" s="19" t="n"/>
      <c r="JY182" s="19" t="n"/>
      <c r="JZ182" s="19" t="n"/>
      <c r="KA182" s="19" t="n"/>
      <c r="KB182" s="19" t="n"/>
      <c r="KC182" s="19" t="n"/>
      <c r="KD182" s="19" t="n"/>
      <c r="KE182" s="19" t="n"/>
      <c r="KF182" s="19" t="n"/>
      <c r="KG182" s="19" t="n"/>
      <c r="KH182" s="19" t="n"/>
      <c r="KI182" s="19" t="n"/>
      <c r="KJ182" s="19" t="n"/>
      <c r="KK182" s="19" t="n"/>
      <c r="KL182" s="19" t="n"/>
      <c r="KM182" s="19" t="n"/>
      <c r="KN182" s="19" t="n"/>
      <c r="KO182" s="19" t="n"/>
      <c r="KP182" s="19" t="n"/>
      <c r="KQ182" s="19" t="n"/>
      <c r="KR182" s="19" t="n"/>
      <c r="KS182" s="19" t="n"/>
      <c r="KT182" s="19" t="n"/>
      <c r="KU182" s="19" t="n"/>
      <c r="KV182" s="19" t="n"/>
      <c r="KW182" s="19" t="n"/>
      <c r="KX182" s="19" t="n"/>
      <c r="KY182" s="19" t="n"/>
      <c r="KZ182" s="19" t="n"/>
      <c r="LA182" s="19" t="n"/>
      <c r="LB182" s="19" t="n"/>
      <c r="LC182" s="19" t="n"/>
      <c r="LD182" s="19" t="n"/>
      <c r="LE182" s="19" t="n"/>
      <c r="LF182" s="19" t="n"/>
      <c r="LG182" s="19" t="n"/>
      <c r="LH182" s="19" t="n"/>
      <c r="LI182" s="19" t="n"/>
      <c r="LJ182" s="19" t="n"/>
      <c r="LK182" s="19" t="n"/>
      <c r="LL182" s="19" t="n"/>
      <c r="LM182" s="19" t="n"/>
      <c r="LN182" s="19" t="n"/>
      <c r="LO182" s="19" t="n"/>
      <c r="LP182" s="19" t="n"/>
      <c r="LQ182" s="19" t="n"/>
      <c r="LR182" s="19" t="n"/>
      <c r="LS182" s="19" t="n"/>
      <c r="LT182" s="19" t="n"/>
      <c r="LU182" s="19" t="n"/>
      <c r="LV182" s="19" t="n"/>
      <c r="LW182" s="19" t="n"/>
      <c r="LX182" s="19" t="n"/>
      <c r="LY182" s="19" t="n"/>
      <c r="LZ182" s="19" t="n"/>
      <c r="MA182" s="19" t="n"/>
      <c r="MB182" s="19" t="n"/>
      <c r="MC182" s="19" t="n"/>
      <c r="MD182" s="19" t="n"/>
      <c r="ME182" s="19" t="n"/>
      <c r="MF182" s="19" t="n"/>
      <c r="MG182" s="19" t="n"/>
      <c r="MH182" s="19" t="n"/>
      <c r="MI182" s="19" t="n"/>
      <c r="MJ182" s="19" t="n"/>
      <c r="MK182" s="19" t="n"/>
      <c r="ML182" s="19" t="n"/>
      <c r="MM182" s="19" t="n"/>
      <c r="MN182" s="19" t="n"/>
      <c r="MO182" s="19" t="n"/>
      <c r="MP182" s="19" t="n"/>
      <c r="MQ182" s="19" t="n"/>
      <c r="MR182" s="19" t="n"/>
      <c r="MS182" s="19" t="n"/>
      <c r="MT182" s="19" t="n"/>
      <c r="MU182" s="19" t="n"/>
      <c r="MV182" s="19" t="n"/>
      <c r="MW182" s="19" t="n"/>
      <c r="MX182" s="19" t="n"/>
      <c r="MY182" s="19" t="n"/>
      <c r="MZ182" s="19" t="n"/>
      <c r="NA182" s="19" t="n"/>
      <c r="NB182" s="19" t="n"/>
      <c r="NC182" s="19" t="n"/>
      <c r="ND182" s="19" t="n"/>
      <c r="NE182" s="19" t="n"/>
      <c r="NF182" s="19" t="n"/>
      <c r="NG182" s="19" t="n"/>
      <c r="NH182" s="19" t="n"/>
      <c r="NI182" s="19" t="n"/>
      <c r="NJ182" s="19" t="n"/>
      <c r="NK182" s="19" t="n"/>
      <c r="NL182" s="19" t="n"/>
      <c r="NM182" s="19" t="n"/>
      <c r="NN182" s="19" t="n"/>
      <c r="NO182" s="19" t="n"/>
      <c r="NP182" s="19" t="n"/>
      <c r="NQ182" s="19" t="n"/>
      <c r="NR182" s="19" t="n"/>
      <c r="NS182" s="19" t="n"/>
      <c r="NT182" s="19" t="n"/>
      <c r="NU182" s="19" t="n"/>
      <c r="NV182" s="19" t="n"/>
      <c r="NW182" s="19" t="n"/>
      <c r="NX182" s="19" t="n"/>
      <c r="NY182" s="19" t="n"/>
      <c r="NZ182" s="19" t="n"/>
      <c r="OA182" s="19" t="n"/>
      <c r="OB182" s="19" t="n"/>
      <c r="OC182" s="19" t="n"/>
      <c r="OD182" s="19" t="n"/>
      <c r="OE182" s="19" t="n"/>
      <c r="OF182" s="19" t="n"/>
      <c r="OG182" s="19" t="n"/>
      <c r="OH182" s="19" t="n"/>
      <c r="OI182" s="19" t="n"/>
      <c r="OJ182" s="19" t="n"/>
      <c r="OK182" s="19" t="n"/>
      <c r="OL182" s="19" t="n"/>
      <c r="OM182" s="19" t="n"/>
      <c r="ON182" s="19" t="n"/>
      <c r="OO182" s="19" t="n"/>
      <c r="OP182" s="19" t="n"/>
      <c r="OQ182" s="19" t="n"/>
      <c r="OR182" s="19" t="n"/>
      <c r="OS182" s="19" t="n"/>
      <c r="OT182" s="19" t="n"/>
      <c r="OU182" s="19" t="n"/>
      <c r="OV182" s="19" t="n"/>
      <c r="OW182" s="19" t="n"/>
      <c r="OX182" s="19" t="n"/>
      <c r="OY182" s="19" t="n"/>
      <c r="OZ182" s="19" t="n"/>
      <c r="PA182" s="19" t="n"/>
      <c r="PB182" s="19" t="n"/>
      <c r="PC182" s="19" t="n"/>
      <c r="PD182" s="19" t="n"/>
      <c r="PE182" s="19" t="n"/>
      <c r="PF182" s="19" t="n"/>
      <c r="PG182" s="19" t="n"/>
      <c r="PH182" s="19" t="n"/>
      <c r="PI182" s="19" t="n"/>
      <c r="PJ182" s="19" t="n"/>
      <c r="PK182" s="19" t="n"/>
      <c r="PL182" s="19" t="n"/>
      <c r="PM182" s="19" t="n"/>
      <c r="PN182" s="19" t="n"/>
      <c r="PO182" s="19" t="n"/>
      <c r="PP182" s="19" t="n"/>
      <c r="PQ182" s="19" t="n"/>
      <c r="PR182" s="19" t="n"/>
      <c r="PS182" s="19" t="n"/>
      <c r="PT182" s="19" t="n"/>
      <c r="PU182" s="19" t="n"/>
      <c r="PV182" s="19" t="n"/>
      <c r="PW182" s="19" t="n"/>
      <c r="PX182" s="19" t="n"/>
      <c r="PY182" s="19" t="n"/>
      <c r="PZ182" s="19" t="n"/>
      <c r="QA182" s="19" t="n"/>
      <c r="QB182" s="19" t="n"/>
      <c r="QC182" s="19" t="n"/>
      <c r="QD182" s="19" t="n"/>
      <c r="QE182" s="19" t="n"/>
      <c r="QF182" s="19" t="n"/>
      <c r="QG182" s="19" t="n"/>
      <c r="QH182" s="19" t="n"/>
      <c r="QI182" s="19" t="n"/>
      <c r="QJ182" s="19" t="n"/>
      <c r="QK182" s="19" t="n"/>
      <c r="QL182" s="19" t="n"/>
      <c r="QM182" s="19" t="n"/>
      <c r="QN182" s="19" t="n"/>
      <c r="QO182" s="19" t="n"/>
      <c r="QP182" s="19" t="n"/>
      <c r="QQ182" s="19" t="n"/>
      <c r="QR182" s="19" t="n"/>
      <c r="QS182" s="19" t="n"/>
      <c r="QT182" s="19" t="n"/>
      <c r="QU182" s="19" t="n"/>
      <c r="QV182" s="19" t="n"/>
      <c r="QW182" s="19" t="n"/>
      <c r="QX182" s="19" t="n"/>
      <c r="QY182" s="19" t="n"/>
      <c r="QZ182" s="19" t="n"/>
      <c r="RA182" s="19" t="n"/>
      <c r="RB182" s="19" t="n"/>
      <c r="RC182" s="19" t="n"/>
      <c r="RD182" s="19" t="n"/>
      <c r="RE182" s="19" t="n"/>
      <c r="RF182" s="19" t="n"/>
      <c r="RG182" s="19" t="n"/>
      <c r="RH182" s="19" t="n"/>
      <c r="RI182" s="19" t="n"/>
      <c r="RJ182" s="19" t="n"/>
      <c r="RK182" s="19" t="n"/>
      <c r="RL182" s="19" t="n"/>
      <c r="RM182" s="19" t="n"/>
      <c r="RN182" s="19" t="n"/>
      <c r="RO182" s="19" t="n"/>
      <c r="RP182" s="19" t="n"/>
      <c r="RQ182" s="19" t="n"/>
      <c r="RR182" s="19" t="n"/>
      <c r="RS182" s="19" t="n"/>
      <c r="RT182" s="19" t="n"/>
      <c r="RU182" s="19" t="n"/>
      <c r="RV182" s="19" t="n"/>
      <c r="RW182" s="19" t="n"/>
      <c r="RX182" s="19" t="n"/>
      <c r="RY182" s="19" t="n"/>
      <c r="RZ182" s="19" t="n"/>
      <c r="SA182" s="19" t="n"/>
      <c r="SB182" s="19" t="n"/>
      <c r="SC182" s="19" t="n"/>
      <c r="SD182" s="19" t="n"/>
      <c r="SE182" s="19" t="n"/>
      <c r="SF182" s="19" t="n"/>
      <c r="SG182" s="19" t="n"/>
      <c r="SH182" s="19" t="n"/>
      <c r="SI182" s="19" t="n"/>
      <c r="SJ182" s="19" t="n"/>
      <c r="SK182" s="19" t="n"/>
      <c r="SL182" s="19" t="n"/>
      <c r="SM182" s="19" t="n"/>
      <c r="SN182" s="19" t="n"/>
      <c r="SO182" s="19" t="n"/>
      <c r="SP182" s="19" t="n"/>
      <c r="SQ182" s="19" t="n"/>
      <c r="SR182" s="19" t="n"/>
      <c r="SS182" s="19" t="n"/>
      <c r="ST182" s="19" t="n"/>
      <c r="SU182" s="19" t="n"/>
      <c r="SV182" s="19" t="n"/>
      <c r="SW182" s="19" t="n"/>
      <c r="SX182" s="19" t="n"/>
      <c r="SY182" s="19" t="n"/>
      <c r="SZ182" s="19" t="n"/>
      <c r="TA182" s="19" t="n"/>
      <c r="TB182" s="19" t="n"/>
      <c r="TC182" s="19" t="n"/>
      <c r="TD182" s="19" t="n"/>
      <c r="TE182" s="19" t="n"/>
      <c r="TF182" s="19" t="n"/>
      <c r="TG182" s="19" t="n"/>
      <c r="TH182" s="19" t="n"/>
      <c r="TI182" s="19" t="n"/>
      <c r="TJ182" s="19" t="n"/>
      <c r="TK182" s="19" t="n"/>
      <c r="TL182" s="19" t="n"/>
      <c r="TM182" s="19" t="n"/>
      <c r="TN182" s="19" t="n"/>
      <c r="TO182" s="19" t="n"/>
      <c r="TP182" s="19" t="n"/>
      <c r="TQ182" s="19" t="n"/>
      <c r="TR182" s="19" t="n"/>
      <c r="TS182" s="19" t="n"/>
      <c r="TT182" s="19" t="n"/>
      <c r="TU182" s="19" t="n"/>
      <c r="TV182" s="19" t="n"/>
      <c r="TW182" s="19" t="n"/>
      <c r="TX182" s="19" t="n"/>
      <c r="TY182" s="19" t="n"/>
      <c r="TZ182" s="19" t="n"/>
      <c r="UA182" s="19" t="n"/>
      <c r="UB182" s="19" t="n"/>
      <c r="UC182" s="19" t="n"/>
      <c r="UD182" s="19" t="n"/>
      <c r="UE182" s="19" t="n"/>
      <c r="UF182" s="19" t="n"/>
      <c r="UG182" s="19" t="n"/>
      <c r="UH182" s="19" t="n"/>
      <c r="UI182" s="19" t="n"/>
      <c r="UJ182" s="19" t="n"/>
      <c r="UK182" s="19" t="n"/>
      <c r="UL182" s="19" t="n"/>
      <c r="UM182" s="19" t="n"/>
      <c r="UN182" s="19" t="n"/>
      <c r="UO182" s="19" t="n"/>
      <c r="UP182" s="19" t="n"/>
      <c r="UQ182" s="19" t="n"/>
      <c r="UR182" s="19" t="n"/>
      <c r="US182" s="19" t="n"/>
      <c r="UT182" s="19" t="n"/>
      <c r="UU182" s="19" t="n"/>
      <c r="UV182" s="19" t="n"/>
      <c r="UW182" s="19" t="n"/>
      <c r="UX182" s="19" t="n"/>
      <c r="UY182" s="19" t="n"/>
      <c r="UZ182" s="19" t="n"/>
      <c r="VA182" s="19" t="n"/>
      <c r="VB182" s="19" t="n"/>
      <c r="VC182" s="19" t="n"/>
      <c r="VD182" s="19" t="n"/>
      <c r="VE182" s="19" t="n"/>
      <c r="VF182" s="19" t="n"/>
      <c r="VG182" s="19" t="n"/>
      <c r="VH182" s="19" t="n"/>
      <c r="VI182" s="19" t="n"/>
      <c r="VJ182" s="19" t="n"/>
      <c r="VK182" s="19" t="n"/>
      <c r="VL182" s="19" t="n"/>
      <c r="VM182" s="19" t="n"/>
      <c r="VN182" s="19" t="n"/>
      <c r="VO182" s="19" t="n"/>
      <c r="VP182" s="19" t="n"/>
      <c r="VQ182" s="19" t="n"/>
      <c r="VR182" s="19" t="n"/>
      <c r="VS182" s="19" t="n"/>
      <c r="VT182" s="19" t="n"/>
      <c r="VU182" s="19" t="n"/>
      <c r="VV182" s="19" t="n"/>
      <c r="VW182" s="19" t="n"/>
      <c r="VX182" s="19" t="n"/>
      <c r="VY182" s="19" t="n"/>
      <c r="VZ182" s="19" t="n"/>
      <c r="WA182" s="19" t="n"/>
      <c r="WB182" s="19" t="n"/>
      <c r="WC182" s="19" t="n"/>
      <c r="WD182" s="19" t="n"/>
      <c r="WE182" s="19" t="n"/>
      <c r="WF182" s="19" t="n"/>
      <c r="WG182" s="19" t="n"/>
      <c r="WH182" s="19" t="n"/>
      <c r="WI182" s="19" t="n"/>
      <c r="WJ182" s="19" t="n"/>
      <c r="WK182" s="19" t="n"/>
      <c r="WL182" s="19" t="n"/>
      <c r="WM182" s="19" t="n"/>
      <c r="WN182" s="19" t="n"/>
      <c r="WO182" s="19" t="n"/>
      <c r="WP182" s="19" t="n"/>
      <c r="WQ182" s="19" t="n"/>
      <c r="WR182" s="19" t="n"/>
      <c r="WS182" s="19" t="n"/>
      <c r="WT182" s="19" t="n"/>
      <c r="WU182" s="19" t="n"/>
      <c r="WV182" s="19" t="n"/>
      <c r="WW182" s="19" t="n"/>
      <c r="WX182" s="19" t="n"/>
      <c r="WY182" s="19" t="n"/>
      <c r="WZ182" s="19" t="n"/>
      <c r="XA182" s="19" t="n"/>
      <c r="XB182" s="19" t="n"/>
      <c r="XC182" s="19" t="n"/>
      <c r="XD182" s="19" t="n"/>
      <c r="XE182" s="19" t="n"/>
      <c r="XF182" s="19" t="n"/>
      <c r="XG182" s="19" t="n"/>
      <c r="XH182" s="19" t="n"/>
      <c r="XI182" s="19" t="n"/>
      <c r="XJ182" s="19" t="n"/>
      <c r="XK182" s="19" t="n"/>
      <c r="XL182" s="19" t="n"/>
      <c r="XM182" s="19" t="n"/>
      <c r="XN182" s="19" t="n"/>
      <c r="XO182" s="19" t="n"/>
      <c r="XP182" s="19" t="n"/>
      <c r="XQ182" s="19" t="n"/>
      <c r="XR182" s="19" t="n"/>
      <c r="XS182" s="19" t="n"/>
      <c r="XT182" s="19" t="n"/>
      <c r="XU182" s="19" t="n"/>
      <c r="XV182" s="19" t="n"/>
      <c r="XW182" s="19" t="n"/>
      <c r="XX182" s="19" t="n"/>
      <c r="XY182" s="19" t="n"/>
      <c r="XZ182" s="19" t="n"/>
      <c r="YA182" s="19" t="n"/>
      <c r="YB182" s="19" t="n"/>
      <c r="YC182" s="19" t="n"/>
      <c r="YD182" s="19" t="n"/>
      <c r="YE182" s="19" t="n"/>
      <c r="YF182" s="19" t="n"/>
      <c r="YG182" s="19" t="n"/>
      <c r="YH182" s="19" t="n"/>
      <c r="YI182" s="19" t="n"/>
      <c r="YJ182" s="19" t="n"/>
      <c r="YK182" s="19" t="n"/>
      <c r="YL182" s="19" t="n"/>
      <c r="YM182" s="19" t="n"/>
      <c r="YN182" s="19" t="n"/>
      <c r="YO182" s="19" t="n"/>
      <c r="YP182" s="19" t="n"/>
      <c r="YQ182" s="19" t="n"/>
      <c r="YR182" s="19" t="n"/>
      <c r="YS182" s="19" t="n"/>
      <c r="YT182" s="19" t="n"/>
      <c r="YU182" s="19" t="n"/>
      <c r="YV182" s="19" t="n"/>
      <c r="YW182" s="19" t="n"/>
      <c r="YX182" s="19" t="n"/>
      <c r="YY182" s="19" t="n"/>
      <c r="YZ182" s="19" t="n"/>
      <c r="ZA182" s="19" t="n"/>
      <c r="ZB182" s="19" t="n"/>
      <c r="ZC182" s="19" t="n"/>
      <c r="ZD182" s="19" t="n"/>
      <c r="ZE182" s="19" t="n"/>
      <c r="ZF182" s="19" t="n"/>
      <c r="ZG182" s="19" t="n"/>
      <c r="ZH182" s="19" t="n"/>
      <c r="ZI182" s="19" t="n"/>
      <c r="ZJ182" s="19" t="n"/>
      <c r="ZK182" s="19" t="n"/>
      <c r="ZL182" s="19" t="n"/>
      <c r="ZM182" s="19" t="n"/>
      <c r="ZN182" s="19" t="n"/>
      <c r="ZO182" s="19" t="n"/>
      <c r="ZP182" s="19" t="n"/>
      <c r="ZQ182" s="19" t="n"/>
      <c r="ZR182" s="19" t="n"/>
      <c r="ZS182" s="19" t="n"/>
      <c r="ZT182" s="19" t="n"/>
      <c r="ZU182" s="19" t="n"/>
      <c r="ZV182" s="19" t="n"/>
      <c r="ZW182" s="19" t="n"/>
      <c r="ZX182" s="19" t="n"/>
      <c r="ZY182" s="19" t="n"/>
      <c r="ZZ182" s="19" t="n"/>
      <c r="AAA182" s="19" t="n"/>
      <c r="AAB182" s="19" t="n"/>
      <c r="AAC182" s="19" t="n"/>
      <c r="AAD182" s="19" t="n"/>
      <c r="AAE182" s="19" t="n"/>
      <c r="AAF182" s="19" t="n"/>
      <c r="AAG182" s="19" t="n"/>
      <c r="AAH182" s="19" t="n"/>
      <c r="AAI182" s="19" t="n"/>
      <c r="AAJ182" s="19" t="n"/>
      <c r="AAK182" s="19" t="n"/>
      <c r="AAL182" s="19" t="n"/>
      <c r="AAM182" s="19" t="n"/>
      <c r="AAN182" s="19" t="n"/>
      <c r="AAO182" s="19" t="n"/>
      <c r="AAP182" s="19" t="n"/>
      <c r="AAQ182" s="19" t="n"/>
      <c r="AAR182" s="19" t="n"/>
      <c r="AAS182" s="19" t="n"/>
      <c r="AAT182" s="19" t="n"/>
      <c r="AAU182" s="19" t="n"/>
      <c r="AAV182" s="19" t="n"/>
      <c r="AAW182" s="19" t="n"/>
      <c r="AAX182" s="19" t="n"/>
      <c r="AAY182" s="19" t="n"/>
      <c r="AAZ182" s="19" t="n"/>
      <c r="ABA182" s="19" t="n"/>
      <c r="ABB182" s="19" t="n"/>
      <c r="ABC182" s="19" t="n"/>
      <c r="ABD182" s="19" t="n"/>
      <c r="ABE182" s="19" t="n"/>
      <c r="ABF182" s="19" t="n"/>
      <c r="ABG182" s="19" t="n"/>
      <c r="ABH182" s="19" t="n"/>
      <c r="ABI182" s="19" t="n"/>
      <c r="ABJ182" s="19" t="n"/>
      <c r="ABK182" s="19" t="n"/>
      <c r="ABL182" s="19" t="n"/>
      <c r="ABM182" s="19" t="n"/>
      <c r="ABN182" s="19" t="n"/>
      <c r="ABO182" s="19" t="n"/>
      <c r="ABP182" s="19" t="n"/>
      <c r="ABQ182" s="19" t="n"/>
      <c r="ABR182" s="19" t="n"/>
      <c r="ABS182" s="19" t="n"/>
      <c r="ABT182" s="19" t="n"/>
      <c r="ABU182" s="19" t="n"/>
      <c r="ABV182" s="19" t="n"/>
      <c r="ABW182" s="19" t="n"/>
      <c r="ABX182" s="19" t="n"/>
      <c r="ABY182" s="19" t="n"/>
      <c r="ABZ182" s="19" t="n"/>
      <c r="ACA182" s="19" t="n"/>
      <c r="ACB182" s="19" t="n"/>
      <c r="ACC182" s="19" t="n"/>
      <c r="ACD182" s="19" t="n"/>
      <c r="ACE182" s="19" t="n"/>
      <c r="ACF182" s="19" t="n"/>
      <c r="ACG182" s="19" t="n"/>
      <c r="ACH182" s="19" t="n"/>
      <c r="ACI182" s="19" t="n"/>
      <c r="ACJ182" s="19" t="n"/>
      <c r="ACK182" s="19" t="n"/>
      <c r="ACL182" s="19" t="n"/>
      <c r="ACM182" s="19" t="n"/>
      <c r="ACN182" s="19" t="n"/>
      <c r="ACO182" s="19" t="n"/>
      <c r="ACP182" s="19" t="n"/>
      <c r="ACQ182" s="19" t="n"/>
      <c r="ACR182" s="19" t="n"/>
      <c r="ACS182" s="19" t="n"/>
      <c r="ACT182" s="19" t="n"/>
      <c r="ACU182" s="19" t="n"/>
      <c r="ACV182" s="19" t="n"/>
      <c r="ACW182" s="19" t="n"/>
      <c r="ACX182" s="19" t="n"/>
      <c r="ACY182" s="19" t="n"/>
      <c r="ACZ182" s="19" t="n"/>
      <c r="ADA182" s="19" t="n"/>
      <c r="ADB182" s="19" t="n"/>
      <c r="ADC182" s="19" t="n"/>
      <c r="ADD182" s="19" t="n"/>
      <c r="ADE182" s="19" t="n"/>
      <c r="ADF182" s="19" t="n"/>
      <c r="ADG182" s="19" t="n"/>
      <c r="ADH182" s="19" t="n"/>
      <c r="ADI182" s="19" t="n"/>
      <c r="ADJ182" s="19" t="n"/>
      <c r="ADK182" s="19" t="n"/>
      <c r="ADL182" s="19" t="n"/>
      <c r="ADM182" s="19" t="n"/>
      <c r="ADN182" s="19" t="n"/>
      <c r="ADO182" s="19" t="n"/>
      <c r="ADP182" s="19" t="n"/>
      <c r="ADQ182" s="19" t="n"/>
      <c r="ADR182" s="19" t="n"/>
      <c r="ADS182" s="19" t="n"/>
      <c r="ADT182" s="19" t="n"/>
      <c r="ADU182" s="19" t="n"/>
      <c r="ADV182" s="19" t="n"/>
      <c r="ADW182" s="19" t="n"/>
      <c r="ADX182" s="19" t="n"/>
      <c r="ADY182" s="19" t="n"/>
      <c r="ADZ182" s="19" t="n"/>
      <c r="AEA182" s="19" t="n"/>
      <c r="AEB182" s="19" t="n"/>
      <c r="AEC182" s="19" t="n"/>
      <c r="AED182" s="19" t="n"/>
      <c r="AEE182" s="19" t="n"/>
      <c r="AEF182" s="19" t="n"/>
      <c r="AEG182" s="19" t="n"/>
      <c r="AEH182" s="19" t="n"/>
      <c r="AEI182" s="19" t="n"/>
      <c r="AEJ182" s="19" t="n"/>
      <c r="AEK182" s="19" t="n"/>
      <c r="AEL182" s="19" t="n"/>
      <c r="AEM182" s="19" t="n"/>
      <c r="AEN182" s="19" t="n"/>
      <c r="AEO182" s="19" t="n"/>
      <c r="AEP182" s="19" t="n"/>
      <c r="AEQ182" s="19" t="n"/>
      <c r="AER182" s="19" t="n"/>
      <c r="AES182" s="19" t="n"/>
      <c r="AET182" s="19" t="n"/>
      <c r="AEU182" s="19" t="n"/>
      <c r="AEV182" s="19" t="n"/>
      <c r="AEW182" s="19" t="n"/>
      <c r="AEX182" s="19" t="n"/>
      <c r="AEY182" s="19" t="n"/>
      <c r="AEZ182" s="19" t="n"/>
      <c r="AFA182" s="19" t="n"/>
      <c r="AFB182" s="19" t="n"/>
      <c r="AFC182" s="19" t="n"/>
      <c r="AFD182" s="19" t="n"/>
      <c r="AFE182" s="19" t="n"/>
      <c r="AFF182" s="19" t="n"/>
      <c r="AFG182" s="19" t="n"/>
      <c r="AFH182" s="19" t="n"/>
      <c r="AFI182" s="19" t="n"/>
      <c r="AFJ182" s="19" t="n"/>
      <c r="AFK182" s="19" t="n"/>
      <c r="AFL182" s="19" t="n"/>
      <c r="AFM182" s="19" t="n"/>
      <c r="AFN182" s="19" t="n"/>
      <c r="AFO182" s="19" t="n"/>
      <c r="AFP182" s="19" t="n"/>
      <c r="AFQ182" s="19" t="n"/>
      <c r="AFR182" s="19" t="n"/>
      <c r="AFS182" s="19" t="n"/>
      <c r="AFT182" s="19" t="n"/>
      <c r="AFU182" s="19" t="n"/>
      <c r="AFV182" s="19" t="n"/>
      <c r="AFW182" s="19" t="n"/>
      <c r="AFX182" s="19" t="n"/>
      <c r="AFY182" s="19" t="n"/>
      <c r="AFZ182" s="19" t="n"/>
      <c r="AGA182" s="19" t="n"/>
      <c r="AGB182" s="19" t="n"/>
      <c r="AGC182" s="19" t="n"/>
      <c r="AGD182" s="19" t="n"/>
      <c r="AGE182" s="19" t="n"/>
      <c r="AGF182" s="19" t="n"/>
      <c r="AGG182" s="19" t="n"/>
      <c r="AGH182" s="19" t="n"/>
      <c r="AGI182" s="19" t="n"/>
      <c r="AGJ182" s="19" t="n"/>
      <c r="AGK182" s="19" t="n"/>
      <c r="AGL182" s="19" t="n"/>
      <c r="AGM182" s="19" t="n"/>
      <c r="AGN182" s="19" t="n"/>
      <c r="AGO182" s="19" t="n"/>
      <c r="AGP182" s="19" t="n"/>
      <c r="AGQ182" s="19" t="n"/>
      <c r="AGR182" s="19" t="n"/>
      <c r="AGS182" s="19" t="n"/>
      <c r="AGT182" s="19" t="n"/>
      <c r="AGU182" s="19" t="n"/>
      <c r="AGV182" s="19" t="n"/>
      <c r="AGW182" s="19" t="n"/>
      <c r="AGX182" s="19" t="n"/>
      <c r="AGY182" s="19" t="n"/>
      <c r="AGZ182" s="19" t="n"/>
      <c r="AHA182" s="19" t="n"/>
      <c r="AHB182" s="19" t="n"/>
      <c r="AHC182" s="19" t="n"/>
      <c r="AHD182" s="19" t="n"/>
      <c r="AHE182" s="19" t="n"/>
      <c r="AHF182" s="19" t="n"/>
      <c r="AHG182" s="19" t="n"/>
      <c r="AHH182" s="19" t="n"/>
      <c r="AHI182" s="19" t="n"/>
      <c r="AHJ182" s="19" t="n"/>
      <c r="AHK182" s="19" t="n"/>
      <c r="AHL182" s="19" t="n"/>
      <c r="AHM182" s="19" t="n"/>
      <c r="AHN182" s="19" t="n"/>
      <c r="AHO182" s="19" t="n"/>
      <c r="AHP182" s="19" t="n"/>
      <c r="AHQ182" s="19" t="n"/>
      <c r="AHR182" s="19" t="n"/>
      <c r="AHS182" s="19" t="n"/>
      <c r="AHT182" s="19" t="n"/>
      <c r="AHU182" s="19" t="n"/>
      <c r="AHV182" s="19" t="n"/>
      <c r="AHW182" s="19" t="n"/>
      <c r="AHX182" s="19" t="n"/>
      <c r="AHY182" s="19" t="n"/>
      <c r="AHZ182" s="19" t="n"/>
      <c r="AIA182" s="19" t="n"/>
      <c r="AIB182" s="19" t="n"/>
      <c r="AIC182" s="19" t="n"/>
      <c r="AID182" s="19" t="n"/>
      <c r="AIE182" s="19" t="n"/>
      <c r="AIF182" s="19" t="n"/>
      <c r="AIG182" s="19" t="n"/>
      <c r="AIH182" s="19" t="n"/>
      <c r="AII182" s="19" t="n"/>
      <c r="AIJ182" s="19" t="n"/>
      <c r="AIK182" s="19" t="n"/>
      <c r="AIL182" s="19" t="n"/>
      <c r="AIM182" s="19" t="n"/>
      <c r="AIN182" s="19" t="n"/>
      <c r="AIO182" s="19" t="n"/>
      <c r="AIP182" s="19" t="n"/>
      <c r="AIQ182" s="19" t="n"/>
      <c r="AIR182" s="19" t="n"/>
      <c r="AIS182" s="19" t="n"/>
      <c r="AIT182" s="19" t="n"/>
      <c r="AIU182" s="19" t="n"/>
      <c r="AIV182" s="19" t="n"/>
      <c r="AIW182" s="19" t="n"/>
      <c r="AIX182" s="19" t="n"/>
      <c r="AIY182" s="19" t="n"/>
      <c r="AIZ182" s="19" t="n"/>
      <c r="AJA182" s="19" t="n"/>
      <c r="AJB182" s="19" t="n"/>
      <c r="AJC182" s="19" t="n"/>
      <c r="AJD182" s="19" t="n"/>
      <c r="AJE182" s="19" t="n"/>
      <c r="AJF182" s="19" t="n"/>
      <c r="AJG182" s="19" t="n"/>
      <c r="AJH182" s="19" t="n"/>
      <c r="AJI182" s="19" t="n"/>
      <c r="AJJ182" s="19" t="n"/>
      <c r="AJK182" s="19" t="n"/>
      <c r="AJL182" s="19" t="n"/>
      <c r="AJM182" s="19" t="n"/>
      <c r="AJN182" s="19" t="n"/>
      <c r="AJO182" s="19" t="n"/>
      <c r="AJP182" s="19" t="n"/>
      <c r="AJQ182" s="19" t="n"/>
      <c r="AJR182" s="19" t="n"/>
      <c r="AJS182" s="19" t="n"/>
      <c r="AJT182" s="19" t="n"/>
      <c r="AJU182" s="19" t="n"/>
      <c r="AJV182" s="19" t="n"/>
      <c r="AJW182" s="19" t="n"/>
      <c r="AJX182" s="19" t="n"/>
      <c r="AJY182" s="19" t="n"/>
      <c r="AJZ182" s="19" t="n"/>
      <c r="AKA182" s="19" t="n"/>
      <c r="AKB182" s="19" t="n"/>
      <c r="AKC182" s="19" t="n"/>
      <c r="AKD182" s="19" t="n"/>
      <c r="AKE182" s="19" t="n"/>
      <c r="AKF182" s="19" t="n"/>
      <c r="AKG182" s="19" t="n"/>
      <c r="AKH182" s="19" t="n"/>
      <c r="AKI182" s="19" t="n"/>
      <c r="AKJ182" s="19" t="n"/>
      <c r="AKK182" s="19" t="n"/>
      <c r="AKL182" s="19" t="n"/>
      <c r="AKM182" s="19" t="n"/>
      <c r="AKN182" s="19" t="n"/>
      <c r="AKO182" s="19" t="n"/>
      <c r="AKP182" s="19" t="n"/>
      <c r="AKQ182" s="19" t="n"/>
      <c r="AKR182" s="19" t="n"/>
      <c r="AKS182" s="19" t="n"/>
      <c r="AKT182" s="19" t="n"/>
      <c r="AKU182" s="19" t="n"/>
      <c r="AKV182" s="19" t="n"/>
      <c r="AKW182" s="19" t="n"/>
      <c r="AKX182" s="19" t="n"/>
      <c r="AKY182" s="19" t="n"/>
      <c r="AKZ182" s="19" t="n"/>
      <c r="ALA182" s="19" t="n"/>
      <c r="ALB182" s="19" t="n"/>
      <c r="ALC182" s="19" t="n"/>
      <c r="ALD182" s="19" t="n"/>
      <c r="ALE182" s="19" t="n"/>
      <c r="ALF182" s="19" t="n"/>
      <c r="ALG182" s="19" t="n"/>
      <c r="ALH182" s="19" t="n"/>
      <c r="ALI182" s="19" t="n"/>
      <c r="ALJ182" s="19" t="n"/>
      <c r="ALK182" s="19" t="n"/>
      <c r="ALL182" s="19" t="n"/>
      <c r="ALM182" s="19" t="n"/>
      <c r="ALN182" s="19" t="n"/>
      <c r="ALO182" s="19" t="n"/>
      <c r="ALP182" s="19" t="n"/>
      <c r="ALQ182" s="19" t="n"/>
      <c r="ALR182" s="19" t="n"/>
      <c r="ALS182" s="19" t="n"/>
      <c r="ALT182" s="19" t="n"/>
      <c r="ALU182" s="19" t="n"/>
      <c r="ALV182" s="19" t="n"/>
      <c r="ALW182" s="19" t="n"/>
      <c r="ALX182" s="19" t="n"/>
      <c r="ALY182" s="19" t="n"/>
      <c r="ALZ182" s="19" t="n"/>
      <c r="AMA182" s="19" t="n"/>
      <c r="AMB182" s="19" t="n"/>
      <c r="AMC182" s="19" t="n"/>
      <c r="AMD182" s="19" t="n"/>
      <c r="AME182" s="19" t="n"/>
      <c r="AMF182" s="19" t="n"/>
      <c r="AMG182" s="19" t="n"/>
      <c r="AMH182" s="19" t="n"/>
      <c r="AMI182" s="19" t="n"/>
      <c r="AMJ182" s="19" t="n"/>
      <c r="AMK182" s="19" t="n"/>
      <c r="AML182" s="19" t="n"/>
      <c r="AMM182" s="19" t="n"/>
      <c r="AMN182" s="19" t="n"/>
      <c r="AMO182" s="19" t="n"/>
      <c r="AMP182" s="19" t="n"/>
      <c r="AMQ182" s="19" t="n"/>
      <c r="AMR182" s="19" t="n"/>
      <c r="AMS182" s="19" t="n"/>
      <c r="AMT182" s="19" t="n"/>
    </row>
    <row customFormat="1" customHeight="1" ht="13.9" r="183" s="20" spans="1:1034">
      <c r="A183" s="17" t="s">
        <v>133</v>
      </c>
      <c r="B183" s="15" t="s">
        <v>265</v>
      </c>
      <c r="C183" s="93">
        <f>jisseki!W180</f>
        <v/>
      </c>
      <c r="D183" s="94" t="s">
        <v>135</v>
      </c>
      <c r="E183" s="66" t="n">
        <v>1</v>
      </c>
      <c r="F183" s="16" t="n">
        <v>0</v>
      </c>
      <c r="G183" s="16">
        <f>E183-F183</f>
        <v/>
      </c>
      <c r="H183" s="15" t="n">
        <v>2.2</v>
      </c>
      <c r="I183" s="95">
        <f>IF(((H183*C183)-AB183)&lt;0.99,"",(H183*C183)-AB183)</f>
        <v/>
      </c>
      <c r="J183" s="15" t="n"/>
      <c r="K183" s="15" t="s"/>
      <c r="L183" s="15" t="s"/>
      <c r="M183" s="15" t="s"/>
      <c r="N183" s="18" t="s"/>
      <c r="O183" s="16" t="s"/>
      <c r="P183" s="15" t="s"/>
      <c r="Q183" s="16" t="s"/>
      <c r="R183" s="23" t="s"/>
      <c r="S183" s="23" t="s"/>
      <c r="T183" s="23" t="s"/>
      <c r="U183" s="23" t="s"/>
      <c r="V183" s="23" t="s"/>
      <c r="W183" s="23" t="s"/>
      <c r="X183" s="23" t="s"/>
      <c r="Y183" s="25" t="s"/>
      <c r="Z183" s="28" t="s"/>
      <c r="AA183" s="28" t="n"/>
      <c r="AB183" s="20">
        <f>SUM(G183,K183:AA183)</f>
        <v/>
      </c>
      <c r="AC183" s="20">
        <f>AB183/C183</f>
        <v/>
      </c>
      <c r="AD183" s="20">
        <f>$D183*K183</f>
        <v/>
      </c>
      <c r="AE183" s="20">
        <f>$D183*L183</f>
        <v/>
      </c>
      <c r="AF183" s="20">
        <f>$D183*M183</f>
        <v/>
      </c>
      <c r="AG183" s="20">
        <f>$D183*N183</f>
        <v/>
      </c>
      <c r="AH183" s="20">
        <f>$D183*O183</f>
        <v/>
      </c>
      <c r="AI183" s="20">
        <f>$D183*P183</f>
        <v/>
      </c>
      <c r="AJ183" s="20">
        <f>$D183*Q183</f>
        <v/>
      </c>
      <c r="AK183" s="20">
        <f>$D183*R183</f>
        <v/>
      </c>
      <c r="AL183" s="20">
        <f>$D183*S183</f>
        <v/>
      </c>
      <c r="AM183" s="20">
        <f>$D183*T183</f>
        <v/>
      </c>
      <c r="AN183" s="20">
        <f>$D183*U183</f>
        <v/>
      </c>
      <c r="AO183" s="20">
        <f>$D183*V183</f>
        <v/>
      </c>
      <c r="AP183" s="20">
        <f>$D183*W183</f>
        <v/>
      </c>
      <c r="AQ183" s="20">
        <f>$D183*X183</f>
        <v/>
      </c>
      <c r="AR183" s="20">
        <f>$D183*Y183</f>
        <v/>
      </c>
      <c r="AS183" s="20">
        <f>$D183*Z183</f>
        <v/>
      </c>
      <c r="AT183" s="20">
        <f>$D183*AA183</f>
        <v/>
      </c>
      <c r="AU183" s="19" t="n"/>
      <c r="AV183" s="19" t="n"/>
      <c r="AW183" s="19" t="n"/>
      <c r="AX183" s="19" t="n"/>
      <c r="AY183" s="19" t="n"/>
      <c r="AZ183" s="19" t="n"/>
      <c r="BA183" s="19" t="n"/>
      <c r="BB183" s="19" t="n"/>
      <c r="BC183" s="19" t="n"/>
      <c r="BD183" s="19" t="n"/>
      <c r="BE183" s="19" t="n"/>
      <c r="BF183" s="19" t="n"/>
      <c r="BG183" s="19" t="n"/>
      <c r="BH183" s="19" t="n"/>
      <c r="BI183" s="19" t="n"/>
      <c r="BJ183" s="19" t="n"/>
      <c r="BK183" s="19" t="n"/>
      <c r="BL183" s="19" t="n"/>
      <c r="BM183" s="19" t="n"/>
      <c r="BN183" s="19" t="n"/>
      <c r="BO183" s="19" t="n"/>
      <c r="BP183" s="19" t="n"/>
      <c r="BQ183" s="19" t="n"/>
      <c r="BR183" s="19" t="n"/>
      <c r="BS183" s="19" t="n"/>
      <c r="BT183" s="19" t="n"/>
      <c r="BU183" s="19" t="n"/>
      <c r="BV183" s="19" t="n"/>
      <c r="BW183" s="19" t="n"/>
      <c r="BX183" s="19" t="n"/>
      <c r="BY183" s="19" t="n"/>
      <c r="BZ183" s="19" t="n"/>
      <c r="CA183" s="19" t="n"/>
      <c r="CB183" s="19" t="n"/>
      <c r="CC183" s="19" t="n"/>
      <c r="CD183" s="19" t="n"/>
      <c r="CE183" s="19" t="n"/>
      <c r="CF183" s="19" t="n"/>
      <c r="CG183" s="19" t="n"/>
      <c r="CH183" s="19" t="n"/>
      <c r="CI183" s="19" t="n"/>
      <c r="CJ183" s="19" t="n"/>
      <c r="CK183" s="19" t="n"/>
      <c r="CL183" s="19" t="n"/>
      <c r="CM183" s="19" t="n"/>
      <c r="CN183" s="19" t="n"/>
      <c r="CO183" s="19" t="n"/>
      <c r="CP183" s="19" t="n"/>
      <c r="CQ183" s="19" t="n"/>
      <c r="CR183" s="19" t="n"/>
      <c r="CS183" s="19" t="n"/>
      <c r="CT183" s="19" t="n"/>
      <c r="CU183" s="19" t="n"/>
      <c r="CV183" s="19" t="n"/>
      <c r="CW183" s="19" t="n"/>
      <c r="CX183" s="19" t="n"/>
      <c r="CY183" s="19" t="n"/>
      <c r="CZ183" s="19" t="n"/>
      <c r="DA183" s="19" t="n"/>
      <c r="DB183" s="19" t="n"/>
      <c r="DC183" s="19" t="n"/>
      <c r="DD183" s="19" t="n"/>
      <c r="DE183" s="19" t="n"/>
      <c r="DF183" s="19" t="n"/>
      <c r="DG183" s="19" t="n"/>
      <c r="DH183" s="19" t="n"/>
      <c r="DI183" s="19" t="n"/>
      <c r="DJ183" s="19" t="n"/>
      <c r="DK183" s="19" t="n"/>
      <c r="DL183" s="19" t="n"/>
      <c r="DM183" s="19" t="n"/>
      <c r="DN183" s="19" t="n"/>
      <c r="DO183" s="19" t="n"/>
      <c r="DP183" s="19" t="n"/>
      <c r="DQ183" s="19" t="n"/>
      <c r="DR183" s="19" t="n"/>
      <c r="DS183" s="19" t="n"/>
      <c r="DT183" s="19" t="n"/>
      <c r="DU183" s="19" t="n"/>
      <c r="DV183" s="19" t="n"/>
      <c r="DW183" s="19" t="n"/>
      <c r="DX183" s="19" t="n"/>
      <c r="DY183" s="19" t="n"/>
      <c r="DZ183" s="19" t="n"/>
      <c r="EA183" s="19" t="n"/>
      <c r="EB183" s="19" t="n"/>
      <c r="EC183" s="19" t="n"/>
      <c r="ED183" s="19" t="n"/>
      <c r="EE183" s="19" t="n"/>
      <c r="EF183" s="19" t="n"/>
      <c r="EG183" s="19" t="n"/>
      <c r="EH183" s="19" t="n"/>
      <c r="EI183" s="19" t="n"/>
      <c r="EJ183" s="19" t="n"/>
      <c r="EK183" s="19" t="n"/>
      <c r="EL183" s="19" t="n"/>
      <c r="EM183" s="19" t="n"/>
      <c r="EN183" s="19" t="n"/>
      <c r="EO183" s="19" t="n"/>
      <c r="EP183" s="19" t="n"/>
      <c r="EQ183" s="19" t="n"/>
      <c r="ER183" s="19" t="n"/>
      <c r="ES183" s="19" t="n"/>
      <c r="ET183" s="19" t="n"/>
      <c r="EU183" s="19" t="n"/>
      <c r="EV183" s="19" t="n"/>
      <c r="EW183" s="19" t="n"/>
      <c r="EX183" s="19" t="n"/>
      <c r="EY183" s="19" t="n"/>
      <c r="EZ183" s="19" t="n"/>
      <c r="FA183" s="19" t="n"/>
      <c r="FB183" s="19" t="n"/>
      <c r="FC183" s="19" t="n"/>
      <c r="FD183" s="19" t="n"/>
      <c r="FE183" s="19" t="n"/>
      <c r="FF183" s="19" t="n"/>
      <c r="FG183" s="19" t="n"/>
      <c r="FH183" s="19" t="n"/>
      <c r="FI183" s="19" t="n"/>
      <c r="FJ183" s="19" t="n"/>
      <c r="FK183" s="19" t="n"/>
      <c r="FL183" s="19" t="n"/>
      <c r="FM183" s="19" t="n"/>
      <c r="FN183" s="19" t="n"/>
      <c r="FO183" s="19" t="n"/>
      <c r="FP183" s="19" t="n"/>
      <c r="FQ183" s="19" t="n"/>
      <c r="FR183" s="19" t="n"/>
      <c r="FS183" s="19" t="n"/>
      <c r="FT183" s="19" t="n"/>
      <c r="FU183" s="19" t="n"/>
      <c r="FV183" s="19" t="n"/>
      <c r="FW183" s="19" t="n"/>
      <c r="FX183" s="19" t="n"/>
      <c r="FY183" s="19" t="n"/>
      <c r="FZ183" s="19" t="n"/>
      <c r="GA183" s="19" t="n"/>
      <c r="GB183" s="19" t="n"/>
      <c r="GC183" s="19" t="n"/>
      <c r="GD183" s="19" t="n"/>
      <c r="GE183" s="19" t="n"/>
      <c r="GF183" s="19" t="n"/>
      <c r="GG183" s="19" t="n"/>
      <c r="GH183" s="19" t="n"/>
      <c r="GI183" s="19" t="n"/>
      <c r="GJ183" s="19" t="n"/>
      <c r="GK183" s="19" t="n"/>
      <c r="GL183" s="19" t="n"/>
      <c r="GM183" s="19" t="n"/>
      <c r="GN183" s="19" t="n"/>
      <c r="GO183" s="19" t="n"/>
      <c r="GP183" s="19" t="n"/>
      <c r="GQ183" s="19" t="n"/>
      <c r="GR183" s="19" t="n"/>
      <c r="GS183" s="19" t="n"/>
      <c r="GT183" s="19" t="n"/>
      <c r="GU183" s="19" t="n"/>
      <c r="GV183" s="19" t="n"/>
      <c r="GW183" s="19" t="n"/>
      <c r="GX183" s="19" t="n"/>
      <c r="GY183" s="19" t="n"/>
      <c r="GZ183" s="19" t="n"/>
      <c r="HA183" s="19" t="n"/>
      <c r="HB183" s="19" t="n"/>
      <c r="HC183" s="19" t="n"/>
      <c r="HD183" s="19" t="n"/>
      <c r="HE183" s="19" t="n"/>
      <c r="HF183" s="19" t="n"/>
      <c r="HG183" s="19" t="n"/>
      <c r="HH183" s="19" t="n"/>
      <c r="HI183" s="19" t="n"/>
      <c r="HJ183" s="19" t="n"/>
      <c r="HK183" s="19" t="n"/>
      <c r="HL183" s="19" t="n"/>
      <c r="HM183" s="19" t="n"/>
      <c r="HN183" s="19" t="n"/>
      <c r="HO183" s="19" t="n"/>
      <c r="HP183" s="19" t="n"/>
      <c r="HQ183" s="19" t="n"/>
      <c r="HR183" s="19" t="n"/>
      <c r="HS183" s="19" t="n"/>
      <c r="HT183" s="19" t="n"/>
      <c r="HU183" s="19" t="n"/>
      <c r="HV183" s="19" t="n"/>
      <c r="HW183" s="19" t="n"/>
      <c r="HX183" s="19" t="n"/>
      <c r="HY183" s="19" t="n"/>
      <c r="HZ183" s="19" t="n"/>
      <c r="IA183" s="19" t="n"/>
      <c r="IB183" s="19" t="n"/>
      <c r="IC183" s="19" t="n"/>
      <c r="ID183" s="19" t="n"/>
      <c r="IE183" s="19" t="n"/>
      <c r="IF183" s="19" t="n"/>
      <c r="IG183" s="19" t="n"/>
      <c r="IH183" s="19" t="n"/>
      <c r="II183" s="19" t="n"/>
      <c r="IJ183" s="19" t="n"/>
      <c r="IK183" s="19" t="n"/>
      <c r="IL183" s="19" t="n"/>
      <c r="IM183" s="19" t="n"/>
      <c r="IN183" s="19" t="n"/>
      <c r="IO183" s="19" t="n"/>
      <c r="IP183" s="19" t="n"/>
      <c r="IQ183" s="19" t="n"/>
      <c r="IR183" s="19" t="n"/>
      <c r="IS183" s="19" t="n"/>
      <c r="IT183" s="19" t="n"/>
      <c r="IU183" s="19" t="n"/>
      <c r="IV183" s="19" t="n"/>
      <c r="IW183" s="19" t="n"/>
      <c r="IX183" s="19" t="n"/>
      <c r="IY183" s="19" t="n"/>
      <c r="IZ183" s="19" t="n"/>
      <c r="JA183" s="19" t="n"/>
      <c r="JB183" s="19" t="n"/>
      <c r="JC183" s="19" t="n"/>
      <c r="JD183" s="19" t="n"/>
      <c r="JE183" s="19" t="n"/>
      <c r="JF183" s="19" t="n"/>
      <c r="JG183" s="19" t="n"/>
      <c r="JH183" s="19" t="n"/>
      <c r="JI183" s="19" t="n"/>
      <c r="JJ183" s="19" t="n"/>
      <c r="JK183" s="19" t="n"/>
      <c r="JL183" s="19" t="n"/>
      <c r="JM183" s="19" t="n"/>
      <c r="JN183" s="19" t="n"/>
      <c r="JO183" s="19" t="n"/>
      <c r="JP183" s="19" t="n"/>
      <c r="JQ183" s="19" t="n"/>
      <c r="JR183" s="19" t="n"/>
      <c r="JS183" s="19" t="n"/>
      <c r="JT183" s="19" t="n"/>
      <c r="JU183" s="19" t="n"/>
      <c r="JV183" s="19" t="n"/>
      <c r="JW183" s="19" t="n"/>
      <c r="JX183" s="19" t="n"/>
      <c r="JY183" s="19" t="n"/>
      <c r="JZ183" s="19" t="n"/>
      <c r="KA183" s="19" t="n"/>
      <c r="KB183" s="19" t="n"/>
      <c r="KC183" s="19" t="n"/>
      <c r="KD183" s="19" t="n"/>
      <c r="KE183" s="19" t="n"/>
      <c r="KF183" s="19" t="n"/>
      <c r="KG183" s="19" t="n"/>
      <c r="KH183" s="19" t="n"/>
      <c r="KI183" s="19" t="n"/>
      <c r="KJ183" s="19" t="n"/>
      <c r="KK183" s="19" t="n"/>
      <c r="KL183" s="19" t="n"/>
      <c r="KM183" s="19" t="n"/>
      <c r="KN183" s="19" t="n"/>
      <c r="KO183" s="19" t="n"/>
      <c r="KP183" s="19" t="n"/>
      <c r="KQ183" s="19" t="n"/>
      <c r="KR183" s="19" t="n"/>
      <c r="KS183" s="19" t="n"/>
      <c r="KT183" s="19" t="n"/>
      <c r="KU183" s="19" t="n"/>
      <c r="KV183" s="19" t="n"/>
      <c r="KW183" s="19" t="n"/>
      <c r="KX183" s="19" t="n"/>
      <c r="KY183" s="19" t="n"/>
      <c r="KZ183" s="19" t="n"/>
      <c r="LA183" s="19" t="n"/>
      <c r="LB183" s="19" t="n"/>
      <c r="LC183" s="19" t="n"/>
      <c r="LD183" s="19" t="n"/>
      <c r="LE183" s="19" t="n"/>
      <c r="LF183" s="19" t="n"/>
      <c r="LG183" s="19" t="n"/>
      <c r="LH183" s="19" t="n"/>
      <c r="LI183" s="19" t="n"/>
      <c r="LJ183" s="19" t="n"/>
      <c r="LK183" s="19" t="n"/>
      <c r="LL183" s="19" t="n"/>
      <c r="LM183" s="19" t="n"/>
      <c r="LN183" s="19" t="n"/>
      <c r="LO183" s="19" t="n"/>
      <c r="LP183" s="19" t="n"/>
      <c r="LQ183" s="19" t="n"/>
      <c r="LR183" s="19" t="n"/>
      <c r="LS183" s="19" t="n"/>
      <c r="LT183" s="19" t="n"/>
      <c r="LU183" s="19" t="n"/>
      <c r="LV183" s="19" t="n"/>
      <c r="LW183" s="19" t="n"/>
      <c r="LX183" s="19" t="n"/>
      <c r="LY183" s="19" t="n"/>
      <c r="LZ183" s="19" t="n"/>
      <c r="MA183" s="19" t="n"/>
      <c r="MB183" s="19" t="n"/>
      <c r="MC183" s="19" t="n"/>
      <c r="MD183" s="19" t="n"/>
      <c r="ME183" s="19" t="n"/>
      <c r="MF183" s="19" t="n"/>
      <c r="MG183" s="19" t="n"/>
      <c r="MH183" s="19" t="n"/>
      <c r="MI183" s="19" t="n"/>
      <c r="MJ183" s="19" t="n"/>
      <c r="MK183" s="19" t="n"/>
      <c r="ML183" s="19" t="n"/>
      <c r="MM183" s="19" t="n"/>
      <c r="MN183" s="19" t="n"/>
      <c r="MO183" s="19" t="n"/>
      <c r="MP183" s="19" t="n"/>
      <c r="MQ183" s="19" t="n"/>
      <c r="MR183" s="19" t="n"/>
      <c r="MS183" s="19" t="n"/>
      <c r="MT183" s="19" t="n"/>
      <c r="MU183" s="19" t="n"/>
      <c r="MV183" s="19" t="n"/>
      <c r="MW183" s="19" t="n"/>
      <c r="MX183" s="19" t="n"/>
      <c r="MY183" s="19" t="n"/>
      <c r="MZ183" s="19" t="n"/>
      <c r="NA183" s="19" t="n"/>
      <c r="NB183" s="19" t="n"/>
      <c r="NC183" s="19" t="n"/>
      <c r="ND183" s="19" t="n"/>
      <c r="NE183" s="19" t="n"/>
      <c r="NF183" s="19" t="n"/>
      <c r="NG183" s="19" t="n"/>
      <c r="NH183" s="19" t="n"/>
      <c r="NI183" s="19" t="n"/>
      <c r="NJ183" s="19" t="n"/>
      <c r="NK183" s="19" t="n"/>
      <c r="NL183" s="19" t="n"/>
      <c r="NM183" s="19" t="n"/>
      <c r="NN183" s="19" t="n"/>
      <c r="NO183" s="19" t="n"/>
      <c r="NP183" s="19" t="n"/>
      <c r="NQ183" s="19" t="n"/>
      <c r="NR183" s="19" t="n"/>
      <c r="NS183" s="19" t="n"/>
      <c r="NT183" s="19" t="n"/>
      <c r="NU183" s="19" t="n"/>
      <c r="NV183" s="19" t="n"/>
      <c r="NW183" s="19" t="n"/>
      <c r="NX183" s="19" t="n"/>
      <c r="NY183" s="19" t="n"/>
      <c r="NZ183" s="19" t="n"/>
      <c r="OA183" s="19" t="n"/>
      <c r="OB183" s="19" t="n"/>
      <c r="OC183" s="19" t="n"/>
      <c r="OD183" s="19" t="n"/>
      <c r="OE183" s="19" t="n"/>
      <c r="OF183" s="19" t="n"/>
      <c r="OG183" s="19" t="n"/>
      <c r="OH183" s="19" t="n"/>
      <c r="OI183" s="19" t="n"/>
      <c r="OJ183" s="19" t="n"/>
      <c r="OK183" s="19" t="n"/>
      <c r="OL183" s="19" t="n"/>
      <c r="OM183" s="19" t="n"/>
      <c r="ON183" s="19" t="n"/>
      <c r="OO183" s="19" t="n"/>
      <c r="OP183" s="19" t="n"/>
      <c r="OQ183" s="19" t="n"/>
      <c r="OR183" s="19" t="n"/>
      <c r="OS183" s="19" t="n"/>
      <c r="OT183" s="19" t="n"/>
      <c r="OU183" s="19" t="n"/>
      <c r="OV183" s="19" t="n"/>
      <c r="OW183" s="19" t="n"/>
      <c r="OX183" s="19" t="n"/>
      <c r="OY183" s="19" t="n"/>
      <c r="OZ183" s="19" t="n"/>
      <c r="PA183" s="19" t="n"/>
      <c r="PB183" s="19" t="n"/>
      <c r="PC183" s="19" t="n"/>
      <c r="PD183" s="19" t="n"/>
      <c r="PE183" s="19" t="n"/>
      <c r="PF183" s="19" t="n"/>
      <c r="PG183" s="19" t="n"/>
      <c r="PH183" s="19" t="n"/>
      <c r="PI183" s="19" t="n"/>
      <c r="PJ183" s="19" t="n"/>
      <c r="PK183" s="19" t="n"/>
      <c r="PL183" s="19" t="n"/>
      <c r="PM183" s="19" t="n"/>
      <c r="PN183" s="19" t="n"/>
      <c r="PO183" s="19" t="n"/>
      <c r="PP183" s="19" t="n"/>
      <c r="PQ183" s="19" t="n"/>
      <c r="PR183" s="19" t="n"/>
      <c r="PS183" s="19" t="n"/>
      <c r="PT183" s="19" t="n"/>
      <c r="PU183" s="19" t="n"/>
      <c r="PV183" s="19" t="n"/>
      <c r="PW183" s="19" t="n"/>
      <c r="PX183" s="19" t="n"/>
      <c r="PY183" s="19" t="n"/>
      <c r="PZ183" s="19" t="n"/>
      <c r="QA183" s="19" t="n"/>
      <c r="QB183" s="19" t="n"/>
      <c r="QC183" s="19" t="n"/>
      <c r="QD183" s="19" t="n"/>
      <c r="QE183" s="19" t="n"/>
      <c r="QF183" s="19" t="n"/>
      <c r="QG183" s="19" t="n"/>
      <c r="QH183" s="19" t="n"/>
      <c r="QI183" s="19" t="n"/>
      <c r="QJ183" s="19" t="n"/>
      <c r="QK183" s="19" t="n"/>
      <c r="QL183" s="19" t="n"/>
      <c r="QM183" s="19" t="n"/>
      <c r="QN183" s="19" t="n"/>
      <c r="QO183" s="19" t="n"/>
      <c r="QP183" s="19" t="n"/>
      <c r="QQ183" s="19" t="n"/>
      <c r="QR183" s="19" t="n"/>
      <c r="QS183" s="19" t="n"/>
      <c r="QT183" s="19" t="n"/>
      <c r="QU183" s="19" t="n"/>
      <c r="QV183" s="19" t="n"/>
      <c r="QW183" s="19" t="n"/>
      <c r="QX183" s="19" t="n"/>
      <c r="QY183" s="19" t="n"/>
      <c r="QZ183" s="19" t="n"/>
      <c r="RA183" s="19" t="n"/>
      <c r="RB183" s="19" t="n"/>
      <c r="RC183" s="19" t="n"/>
      <c r="RD183" s="19" t="n"/>
      <c r="RE183" s="19" t="n"/>
      <c r="RF183" s="19" t="n"/>
      <c r="RG183" s="19" t="n"/>
      <c r="RH183" s="19" t="n"/>
      <c r="RI183" s="19" t="n"/>
      <c r="RJ183" s="19" t="n"/>
      <c r="RK183" s="19" t="n"/>
      <c r="RL183" s="19" t="n"/>
      <c r="RM183" s="19" t="n"/>
      <c r="RN183" s="19" t="n"/>
      <c r="RO183" s="19" t="n"/>
      <c r="RP183" s="19" t="n"/>
      <c r="RQ183" s="19" t="n"/>
      <c r="RR183" s="19" t="n"/>
      <c r="RS183" s="19" t="n"/>
      <c r="RT183" s="19" t="n"/>
      <c r="RU183" s="19" t="n"/>
      <c r="RV183" s="19" t="n"/>
      <c r="RW183" s="19" t="n"/>
      <c r="RX183" s="19" t="n"/>
      <c r="RY183" s="19" t="n"/>
      <c r="RZ183" s="19" t="n"/>
      <c r="SA183" s="19" t="n"/>
      <c r="SB183" s="19" t="n"/>
      <c r="SC183" s="19" t="n"/>
      <c r="SD183" s="19" t="n"/>
      <c r="SE183" s="19" t="n"/>
      <c r="SF183" s="19" t="n"/>
      <c r="SG183" s="19" t="n"/>
      <c r="SH183" s="19" t="n"/>
      <c r="SI183" s="19" t="n"/>
      <c r="SJ183" s="19" t="n"/>
      <c r="SK183" s="19" t="n"/>
      <c r="SL183" s="19" t="n"/>
      <c r="SM183" s="19" t="n"/>
      <c r="SN183" s="19" t="n"/>
      <c r="SO183" s="19" t="n"/>
      <c r="SP183" s="19" t="n"/>
      <c r="SQ183" s="19" t="n"/>
      <c r="SR183" s="19" t="n"/>
      <c r="SS183" s="19" t="n"/>
      <c r="ST183" s="19" t="n"/>
      <c r="SU183" s="19" t="n"/>
      <c r="SV183" s="19" t="n"/>
      <c r="SW183" s="19" t="n"/>
      <c r="SX183" s="19" t="n"/>
      <c r="SY183" s="19" t="n"/>
      <c r="SZ183" s="19" t="n"/>
      <c r="TA183" s="19" t="n"/>
      <c r="TB183" s="19" t="n"/>
      <c r="TC183" s="19" t="n"/>
      <c r="TD183" s="19" t="n"/>
      <c r="TE183" s="19" t="n"/>
      <c r="TF183" s="19" t="n"/>
      <c r="TG183" s="19" t="n"/>
      <c r="TH183" s="19" t="n"/>
      <c r="TI183" s="19" t="n"/>
      <c r="TJ183" s="19" t="n"/>
      <c r="TK183" s="19" t="n"/>
      <c r="TL183" s="19" t="n"/>
      <c r="TM183" s="19" t="n"/>
      <c r="TN183" s="19" t="n"/>
      <c r="TO183" s="19" t="n"/>
      <c r="TP183" s="19" t="n"/>
      <c r="TQ183" s="19" t="n"/>
      <c r="TR183" s="19" t="n"/>
      <c r="TS183" s="19" t="n"/>
      <c r="TT183" s="19" t="n"/>
      <c r="TU183" s="19" t="n"/>
      <c r="TV183" s="19" t="n"/>
      <c r="TW183" s="19" t="n"/>
      <c r="TX183" s="19" t="n"/>
      <c r="TY183" s="19" t="n"/>
      <c r="TZ183" s="19" t="n"/>
      <c r="UA183" s="19" t="n"/>
      <c r="UB183" s="19" t="n"/>
      <c r="UC183" s="19" t="n"/>
      <c r="UD183" s="19" t="n"/>
      <c r="UE183" s="19" t="n"/>
      <c r="UF183" s="19" t="n"/>
      <c r="UG183" s="19" t="n"/>
      <c r="UH183" s="19" t="n"/>
      <c r="UI183" s="19" t="n"/>
      <c r="UJ183" s="19" t="n"/>
      <c r="UK183" s="19" t="n"/>
      <c r="UL183" s="19" t="n"/>
      <c r="UM183" s="19" t="n"/>
      <c r="UN183" s="19" t="n"/>
      <c r="UO183" s="19" t="n"/>
      <c r="UP183" s="19" t="n"/>
      <c r="UQ183" s="19" t="n"/>
      <c r="UR183" s="19" t="n"/>
      <c r="US183" s="19" t="n"/>
      <c r="UT183" s="19" t="n"/>
      <c r="UU183" s="19" t="n"/>
      <c r="UV183" s="19" t="n"/>
      <c r="UW183" s="19" t="n"/>
      <c r="UX183" s="19" t="n"/>
      <c r="UY183" s="19" t="n"/>
      <c r="UZ183" s="19" t="n"/>
      <c r="VA183" s="19" t="n"/>
      <c r="VB183" s="19" t="n"/>
      <c r="VC183" s="19" t="n"/>
      <c r="VD183" s="19" t="n"/>
      <c r="VE183" s="19" t="n"/>
      <c r="VF183" s="19" t="n"/>
      <c r="VG183" s="19" t="n"/>
      <c r="VH183" s="19" t="n"/>
      <c r="VI183" s="19" t="n"/>
      <c r="VJ183" s="19" t="n"/>
      <c r="VK183" s="19" t="n"/>
      <c r="VL183" s="19" t="n"/>
      <c r="VM183" s="19" t="n"/>
      <c r="VN183" s="19" t="n"/>
      <c r="VO183" s="19" t="n"/>
      <c r="VP183" s="19" t="n"/>
      <c r="VQ183" s="19" t="n"/>
      <c r="VR183" s="19" t="n"/>
      <c r="VS183" s="19" t="n"/>
      <c r="VT183" s="19" t="n"/>
      <c r="VU183" s="19" t="n"/>
      <c r="VV183" s="19" t="n"/>
      <c r="VW183" s="19" t="n"/>
      <c r="VX183" s="19" t="n"/>
      <c r="VY183" s="19" t="n"/>
      <c r="VZ183" s="19" t="n"/>
      <c r="WA183" s="19" t="n"/>
      <c r="WB183" s="19" t="n"/>
      <c r="WC183" s="19" t="n"/>
      <c r="WD183" s="19" t="n"/>
      <c r="WE183" s="19" t="n"/>
      <c r="WF183" s="19" t="n"/>
      <c r="WG183" s="19" t="n"/>
      <c r="WH183" s="19" t="n"/>
      <c r="WI183" s="19" t="n"/>
      <c r="WJ183" s="19" t="n"/>
      <c r="WK183" s="19" t="n"/>
      <c r="WL183" s="19" t="n"/>
      <c r="WM183" s="19" t="n"/>
      <c r="WN183" s="19" t="n"/>
      <c r="WO183" s="19" t="n"/>
      <c r="WP183" s="19" t="n"/>
      <c r="WQ183" s="19" t="n"/>
      <c r="WR183" s="19" t="n"/>
      <c r="WS183" s="19" t="n"/>
      <c r="WT183" s="19" t="n"/>
      <c r="WU183" s="19" t="n"/>
      <c r="WV183" s="19" t="n"/>
      <c r="WW183" s="19" t="n"/>
      <c r="WX183" s="19" t="n"/>
      <c r="WY183" s="19" t="n"/>
      <c r="WZ183" s="19" t="n"/>
      <c r="XA183" s="19" t="n"/>
      <c r="XB183" s="19" t="n"/>
      <c r="XC183" s="19" t="n"/>
      <c r="XD183" s="19" t="n"/>
      <c r="XE183" s="19" t="n"/>
      <c r="XF183" s="19" t="n"/>
      <c r="XG183" s="19" t="n"/>
      <c r="XH183" s="19" t="n"/>
      <c r="XI183" s="19" t="n"/>
      <c r="XJ183" s="19" t="n"/>
      <c r="XK183" s="19" t="n"/>
      <c r="XL183" s="19" t="n"/>
      <c r="XM183" s="19" t="n"/>
      <c r="XN183" s="19" t="n"/>
      <c r="XO183" s="19" t="n"/>
      <c r="XP183" s="19" t="n"/>
      <c r="XQ183" s="19" t="n"/>
      <c r="XR183" s="19" t="n"/>
      <c r="XS183" s="19" t="n"/>
      <c r="XT183" s="19" t="n"/>
      <c r="XU183" s="19" t="n"/>
      <c r="XV183" s="19" t="n"/>
      <c r="XW183" s="19" t="n"/>
      <c r="XX183" s="19" t="n"/>
      <c r="XY183" s="19" t="n"/>
      <c r="XZ183" s="19" t="n"/>
      <c r="YA183" s="19" t="n"/>
      <c r="YB183" s="19" t="n"/>
      <c r="YC183" s="19" t="n"/>
      <c r="YD183" s="19" t="n"/>
      <c r="YE183" s="19" t="n"/>
      <c r="YF183" s="19" t="n"/>
      <c r="YG183" s="19" t="n"/>
      <c r="YH183" s="19" t="n"/>
      <c r="YI183" s="19" t="n"/>
      <c r="YJ183" s="19" t="n"/>
      <c r="YK183" s="19" t="n"/>
      <c r="YL183" s="19" t="n"/>
      <c r="YM183" s="19" t="n"/>
      <c r="YN183" s="19" t="n"/>
      <c r="YO183" s="19" t="n"/>
      <c r="YP183" s="19" t="n"/>
      <c r="YQ183" s="19" t="n"/>
      <c r="YR183" s="19" t="n"/>
      <c r="YS183" s="19" t="n"/>
      <c r="YT183" s="19" t="n"/>
      <c r="YU183" s="19" t="n"/>
      <c r="YV183" s="19" t="n"/>
      <c r="YW183" s="19" t="n"/>
      <c r="YX183" s="19" t="n"/>
      <c r="YY183" s="19" t="n"/>
      <c r="YZ183" s="19" t="n"/>
      <c r="ZA183" s="19" t="n"/>
      <c r="ZB183" s="19" t="n"/>
      <c r="ZC183" s="19" t="n"/>
      <c r="ZD183" s="19" t="n"/>
      <c r="ZE183" s="19" t="n"/>
      <c r="ZF183" s="19" t="n"/>
      <c r="ZG183" s="19" t="n"/>
      <c r="ZH183" s="19" t="n"/>
      <c r="ZI183" s="19" t="n"/>
      <c r="ZJ183" s="19" t="n"/>
      <c r="ZK183" s="19" t="n"/>
      <c r="ZL183" s="19" t="n"/>
      <c r="ZM183" s="19" t="n"/>
      <c r="ZN183" s="19" t="n"/>
      <c r="ZO183" s="19" t="n"/>
      <c r="ZP183" s="19" t="n"/>
      <c r="ZQ183" s="19" t="n"/>
      <c r="ZR183" s="19" t="n"/>
      <c r="ZS183" s="19" t="n"/>
      <c r="ZT183" s="19" t="n"/>
      <c r="ZU183" s="19" t="n"/>
      <c r="ZV183" s="19" t="n"/>
      <c r="ZW183" s="19" t="n"/>
      <c r="ZX183" s="19" t="n"/>
      <c r="ZY183" s="19" t="n"/>
      <c r="ZZ183" s="19" t="n"/>
      <c r="AAA183" s="19" t="n"/>
      <c r="AAB183" s="19" t="n"/>
      <c r="AAC183" s="19" t="n"/>
      <c r="AAD183" s="19" t="n"/>
      <c r="AAE183" s="19" t="n"/>
      <c r="AAF183" s="19" t="n"/>
      <c r="AAG183" s="19" t="n"/>
      <c r="AAH183" s="19" t="n"/>
      <c r="AAI183" s="19" t="n"/>
      <c r="AAJ183" s="19" t="n"/>
      <c r="AAK183" s="19" t="n"/>
      <c r="AAL183" s="19" t="n"/>
      <c r="AAM183" s="19" t="n"/>
      <c r="AAN183" s="19" t="n"/>
      <c r="AAO183" s="19" t="n"/>
      <c r="AAP183" s="19" t="n"/>
      <c r="AAQ183" s="19" t="n"/>
      <c r="AAR183" s="19" t="n"/>
      <c r="AAS183" s="19" t="n"/>
      <c r="AAT183" s="19" t="n"/>
      <c r="AAU183" s="19" t="n"/>
      <c r="AAV183" s="19" t="n"/>
      <c r="AAW183" s="19" t="n"/>
      <c r="AAX183" s="19" t="n"/>
      <c r="AAY183" s="19" t="n"/>
      <c r="AAZ183" s="19" t="n"/>
      <c r="ABA183" s="19" t="n"/>
      <c r="ABB183" s="19" t="n"/>
      <c r="ABC183" s="19" t="n"/>
      <c r="ABD183" s="19" t="n"/>
      <c r="ABE183" s="19" t="n"/>
      <c r="ABF183" s="19" t="n"/>
      <c r="ABG183" s="19" t="n"/>
      <c r="ABH183" s="19" t="n"/>
      <c r="ABI183" s="19" t="n"/>
      <c r="ABJ183" s="19" t="n"/>
      <c r="ABK183" s="19" t="n"/>
      <c r="ABL183" s="19" t="n"/>
      <c r="ABM183" s="19" t="n"/>
      <c r="ABN183" s="19" t="n"/>
      <c r="ABO183" s="19" t="n"/>
      <c r="ABP183" s="19" t="n"/>
      <c r="ABQ183" s="19" t="n"/>
      <c r="ABR183" s="19" t="n"/>
      <c r="ABS183" s="19" t="n"/>
      <c r="ABT183" s="19" t="n"/>
      <c r="ABU183" s="19" t="n"/>
      <c r="ABV183" s="19" t="n"/>
      <c r="ABW183" s="19" t="n"/>
      <c r="ABX183" s="19" t="n"/>
      <c r="ABY183" s="19" t="n"/>
      <c r="ABZ183" s="19" t="n"/>
      <c r="ACA183" s="19" t="n"/>
      <c r="ACB183" s="19" t="n"/>
      <c r="ACC183" s="19" t="n"/>
      <c r="ACD183" s="19" t="n"/>
      <c r="ACE183" s="19" t="n"/>
      <c r="ACF183" s="19" t="n"/>
      <c r="ACG183" s="19" t="n"/>
      <c r="ACH183" s="19" t="n"/>
      <c r="ACI183" s="19" t="n"/>
      <c r="ACJ183" s="19" t="n"/>
      <c r="ACK183" s="19" t="n"/>
      <c r="ACL183" s="19" t="n"/>
      <c r="ACM183" s="19" t="n"/>
      <c r="ACN183" s="19" t="n"/>
      <c r="ACO183" s="19" t="n"/>
      <c r="ACP183" s="19" t="n"/>
      <c r="ACQ183" s="19" t="n"/>
      <c r="ACR183" s="19" t="n"/>
      <c r="ACS183" s="19" t="n"/>
      <c r="ACT183" s="19" t="n"/>
      <c r="ACU183" s="19" t="n"/>
      <c r="ACV183" s="19" t="n"/>
      <c r="ACW183" s="19" t="n"/>
      <c r="ACX183" s="19" t="n"/>
      <c r="ACY183" s="19" t="n"/>
      <c r="ACZ183" s="19" t="n"/>
      <c r="ADA183" s="19" t="n"/>
      <c r="ADB183" s="19" t="n"/>
      <c r="ADC183" s="19" t="n"/>
      <c r="ADD183" s="19" t="n"/>
      <c r="ADE183" s="19" t="n"/>
      <c r="ADF183" s="19" t="n"/>
      <c r="ADG183" s="19" t="n"/>
      <c r="ADH183" s="19" t="n"/>
      <c r="ADI183" s="19" t="n"/>
      <c r="ADJ183" s="19" t="n"/>
      <c r="ADK183" s="19" t="n"/>
      <c r="ADL183" s="19" t="n"/>
      <c r="ADM183" s="19" t="n"/>
      <c r="ADN183" s="19" t="n"/>
      <c r="ADO183" s="19" t="n"/>
      <c r="ADP183" s="19" t="n"/>
      <c r="ADQ183" s="19" t="n"/>
      <c r="ADR183" s="19" t="n"/>
      <c r="ADS183" s="19" t="n"/>
      <c r="ADT183" s="19" t="n"/>
      <c r="ADU183" s="19" t="n"/>
      <c r="ADV183" s="19" t="n"/>
      <c r="ADW183" s="19" t="n"/>
      <c r="ADX183" s="19" t="n"/>
      <c r="ADY183" s="19" t="n"/>
      <c r="ADZ183" s="19" t="n"/>
      <c r="AEA183" s="19" t="n"/>
      <c r="AEB183" s="19" t="n"/>
      <c r="AEC183" s="19" t="n"/>
      <c r="AED183" s="19" t="n"/>
      <c r="AEE183" s="19" t="n"/>
      <c r="AEF183" s="19" t="n"/>
      <c r="AEG183" s="19" t="n"/>
      <c r="AEH183" s="19" t="n"/>
      <c r="AEI183" s="19" t="n"/>
      <c r="AEJ183" s="19" t="n"/>
      <c r="AEK183" s="19" t="n"/>
      <c r="AEL183" s="19" t="n"/>
      <c r="AEM183" s="19" t="n"/>
      <c r="AEN183" s="19" t="n"/>
      <c r="AEO183" s="19" t="n"/>
      <c r="AEP183" s="19" t="n"/>
      <c r="AEQ183" s="19" t="n"/>
      <c r="AER183" s="19" t="n"/>
      <c r="AES183" s="19" t="n"/>
      <c r="AET183" s="19" t="n"/>
      <c r="AEU183" s="19" t="n"/>
      <c r="AEV183" s="19" t="n"/>
      <c r="AEW183" s="19" t="n"/>
      <c r="AEX183" s="19" t="n"/>
      <c r="AEY183" s="19" t="n"/>
      <c r="AEZ183" s="19" t="n"/>
      <c r="AFA183" s="19" t="n"/>
      <c r="AFB183" s="19" t="n"/>
      <c r="AFC183" s="19" t="n"/>
      <c r="AFD183" s="19" t="n"/>
      <c r="AFE183" s="19" t="n"/>
      <c r="AFF183" s="19" t="n"/>
      <c r="AFG183" s="19" t="n"/>
      <c r="AFH183" s="19" t="n"/>
      <c r="AFI183" s="19" t="n"/>
      <c r="AFJ183" s="19" t="n"/>
      <c r="AFK183" s="19" t="n"/>
      <c r="AFL183" s="19" t="n"/>
      <c r="AFM183" s="19" t="n"/>
      <c r="AFN183" s="19" t="n"/>
      <c r="AFO183" s="19" t="n"/>
      <c r="AFP183" s="19" t="n"/>
      <c r="AFQ183" s="19" t="n"/>
      <c r="AFR183" s="19" t="n"/>
      <c r="AFS183" s="19" t="n"/>
      <c r="AFT183" s="19" t="n"/>
      <c r="AFU183" s="19" t="n"/>
      <c r="AFV183" s="19" t="n"/>
      <c r="AFW183" s="19" t="n"/>
      <c r="AFX183" s="19" t="n"/>
      <c r="AFY183" s="19" t="n"/>
      <c r="AFZ183" s="19" t="n"/>
      <c r="AGA183" s="19" t="n"/>
      <c r="AGB183" s="19" t="n"/>
      <c r="AGC183" s="19" t="n"/>
      <c r="AGD183" s="19" t="n"/>
      <c r="AGE183" s="19" t="n"/>
      <c r="AGF183" s="19" t="n"/>
      <c r="AGG183" s="19" t="n"/>
      <c r="AGH183" s="19" t="n"/>
      <c r="AGI183" s="19" t="n"/>
      <c r="AGJ183" s="19" t="n"/>
      <c r="AGK183" s="19" t="n"/>
      <c r="AGL183" s="19" t="n"/>
      <c r="AGM183" s="19" t="n"/>
      <c r="AGN183" s="19" t="n"/>
      <c r="AGO183" s="19" t="n"/>
      <c r="AGP183" s="19" t="n"/>
      <c r="AGQ183" s="19" t="n"/>
      <c r="AGR183" s="19" t="n"/>
      <c r="AGS183" s="19" t="n"/>
      <c r="AGT183" s="19" t="n"/>
      <c r="AGU183" s="19" t="n"/>
      <c r="AGV183" s="19" t="n"/>
      <c r="AGW183" s="19" t="n"/>
      <c r="AGX183" s="19" t="n"/>
      <c r="AGY183" s="19" t="n"/>
      <c r="AGZ183" s="19" t="n"/>
      <c r="AHA183" s="19" t="n"/>
      <c r="AHB183" s="19" t="n"/>
      <c r="AHC183" s="19" t="n"/>
      <c r="AHD183" s="19" t="n"/>
      <c r="AHE183" s="19" t="n"/>
      <c r="AHF183" s="19" t="n"/>
      <c r="AHG183" s="19" t="n"/>
      <c r="AHH183" s="19" t="n"/>
      <c r="AHI183" s="19" t="n"/>
      <c r="AHJ183" s="19" t="n"/>
      <c r="AHK183" s="19" t="n"/>
      <c r="AHL183" s="19" t="n"/>
      <c r="AHM183" s="19" t="n"/>
      <c r="AHN183" s="19" t="n"/>
      <c r="AHO183" s="19" t="n"/>
      <c r="AHP183" s="19" t="n"/>
      <c r="AHQ183" s="19" t="n"/>
      <c r="AHR183" s="19" t="n"/>
      <c r="AHS183" s="19" t="n"/>
      <c r="AHT183" s="19" t="n"/>
      <c r="AHU183" s="19" t="n"/>
      <c r="AHV183" s="19" t="n"/>
      <c r="AHW183" s="19" t="n"/>
      <c r="AHX183" s="19" t="n"/>
      <c r="AHY183" s="19" t="n"/>
      <c r="AHZ183" s="19" t="n"/>
      <c r="AIA183" s="19" t="n"/>
      <c r="AIB183" s="19" t="n"/>
      <c r="AIC183" s="19" t="n"/>
      <c r="AID183" s="19" t="n"/>
      <c r="AIE183" s="19" t="n"/>
      <c r="AIF183" s="19" t="n"/>
      <c r="AIG183" s="19" t="n"/>
      <c r="AIH183" s="19" t="n"/>
      <c r="AII183" s="19" t="n"/>
      <c r="AIJ183" s="19" t="n"/>
      <c r="AIK183" s="19" t="n"/>
      <c r="AIL183" s="19" t="n"/>
      <c r="AIM183" s="19" t="n"/>
      <c r="AIN183" s="19" t="n"/>
      <c r="AIO183" s="19" t="n"/>
      <c r="AIP183" s="19" t="n"/>
      <c r="AIQ183" s="19" t="n"/>
      <c r="AIR183" s="19" t="n"/>
      <c r="AIS183" s="19" t="n"/>
      <c r="AIT183" s="19" t="n"/>
      <c r="AIU183" s="19" t="n"/>
      <c r="AIV183" s="19" t="n"/>
      <c r="AIW183" s="19" t="n"/>
      <c r="AIX183" s="19" t="n"/>
      <c r="AIY183" s="19" t="n"/>
      <c r="AIZ183" s="19" t="n"/>
      <c r="AJA183" s="19" t="n"/>
      <c r="AJB183" s="19" t="n"/>
      <c r="AJC183" s="19" t="n"/>
      <c r="AJD183" s="19" t="n"/>
      <c r="AJE183" s="19" t="n"/>
      <c r="AJF183" s="19" t="n"/>
      <c r="AJG183" s="19" t="n"/>
      <c r="AJH183" s="19" t="n"/>
      <c r="AJI183" s="19" t="n"/>
      <c r="AJJ183" s="19" t="n"/>
      <c r="AJK183" s="19" t="n"/>
      <c r="AJL183" s="19" t="n"/>
      <c r="AJM183" s="19" t="n"/>
      <c r="AJN183" s="19" t="n"/>
      <c r="AJO183" s="19" t="n"/>
      <c r="AJP183" s="19" t="n"/>
      <c r="AJQ183" s="19" t="n"/>
      <c r="AJR183" s="19" t="n"/>
      <c r="AJS183" s="19" t="n"/>
      <c r="AJT183" s="19" t="n"/>
      <c r="AJU183" s="19" t="n"/>
      <c r="AJV183" s="19" t="n"/>
      <c r="AJW183" s="19" t="n"/>
      <c r="AJX183" s="19" t="n"/>
      <c r="AJY183" s="19" t="n"/>
      <c r="AJZ183" s="19" t="n"/>
      <c r="AKA183" s="19" t="n"/>
      <c r="AKB183" s="19" t="n"/>
      <c r="AKC183" s="19" t="n"/>
      <c r="AKD183" s="19" t="n"/>
      <c r="AKE183" s="19" t="n"/>
      <c r="AKF183" s="19" t="n"/>
      <c r="AKG183" s="19" t="n"/>
      <c r="AKH183" s="19" t="n"/>
      <c r="AKI183" s="19" t="n"/>
      <c r="AKJ183" s="19" t="n"/>
      <c r="AKK183" s="19" t="n"/>
      <c r="AKL183" s="19" t="n"/>
      <c r="AKM183" s="19" t="n"/>
      <c r="AKN183" s="19" t="n"/>
      <c r="AKO183" s="19" t="n"/>
      <c r="AKP183" s="19" t="n"/>
      <c r="AKQ183" s="19" t="n"/>
      <c r="AKR183" s="19" t="n"/>
      <c r="AKS183" s="19" t="n"/>
      <c r="AKT183" s="19" t="n"/>
      <c r="AKU183" s="19" t="n"/>
      <c r="AKV183" s="19" t="n"/>
      <c r="AKW183" s="19" t="n"/>
      <c r="AKX183" s="19" t="n"/>
      <c r="AKY183" s="19" t="n"/>
      <c r="AKZ183" s="19" t="n"/>
      <c r="ALA183" s="19" t="n"/>
      <c r="ALB183" s="19" t="n"/>
      <c r="ALC183" s="19" t="n"/>
      <c r="ALD183" s="19" t="n"/>
      <c r="ALE183" s="19" t="n"/>
      <c r="ALF183" s="19" t="n"/>
      <c r="ALG183" s="19" t="n"/>
      <c r="ALH183" s="19" t="n"/>
      <c r="ALI183" s="19" t="n"/>
      <c r="ALJ183" s="19" t="n"/>
      <c r="ALK183" s="19" t="n"/>
      <c r="ALL183" s="19" t="n"/>
      <c r="ALM183" s="19" t="n"/>
      <c r="ALN183" s="19" t="n"/>
      <c r="ALO183" s="19" t="n"/>
      <c r="ALP183" s="19" t="n"/>
      <c r="ALQ183" s="19" t="n"/>
      <c r="ALR183" s="19" t="n"/>
      <c r="ALS183" s="19" t="n"/>
      <c r="ALT183" s="19" t="n"/>
      <c r="ALU183" s="19" t="n"/>
      <c r="ALV183" s="19" t="n"/>
      <c r="ALW183" s="19" t="n"/>
      <c r="ALX183" s="19" t="n"/>
      <c r="ALY183" s="19" t="n"/>
      <c r="ALZ183" s="19" t="n"/>
      <c r="AMA183" s="19" t="n"/>
      <c r="AMB183" s="19" t="n"/>
      <c r="AMC183" s="19" t="n"/>
      <c r="AMD183" s="19" t="n"/>
      <c r="AME183" s="19" t="n"/>
      <c r="AMF183" s="19" t="n"/>
      <c r="AMG183" s="19" t="n"/>
      <c r="AMH183" s="19" t="n"/>
      <c r="AMI183" s="19" t="n"/>
      <c r="AMJ183" s="19" t="n"/>
      <c r="AMK183" s="19" t="n"/>
      <c r="AML183" s="19" t="n"/>
      <c r="AMM183" s="19" t="n"/>
      <c r="AMN183" s="19" t="n"/>
      <c r="AMO183" s="19" t="n"/>
      <c r="AMP183" s="19" t="n"/>
      <c r="AMQ183" s="19" t="n"/>
      <c r="AMR183" s="19" t="n"/>
      <c r="AMS183" s="19" t="n"/>
      <c r="AMT183" s="19" t="n"/>
    </row>
    <row customFormat="1" customHeight="1" ht="13.5" r="184" s="20" spans="1:1034">
      <c r="A184" s="17" t="s">
        <v>133</v>
      </c>
      <c r="B184" s="15" t="s">
        <v>266</v>
      </c>
      <c r="C184" s="93">
        <f>jisseki!W181</f>
        <v/>
      </c>
      <c r="D184" s="94" t="s">
        <v>135</v>
      </c>
      <c r="E184" s="66" t="n">
        <v>0</v>
      </c>
      <c r="F184" s="16" t="n">
        <v>0</v>
      </c>
      <c r="G184" s="16">
        <f>E184-F184</f>
        <v/>
      </c>
      <c r="H184" s="15" t="n">
        <v>2.2</v>
      </c>
      <c r="I184" s="95">
        <f>IF(((H184*C184)-AB184)&lt;0.99,"",(H184*C184)-AB184)</f>
        <v/>
      </c>
      <c r="J184" s="15" t="n"/>
      <c r="K184" s="15" t="s"/>
      <c r="L184" s="15" t="s"/>
      <c r="M184" s="15" t="s"/>
      <c r="N184" s="18" t="s"/>
      <c r="O184" s="16" t="s"/>
      <c r="P184" s="15" t="s"/>
      <c r="Q184" s="16" t="s"/>
      <c r="R184" s="23" t="s"/>
      <c r="S184" s="23" t="s"/>
      <c r="T184" s="23" t="s"/>
      <c r="U184" s="23" t="s"/>
      <c r="V184" s="23" t="s"/>
      <c r="W184" s="23" t="s"/>
      <c r="X184" s="23" t="s"/>
      <c r="Y184" s="25" t="s"/>
      <c r="Z184" s="28" t="s"/>
      <c r="AA184" s="28" t="n"/>
      <c r="AB184" s="20">
        <f>SUM(G184,K184:AA184)</f>
        <v/>
      </c>
      <c r="AC184" s="20">
        <f>AB184/C184</f>
        <v/>
      </c>
      <c r="AD184" s="20">
        <f>$D184*K184</f>
        <v/>
      </c>
      <c r="AE184" s="20">
        <f>$D184*L184</f>
        <v/>
      </c>
      <c r="AF184" s="20">
        <f>$D184*M184</f>
        <v/>
      </c>
      <c r="AG184" s="20">
        <f>$D184*N184</f>
        <v/>
      </c>
      <c r="AH184" s="20">
        <f>$D184*O184</f>
        <v/>
      </c>
      <c r="AI184" s="20">
        <f>$D184*P184</f>
        <v/>
      </c>
      <c r="AJ184" s="20">
        <f>$D184*Q184</f>
        <v/>
      </c>
      <c r="AK184" s="20">
        <f>$D184*R184</f>
        <v/>
      </c>
      <c r="AL184" s="20">
        <f>$D184*S184</f>
        <v/>
      </c>
      <c r="AM184" s="20">
        <f>$D184*T184</f>
        <v/>
      </c>
      <c r="AN184" s="20">
        <f>$D184*U184</f>
        <v/>
      </c>
      <c r="AO184" s="20">
        <f>$D184*V184</f>
        <v/>
      </c>
      <c r="AP184" s="20">
        <f>$D184*W184</f>
        <v/>
      </c>
      <c r="AQ184" s="20">
        <f>$D184*X184</f>
        <v/>
      </c>
      <c r="AR184" s="20">
        <f>$D184*Y184</f>
        <v/>
      </c>
      <c r="AS184" s="20">
        <f>$D184*Z184</f>
        <v/>
      </c>
      <c r="AT184" s="20">
        <f>$D184*AA184</f>
        <v/>
      </c>
      <c r="AU184" s="19" t="n"/>
      <c r="AV184" s="19" t="n"/>
      <c r="AW184" s="19" t="n"/>
      <c r="AX184" s="19" t="n"/>
      <c r="AY184" s="19" t="n"/>
      <c r="AZ184" s="19" t="n"/>
      <c r="BA184" s="19" t="n"/>
      <c r="BB184" s="19" t="n"/>
      <c r="BC184" s="19" t="n"/>
      <c r="BD184" s="19" t="n"/>
      <c r="BE184" s="19" t="n"/>
      <c r="BF184" s="19" t="n"/>
      <c r="BG184" s="19" t="n"/>
      <c r="BH184" s="19" t="n"/>
      <c r="BI184" s="19" t="n"/>
      <c r="BJ184" s="19" t="n"/>
      <c r="BK184" s="19" t="n"/>
      <c r="BL184" s="19" t="n"/>
      <c r="BM184" s="19" t="n"/>
      <c r="BN184" s="19" t="n"/>
      <c r="BO184" s="19" t="n"/>
      <c r="BP184" s="19" t="n"/>
      <c r="BQ184" s="19" t="n"/>
      <c r="BR184" s="19" t="n"/>
      <c r="BS184" s="19" t="n"/>
      <c r="BT184" s="19" t="n"/>
      <c r="BU184" s="19" t="n"/>
      <c r="BV184" s="19" t="n"/>
      <c r="BW184" s="19" t="n"/>
      <c r="BX184" s="19" t="n"/>
      <c r="BY184" s="19" t="n"/>
      <c r="BZ184" s="19" t="n"/>
      <c r="CA184" s="19" t="n"/>
      <c r="CB184" s="19" t="n"/>
      <c r="CC184" s="19" t="n"/>
      <c r="CD184" s="19" t="n"/>
      <c r="CE184" s="19" t="n"/>
      <c r="CF184" s="19" t="n"/>
      <c r="CG184" s="19" t="n"/>
      <c r="CH184" s="19" t="n"/>
      <c r="CI184" s="19" t="n"/>
      <c r="CJ184" s="19" t="n"/>
      <c r="CK184" s="19" t="n"/>
      <c r="CL184" s="19" t="n"/>
      <c r="CM184" s="19" t="n"/>
      <c r="CN184" s="19" t="n"/>
      <c r="CO184" s="19" t="n"/>
      <c r="CP184" s="19" t="n"/>
      <c r="CQ184" s="19" t="n"/>
      <c r="CR184" s="19" t="n"/>
      <c r="CS184" s="19" t="n"/>
      <c r="CT184" s="19" t="n"/>
      <c r="CU184" s="19" t="n"/>
      <c r="CV184" s="19" t="n"/>
      <c r="CW184" s="19" t="n"/>
      <c r="CX184" s="19" t="n"/>
      <c r="CY184" s="19" t="n"/>
      <c r="CZ184" s="19" t="n"/>
      <c r="DA184" s="19" t="n"/>
      <c r="DB184" s="19" t="n"/>
      <c r="DC184" s="19" t="n"/>
      <c r="DD184" s="19" t="n"/>
      <c r="DE184" s="19" t="n"/>
      <c r="DF184" s="19" t="n"/>
      <c r="DG184" s="19" t="n"/>
      <c r="DH184" s="19" t="n"/>
      <c r="DI184" s="19" t="n"/>
      <c r="DJ184" s="19" t="n"/>
      <c r="DK184" s="19" t="n"/>
      <c r="DL184" s="19" t="n"/>
      <c r="DM184" s="19" t="n"/>
      <c r="DN184" s="19" t="n"/>
      <c r="DO184" s="19" t="n"/>
      <c r="DP184" s="19" t="n"/>
      <c r="DQ184" s="19" t="n"/>
      <c r="DR184" s="19" t="n"/>
      <c r="DS184" s="19" t="n"/>
      <c r="DT184" s="19" t="n"/>
      <c r="DU184" s="19" t="n"/>
      <c r="DV184" s="19" t="n"/>
      <c r="DW184" s="19" t="n"/>
      <c r="DX184" s="19" t="n"/>
      <c r="DY184" s="19" t="n"/>
      <c r="DZ184" s="19" t="n"/>
      <c r="EA184" s="19" t="n"/>
      <c r="EB184" s="19" t="n"/>
      <c r="EC184" s="19" t="n"/>
      <c r="ED184" s="19" t="n"/>
      <c r="EE184" s="19" t="n"/>
      <c r="EF184" s="19" t="n"/>
      <c r="EG184" s="19" t="n"/>
      <c r="EH184" s="19" t="n"/>
      <c r="EI184" s="19" t="n"/>
      <c r="EJ184" s="19" t="n"/>
      <c r="EK184" s="19" t="n"/>
      <c r="EL184" s="19" t="n"/>
      <c r="EM184" s="19" t="n"/>
      <c r="EN184" s="19" t="n"/>
      <c r="EO184" s="19" t="n"/>
      <c r="EP184" s="19" t="n"/>
      <c r="EQ184" s="19" t="n"/>
      <c r="ER184" s="19" t="n"/>
      <c r="ES184" s="19" t="n"/>
      <c r="ET184" s="19" t="n"/>
      <c r="EU184" s="19" t="n"/>
      <c r="EV184" s="19" t="n"/>
      <c r="EW184" s="19" t="n"/>
      <c r="EX184" s="19" t="n"/>
      <c r="EY184" s="19" t="n"/>
      <c r="EZ184" s="19" t="n"/>
      <c r="FA184" s="19" t="n"/>
      <c r="FB184" s="19" t="n"/>
      <c r="FC184" s="19" t="n"/>
      <c r="FD184" s="19" t="n"/>
      <c r="FE184" s="19" t="n"/>
      <c r="FF184" s="19" t="n"/>
      <c r="FG184" s="19" t="n"/>
      <c r="FH184" s="19" t="n"/>
      <c r="FI184" s="19" t="n"/>
      <c r="FJ184" s="19" t="n"/>
      <c r="FK184" s="19" t="n"/>
      <c r="FL184" s="19" t="n"/>
      <c r="FM184" s="19" t="n"/>
      <c r="FN184" s="19" t="n"/>
      <c r="FO184" s="19" t="n"/>
      <c r="FP184" s="19" t="n"/>
      <c r="FQ184" s="19" t="n"/>
      <c r="FR184" s="19" t="n"/>
      <c r="FS184" s="19" t="n"/>
      <c r="FT184" s="19" t="n"/>
      <c r="FU184" s="19" t="n"/>
      <c r="FV184" s="19" t="n"/>
      <c r="FW184" s="19" t="n"/>
      <c r="FX184" s="19" t="n"/>
      <c r="FY184" s="19" t="n"/>
      <c r="FZ184" s="19" t="n"/>
      <c r="GA184" s="19" t="n"/>
      <c r="GB184" s="19" t="n"/>
      <c r="GC184" s="19" t="n"/>
      <c r="GD184" s="19" t="n"/>
      <c r="GE184" s="19" t="n"/>
      <c r="GF184" s="19" t="n"/>
      <c r="GG184" s="19" t="n"/>
      <c r="GH184" s="19" t="n"/>
      <c r="GI184" s="19" t="n"/>
      <c r="GJ184" s="19" t="n"/>
      <c r="GK184" s="19" t="n"/>
      <c r="GL184" s="19" t="n"/>
      <c r="GM184" s="19" t="n"/>
      <c r="GN184" s="19" t="n"/>
      <c r="GO184" s="19" t="n"/>
      <c r="GP184" s="19" t="n"/>
      <c r="GQ184" s="19" t="n"/>
      <c r="GR184" s="19" t="n"/>
      <c r="GS184" s="19" t="n"/>
      <c r="GT184" s="19" t="n"/>
      <c r="GU184" s="19" t="n"/>
      <c r="GV184" s="19" t="n"/>
      <c r="GW184" s="19" t="n"/>
      <c r="GX184" s="19" t="n"/>
      <c r="GY184" s="19" t="n"/>
      <c r="GZ184" s="19" t="n"/>
      <c r="HA184" s="19" t="n"/>
      <c r="HB184" s="19" t="n"/>
      <c r="HC184" s="19" t="n"/>
      <c r="HD184" s="19" t="n"/>
      <c r="HE184" s="19" t="n"/>
      <c r="HF184" s="19" t="n"/>
      <c r="HG184" s="19" t="n"/>
      <c r="HH184" s="19" t="n"/>
      <c r="HI184" s="19" t="n"/>
      <c r="HJ184" s="19" t="n"/>
      <c r="HK184" s="19" t="n"/>
      <c r="HL184" s="19" t="n"/>
      <c r="HM184" s="19" t="n"/>
      <c r="HN184" s="19" t="n"/>
      <c r="HO184" s="19" t="n"/>
      <c r="HP184" s="19" t="n"/>
      <c r="HQ184" s="19" t="n"/>
      <c r="HR184" s="19" t="n"/>
      <c r="HS184" s="19" t="n"/>
      <c r="HT184" s="19" t="n"/>
      <c r="HU184" s="19" t="n"/>
      <c r="HV184" s="19" t="n"/>
      <c r="HW184" s="19" t="n"/>
      <c r="HX184" s="19" t="n"/>
      <c r="HY184" s="19" t="n"/>
      <c r="HZ184" s="19" t="n"/>
      <c r="IA184" s="19" t="n"/>
      <c r="IB184" s="19" t="n"/>
      <c r="IC184" s="19" t="n"/>
      <c r="ID184" s="19" t="n"/>
      <c r="IE184" s="19" t="n"/>
      <c r="IF184" s="19" t="n"/>
      <c r="IG184" s="19" t="n"/>
      <c r="IH184" s="19" t="n"/>
      <c r="II184" s="19" t="n"/>
      <c r="IJ184" s="19" t="n"/>
      <c r="IK184" s="19" t="n"/>
      <c r="IL184" s="19" t="n"/>
      <c r="IM184" s="19" t="n"/>
      <c r="IN184" s="19" t="n"/>
      <c r="IO184" s="19" t="n"/>
      <c r="IP184" s="19" t="n"/>
      <c r="IQ184" s="19" t="n"/>
      <c r="IR184" s="19" t="n"/>
      <c r="IS184" s="19" t="n"/>
      <c r="IT184" s="19" t="n"/>
      <c r="IU184" s="19" t="n"/>
      <c r="IV184" s="19" t="n"/>
      <c r="IW184" s="19" t="n"/>
      <c r="IX184" s="19" t="n"/>
      <c r="IY184" s="19" t="n"/>
      <c r="IZ184" s="19" t="n"/>
      <c r="JA184" s="19" t="n"/>
      <c r="JB184" s="19" t="n"/>
      <c r="JC184" s="19" t="n"/>
      <c r="JD184" s="19" t="n"/>
      <c r="JE184" s="19" t="n"/>
      <c r="JF184" s="19" t="n"/>
      <c r="JG184" s="19" t="n"/>
      <c r="JH184" s="19" t="n"/>
      <c r="JI184" s="19" t="n"/>
      <c r="JJ184" s="19" t="n"/>
      <c r="JK184" s="19" t="n"/>
      <c r="JL184" s="19" t="n"/>
      <c r="JM184" s="19" t="n"/>
      <c r="JN184" s="19" t="n"/>
      <c r="JO184" s="19" t="n"/>
      <c r="JP184" s="19" t="n"/>
      <c r="JQ184" s="19" t="n"/>
      <c r="JR184" s="19" t="n"/>
      <c r="JS184" s="19" t="n"/>
      <c r="JT184" s="19" t="n"/>
      <c r="JU184" s="19" t="n"/>
      <c r="JV184" s="19" t="n"/>
      <c r="JW184" s="19" t="n"/>
      <c r="JX184" s="19" t="n"/>
      <c r="JY184" s="19" t="n"/>
      <c r="JZ184" s="19" t="n"/>
      <c r="KA184" s="19" t="n"/>
      <c r="KB184" s="19" t="n"/>
      <c r="KC184" s="19" t="n"/>
      <c r="KD184" s="19" t="n"/>
      <c r="KE184" s="19" t="n"/>
      <c r="KF184" s="19" t="n"/>
      <c r="KG184" s="19" t="n"/>
      <c r="KH184" s="19" t="n"/>
      <c r="KI184" s="19" t="n"/>
      <c r="KJ184" s="19" t="n"/>
      <c r="KK184" s="19" t="n"/>
      <c r="KL184" s="19" t="n"/>
      <c r="KM184" s="19" t="n"/>
      <c r="KN184" s="19" t="n"/>
      <c r="KO184" s="19" t="n"/>
      <c r="KP184" s="19" t="n"/>
      <c r="KQ184" s="19" t="n"/>
      <c r="KR184" s="19" t="n"/>
      <c r="KS184" s="19" t="n"/>
      <c r="KT184" s="19" t="n"/>
      <c r="KU184" s="19" t="n"/>
      <c r="KV184" s="19" t="n"/>
      <c r="KW184" s="19" t="n"/>
      <c r="KX184" s="19" t="n"/>
      <c r="KY184" s="19" t="n"/>
      <c r="KZ184" s="19" t="n"/>
      <c r="LA184" s="19" t="n"/>
      <c r="LB184" s="19" t="n"/>
      <c r="LC184" s="19" t="n"/>
      <c r="LD184" s="19" t="n"/>
      <c r="LE184" s="19" t="n"/>
      <c r="LF184" s="19" t="n"/>
      <c r="LG184" s="19" t="n"/>
      <c r="LH184" s="19" t="n"/>
      <c r="LI184" s="19" t="n"/>
      <c r="LJ184" s="19" t="n"/>
      <c r="LK184" s="19" t="n"/>
      <c r="LL184" s="19" t="n"/>
      <c r="LM184" s="19" t="n"/>
      <c r="LN184" s="19" t="n"/>
      <c r="LO184" s="19" t="n"/>
      <c r="LP184" s="19" t="n"/>
      <c r="LQ184" s="19" t="n"/>
      <c r="LR184" s="19" t="n"/>
      <c r="LS184" s="19" t="n"/>
      <c r="LT184" s="19" t="n"/>
      <c r="LU184" s="19" t="n"/>
      <c r="LV184" s="19" t="n"/>
      <c r="LW184" s="19" t="n"/>
      <c r="LX184" s="19" t="n"/>
      <c r="LY184" s="19" t="n"/>
      <c r="LZ184" s="19" t="n"/>
      <c r="MA184" s="19" t="n"/>
      <c r="MB184" s="19" t="n"/>
      <c r="MC184" s="19" t="n"/>
      <c r="MD184" s="19" t="n"/>
      <c r="ME184" s="19" t="n"/>
      <c r="MF184" s="19" t="n"/>
      <c r="MG184" s="19" t="n"/>
      <c r="MH184" s="19" t="n"/>
      <c r="MI184" s="19" t="n"/>
      <c r="MJ184" s="19" t="n"/>
      <c r="MK184" s="19" t="n"/>
      <c r="ML184" s="19" t="n"/>
      <c r="MM184" s="19" t="n"/>
      <c r="MN184" s="19" t="n"/>
      <c r="MO184" s="19" t="n"/>
      <c r="MP184" s="19" t="n"/>
      <c r="MQ184" s="19" t="n"/>
      <c r="MR184" s="19" t="n"/>
      <c r="MS184" s="19" t="n"/>
      <c r="MT184" s="19" t="n"/>
      <c r="MU184" s="19" t="n"/>
      <c r="MV184" s="19" t="n"/>
      <c r="MW184" s="19" t="n"/>
      <c r="MX184" s="19" t="n"/>
      <c r="MY184" s="19" t="n"/>
      <c r="MZ184" s="19" t="n"/>
      <c r="NA184" s="19" t="n"/>
      <c r="NB184" s="19" t="n"/>
      <c r="NC184" s="19" t="n"/>
      <c r="ND184" s="19" t="n"/>
      <c r="NE184" s="19" t="n"/>
      <c r="NF184" s="19" t="n"/>
      <c r="NG184" s="19" t="n"/>
      <c r="NH184" s="19" t="n"/>
      <c r="NI184" s="19" t="n"/>
      <c r="NJ184" s="19" t="n"/>
      <c r="NK184" s="19" t="n"/>
      <c r="NL184" s="19" t="n"/>
      <c r="NM184" s="19" t="n"/>
      <c r="NN184" s="19" t="n"/>
      <c r="NO184" s="19" t="n"/>
      <c r="NP184" s="19" t="n"/>
      <c r="NQ184" s="19" t="n"/>
      <c r="NR184" s="19" t="n"/>
      <c r="NS184" s="19" t="n"/>
      <c r="NT184" s="19" t="n"/>
      <c r="NU184" s="19" t="n"/>
      <c r="NV184" s="19" t="n"/>
      <c r="NW184" s="19" t="n"/>
      <c r="NX184" s="19" t="n"/>
      <c r="NY184" s="19" t="n"/>
      <c r="NZ184" s="19" t="n"/>
      <c r="OA184" s="19" t="n"/>
      <c r="OB184" s="19" t="n"/>
      <c r="OC184" s="19" t="n"/>
      <c r="OD184" s="19" t="n"/>
      <c r="OE184" s="19" t="n"/>
      <c r="OF184" s="19" t="n"/>
      <c r="OG184" s="19" t="n"/>
      <c r="OH184" s="19" t="n"/>
      <c r="OI184" s="19" t="n"/>
      <c r="OJ184" s="19" t="n"/>
      <c r="OK184" s="19" t="n"/>
      <c r="OL184" s="19" t="n"/>
      <c r="OM184" s="19" t="n"/>
      <c r="ON184" s="19" t="n"/>
      <c r="OO184" s="19" t="n"/>
      <c r="OP184" s="19" t="n"/>
      <c r="OQ184" s="19" t="n"/>
      <c r="OR184" s="19" t="n"/>
      <c r="OS184" s="19" t="n"/>
      <c r="OT184" s="19" t="n"/>
      <c r="OU184" s="19" t="n"/>
      <c r="OV184" s="19" t="n"/>
      <c r="OW184" s="19" t="n"/>
      <c r="OX184" s="19" t="n"/>
      <c r="OY184" s="19" t="n"/>
      <c r="OZ184" s="19" t="n"/>
      <c r="PA184" s="19" t="n"/>
      <c r="PB184" s="19" t="n"/>
      <c r="PC184" s="19" t="n"/>
      <c r="PD184" s="19" t="n"/>
      <c r="PE184" s="19" t="n"/>
      <c r="PF184" s="19" t="n"/>
      <c r="PG184" s="19" t="n"/>
      <c r="PH184" s="19" t="n"/>
      <c r="PI184" s="19" t="n"/>
      <c r="PJ184" s="19" t="n"/>
      <c r="PK184" s="19" t="n"/>
      <c r="PL184" s="19" t="n"/>
      <c r="PM184" s="19" t="n"/>
      <c r="PN184" s="19" t="n"/>
      <c r="PO184" s="19" t="n"/>
      <c r="PP184" s="19" t="n"/>
      <c r="PQ184" s="19" t="n"/>
      <c r="PR184" s="19" t="n"/>
      <c r="PS184" s="19" t="n"/>
      <c r="PT184" s="19" t="n"/>
      <c r="PU184" s="19" t="n"/>
      <c r="PV184" s="19" t="n"/>
      <c r="PW184" s="19" t="n"/>
      <c r="PX184" s="19" t="n"/>
      <c r="PY184" s="19" t="n"/>
      <c r="PZ184" s="19" t="n"/>
      <c r="QA184" s="19" t="n"/>
      <c r="QB184" s="19" t="n"/>
      <c r="QC184" s="19" t="n"/>
      <c r="QD184" s="19" t="n"/>
      <c r="QE184" s="19" t="n"/>
      <c r="QF184" s="19" t="n"/>
      <c r="QG184" s="19" t="n"/>
      <c r="QH184" s="19" t="n"/>
      <c r="QI184" s="19" t="n"/>
      <c r="QJ184" s="19" t="n"/>
      <c r="QK184" s="19" t="n"/>
      <c r="QL184" s="19" t="n"/>
      <c r="QM184" s="19" t="n"/>
      <c r="QN184" s="19" t="n"/>
      <c r="QO184" s="19" t="n"/>
      <c r="QP184" s="19" t="n"/>
      <c r="QQ184" s="19" t="n"/>
      <c r="QR184" s="19" t="n"/>
      <c r="QS184" s="19" t="n"/>
      <c r="QT184" s="19" t="n"/>
      <c r="QU184" s="19" t="n"/>
      <c r="QV184" s="19" t="n"/>
      <c r="QW184" s="19" t="n"/>
      <c r="QX184" s="19" t="n"/>
      <c r="QY184" s="19" t="n"/>
      <c r="QZ184" s="19" t="n"/>
      <c r="RA184" s="19" t="n"/>
      <c r="RB184" s="19" t="n"/>
      <c r="RC184" s="19" t="n"/>
      <c r="RD184" s="19" t="n"/>
      <c r="RE184" s="19" t="n"/>
      <c r="RF184" s="19" t="n"/>
      <c r="RG184" s="19" t="n"/>
      <c r="RH184" s="19" t="n"/>
      <c r="RI184" s="19" t="n"/>
      <c r="RJ184" s="19" t="n"/>
      <c r="RK184" s="19" t="n"/>
      <c r="RL184" s="19" t="n"/>
      <c r="RM184" s="19" t="n"/>
      <c r="RN184" s="19" t="n"/>
      <c r="RO184" s="19" t="n"/>
      <c r="RP184" s="19" t="n"/>
      <c r="RQ184" s="19" t="n"/>
      <c r="RR184" s="19" t="n"/>
      <c r="RS184" s="19" t="n"/>
      <c r="RT184" s="19" t="n"/>
      <c r="RU184" s="19" t="n"/>
      <c r="RV184" s="19" t="n"/>
      <c r="RW184" s="19" t="n"/>
      <c r="RX184" s="19" t="n"/>
      <c r="RY184" s="19" t="n"/>
      <c r="RZ184" s="19" t="n"/>
      <c r="SA184" s="19" t="n"/>
      <c r="SB184" s="19" t="n"/>
      <c r="SC184" s="19" t="n"/>
      <c r="SD184" s="19" t="n"/>
      <c r="SE184" s="19" t="n"/>
      <c r="SF184" s="19" t="n"/>
      <c r="SG184" s="19" t="n"/>
      <c r="SH184" s="19" t="n"/>
      <c r="SI184" s="19" t="n"/>
      <c r="SJ184" s="19" t="n"/>
      <c r="SK184" s="19" t="n"/>
      <c r="SL184" s="19" t="n"/>
      <c r="SM184" s="19" t="n"/>
      <c r="SN184" s="19" t="n"/>
      <c r="SO184" s="19" t="n"/>
      <c r="SP184" s="19" t="n"/>
      <c r="SQ184" s="19" t="n"/>
      <c r="SR184" s="19" t="n"/>
      <c r="SS184" s="19" t="n"/>
      <c r="ST184" s="19" t="n"/>
      <c r="SU184" s="19" t="n"/>
      <c r="SV184" s="19" t="n"/>
      <c r="SW184" s="19" t="n"/>
      <c r="SX184" s="19" t="n"/>
      <c r="SY184" s="19" t="n"/>
      <c r="SZ184" s="19" t="n"/>
      <c r="TA184" s="19" t="n"/>
      <c r="TB184" s="19" t="n"/>
      <c r="TC184" s="19" t="n"/>
      <c r="TD184" s="19" t="n"/>
      <c r="TE184" s="19" t="n"/>
      <c r="TF184" s="19" t="n"/>
      <c r="TG184" s="19" t="n"/>
      <c r="TH184" s="19" t="n"/>
      <c r="TI184" s="19" t="n"/>
      <c r="TJ184" s="19" t="n"/>
      <c r="TK184" s="19" t="n"/>
      <c r="TL184" s="19" t="n"/>
      <c r="TM184" s="19" t="n"/>
      <c r="TN184" s="19" t="n"/>
      <c r="TO184" s="19" t="n"/>
      <c r="TP184" s="19" t="n"/>
      <c r="TQ184" s="19" t="n"/>
      <c r="TR184" s="19" t="n"/>
      <c r="TS184" s="19" t="n"/>
      <c r="TT184" s="19" t="n"/>
      <c r="TU184" s="19" t="n"/>
      <c r="TV184" s="19" t="n"/>
      <c r="TW184" s="19" t="n"/>
      <c r="TX184" s="19" t="n"/>
      <c r="TY184" s="19" t="n"/>
      <c r="TZ184" s="19" t="n"/>
      <c r="UA184" s="19" t="n"/>
      <c r="UB184" s="19" t="n"/>
      <c r="UC184" s="19" t="n"/>
      <c r="UD184" s="19" t="n"/>
      <c r="UE184" s="19" t="n"/>
      <c r="UF184" s="19" t="n"/>
      <c r="UG184" s="19" t="n"/>
      <c r="UH184" s="19" t="n"/>
      <c r="UI184" s="19" t="n"/>
      <c r="UJ184" s="19" t="n"/>
      <c r="UK184" s="19" t="n"/>
      <c r="UL184" s="19" t="n"/>
      <c r="UM184" s="19" t="n"/>
      <c r="UN184" s="19" t="n"/>
      <c r="UO184" s="19" t="n"/>
      <c r="UP184" s="19" t="n"/>
      <c r="UQ184" s="19" t="n"/>
      <c r="UR184" s="19" t="n"/>
      <c r="US184" s="19" t="n"/>
      <c r="UT184" s="19" t="n"/>
      <c r="UU184" s="19" t="n"/>
      <c r="UV184" s="19" t="n"/>
      <c r="UW184" s="19" t="n"/>
      <c r="UX184" s="19" t="n"/>
      <c r="UY184" s="19" t="n"/>
      <c r="UZ184" s="19" t="n"/>
      <c r="VA184" s="19" t="n"/>
      <c r="VB184" s="19" t="n"/>
      <c r="VC184" s="19" t="n"/>
      <c r="VD184" s="19" t="n"/>
      <c r="VE184" s="19" t="n"/>
      <c r="VF184" s="19" t="n"/>
      <c r="VG184" s="19" t="n"/>
      <c r="VH184" s="19" t="n"/>
      <c r="VI184" s="19" t="n"/>
      <c r="VJ184" s="19" t="n"/>
      <c r="VK184" s="19" t="n"/>
      <c r="VL184" s="19" t="n"/>
      <c r="VM184" s="19" t="n"/>
      <c r="VN184" s="19" t="n"/>
      <c r="VO184" s="19" t="n"/>
      <c r="VP184" s="19" t="n"/>
      <c r="VQ184" s="19" t="n"/>
      <c r="VR184" s="19" t="n"/>
      <c r="VS184" s="19" t="n"/>
      <c r="VT184" s="19" t="n"/>
      <c r="VU184" s="19" t="n"/>
      <c r="VV184" s="19" t="n"/>
      <c r="VW184" s="19" t="n"/>
      <c r="VX184" s="19" t="n"/>
      <c r="VY184" s="19" t="n"/>
      <c r="VZ184" s="19" t="n"/>
      <c r="WA184" s="19" t="n"/>
      <c r="WB184" s="19" t="n"/>
      <c r="WC184" s="19" t="n"/>
      <c r="WD184" s="19" t="n"/>
      <c r="WE184" s="19" t="n"/>
      <c r="WF184" s="19" t="n"/>
      <c r="WG184" s="19" t="n"/>
      <c r="WH184" s="19" t="n"/>
      <c r="WI184" s="19" t="n"/>
      <c r="WJ184" s="19" t="n"/>
      <c r="WK184" s="19" t="n"/>
      <c r="WL184" s="19" t="n"/>
      <c r="WM184" s="19" t="n"/>
      <c r="WN184" s="19" t="n"/>
      <c r="WO184" s="19" t="n"/>
      <c r="WP184" s="19" t="n"/>
      <c r="WQ184" s="19" t="n"/>
      <c r="WR184" s="19" t="n"/>
      <c r="WS184" s="19" t="n"/>
      <c r="WT184" s="19" t="n"/>
      <c r="WU184" s="19" t="n"/>
      <c r="WV184" s="19" t="n"/>
      <c r="WW184" s="19" t="n"/>
      <c r="WX184" s="19" t="n"/>
      <c r="WY184" s="19" t="n"/>
      <c r="WZ184" s="19" t="n"/>
      <c r="XA184" s="19" t="n"/>
      <c r="XB184" s="19" t="n"/>
      <c r="XC184" s="19" t="n"/>
      <c r="XD184" s="19" t="n"/>
      <c r="XE184" s="19" t="n"/>
      <c r="XF184" s="19" t="n"/>
      <c r="XG184" s="19" t="n"/>
      <c r="XH184" s="19" t="n"/>
      <c r="XI184" s="19" t="n"/>
      <c r="XJ184" s="19" t="n"/>
      <c r="XK184" s="19" t="n"/>
      <c r="XL184" s="19" t="n"/>
      <c r="XM184" s="19" t="n"/>
      <c r="XN184" s="19" t="n"/>
      <c r="XO184" s="19" t="n"/>
      <c r="XP184" s="19" t="n"/>
      <c r="XQ184" s="19" t="n"/>
      <c r="XR184" s="19" t="n"/>
      <c r="XS184" s="19" t="n"/>
      <c r="XT184" s="19" t="n"/>
      <c r="XU184" s="19" t="n"/>
      <c r="XV184" s="19" t="n"/>
      <c r="XW184" s="19" t="n"/>
      <c r="XX184" s="19" t="n"/>
      <c r="XY184" s="19" t="n"/>
      <c r="XZ184" s="19" t="n"/>
      <c r="YA184" s="19" t="n"/>
      <c r="YB184" s="19" t="n"/>
      <c r="YC184" s="19" t="n"/>
      <c r="YD184" s="19" t="n"/>
      <c r="YE184" s="19" t="n"/>
      <c r="YF184" s="19" t="n"/>
      <c r="YG184" s="19" t="n"/>
      <c r="YH184" s="19" t="n"/>
      <c r="YI184" s="19" t="n"/>
      <c r="YJ184" s="19" t="n"/>
      <c r="YK184" s="19" t="n"/>
      <c r="YL184" s="19" t="n"/>
      <c r="YM184" s="19" t="n"/>
      <c r="YN184" s="19" t="n"/>
      <c r="YO184" s="19" t="n"/>
      <c r="YP184" s="19" t="n"/>
      <c r="YQ184" s="19" t="n"/>
      <c r="YR184" s="19" t="n"/>
      <c r="YS184" s="19" t="n"/>
      <c r="YT184" s="19" t="n"/>
      <c r="YU184" s="19" t="n"/>
      <c r="YV184" s="19" t="n"/>
      <c r="YW184" s="19" t="n"/>
      <c r="YX184" s="19" t="n"/>
      <c r="YY184" s="19" t="n"/>
      <c r="YZ184" s="19" t="n"/>
      <c r="ZA184" s="19" t="n"/>
      <c r="ZB184" s="19" t="n"/>
      <c r="ZC184" s="19" t="n"/>
      <c r="ZD184" s="19" t="n"/>
      <c r="ZE184" s="19" t="n"/>
      <c r="ZF184" s="19" t="n"/>
      <c r="ZG184" s="19" t="n"/>
      <c r="ZH184" s="19" t="n"/>
      <c r="ZI184" s="19" t="n"/>
      <c r="ZJ184" s="19" t="n"/>
      <c r="ZK184" s="19" t="n"/>
      <c r="ZL184" s="19" t="n"/>
      <c r="ZM184" s="19" t="n"/>
      <c r="ZN184" s="19" t="n"/>
      <c r="ZO184" s="19" t="n"/>
      <c r="ZP184" s="19" t="n"/>
      <c r="ZQ184" s="19" t="n"/>
      <c r="ZR184" s="19" t="n"/>
      <c r="ZS184" s="19" t="n"/>
      <c r="ZT184" s="19" t="n"/>
      <c r="ZU184" s="19" t="n"/>
      <c r="ZV184" s="19" t="n"/>
      <c r="ZW184" s="19" t="n"/>
      <c r="ZX184" s="19" t="n"/>
      <c r="ZY184" s="19" t="n"/>
      <c r="ZZ184" s="19" t="n"/>
      <c r="AAA184" s="19" t="n"/>
      <c r="AAB184" s="19" t="n"/>
      <c r="AAC184" s="19" t="n"/>
      <c r="AAD184" s="19" t="n"/>
      <c r="AAE184" s="19" t="n"/>
      <c r="AAF184" s="19" t="n"/>
      <c r="AAG184" s="19" t="n"/>
      <c r="AAH184" s="19" t="n"/>
      <c r="AAI184" s="19" t="n"/>
      <c r="AAJ184" s="19" t="n"/>
      <c r="AAK184" s="19" t="n"/>
      <c r="AAL184" s="19" t="n"/>
      <c r="AAM184" s="19" t="n"/>
      <c r="AAN184" s="19" t="n"/>
      <c r="AAO184" s="19" t="n"/>
      <c r="AAP184" s="19" t="n"/>
      <c r="AAQ184" s="19" t="n"/>
      <c r="AAR184" s="19" t="n"/>
      <c r="AAS184" s="19" t="n"/>
      <c r="AAT184" s="19" t="n"/>
      <c r="AAU184" s="19" t="n"/>
      <c r="AAV184" s="19" t="n"/>
      <c r="AAW184" s="19" t="n"/>
      <c r="AAX184" s="19" t="n"/>
      <c r="AAY184" s="19" t="n"/>
      <c r="AAZ184" s="19" t="n"/>
      <c r="ABA184" s="19" t="n"/>
      <c r="ABB184" s="19" t="n"/>
      <c r="ABC184" s="19" t="n"/>
      <c r="ABD184" s="19" t="n"/>
      <c r="ABE184" s="19" t="n"/>
      <c r="ABF184" s="19" t="n"/>
      <c r="ABG184" s="19" t="n"/>
      <c r="ABH184" s="19" t="n"/>
      <c r="ABI184" s="19" t="n"/>
      <c r="ABJ184" s="19" t="n"/>
      <c r="ABK184" s="19" t="n"/>
      <c r="ABL184" s="19" t="n"/>
      <c r="ABM184" s="19" t="n"/>
      <c r="ABN184" s="19" t="n"/>
      <c r="ABO184" s="19" t="n"/>
      <c r="ABP184" s="19" t="n"/>
      <c r="ABQ184" s="19" t="n"/>
      <c r="ABR184" s="19" t="n"/>
      <c r="ABS184" s="19" t="n"/>
      <c r="ABT184" s="19" t="n"/>
      <c r="ABU184" s="19" t="n"/>
      <c r="ABV184" s="19" t="n"/>
      <c r="ABW184" s="19" t="n"/>
      <c r="ABX184" s="19" t="n"/>
      <c r="ABY184" s="19" t="n"/>
      <c r="ABZ184" s="19" t="n"/>
      <c r="ACA184" s="19" t="n"/>
      <c r="ACB184" s="19" t="n"/>
      <c r="ACC184" s="19" t="n"/>
      <c r="ACD184" s="19" t="n"/>
      <c r="ACE184" s="19" t="n"/>
      <c r="ACF184" s="19" t="n"/>
      <c r="ACG184" s="19" t="n"/>
      <c r="ACH184" s="19" t="n"/>
      <c r="ACI184" s="19" t="n"/>
      <c r="ACJ184" s="19" t="n"/>
      <c r="ACK184" s="19" t="n"/>
      <c r="ACL184" s="19" t="n"/>
      <c r="ACM184" s="19" t="n"/>
      <c r="ACN184" s="19" t="n"/>
      <c r="ACO184" s="19" t="n"/>
      <c r="ACP184" s="19" t="n"/>
      <c r="ACQ184" s="19" t="n"/>
      <c r="ACR184" s="19" t="n"/>
      <c r="ACS184" s="19" t="n"/>
      <c r="ACT184" s="19" t="n"/>
      <c r="ACU184" s="19" t="n"/>
      <c r="ACV184" s="19" t="n"/>
      <c r="ACW184" s="19" t="n"/>
      <c r="ACX184" s="19" t="n"/>
      <c r="ACY184" s="19" t="n"/>
      <c r="ACZ184" s="19" t="n"/>
      <c r="ADA184" s="19" t="n"/>
      <c r="ADB184" s="19" t="n"/>
      <c r="ADC184" s="19" t="n"/>
      <c r="ADD184" s="19" t="n"/>
      <c r="ADE184" s="19" t="n"/>
      <c r="ADF184" s="19" t="n"/>
      <c r="ADG184" s="19" t="n"/>
      <c r="ADH184" s="19" t="n"/>
      <c r="ADI184" s="19" t="n"/>
      <c r="ADJ184" s="19" t="n"/>
      <c r="ADK184" s="19" t="n"/>
      <c r="ADL184" s="19" t="n"/>
      <c r="ADM184" s="19" t="n"/>
      <c r="ADN184" s="19" t="n"/>
      <c r="ADO184" s="19" t="n"/>
      <c r="ADP184" s="19" t="n"/>
      <c r="ADQ184" s="19" t="n"/>
      <c r="ADR184" s="19" t="n"/>
      <c r="ADS184" s="19" t="n"/>
      <c r="ADT184" s="19" t="n"/>
      <c r="ADU184" s="19" t="n"/>
      <c r="ADV184" s="19" t="n"/>
      <c r="ADW184" s="19" t="n"/>
      <c r="ADX184" s="19" t="n"/>
      <c r="ADY184" s="19" t="n"/>
      <c r="ADZ184" s="19" t="n"/>
      <c r="AEA184" s="19" t="n"/>
      <c r="AEB184" s="19" t="n"/>
      <c r="AEC184" s="19" t="n"/>
      <c r="AED184" s="19" t="n"/>
      <c r="AEE184" s="19" t="n"/>
      <c r="AEF184" s="19" t="n"/>
      <c r="AEG184" s="19" t="n"/>
      <c r="AEH184" s="19" t="n"/>
      <c r="AEI184" s="19" t="n"/>
      <c r="AEJ184" s="19" t="n"/>
      <c r="AEK184" s="19" t="n"/>
      <c r="AEL184" s="19" t="n"/>
      <c r="AEM184" s="19" t="n"/>
      <c r="AEN184" s="19" t="n"/>
      <c r="AEO184" s="19" t="n"/>
      <c r="AEP184" s="19" t="n"/>
      <c r="AEQ184" s="19" t="n"/>
      <c r="AER184" s="19" t="n"/>
      <c r="AES184" s="19" t="n"/>
      <c r="AET184" s="19" t="n"/>
      <c r="AEU184" s="19" t="n"/>
      <c r="AEV184" s="19" t="n"/>
      <c r="AEW184" s="19" t="n"/>
      <c r="AEX184" s="19" t="n"/>
      <c r="AEY184" s="19" t="n"/>
      <c r="AEZ184" s="19" t="n"/>
      <c r="AFA184" s="19" t="n"/>
      <c r="AFB184" s="19" t="n"/>
      <c r="AFC184" s="19" t="n"/>
      <c r="AFD184" s="19" t="n"/>
      <c r="AFE184" s="19" t="n"/>
      <c r="AFF184" s="19" t="n"/>
      <c r="AFG184" s="19" t="n"/>
      <c r="AFH184" s="19" t="n"/>
      <c r="AFI184" s="19" t="n"/>
      <c r="AFJ184" s="19" t="n"/>
      <c r="AFK184" s="19" t="n"/>
      <c r="AFL184" s="19" t="n"/>
      <c r="AFM184" s="19" t="n"/>
      <c r="AFN184" s="19" t="n"/>
      <c r="AFO184" s="19" t="n"/>
      <c r="AFP184" s="19" t="n"/>
      <c r="AFQ184" s="19" t="n"/>
      <c r="AFR184" s="19" t="n"/>
      <c r="AFS184" s="19" t="n"/>
      <c r="AFT184" s="19" t="n"/>
      <c r="AFU184" s="19" t="n"/>
      <c r="AFV184" s="19" t="n"/>
      <c r="AFW184" s="19" t="n"/>
      <c r="AFX184" s="19" t="n"/>
      <c r="AFY184" s="19" t="n"/>
      <c r="AFZ184" s="19" t="n"/>
      <c r="AGA184" s="19" t="n"/>
      <c r="AGB184" s="19" t="n"/>
      <c r="AGC184" s="19" t="n"/>
      <c r="AGD184" s="19" t="n"/>
      <c r="AGE184" s="19" t="n"/>
      <c r="AGF184" s="19" t="n"/>
      <c r="AGG184" s="19" t="n"/>
      <c r="AGH184" s="19" t="n"/>
      <c r="AGI184" s="19" t="n"/>
      <c r="AGJ184" s="19" t="n"/>
      <c r="AGK184" s="19" t="n"/>
      <c r="AGL184" s="19" t="n"/>
      <c r="AGM184" s="19" t="n"/>
      <c r="AGN184" s="19" t="n"/>
      <c r="AGO184" s="19" t="n"/>
      <c r="AGP184" s="19" t="n"/>
      <c r="AGQ184" s="19" t="n"/>
      <c r="AGR184" s="19" t="n"/>
      <c r="AGS184" s="19" t="n"/>
      <c r="AGT184" s="19" t="n"/>
      <c r="AGU184" s="19" t="n"/>
      <c r="AGV184" s="19" t="n"/>
      <c r="AGW184" s="19" t="n"/>
      <c r="AGX184" s="19" t="n"/>
      <c r="AGY184" s="19" t="n"/>
      <c r="AGZ184" s="19" t="n"/>
      <c r="AHA184" s="19" t="n"/>
      <c r="AHB184" s="19" t="n"/>
      <c r="AHC184" s="19" t="n"/>
      <c r="AHD184" s="19" t="n"/>
      <c r="AHE184" s="19" t="n"/>
      <c r="AHF184" s="19" t="n"/>
      <c r="AHG184" s="19" t="n"/>
      <c r="AHH184" s="19" t="n"/>
      <c r="AHI184" s="19" t="n"/>
      <c r="AHJ184" s="19" t="n"/>
      <c r="AHK184" s="19" t="n"/>
      <c r="AHL184" s="19" t="n"/>
      <c r="AHM184" s="19" t="n"/>
      <c r="AHN184" s="19" t="n"/>
      <c r="AHO184" s="19" t="n"/>
      <c r="AHP184" s="19" t="n"/>
      <c r="AHQ184" s="19" t="n"/>
      <c r="AHR184" s="19" t="n"/>
      <c r="AHS184" s="19" t="n"/>
      <c r="AHT184" s="19" t="n"/>
      <c r="AHU184" s="19" t="n"/>
      <c r="AHV184" s="19" t="n"/>
      <c r="AHW184" s="19" t="n"/>
      <c r="AHX184" s="19" t="n"/>
      <c r="AHY184" s="19" t="n"/>
      <c r="AHZ184" s="19" t="n"/>
      <c r="AIA184" s="19" t="n"/>
      <c r="AIB184" s="19" t="n"/>
      <c r="AIC184" s="19" t="n"/>
      <c r="AID184" s="19" t="n"/>
      <c r="AIE184" s="19" t="n"/>
      <c r="AIF184" s="19" t="n"/>
      <c r="AIG184" s="19" t="n"/>
      <c r="AIH184" s="19" t="n"/>
      <c r="AII184" s="19" t="n"/>
      <c r="AIJ184" s="19" t="n"/>
      <c r="AIK184" s="19" t="n"/>
      <c r="AIL184" s="19" t="n"/>
      <c r="AIM184" s="19" t="n"/>
      <c r="AIN184" s="19" t="n"/>
      <c r="AIO184" s="19" t="n"/>
      <c r="AIP184" s="19" t="n"/>
      <c r="AIQ184" s="19" t="n"/>
      <c r="AIR184" s="19" t="n"/>
      <c r="AIS184" s="19" t="n"/>
      <c r="AIT184" s="19" t="n"/>
      <c r="AIU184" s="19" t="n"/>
      <c r="AIV184" s="19" t="n"/>
      <c r="AIW184" s="19" t="n"/>
      <c r="AIX184" s="19" t="n"/>
      <c r="AIY184" s="19" t="n"/>
      <c r="AIZ184" s="19" t="n"/>
      <c r="AJA184" s="19" t="n"/>
      <c r="AJB184" s="19" t="n"/>
      <c r="AJC184" s="19" t="n"/>
      <c r="AJD184" s="19" t="n"/>
      <c r="AJE184" s="19" t="n"/>
      <c r="AJF184" s="19" t="n"/>
      <c r="AJG184" s="19" t="n"/>
      <c r="AJH184" s="19" t="n"/>
      <c r="AJI184" s="19" t="n"/>
      <c r="AJJ184" s="19" t="n"/>
      <c r="AJK184" s="19" t="n"/>
      <c r="AJL184" s="19" t="n"/>
      <c r="AJM184" s="19" t="n"/>
      <c r="AJN184" s="19" t="n"/>
      <c r="AJO184" s="19" t="n"/>
      <c r="AJP184" s="19" t="n"/>
      <c r="AJQ184" s="19" t="n"/>
      <c r="AJR184" s="19" t="n"/>
      <c r="AJS184" s="19" t="n"/>
      <c r="AJT184" s="19" t="n"/>
      <c r="AJU184" s="19" t="n"/>
      <c r="AJV184" s="19" t="n"/>
      <c r="AJW184" s="19" t="n"/>
      <c r="AJX184" s="19" t="n"/>
      <c r="AJY184" s="19" t="n"/>
      <c r="AJZ184" s="19" t="n"/>
      <c r="AKA184" s="19" t="n"/>
      <c r="AKB184" s="19" t="n"/>
      <c r="AKC184" s="19" t="n"/>
      <c r="AKD184" s="19" t="n"/>
      <c r="AKE184" s="19" t="n"/>
      <c r="AKF184" s="19" t="n"/>
      <c r="AKG184" s="19" t="n"/>
      <c r="AKH184" s="19" t="n"/>
      <c r="AKI184" s="19" t="n"/>
      <c r="AKJ184" s="19" t="n"/>
      <c r="AKK184" s="19" t="n"/>
      <c r="AKL184" s="19" t="n"/>
      <c r="AKM184" s="19" t="n"/>
      <c r="AKN184" s="19" t="n"/>
      <c r="AKO184" s="19" t="n"/>
      <c r="AKP184" s="19" t="n"/>
      <c r="AKQ184" s="19" t="n"/>
      <c r="AKR184" s="19" t="n"/>
      <c r="AKS184" s="19" t="n"/>
      <c r="AKT184" s="19" t="n"/>
      <c r="AKU184" s="19" t="n"/>
      <c r="AKV184" s="19" t="n"/>
      <c r="AKW184" s="19" t="n"/>
      <c r="AKX184" s="19" t="n"/>
      <c r="AKY184" s="19" t="n"/>
      <c r="AKZ184" s="19" t="n"/>
      <c r="ALA184" s="19" t="n"/>
      <c r="ALB184" s="19" t="n"/>
      <c r="ALC184" s="19" t="n"/>
      <c r="ALD184" s="19" t="n"/>
      <c r="ALE184" s="19" t="n"/>
      <c r="ALF184" s="19" t="n"/>
      <c r="ALG184" s="19" t="n"/>
      <c r="ALH184" s="19" t="n"/>
      <c r="ALI184" s="19" t="n"/>
      <c r="ALJ184" s="19" t="n"/>
      <c r="ALK184" s="19" t="n"/>
      <c r="ALL184" s="19" t="n"/>
      <c r="ALM184" s="19" t="n"/>
      <c r="ALN184" s="19" t="n"/>
      <c r="ALO184" s="19" t="n"/>
      <c r="ALP184" s="19" t="n"/>
      <c r="ALQ184" s="19" t="n"/>
      <c r="ALR184" s="19" t="n"/>
      <c r="ALS184" s="19" t="n"/>
      <c r="ALT184" s="19" t="n"/>
      <c r="ALU184" s="19" t="n"/>
      <c r="ALV184" s="19" t="n"/>
      <c r="ALW184" s="19" t="n"/>
      <c r="ALX184" s="19" t="n"/>
      <c r="ALY184" s="19" t="n"/>
      <c r="ALZ184" s="19" t="n"/>
      <c r="AMA184" s="19" t="n"/>
      <c r="AMB184" s="19" t="n"/>
      <c r="AMC184" s="19" t="n"/>
      <c r="AMD184" s="19" t="n"/>
      <c r="AME184" s="19" t="n"/>
      <c r="AMF184" s="19" t="n"/>
      <c r="AMG184" s="19" t="n"/>
      <c r="AMH184" s="19" t="n"/>
      <c r="AMI184" s="19" t="n"/>
      <c r="AMJ184" s="19" t="n"/>
      <c r="AMK184" s="19" t="n"/>
      <c r="AML184" s="19" t="n"/>
      <c r="AMM184" s="19" t="n"/>
      <c r="AMN184" s="19" t="n"/>
      <c r="AMO184" s="19" t="n"/>
      <c r="AMP184" s="19" t="n"/>
      <c r="AMQ184" s="19" t="n"/>
      <c r="AMR184" s="19" t="n"/>
      <c r="AMS184" s="19" t="n"/>
      <c r="AMT184" s="19" t="n"/>
    </row>
    <row customHeight="1" ht="13.9" r="185" s="73" spans="1:1034">
      <c r="A185" s="62" t="s">
        <v>133</v>
      </c>
      <c r="B185" s="63" t="s">
        <v>267</v>
      </c>
      <c r="C185" s="90">
        <f>jisseki!W182</f>
        <v/>
      </c>
      <c r="D185" s="91" t="s">
        <v>135</v>
      </c>
      <c r="E185" s="66" t="n">
        <v>1</v>
      </c>
      <c r="F185" s="66" t="n">
        <v>1</v>
      </c>
      <c r="G185" s="66">
        <f>E185-F185</f>
        <v/>
      </c>
      <c r="H185" s="63" t="n">
        <v>2.2</v>
      </c>
      <c r="I185" s="92">
        <f>IF(((H185*C185)-AB185)&lt;0.99,"",(H185*C185)-AB185)</f>
        <v/>
      </c>
      <c r="J185" s="63" t="n"/>
      <c r="K185" s="63" t="s"/>
      <c r="L185" s="63" t="s"/>
      <c r="M185" s="63" t="s"/>
      <c r="N185" s="68" t="s"/>
      <c r="O185" s="66" t="s"/>
      <c r="P185" s="63" t="s"/>
      <c r="Q185" s="66" t="s"/>
      <c r="R185" s="69" t="n">
        <v>2</v>
      </c>
      <c r="S185" s="69" t="n">
        <v>2</v>
      </c>
      <c r="T185" s="69" t="s"/>
      <c r="U185" s="69" t="s"/>
      <c r="V185" s="69" t="s"/>
      <c r="W185" s="69" t="s"/>
      <c r="X185" s="69" t="s"/>
      <c r="Y185" s="70" t="s"/>
      <c r="Z185" s="71" t="s"/>
      <c r="AA185" s="71" t="n"/>
      <c r="AB185" s="72">
        <f>SUM(G185,K185:AA185)</f>
        <v/>
      </c>
      <c r="AC185" s="72">
        <f>AB185/C185</f>
        <v/>
      </c>
      <c r="AD185" s="72">
        <f>$D185*K185</f>
        <v/>
      </c>
      <c r="AE185" s="72">
        <f>$D185*L185</f>
        <v/>
      </c>
      <c r="AF185" s="72">
        <f>$D185*M185</f>
        <v/>
      </c>
      <c r="AG185" s="72">
        <f>$D185*N185</f>
        <v/>
      </c>
      <c r="AH185" s="72">
        <f>$D185*O185</f>
        <v/>
      </c>
      <c r="AI185" s="72">
        <f>$D185*P185</f>
        <v/>
      </c>
      <c r="AJ185" s="72">
        <f>$D185*Q185</f>
        <v/>
      </c>
      <c r="AK185" s="72">
        <f>$D185*R185</f>
        <v/>
      </c>
      <c r="AL185" s="72">
        <f>$D185*S185</f>
        <v/>
      </c>
      <c r="AM185" s="72">
        <f>$D185*T185</f>
        <v/>
      </c>
      <c r="AN185" s="72">
        <f>$D185*U185</f>
        <v/>
      </c>
      <c r="AO185" s="72">
        <f>$D185*V185</f>
        <v/>
      </c>
      <c r="AP185" s="72">
        <f>$D185*W185</f>
        <v/>
      </c>
      <c r="AQ185" s="72">
        <f>$D185*X185</f>
        <v/>
      </c>
      <c r="AR185" s="72">
        <f>$D185*Y185</f>
        <v/>
      </c>
      <c r="AS185" s="72">
        <f>$D185*Z185</f>
        <v/>
      </c>
      <c r="AT185" s="72">
        <f>$D185*AA185</f>
        <v/>
      </c>
    </row>
    <row customHeight="1" ht="13.9" r="186" s="73" spans="1:1034">
      <c r="A186" s="62" t="s">
        <v>133</v>
      </c>
      <c r="B186" s="63" t="s">
        <v>268</v>
      </c>
      <c r="C186" s="90">
        <f>jisseki!W183</f>
        <v/>
      </c>
      <c r="D186" s="91" t="s">
        <v>135</v>
      </c>
      <c r="E186" s="66" t="n">
        <v>2</v>
      </c>
      <c r="F186" s="66" t="n">
        <v>0</v>
      </c>
      <c r="G186" s="66">
        <f>E186-F186</f>
        <v/>
      </c>
      <c r="H186" s="63" t="n">
        <v>2.2</v>
      </c>
      <c r="I186" s="92">
        <f>IF(((H186*C186)-AB186)&lt;0.99,"",(H186*C186)-AB186)</f>
        <v/>
      </c>
      <c r="J186" s="63" t="n"/>
      <c r="K186" s="63" t="s"/>
      <c r="L186" s="63" t="s"/>
      <c r="M186" s="63" t="s"/>
      <c r="N186" s="68" t="s"/>
      <c r="O186" s="66" t="s"/>
      <c r="P186" s="63" t="s"/>
      <c r="Q186" s="66" t="s"/>
      <c r="R186" s="69" t="s"/>
      <c r="S186" s="69" t="n">
        <v>2</v>
      </c>
      <c r="T186" s="69" t="s"/>
      <c r="U186" s="69" t="s"/>
      <c r="V186" s="69" t="s"/>
      <c r="W186" s="69" t="s"/>
      <c r="X186" s="69" t="s"/>
      <c r="Y186" s="70" t="s"/>
      <c r="Z186" s="71" t="s"/>
      <c r="AA186" s="71" t="n"/>
      <c r="AB186" s="72">
        <f>SUM(G186,K186:AA186)</f>
        <v/>
      </c>
      <c r="AC186" s="72">
        <f>AB186/C186</f>
        <v/>
      </c>
      <c r="AD186" s="72">
        <f>$D186*K186</f>
        <v/>
      </c>
      <c r="AE186" s="72">
        <f>$D186*L186</f>
        <v/>
      </c>
      <c r="AF186" s="72">
        <f>$D186*M186</f>
        <v/>
      </c>
      <c r="AG186" s="72">
        <f>$D186*N186</f>
        <v/>
      </c>
      <c r="AH186" s="72">
        <f>$D186*O186</f>
        <v/>
      </c>
      <c r="AI186" s="72">
        <f>$D186*P186</f>
        <v/>
      </c>
      <c r="AJ186" s="72">
        <f>$D186*Q186</f>
        <v/>
      </c>
      <c r="AK186" s="72">
        <f>$D186*R186</f>
        <v/>
      </c>
      <c r="AL186" s="72">
        <f>$D186*S186</f>
        <v/>
      </c>
      <c r="AM186" s="72">
        <f>$D186*T186</f>
        <v/>
      </c>
      <c r="AN186" s="72">
        <f>$D186*U186</f>
        <v/>
      </c>
      <c r="AO186" s="72">
        <f>$D186*V186</f>
        <v/>
      </c>
      <c r="AP186" s="72">
        <f>$D186*W186</f>
        <v/>
      </c>
      <c r="AQ186" s="72">
        <f>$D186*X186</f>
        <v/>
      </c>
      <c r="AR186" s="72">
        <f>$D186*Y186</f>
        <v/>
      </c>
      <c r="AS186" s="72">
        <f>$D186*Z186</f>
        <v/>
      </c>
      <c r="AT186" s="72">
        <f>$D186*AA186</f>
        <v/>
      </c>
    </row>
    <row customHeight="1" ht="13.9" r="187" s="73" spans="1:1034">
      <c r="A187" s="62" t="s">
        <v>133</v>
      </c>
      <c r="B187" s="63" t="s">
        <v>269</v>
      </c>
      <c r="C187" s="90">
        <f>jisseki!W184</f>
        <v/>
      </c>
      <c r="D187" s="91" t="s">
        <v>135</v>
      </c>
      <c r="E187" s="66" t="n">
        <v>1</v>
      </c>
      <c r="F187" s="66" t="n">
        <v>2</v>
      </c>
      <c r="G187" s="66">
        <f>E187-F187</f>
        <v/>
      </c>
      <c r="H187" s="63" t="n">
        <v>2.2</v>
      </c>
      <c r="I187" s="92">
        <f>IF(((H187*C187)-AB187)&lt;0.99,"",(H187*C187)-AB187)</f>
        <v/>
      </c>
      <c r="J187" s="63" t="n"/>
      <c r="K187" s="63" t="s"/>
      <c r="L187" s="63" t="s"/>
      <c r="M187" s="63" t="s"/>
      <c r="N187" s="68" t="s"/>
      <c r="O187" s="66" t="n">
        <v>2</v>
      </c>
      <c r="P187" s="63" t="s"/>
      <c r="Q187" s="66" t="s"/>
      <c r="R187" s="69" t="s"/>
      <c r="S187" s="69" t="s"/>
      <c r="T187" s="69" t="s"/>
      <c r="U187" s="69" t="s"/>
      <c r="V187" s="69" t="s"/>
      <c r="W187" s="69" t="n">
        <v>5</v>
      </c>
      <c r="X187" s="69" t="s"/>
      <c r="Y187" s="70" t="s"/>
      <c r="Z187" s="71" t="s"/>
      <c r="AA187" s="71" t="n"/>
      <c r="AB187" s="72">
        <f>SUM(G187,K187:AA187)</f>
        <v/>
      </c>
      <c r="AC187" s="72">
        <f>AB187/C187</f>
        <v/>
      </c>
      <c r="AD187" s="72">
        <f>$D187*K187</f>
        <v/>
      </c>
      <c r="AE187" s="72">
        <f>$D187*L187</f>
        <v/>
      </c>
      <c r="AF187" s="72">
        <f>$D187*M187</f>
        <v/>
      </c>
      <c r="AG187" s="72">
        <f>$D187*N187</f>
        <v/>
      </c>
      <c r="AH187" s="72">
        <f>$D187*O187</f>
        <v/>
      </c>
      <c r="AI187" s="72">
        <f>$D187*P187</f>
        <v/>
      </c>
      <c r="AJ187" s="72">
        <f>$D187*Q187</f>
        <v/>
      </c>
      <c r="AK187" s="72">
        <f>$D187*R187</f>
        <v/>
      </c>
      <c r="AL187" s="72">
        <f>$D187*S187</f>
        <v/>
      </c>
      <c r="AM187" s="72">
        <f>$D187*T187</f>
        <v/>
      </c>
      <c r="AN187" s="72">
        <f>$D187*U187</f>
        <v/>
      </c>
      <c r="AO187" s="72">
        <f>$D187*V187</f>
        <v/>
      </c>
      <c r="AP187" s="72">
        <f>$D187*W187</f>
        <v/>
      </c>
      <c r="AQ187" s="72">
        <f>$D187*X187</f>
        <v/>
      </c>
      <c r="AR187" s="72">
        <f>$D187*Y187</f>
        <v/>
      </c>
      <c r="AS187" s="72">
        <f>$D187*Z187</f>
        <v/>
      </c>
      <c r="AT187" s="72">
        <f>$D187*AA187</f>
        <v/>
      </c>
    </row>
    <row customHeight="1" ht="13.9" r="188" s="73" spans="1:1034">
      <c r="A188" s="62" t="s">
        <v>133</v>
      </c>
      <c r="B188" s="63" t="s">
        <v>270</v>
      </c>
      <c r="C188" s="90">
        <f>jisseki!W185</f>
        <v/>
      </c>
      <c r="D188" s="91" t="s">
        <v>141</v>
      </c>
      <c r="E188" s="66" t="n">
        <v>0</v>
      </c>
      <c r="F188" s="66" t="n">
        <v>4</v>
      </c>
      <c r="G188" s="66">
        <f>E188-F188</f>
        <v/>
      </c>
      <c r="H188" s="63" t="n">
        <v>2.2</v>
      </c>
      <c r="I188" s="92">
        <f>IF(((H188*C188)-AB188)&lt;0.99,"",(H188*C188)-AB188)</f>
        <v/>
      </c>
      <c r="J188" s="63" t="n"/>
      <c r="K188" s="63" t="s"/>
      <c r="L188" s="63" t="s"/>
      <c r="M188" s="63" t="s"/>
      <c r="N188" s="68" t="s"/>
      <c r="O188" s="66" t="n">
        <v>4</v>
      </c>
      <c r="P188" s="63" t="s"/>
      <c r="Q188" s="66" t="s"/>
      <c r="R188" s="69" t="n">
        <v>2</v>
      </c>
      <c r="S188" s="69" t="s"/>
      <c r="T188" s="69" t="n">
        <v>5</v>
      </c>
      <c r="U188" s="69" t="s"/>
      <c r="V188" s="69" t="s"/>
      <c r="W188" s="69" t="n">
        <v>3</v>
      </c>
      <c r="X188" s="69" t="s"/>
      <c r="Y188" s="70" t="s"/>
      <c r="Z188" s="71" t="s"/>
      <c r="AA188" s="71" t="n"/>
      <c r="AB188" s="72">
        <f>SUM(G188,K188:AA188)</f>
        <v/>
      </c>
      <c r="AC188" s="72">
        <f>AB188/C188</f>
        <v/>
      </c>
      <c r="AD188" s="72">
        <f>$D188*K188</f>
        <v/>
      </c>
      <c r="AE188" s="72">
        <f>$D188*L188</f>
        <v/>
      </c>
      <c r="AF188" s="72">
        <f>$D188*M188</f>
        <v/>
      </c>
      <c r="AG188" s="72">
        <f>$D188*N188</f>
        <v/>
      </c>
      <c r="AH188" s="72">
        <f>$D188*O188</f>
        <v/>
      </c>
      <c r="AI188" s="72">
        <f>$D188*P188</f>
        <v/>
      </c>
      <c r="AJ188" s="72">
        <f>$D188*Q188</f>
        <v/>
      </c>
      <c r="AK188" s="72">
        <f>$D188*R188</f>
        <v/>
      </c>
      <c r="AL188" s="72">
        <f>$D188*S188</f>
        <v/>
      </c>
      <c r="AM188" s="72">
        <f>$D188*T188</f>
        <v/>
      </c>
      <c r="AN188" s="72">
        <f>$D188*U188</f>
        <v/>
      </c>
      <c r="AO188" s="72">
        <f>$D188*V188</f>
        <v/>
      </c>
      <c r="AP188" s="72">
        <f>$D188*W188</f>
        <v/>
      </c>
      <c r="AQ188" s="72">
        <f>$D188*X188</f>
        <v/>
      </c>
      <c r="AR188" s="72">
        <f>$D188*Y188</f>
        <v/>
      </c>
      <c r="AS188" s="72">
        <f>$D188*Z188</f>
        <v/>
      </c>
      <c r="AT188" s="72">
        <f>$D188*AA188</f>
        <v/>
      </c>
    </row>
    <row customHeight="1" ht="13.9" r="189" s="73" spans="1:1034">
      <c r="A189" s="62" t="s">
        <v>133</v>
      </c>
      <c r="B189" s="63" t="s">
        <v>271</v>
      </c>
      <c r="C189" s="90">
        <f>jisseki!W186</f>
        <v/>
      </c>
      <c r="D189" s="91" t="s">
        <v>144</v>
      </c>
      <c r="E189" s="66" t="n">
        <v>11</v>
      </c>
      <c r="F189" s="66" t="n">
        <v>18</v>
      </c>
      <c r="G189" s="66">
        <f>E189-F189</f>
        <v/>
      </c>
      <c r="H189" s="63" t="n">
        <v>2.2</v>
      </c>
      <c r="I189" s="92">
        <f>IF(((H189*C189)-AB189)&lt;0.99,"",(H189*C189)-AB189)</f>
        <v/>
      </c>
      <c r="J189" s="63" t="n"/>
      <c r="K189" s="63" t="n">
        <v>5</v>
      </c>
      <c r="L189" s="63" t="s"/>
      <c r="M189" s="63" t="s"/>
      <c r="N189" s="68" t="s"/>
      <c r="O189" s="66" t="n">
        <v>5</v>
      </c>
      <c r="P189" s="63" t="s"/>
      <c r="Q189" s="66" t="s"/>
      <c r="R189" s="69" t="n">
        <v>5</v>
      </c>
      <c r="S189" s="69" t="n">
        <v>5</v>
      </c>
      <c r="T189" s="69" t="s"/>
      <c r="U189" s="69" t="s"/>
      <c r="V189" s="69" t="s"/>
      <c r="W189" s="69" t="s"/>
      <c r="X189" s="69" t="s"/>
      <c r="Y189" s="70" t="s"/>
      <c r="Z189" s="71" t="s"/>
      <c r="AA189" s="71" t="n"/>
      <c r="AB189" s="72">
        <f>SUM(G189,K189:AA189)</f>
        <v/>
      </c>
      <c r="AC189" s="72">
        <f>AB189/C189</f>
        <v/>
      </c>
      <c r="AD189" s="72">
        <f>$D189*K189</f>
        <v/>
      </c>
      <c r="AE189" s="72">
        <f>$D189*L189</f>
        <v/>
      </c>
      <c r="AF189" s="72">
        <f>$D189*M189</f>
        <v/>
      </c>
      <c r="AG189" s="72">
        <f>$D189*N189</f>
        <v/>
      </c>
      <c r="AH189" s="72">
        <f>$D189*O189</f>
        <v/>
      </c>
      <c r="AI189" s="72">
        <f>$D189*P189</f>
        <v/>
      </c>
      <c r="AJ189" s="72">
        <f>$D189*Q189</f>
        <v/>
      </c>
      <c r="AK189" s="72">
        <f>$D189*R189</f>
        <v/>
      </c>
      <c r="AL189" s="72">
        <f>$D189*S189</f>
        <v/>
      </c>
      <c r="AM189" s="72">
        <f>$D189*T189</f>
        <v/>
      </c>
      <c r="AN189" s="72">
        <f>$D189*U189</f>
        <v/>
      </c>
      <c r="AO189" s="72">
        <f>$D189*V189</f>
        <v/>
      </c>
      <c r="AP189" s="72">
        <f>$D189*W189</f>
        <v/>
      </c>
      <c r="AQ189" s="72">
        <f>$D189*X189</f>
        <v/>
      </c>
      <c r="AR189" s="72">
        <f>$D189*Y189</f>
        <v/>
      </c>
      <c r="AS189" s="72">
        <f>$D189*Z189</f>
        <v/>
      </c>
      <c r="AT189" s="72">
        <f>$D189*AA189</f>
        <v/>
      </c>
    </row>
    <row customHeight="1" ht="13.9" r="190" s="73" spans="1:1034">
      <c r="A190" s="62" t="s">
        <v>133</v>
      </c>
      <c r="B190" s="63" t="s">
        <v>272</v>
      </c>
      <c r="C190" s="90">
        <f>jisseki!W187</f>
        <v/>
      </c>
      <c r="D190" s="91" t="s">
        <v>144</v>
      </c>
      <c r="E190" s="66" t="n">
        <v>1</v>
      </c>
      <c r="F190" s="66" t="n">
        <v>16</v>
      </c>
      <c r="G190" s="66">
        <f>E190-F190</f>
        <v/>
      </c>
      <c r="H190" s="63" t="n">
        <v>2.2</v>
      </c>
      <c r="I190" s="92">
        <f>IF(((H190*C190)-AB190)&lt;0.99,"",(H190*C190)-AB190)</f>
        <v/>
      </c>
      <c r="J190" s="63" t="n"/>
      <c r="K190" s="63" t="s"/>
      <c r="L190" s="63" t="s"/>
      <c r="M190" s="63" t="s"/>
      <c r="N190" s="68" t="s"/>
      <c r="O190" s="66" t="n">
        <v>10</v>
      </c>
      <c r="P190" s="63" t="s"/>
      <c r="Q190" s="66" t="s"/>
      <c r="R190" s="69" t="n">
        <v>10</v>
      </c>
      <c r="S190" s="69" t="n">
        <v>10</v>
      </c>
      <c r="T190" s="69" t="s"/>
      <c r="U190" s="69" t="s"/>
      <c r="V190" s="69" t="s"/>
      <c r="W190" s="69" t="n">
        <v>10</v>
      </c>
      <c r="X190" s="69" t="s"/>
      <c r="Y190" s="70" t="s"/>
      <c r="Z190" s="71" t="s"/>
      <c r="AA190" s="71" t="n"/>
      <c r="AB190" s="72">
        <f>SUM(G190,K190:AA190)</f>
        <v/>
      </c>
      <c r="AC190" s="72">
        <f>AB190/C190</f>
        <v/>
      </c>
      <c r="AD190" s="72">
        <f>$D190*K190</f>
        <v/>
      </c>
      <c r="AE190" s="72">
        <f>$D190*L190</f>
        <v/>
      </c>
      <c r="AF190" s="72">
        <f>$D190*M190</f>
        <v/>
      </c>
      <c r="AG190" s="72">
        <f>$D190*N190</f>
        <v/>
      </c>
      <c r="AH190" s="72">
        <f>$D190*O190</f>
        <v/>
      </c>
      <c r="AI190" s="72">
        <f>$D190*P190</f>
        <v/>
      </c>
      <c r="AJ190" s="72">
        <f>$D190*Q190</f>
        <v/>
      </c>
      <c r="AK190" s="72">
        <f>$D190*R190</f>
        <v/>
      </c>
      <c r="AL190" s="72">
        <f>$D190*S190</f>
        <v/>
      </c>
      <c r="AM190" s="72">
        <f>$D190*T190</f>
        <v/>
      </c>
      <c r="AN190" s="72">
        <f>$D190*U190</f>
        <v/>
      </c>
      <c r="AO190" s="72">
        <f>$D190*V190</f>
        <v/>
      </c>
      <c r="AP190" s="72">
        <f>$D190*W190</f>
        <v/>
      </c>
      <c r="AQ190" s="72">
        <f>$D190*X190</f>
        <v/>
      </c>
      <c r="AR190" s="72">
        <f>$D190*Y190</f>
        <v/>
      </c>
      <c r="AS190" s="72">
        <f>$D190*Z190</f>
        <v/>
      </c>
      <c r="AT190" s="72">
        <f>$D190*AA190</f>
        <v/>
      </c>
    </row>
    <row customHeight="1" ht="13.9" r="191" s="73" spans="1:1034">
      <c r="A191" s="62" t="s">
        <v>133</v>
      </c>
      <c r="B191" s="63" t="s">
        <v>273</v>
      </c>
      <c r="C191" s="90">
        <f>jisseki!W188</f>
        <v/>
      </c>
      <c r="D191" s="91" t="s">
        <v>135</v>
      </c>
      <c r="E191" s="66" t="n">
        <v>3</v>
      </c>
      <c r="F191" s="66" t="n">
        <v>3</v>
      </c>
      <c r="G191" s="66">
        <f>E191-F191</f>
        <v/>
      </c>
      <c r="H191" s="63" t="n">
        <v>2.2</v>
      </c>
      <c r="I191" s="92">
        <f>IF(((H191*C191)-AB191)&lt;0.99,"",(H191*C191)-AB191)</f>
        <v/>
      </c>
      <c r="J191" s="63" t="n"/>
      <c r="K191" s="63" t="s"/>
      <c r="L191" s="63" t="s"/>
      <c r="M191" s="63" t="s"/>
      <c r="N191" s="68" t="s"/>
      <c r="O191" s="66" t="s"/>
      <c r="P191" s="63" t="s"/>
      <c r="Q191" s="66" t="s"/>
      <c r="R191" s="69" t="s"/>
      <c r="S191" s="69" t="s"/>
      <c r="T191" s="69" t="s"/>
      <c r="U191" s="69" t="s"/>
      <c r="V191" s="69" t="s"/>
      <c r="W191" s="69" t="n">
        <v>2</v>
      </c>
      <c r="X191" s="69" t="s"/>
      <c r="Y191" s="70" t="s"/>
      <c r="Z191" s="71" t="s"/>
      <c r="AA191" s="71" t="n"/>
      <c r="AB191" s="72">
        <f>SUM(G191,K191:AA191)</f>
        <v/>
      </c>
      <c r="AC191" s="72">
        <f>AB191/C191</f>
        <v/>
      </c>
      <c r="AD191" s="72">
        <f>$D191*K191</f>
        <v/>
      </c>
      <c r="AE191" s="72">
        <f>$D191*L191</f>
        <v/>
      </c>
      <c r="AF191" s="72">
        <f>$D191*M191</f>
        <v/>
      </c>
      <c r="AG191" s="72">
        <f>$D191*N191</f>
        <v/>
      </c>
      <c r="AH191" s="72">
        <f>$D191*O191</f>
        <v/>
      </c>
      <c r="AI191" s="72">
        <f>$D191*P191</f>
        <v/>
      </c>
      <c r="AJ191" s="72">
        <f>$D191*Q191</f>
        <v/>
      </c>
      <c r="AK191" s="72">
        <f>$D191*R191</f>
        <v/>
      </c>
      <c r="AL191" s="72">
        <f>$D191*S191</f>
        <v/>
      </c>
      <c r="AM191" s="72">
        <f>$D191*T191</f>
        <v/>
      </c>
      <c r="AN191" s="72">
        <f>$D191*U191</f>
        <v/>
      </c>
      <c r="AO191" s="72">
        <f>$D191*V191</f>
        <v/>
      </c>
      <c r="AP191" s="72">
        <f>$D191*W191</f>
        <v/>
      </c>
      <c r="AQ191" s="72">
        <f>$D191*X191</f>
        <v/>
      </c>
      <c r="AR191" s="72">
        <f>$D191*Y191</f>
        <v/>
      </c>
      <c r="AS191" s="72">
        <f>$D191*Z191</f>
        <v/>
      </c>
      <c r="AT191" s="72">
        <f>$D191*AA191</f>
        <v/>
      </c>
    </row>
    <row customHeight="1" ht="13.9" r="192" s="73" spans="1:1034">
      <c r="A192" s="62" t="s">
        <v>133</v>
      </c>
      <c r="B192" s="63" t="s">
        <v>274</v>
      </c>
      <c r="C192" s="90">
        <f>jisseki!W189</f>
        <v/>
      </c>
      <c r="D192" s="91" t="s">
        <v>135</v>
      </c>
      <c r="E192" s="66" t="n">
        <v>4</v>
      </c>
      <c r="F192" s="66" t="n">
        <v>2</v>
      </c>
      <c r="G192" s="66">
        <f>E192-F192</f>
        <v/>
      </c>
      <c r="H192" s="63" t="n">
        <v>2.2</v>
      </c>
      <c r="I192" s="92">
        <f>IF(((H192*C192)-AB192)&lt;0.99,"",(H192*C192)-AB192)</f>
        <v/>
      </c>
      <c r="J192" s="63" t="n"/>
      <c r="K192" s="63" t="s"/>
      <c r="L192" s="63" t="s"/>
      <c r="M192" s="63" t="s"/>
      <c r="N192" s="68" t="s"/>
      <c r="O192" s="66" t="n">
        <v>2</v>
      </c>
      <c r="P192" s="63" t="s"/>
      <c r="Q192" s="66" t="s"/>
      <c r="R192" s="69" t="s"/>
      <c r="S192" s="69" t="s"/>
      <c r="T192" s="69" t="s"/>
      <c r="U192" s="69" t="s"/>
      <c r="V192" s="69" t="s"/>
      <c r="W192" s="69" t="s"/>
      <c r="X192" s="69" t="s"/>
      <c r="Y192" s="70" t="s"/>
      <c r="Z192" s="71" t="s"/>
      <c r="AA192" s="71" t="n"/>
      <c r="AB192" s="72">
        <f>SUM(G192,K192:AA192)</f>
        <v/>
      </c>
      <c r="AC192" s="72">
        <f>AB192/C192</f>
        <v/>
      </c>
      <c r="AD192" s="72">
        <f>$D192*K192</f>
        <v/>
      </c>
      <c r="AE192" s="72">
        <f>$D192*L192</f>
        <v/>
      </c>
      <c r="AF192" s="72">
        <f>$D192*M192</f>
        <v/>
      </c>
      <c r="AG192" s="72">
        <f>$D192*N192</f>
        <v/>
      </c>
      <c r="AH192" s="72">
        <f>$D192*O192</f>
        <v/>
      </c>
      <c r="AI192" s="72">
        <f>$D192*P192</f>
        <v/>
      </c>
      <c r="AJ192" s="72">
        <f>$D192*Q192</f>
        <v/>
      </c>
      <c r="AK192" s="72">
        <f>$D192*R192</f>
        <v/>
      </c>
      <c r="AL192" s="72">
        <f>$D192*S192</f>
        <v/>
      </c>
      <c r="AM192" s="72">
        <f>$D192*T192</f>
        <v/>
      </c>
      <c r="AN192" s="72">
        <f>$D192*U192</f>
        <v/>
      </c>
      <c r="AO192" s="72">
        <f>$D192*V192</f>
        <v/>
      </c>
      <c r="AP192" s="72">
        <f>$D192*W192</f>
        <v/>
      </c>
      <c r="AQ192" s="72">
        <f>$D192*X192</f>
        <v/>
      </c>
      <c r="AR192" s="72">
        <f>$D192*Y192</f>
        <v/>
      </c>
      <c r="AS192" s="72">
        <f>$D192*Z192</f>
        <v/>
      </c>
      <c r="AT192" s="72">
        <f>$D192*AA192</f>
        <v/>
      </c>
    </row>
    <row customHeight="1" ht="13.9" r="193" s="73" spans="1:1034">
      <c r="A193" s="62" t="s">
        <v>133</v>
      </c>
      <c r="B193" s="63" t="s">
        <v>275</v>
      </c>
      <c r="C193" s="90">
        <f>jisseki!W190</f>
        <v/>
      </c>
      <c r="D193" s="91" t="s">
        <v>135</v>
      </c>
      <c r="E193" s="66" t="n">
        <v>1</v>
      </c>
      <c r="F193" s="66" t="n">
        <v>5</v>
      </c>
      <c r="G193" s="66">
        <f>E193-F193</f>
        <v/>
      </c>
      <c r="H193" s="63" t="n">
        <v>2.2</v>
      </c>
      <c r="I193" s="92">
        <f>IF(((H193*C193)-AB193)&lt;0.99,"",(H193*C193)-AB193)</f>
        <v/>
      </c>
      <c r="J193" s="63" t="n"/>
      <c r="K193" s="63" t="s"/>
      <c r="L193" s="63" t="s"/>
      <c r="M193" s="63" t="s"/>
      <c r="N193" s="68" t="s"/>
      <c r="O193" s="66" t="n">
        <v>5</v>
      </c>
      <c r="P193" s="63" t="s"/>
      <c r="Q193" s="66" t="s"/>
      <c r="R193" s="69" t="s"/>
      <c r="S193" s="69" t="n">
        <v>5</v>
      </c>
      <c r="T193" s="69" t="s"/>
      <c r="U193" s="69" t="s"/>
      <c r="V193" s="69" t="s"/>
      <c r="W193" s="69" t="s"/>
      <c r="X193" s="69" t="s"/>
      <c r="Y193" s="70" t="s"/>
      <c r="Z193" s="71" t="s"/>
      <c r="AA193" s="71" t="n"/>
      <c r="AB193" s="72">
        <f>SUM(G193,K193:AA193)</f>
        <v/>
      </c>
      <c r="AC193" s="72">
        <f>AB193/C193</f>
        <v/>
      </c>
      <c r="AD193" s="72">
        <f>$D193*K193</f>
        <v/>
      </c>
      <c r="AE193" s="72">
        <f>$D193*L193</f>
        <v/>
      </c>
      <c r="AF193" s="72">
        <f>$D193*M193</f>
        <v/>
      </c>
      <c r="AG193" s="72">
        <f>$D193*N193</f>
        <v/>
      </c>
      <c r="AH193" s="72">
        <f>$D193*O193</f>
        <v/>
      </c>
      <c r="AI193" s="72">
        <f>$D193*P193</f>
        <v/>
      </c>
      <c r="AJ193" s="72">
        <f>$D193*Q193</f>
        <v/>
      </c>
      <c r="AK193" s="72">
        <f>$D193*R193</f>
        <v/>
      </c>
      <c r="AL193" s="72">
        <f>$D193*S193</f>
        <v/>
      </c>
      <c r="AM193" s="72">
        <f>$D193*T193</f>
        <v/>
      </c>
      <c r="AN193" s="72">
        <f>$D193*U193</f>
        <v/>
      </c>
      <c r="AO193" s="72">
        <f>$D193*V193</f>
        <v/>
      </c>
      <c r="AP193" s="72">
        <f>$D193*W193</f>
        <v/>
      </c>
      <c r="AQ193" s="72">
        <f>$D193*X193</f>
        <v/>
      </c>
      <c r="AR193" s="72">
        <f>$D193*Y193</f>
        <v/>
      </c>
      <c r="AS193" s="72">
        <f>$D193*Z193</f>
        <v/>
      </c>
      <c r="AT193" s="72">
        <f>$D193*AA193</f>
        <v/>
      </c>
    </row>
    <row customHeight="1" ht="13.5" r="194" s="73" spans="1:1034">
      <c r="A194" s="62" t="s">
        <v>133</v>
      </c>
      <c r="B194" s="63" t="s">
        <v>276</v>
      </c>
      <c r="C194" s="90">
        <f>jisseki!W191</f>
        <v/>
      </c>
      <c r="D194" s="91" t="s">
        <v>135</v>
      </c>
      <c r="E194" s="66" t="n">
        <v>2</v>
      </c>
      <c r="F194" s="66" t="n">
        <v>2</v>
      </c>
      <c r="G194" s="66">
        <f>E194-F194</f>
        <v/>
      </c>
      <c r="H194" s="63" t="n">
        <v>2.2</v>
      </c>
      <c r="I194" s="92">
        <f>IF(((H194*C194)-AB194)&lt;0.99,"",(H194*C194)-AB194)</f>
        <v/>
      </c>
      <c r="J194" s="63" t="n"/>
      <c r="K194" s="63" t="s"/>
      <c r="L194" s="63" t="s"/>
      <c r="M194" s="63" t="s"/>
      <c r="N194" s="68" t="s"/>
      <c r="O194" s="66" t="n">
        <v>3</v>
      </c>
      <c r="P194" s="63" t="s"/>
      <c r="Q194" s="66" t="s"/>
      <c r="R194" s="69" t="s"/>
      <c r="S194" s="69" t="s"/>
      <c r="T194" s="69" t="s"/>
      <c r="U194" s="69" t="s"/>
      <c r="V194" s="69" t="s"/>
      <c r="W194" s="69" t="s"/>
      <c r="X194" s="69" t="s"/>
      <c r="Y194" s="70" t="s"/>
      <c r="Z194" s="71" t="s"/>
      <c r="AA194" s="71" t="n"/>
      <c r="AB194" s="72">
        <f>SUM(G194,K194:AA194)</f>
        <v/>
      </c>
      <c r="AC194" s="72">
        <f>AB194/C194</f>
        <v/>
      </c>
      <c r="AD194" s="72">
        <f>$D194*K194</f>
        <v/>
      </c>
      <c r="AE194" s="72">
        <f>$D194*L194</f>
        <v/>
      </c>
      <c r="AF194" s="72">
        <f>$D194*M194</f>
        <v/>
      </c>
      <c r="AG194" s="72">
        <f>$D194*N194</f>
        <v/>
      </c>
      <c r="AH194" s="72">
        <f>$D194*O194</f>
        <v/>
      </c>
      <c r="AI194" s="72">
        <f>$D194*P194</f>
        <v/>
      </c>
      <c r="AJ194" s="72">
        <f>$D194*Q194</f>
        <v/>
      </c>
      <c r="AK194" s="72">
        <f>$D194*R194</f>
        <v/>
      </c>
      <c r="AL194" s="72">
        <f>$D194*S194</f>
        <v/>
      </c>
      <c r="AM194" s="72">
        <f>$D194*T194</f>
        <v/>
      </c>
      <c r="AN194" s="72">
        <f>$D194*U194</f>
        <v/>
      </c>
      <c r="AO194" s="72">
        <f>$D194*V194</f>
        <v/>
      </c>
      <c r="AP194" s="72">
        <f>$D194*W194</f>
        <v/>
      </c>
      <c r="AQ194" s="72">
        <f>$D194*X194</f>
        <v/>
      </c>
      <c r="AR194" s="72">
        <f>$D194*Y194</f>
        <v/>
      </c>
      <c r="AS194" s="72">
        <f>$D194*Z194</f>
        <v/>
      </c>
      <c r="AT194" s="72">
        <f>$D194*AA194</f>
        <v/>
      </c>
    </row>
    <row customHeight="1" ht="13.9" r="195" s="73" spans="1:1034">
      <c r="A195" s="62" t="s">
        <v>133</v>
      </c>
      <c r="B195" s="63" t="s">
        <v>277</v>
      </c>
      <c r="C195" s="90">
        <f>jisseki!W192</f>
        <v/>
      </c>
      <c r="D195" s="91" t="s">
        <v>135</v>
      </c>
      <c r="E195" s="66" t="n">
        <v>7</v>
      </c>
      <c r="F195" s="66" t="n">
        <v>1</v>
      </c>
      <c r="G195" s="66">
        <f>E195-F195</f>
        <v/>
      </c>
      <c r="H195" s="63" t="n">
        <v>2.2</v>
      </c>
      <c r="I195" s="92">
        <f>IF(((H195*C195)-AB195)&lt;0.99,"",(H195*C195)-AB195)</f>
        <v/>
      </c>
      <c r="J195" s="63" t="n"/>
      <c r="K195" s="63" t="s"/>
      <c r="L195" s="63" t="s"/>
      <c r="M195" s="63" t="s"/>
      <c r="N195" s="68" t="s"/>
      <c r="O195" s="66" t="s"/>
      <c r="P195" s="63" t="s"/>
      <c r="Q195" s="66" t="s"/>
      <c r="R195" s="69" t="s"/>
      <c r="S195" s="69" t="s"/>
      <c r="T195" s="69" t="s"/>
      <c r="U195" s="69" t="s"/>
      <c r="V195" s="69" t="s"/>
      <c r="W195" s="69" t="s"/>
      <c r="X195" s="69" t="s"/>
      <c r="Y195" s="70" t="s"/>
      <c r="Z195" s="71" t="s"/>
      <c r="AA195" s="71" t="n"/>
      <c r="AB195" s="72">
        <f>SUM(G195,K195:AA195)</f>
        <v/>
      </c>
      <c r="AC195" s="72">
        <f>AB195/C195</f>
        <v/>
      </c>
      <c r="AD195" s="72">
        <f>$D195*K195</f>
        <v/>
      </c>
      <c r="AE195" s="72">
        <f>$D195*L195</f>
        <v/>
      </c>
      <c r="AF195" s="72">
        <f>$D195*M195</f>
        <v/>
      </c>
      <c r="AG195" s="72">
        <f>$D195*N195</f>
        <v/>
      </c>
      <c r="AH195" s="72">
        <f>$D195*O195</f>
        <v/>
      </c>
      <c r="AI195" s="72">
        <f>$D195*P195</f>
        <v/>
      </c>
      <c r="AJ195" s="72">
        <f>$D195*Q195</f>
        <v/>
      </c>
      <c r="AK195" s="72">
        <f>$D195*R195</f>
        <v/>
      </c>
      <c r="AL195" s="72">
        <f>$D195*S195</f>
        <v/>
      </c>
      <c r="AM195" s="72">
        <f>$D195*T195</f>
        <v/>
      </c>
      <c r="AN195" s="72">
        <f>$D195*U195</f>
        <v/>
      </c>
      <c r="AO195" s="72">
        <f>$D195*V195</f>
        <v/>
      </c>
      <c r="AP195" s="72">
        <f>$D195*W195</f>
        <v/>
      </c>
      <c r="AQ195" s="72">
        <f>$D195*X195</f>
        <v/>
      </c>
      <c r="AR195" s="72">
        <f>$D195*Y195</f>
        <v/>
      </c>
      <c r="AS195" s="72">
        <f>$D195*Z195</f>
        <v/>
      </c>
      <c r="AT195" s="72">
        <f>$D195*AA195</f>
        <v/>
      </c>
    </row>
    <row customHeight="1" ht="13.9" r="196" s="73" spans="1:1034">
      <c r="A196" s="62" t="s">
        <v>133</v>
      </c>
      <c r="B196" s="63" t="s">
        <v>278</v>
      </c>
      <c r="C196" s="90">
        <f>jisseki!W193</f>
        <v/>
      </c>
      <c r="D196" s="91" t="s">
        <v>135</v>
      </c>
      <c r="E196" s="66" t="n">
        <v>3</v>
      </c>
      <c r="F196" s="66" t="n">
        <v>2</v>
      </c>
      <c r="G196" s="66">
        <f>E196-F196</f>
        <v/>
      </c>
      <c r="H196" s="63" t="n">
        <v>2.2</v>
      </c>
      <c r="I196" s="92">
        <f>IF(((H196*C196)-AB196)&lt;0.99,"",(H196*C196)-AB196)</f>
        <v/>
      </c>
      <c r="J196" s="63" t="n"/>
      <c r="K196" s="63" t="s"/>
      <c r="L196" s="63" t="s"/>
      <c r="M196" s="63" t="s"/>
      <c r="N196" s="68" t="s"/>
      <c r="O196" s="66" t="n">
        <v>3</v>
      </c>
      <c r="P196" s="63" t="s"/>
      <c r="Q196" s="66" t="s"/>
      <c r="R196" s="69" t="s"/>
      <c r="S196" s="69" t="s"/>
      <c r="T196" s="69" t="s"/>
      <c r="U196" s="69" t="s"/>
      <c r="V196" s="69" t="s"/>
      <c r="W196" s="69" t="s"/>
      <c r="X196" s="69" t="s"/>
      <c r="Y196" s="70" t="s"/>
      <c r="Z196" s="71" t="s"/>
      <c r="AA196" s="71" t="n"/>
      <c r="AB196" s="72">
        <f>SUM(G196,K196:AA196)</f>
        <v/>
      </c>
      <c r="AC196" s="72">
        <f>AB196/C196</f>
        <v/>
      </c>
      <c r="AD196" s="72">
        <f>$D196*K196</f>
        <v/>
      </c>
      <c r="AE196" s="72">
        <f>$D196*L196</f>
        <v/>
      </c>
      <c r="AF196" s="72">
        <f>$D196*M196</f>
        <v/>
      </c>
      <c r="AG196" s="72">
        <f>$D196*N196</f>
        <v/>
      </c>
      <c r="AH196" s="72">
        <f>$D196*O196</f>
        <v/>
      </c>
      <c r="AI196" s="72">
        <f>$D196*P196</f>
        <v/>
      </c>
      <c r="AJ196" s="72">
        <f>$D196*Q196</f>
        <v/>
      </c>
      <c r="AK196" s="72">
        <f>$D196*R196</f>
        <v/>
      </c>
      <c r="AL196" s="72">
        <f>$D196*S196</f>
        <v/>
      </c>
      <c r="AM196" s="72">
        <f>$D196*T196</f>
        <v/>
      </c>
      <c r="AN196" s="72">
        <f>$D196*U196</f>
        <v/>
      </c>
      <c r="AO196" s="72">
        <f>$D196*V196</f>
        <v/>
      </c>
      <c r="AP196" s="72">
        <f>$D196*W196</f>
        <v/>
      </c>
      <c r="AQ196" s="72">
        <f>$D196*X196</f>
        <v/>
      </c>
      <c r="AR196" s="72">
        <f>$D196*Y196</f>
        <v/>
      </c>
      <c r="AS196" s="72">
        <f>$D196*Z196</f>
        <v/>
      </c>
      <c r="AT196" s="72">
        <f>$D196*AA196</f>
        <v/>
      </c>
    </row>
    <row customHeight="1" ht="13.9" r="197" s="73" spans="1:1034">
      <c r="A197" s="62" t="s">
        <v>133</v>
      </c>
      <c r="B197" s="63" t="s">
        <v>279</v>
      </c>
      <c r="C197" s="90">
        <f>jisseki!W194</f>
        <v/>
      </c>
      <c r="D197" s="91" t="s">
        <v>135</v>
      </c>
      <c r="E197" s="66" t="n">
        <v>2</v>
      </c>
      <c r="F197" s="66" t="n">
        <v>5</v>
      </c>
      <c r="G197" s="66">
        <f>E197-F197</f>
        <v/>
      </c>
      <c r="H197" s="63" t="n">
        <v>2.2</v>
      </c>
      <c r="I197" s="92">
        <f>IF(((H197*C197)-AB197)&lt;0.99,"",(H197*C197)-AB197)</f>
        <v/>
      </c>
      <c r="J197" s="63" t="n"/>
      <c r="K197" s="63" t="s"/>
      <c r="L197" s="63" t="s"/>
      <c r="M197" s="63" t="s"/>
      <c r="N197" s="68" t="s"/>
      <c r="O197" s="66" t="n">
        <v>2</v>
      </c>
      <c r="P197" s="63" t="s"/>
      <c r="Q197" s="66" t="s"/>
      <c r="R197" s="69" t="s"/>
      <c r="S197" s="69" t="s"/>
      <c r="T197" s="69" t="s"/>
      <c r="U197" s="69" t="s"/>
      <c r="V197" s="69" t="s"/>
      <c r="W197" s="69" t="s"/>
      <c r="X197" s="69" t="s"/>
      <c r="Y197" s="70" t="s"/>
      <c r="Z197" s="71" t="s"/>
      <c r="AA197" s="71" t="n"/>
      <c r="AB197" s="72">
        <f>SUM(G197,K197:AA197)</f>
        <v/>
      </c>
      <c r="AC197" s="72">
        <f>AB197/C197</f>
        <v/>
      </c>
      <c r="AD197" s="72">
        <f>$D197*K197</f>
        <v/>
      </c>
      <c r="AE197" s="72">
        <f>$D197*L197</f>
        <v/>
      </c>
      <c r="AF197" s="72">
        <f>$D197*M197</f>
        <v/>
      </c>
      <c r="AG197" s="72">
        <f>$D197*N197</f>
        <v/>
      </c>
      <c r="AH197" s="72">
        <f>$D197*O197</f>
        <v/>
      </c>
      <c r="AI197" s="72">
        <f>$D197*P197</f>
        <v/>
      </c>
      <c r="AJ197" s="72">
        <f>$D197*Q197</f>
        <v/>
      </c>
      <c r="AK197" s="72">
        <f>$D197*R197</f>
        <v/>
      </c>
      <c r="AL197" s="72">
        <f>$D197*S197</f>
        <v/>
      </c>
      <c r="AM197" s="72">
        <f>$D197*T197</f>
        <v/>
      </c>
      <c r="AN197" s="72">
        <f>$D197*U197</f>
        <v/>
      </c>
      <c r="AO197" s="72">
        <f>$D197*V197</f>
        <v/>
      </c>
      <c r="AP197" s="72">
        <f>$D197*W197</f>
        <v/>
      </c>
      <c r="AQ197" s="72">
        <f>$D197*X197</f>
        <v/>
      </c>
      <c r="AR197" s="72">
        <f>$D197*Y197</f>
        <v/>
      </c>
      <c r="AS197" s="72">
        <f>$D197*Z197</f>
        <v/>
      </c>
      <c r="AT197" s="72">
        <f>$D197*AA197</f>
        <v/>
      </c>
    </row>
    <row customHeight="1" ht="13.9" r="198" s="73" spans="1:1034">
      <c r="A198" s="62" t="s">
        <v>133</v>
      </c>
      <c r="B198" s="63" t="s">
        <v>280</v>
      </c>
      <c r="C198" s="90">
        <f>jisseki!W195</f>
        <v/>
      </c>
      <c r="D198" s="91" t="s">
        <v>141</v>
      </c>
      <c r="E198" s="66" t="n">
        <v>2</v>
      </c>
      <c r="F198" s="66" t="n">
        <v>2</v>
      </c>
      <c r="G198" s="66">
        <f>E198-F198</f>
        <v/>
      </c>
      <c r="H198" s="63" t="n">
        <v>2.2</v>
      </c>
      <c r="I198" s="92">
        <f>IF(((H198*C198)-AB198)&lt;0.99,"",(H198*C198)-AB198)</f>
        <v/>
      </c>
      <c r="J198" s="63" t="n"/>
      <c r="K198" s="63" t="s"/>
      <c r="L198" s="63" t="s"/>
      <c r="M198" s="63" t="s"/>
      <c r="N198" s="68" t="s"/>
      <c r="O198" s="66" t="s"/>
      <c r="P198" s="63" t="s"/>
      <c r="Q198" s="66" t="s"/>
      <c r="R198" s="69" t="n">
        <v>2</v>
      </c>
      <c r="S198" s="69" t="n">
        <v>2</v>
      </c>
      <c r="T198" s="69" t="s"/>
      <c r="U198" s="69" t="s"/>
      <c r="V198" s="69" t="s"/>
      <c r="W198" s="69" t="s"/>
      <c r="X198" s="69" t="s"/>
      <c r="Y198" s="70" t="s"/>
      <c r="Z198" s="71" t="s"/>
      <c r="AA198" s="71" t="n"/>
      <c r="AB198" s="72">
        <f>SUM(G198,K198:AA198)</f>
        <v/>
      </c>
      <c r="AC198" s="72">
        <f>AB198/C198</f>
        <v/>
      </c>
      <c r="AD198" s="72">
        <f>$D198*K198</f>
        <v/>
      </c>
      <c r="AE198" s="72">
        <f>$D198*L198</f>
        <v/>
      </c>
      <c r="AF198" s="72">
        <f>$D198*M198</f>
        <v/>
      </c>
      <c r="AG198" s="72">
        <f>$D198*N198</f>
        <v/>
      </c>
      <c r="AH198" s="72">
        <f>$D198*O198</f>
        <v/>
      </c>
      <c r="AI198" s="72">
        <f>$D198*P198</f>
        <v/>
      </c>
      <c r="AJ198" s="72">
        <f>$D198*Q198</f>
        <v/>
      </c>
      <c r="AK198" s="72">
        <f>$D198*R198</f>
        <v/>
      </c>
      <c r="AL198" s="72">
        <f>$D198*S198</f>
        <v/>
      </c>
      <c r="AM198" s="72">
        <f>$D198*T198</f>
        <v/>
      </c>
      <c r="AN198" s="72">
        <f>$D198*U198</f>
        <v/>
      </c>
      <c r="AO198" s="72">
        <f>$D198*V198</f>
        <v/>
      </c>
      <c r="AP198" s="72">
        <f>$D198*W198</f>
        <v/>
      </c>
      <c r="AQ198" s="72">
        <f>$D198*X198</f>
        <v/>
      </c>
      <c r="AR198" s="72">
        <f>$D198*Y198</f>
        <v/>
      </c>
      <c r="AS198" s="72">
        <f>$D198*Z198</f>
        <v/>
      </c>
      <c r="AT198" s="72">
        <f>$D198*AA198</f>
        <v/>
      </c>
    </row>
    <row customHeight="1" ht="13.9" r="199" s="73" spans="1:1034">
      <c r="A199" s="62" t="s">
        <v>133</v>
      </c>
      <c r="B199" s="63" t="s">
        <v>281</v>
      </c>
      <c r="C199" s="90">
        <f>jisseki!W196</f>
        <v/>
      </c>
      <c r="D199" s="91" t="s">
        <v>144</v>
      </c>
      <c r="E199" s="66" t="n">
        <v>6</v>
      </c>
      <c r="F199" s="66" t="n">
        <v>0</v>
      </c>
      <c r="G199" s="66">
        <f>E199-F199</f>
        <v/>
      </c>
      <c r="H199" s="63" t="n">
        <v>2.2</v>
      </c>
      <c r="I199" s="92">
        <f>IF(((H199*C199)-AB199)&lt;0.99,"",(H199*C199)-AB199)</f>
        <v/>
      </c>
      <c r="J199" s="63" t="n"/>
      <c r="K199" s="63" t="s"/>
      <c r="L199" s="63" t="s"/>
      <c r="M199" s="63" t="s"/>
      <c r="N199" s="68" t="s"/>
      <c r="O199" s="66" t="s"/>
      <c r="P199" s="63" t="s"/>
      <c r="Q199" s="66" t="s"/>
      <c r="R199" s="69" t="s"/>
      <c r="S199" s="69" t="s"/>
      <c r="T199" s="69" t="s"/>
      <c r="U199" s="69" t="s"/>
      <c r="V199" s="69" t="s"/>
      <c r="W199" s="69" t="s"/>
      <c r="X199" s="69" t="s"/>
      <c r="Y199" s="70" t="s"/>
      <c r="Z199" s="71" t="s"/>
      <c r="AA199" s="71" t="n"/>
      <c r="AB199" s="72">
        <f>SUM(G199,K199:AA199)</f>
        <v/>
      </c>
      <c r="AC199" s="72">
        <f>AB199/C199</f>
        <v/>
      </c>
      <c r="AD199" s="72">
        <f>$D199*K199</f>
        <v/>
      </c>
      <c r="AE199" s="72">
        <f>$D199*L199</f>
        <v/>
      </c>
      <c r="AF199" s="72">
        <f>$D199*M199</f>
        <v/>
      </c>
      <c r="AG199" s="72">
        <f>$D199*N199</f>
        <v/>
      </c>
      <c r="AH199" s="72">
        <f>$D199*O199</f>
        <v/>
      </c>
      <c r="AI199" s="72">
        <f>$D199*P199</f>
        <v/>
      </c>
      <c r="AJ199" s="72">
        <f>$D199*Q199</f>
        <v/>
      </c>
      <c r="AK199" s="72">
        <f>$D199*R199</f>
        <v/>
      </c>
      <c r="AL199" s="72">
        <f>$D199*S199</f>
        <v/>
      </c>
      <c r="AM199" s="72">
        <f>$D199*T199</f>
        <v/>
      </c>
      <c r="AN199" s="72">
        <f>$D199*U199</f>
        <v/>
      </c>
      <c r="AO199" s="72">
        <f>$D199*V199</f>
        <v/>
      </c>
      <c r="AP199" s="72">
        <f>$D199*W199</f>
        <v/>
      </c>
      <c r="AQ199" s="72">
        <f>$D199*X199</f>
        <v/>
      </c>
      <c r="AR199" s="72">
        <f>$D199*Y199</f>
        <v/>
      </c>
      <c r="AS199" s="72">
        <f>$D199*Z199</f>
        <v/>
      </c>
      <c r="AT199" s="72">
        <f>$D199*AA199</f>
        <v/>
      </c>
    </row>
    <row customHeight="1" ht="13.9" r="200" s="73" spans="1:1034">
      <c r="A200" s="62" t="s">
        <v>133</v>
      </c>
      <c r="B200" s="63" t="s">
        <v>282</v>
      </c>
      <c r="C200" s="90">
        <f>jisseki!W197</f>
        <v/>
      </c>
      <c r="D200" s="91" t="s">
        <v>144</v>
      </c>
      <c r="E200" s="66" t="n">
        <v>4</v>
      </c>
      <c r="F200" s="66" t="n">
        <v>22</v>
      </c>
      <c r="G200" s="66">
        <f>E200-F200</f>
        <v/>
      </c>
      <c r="H200" s="63" t="n">
        <v>2.2</v>
      </c>
      <c r="I200" s="92">
        <f>IF(((H200*C200)-AB200)&lt;0.99,"",(H200*C200)-AB200)</f>
        <v/>
      </c>
      <c r="J200" s="63" t="n"/>
      <c r="K200" s="63" t="s"/>
      <c r="L200" s="63" t="s"/>
      <c r="M200" s="63" t="s"/>
      <c r="N200" s="68" t="s"/>
      <c r="O200" s="66" t="n">
        <v>40</v>
      </c>
      <c r="P200" s="63" t="s"/>
      <c r="Q200" s="66" t="s"/>
      <c r="R200" s="69" t="n">
        <v>10</v>
      </c>
      <c r="S200" s="69" t="s"/>
      <c r="T200" s="69" t="n">
        <v>10</v>
      </c>
      <c r="U200" s="69" t="s"/>
      <c r="V200" s="69" t="s"/>
      <c r="W200" s="69" t="s"/>
      <c r="X200" s="69" t="s"/>
      <c r="Y200" s="70" t="s"/>
      <c r="Z200" s="71" t="s"/>
      <c r="AA200" s="71" t="n"/>
      <c r="AB200" s="72">
        <f>SUM(G200,K200:AA200)</f>
        <v/>
      </c>
      <c r="AC200" s="72">
        <f>AB200/C200</f>
        <v/>
      </c>
      <c r="AD200" s="72">
        <f>$D200*K200</f>
        <v/>
      </c>
      <c r="AE200" s="72">
        <f>$D200*L200</f>
        <v/>
      </c>
      <c r="AF200" s="72">
        <f>$D200*M200</f>
        <v/>
      </c>
      <c r="AG200" s="72">
        <f>$D200*N200</f>
        <v/>
      </c>
      <c r="AH200" s="72">
        <f>$D200*O200</f>
        <v/>
      </c>
      <c r="AI200" s="72">
        <f>$D200*P200</f>
        <v/>
      </c>
      <c r="AJ200" s="72">
        <f>$D200*Q200</f>
        <v/>
      </c>
      <c r="AK200" s="72">
        <f>$D200*R200</f>
        <v/>
      </c>
      <c r="AL200" s="72">
        <f>$D200*S200</f>
        <v/>
      </c>
      <c r="AM200" s="72">
        <f>$D200*T200</f>
        <v/>
      </c>
      <c r="AN200" s="72">
        <f>$D200*U200</f>
        <v/>
      </c>
      <c r="AO200" s="72">
        <f>$D200*V200</f>
        <v/>
      </c>
      <c r="AP200" s="72">
        <f>$D200*W200</f>
        <v/>
      </c>
      <c r="AQ200" s="72">
        <f>$D200*X200</f>
        <v/>
      </c>
      <c r="AR200" s="72">
        <f>$D200*Y200</f>
        <v/>
      </c>
      <c r="AS200" s="72">
        <f>$D200*Z200</f>
        <v/>
      </c>
      <c r="AT200" s="72">
        <f>$D200*AA200</f>
        <v/>
      </c>
    </row>
    <row customHeight="1" ht="13.9" r="201" s="73" spans="1:1034">
      <c r="A201" s="62" t="s">
        <v>133</v>
      </c>
      <c r="B201" s="63" t="s">
        <v>283</v>
      </c>
      <c r="C201" s="90">
        <f>jisseki!W198</f>
        <v/>
      </c>
      <c r="D201" s="91" t="s">
        <v>135</v>
      </c>
      <c r="E201" s="66" t="n">
        <v>6</v>
      </c>
      <c r="F201" s="66" t="n">
        <v>2</v>
      </c>
      <c r="G201" s="66">
        <f>E201-F201</f>
        <v/>
      </c>
      <c r="H201" s="63" t="n">
        <v>2.2</v>
      </c>
      <c r="I201" s="92">
        <f>IF(((H201*C201)-AB201)&lt;0.99,"",(H201*C201)-AB201)</f>
        <v/>
      </c>
      <c r="J201" s="63" t="n"/>
      <c r="K201" s="63" t="s"/>
      <c r="L201" s="63" t="s"/>
      <c r="M201" s="63" t="s"/>
      <c r="N201" s="68" t="s"/>
      <c r="O201" s="66" t="s"/>
      <c r="P201" s="63" t="s"/>
      <c r="Q201" s="66" t="s"/>
      <c r="R201" s="69" t="s"/>
      <c r="S201" s="69" t="s"/>
      <c r="T201" s="69" t="s"/>
      <c r="U201" s="69" t="s"/>
      <c r="V201" s="69" t="s"/>
      <c r="W201" s="69" t="s"/>
      <c r="X201" s="69" t="s"/>
      <c r="Y201" s="70" t="s"/>
      <c r="Z201" s="71" t="s"/>
      <c r="AA201" s="71" t="n"/>
      <c r="AB201" s="72">
        <f>SUM(G201,K201:AA201)</f>
        <v/>
      </c>
      <c r="AC201" s="72">
        <f>AB201/C201</f>
        <v/>
      </c>
      <c r="AD201" s="72">
        <f>$D201*K201</f>
        <v/>
      </c>
      <c r="AE201" s="72">
        <f>$D201*L201</f>
        <v/>
      </c>
      <c r="AF201" s="72">
        <f>$D201*M201</f>
        <v/>
      </c>
      <c r="AG201" s="72">
        <f>$D201*N201</f>
        <v/>
      </c>
      <c r="AH201" s="72">
        <f>$D201*O201</f>
        <v/>
      </c>
      <c r="AI201" s="72">
        <f>$D201*P201</f>
        <v/>
      </c>
      <c r="AJ201" s="72">
        <f>$D201*Q201</f>
        <v/>
      </c>
      <c r="AK201" s="72">
        <f>$D201*R201</f>
        <v/>
      </c>
      <c r="AL201" s="72">
        <f>$D201*S201</f>
        <v/>
      </c>
      <c r="AM201" s="72">
        <f>$D201*T201</f>
        <v/>
      </c>
      <c r="AN201" s="72">
        <f>$D201*U201</f>
        <v/>
      </c>
      <c r="AO201" s="72">
        <f>$D201*V201</f>
        <v/>
      </c>
      <c r="AP201" s="72">
        <f>$D201*W201</f>
        <v/>
      </c>
      <c r="AQ201" s="72">
        <f>$D201*X201</f>
        <v/>
      </c>
      <c r="AR201" s="72">
        <f>$D201*Y201</f>
        <v/>
      </c>
      <c r="AS201" s="72">
        <f>$D201*Z201</f>
        <v/>
      </c>
      <c r="AT201" s="72">
        <f>$D201*AA201</f>
        <v/>
      </c>
    </row>
    <row customHeight="1" ht="13.9" r="202" s="73" spans="1:1034">
      <c r="A202" s="62" t="s">
        <v>133</v>
      </c>
      <c r="B202" s="63" t="s">
        <v>284</v>
      </c>
      <c r="C202" s="90">
        <f>jisseki!W199</f>
        <v/>
      </c>
      <c r="D202" s="91" t="s">
        <v>135</v>
      </c>
      <c r="E202" s="66" t="n">
        <v>4</v>
      </c>
      <c r="F202" s="66" t="n">
        <v>1</v>
      </c>
      <c r="G202" s="66">
        <f>E202-F202</f>
        <v/>
      </c>
      <c r="H202" s="63" t="n">
        <v>2.2</v>
      </c>
      <c r="I202" s="92">
        <f>IF(((H202*C202)-AB202)&lt;0.99,"",(H202*C202)-AB202)</f>
        <v/>
      </c>
      <c r="J202" s="63" t="n"/>
      <c r="K202" s="63" t="s"/>
      <c r="L202" s="63" t="s"/>
      <c r="M202" s="63" t="s"/>
      <c r="N202" s="68" t="s"/>
      <c r="O202" s="66" t="s"/>
      <c r="P202" s="63" t="s"/>
      <c r="Q202" s="66" t="s"/>
      <c r="R202" s="69" t="s"/>
      <c r="S202" s="69" t="s"/>
      <c r="T202" s="69" t="s"/>
      <c r="U202" s="69" t="s"/>
      <c r="V202" s="69" t="s"/>
      <c r="W202" s="69" t="s"/>
      <c r="X202" s="69" t="s"/>
      <c r="Y202" s="70" t="s"/>
      <c r="Z202" s="71" t="s"/>
      <c r="AA202" s="71" t="n"/>
      <c r="AB202" s="72">
        <f>SUM(G202,K202:AA202)</f>
        <v/>
      </c>
      <c r="AC202" s="72">
        <f>AB202/C202</f>
        <v/>
      </c>
      <c r="AD202" s="72">
        <f>$D202*K202</f>
        <v/>
      </c>
      <c r="AE202" s="72">
        <f>$D202*L202</f>
        <v/>
      </c>
      <c r="AF202" s="72">
        <f>$D202*M202</f>
        <v/>
      </c>
      <c r="AG202" s="72">
        <f>$D202*N202</f>
        <v/>
      </c>
      <c r="AH202" s="72">
        <f>$D202*O202</f>
        <v/>
      </c>
      <c r="AI202" s="72">
        <f>$D202*P202</f>
        <v/>
      </c>
      <c r="AJ202" s="72">
        <f>$D202*Q202</f>
        <v/>
      </c>
      <c r="AK202" s="72">
        <f>$D202*R202</f>
        <v/>
      </c>
      <c r="AL202" s="72">
        <f>$D202*S202</f>
        <v/>
      </c>
      <c r="AM202" s="72">
        <f>$D202*T202</f>
        <v/>
      </c>
      <c r="AN202" s="72">
        <f>$D202*U202</f>
        <v/>
      </c>
      <c r="AO202" s="72">
        <f>$D202*V202</f>
        <v/>
      </c>
      <c r="AP202" s="72">
        <f>$D202*W202</f>
        <v/>
      </c>
      <c r="AQ202" s="72">
        <f>$D202*X202</f>
        <v/>
      </c>
      <c r="AR202" s="72">
        <f>$D202*Y202</f>
        <v/>
      </c>
      <c r="AS202" s="72">
        <f>$D202*Z202</f>
        <v/>
      </c>
      <c r="AT202" s="72">
        <f>$D202*AA202</f>
        <v/>
      </c>
    </row>
    <row customFormat="1" customHeight="1" ht="13.9" r="203" s="72" spans="1:1034">
      <c r="A203" s="62" t="s">
        <v>133</v>
      </c>
      <c r="B203" s="63" t="s">
        <v>285</v>
      </c>
      <c r="C203" s="90">
        <f>jisseki!W200</f>
        <v/>
      </c>
      <c r="D203" s="91" t="s">
        <v>135</v>
      </c>
      <c r="E203" s="66" t="n">
        <v>1</v>
      </c>
      <c r="F203" s="66" t="n">
        <v>7</v>
      </c>
      <c r="G203" s="66">
        <f>E203-F203</f>
        <v/>
      </c>
      <c r="H203" s="63" t="n">
        <v>2.2</v>
      </c>
      <c r="I203" s="92">
        <f>IF(((H203*C203)-AB203)&lt;0.99,"",(H203*C203)-AB203)</f>
        <v/>
      </c>
      <c r="J203" s="63" t="n"/>
      <c r="K203" s="63" t="s"/>
      <c r="L203" s="63" t="s"/>
      <c r="M203" s="63" t="s"/>
      <c r="N203" s="68" t="s"/>
      <c r="O203" s="66" t="n">
        <v>10</v>
      </c>
      <c r="P203" s="63" t="s"/>
      <c r="Q203" s="66" t="s"/>
      <c r="R203" s="69" t="s"/>
      <c r="S203" s="69" t="s"/>
      <c r="T203" s="69" t="n">
        <v>5</v>
      </c>
      <c r="U203" s="69" t="s"/>
      <c r="V203" s="69" t="s"/>
      <c r="W203" s="69" t="s"/>
      <c r="X203" s="69" t="s"/>
      <c r="Y203" s="70" t="s"/>
      <c r="Z203" s="71" t="s"/>
      <c r="AA203" s="71" t="n"/>
      <c r="AB203" s="72">
        <f>SUM(G203,K203:AA203)</f>
        <v/>
      </c>
      <c r="AC203" s="72">
        <f>AB203/C203</f>
        <v/>
      </c>
      <c r="AD203" s="72">
        <f>$D203*K203</f>
        <v/>
      </c>
      <c r="AE203" s="72">
        <f>$D203*L203</f>
        <v/>
      </c>
      <c r="AF203" s="72">
        <f>$D203*M203</f>
        <v/>
      </c>
      <c r="AG203" s="72">
        <f>$D203*N203</f>
        <v/>
      </c>
      <c r="AH203" s="72">
        <f>$D203*O203</f>
        <v/>
      </c>
      <c r="AI203" s="72">
        <f>$D203*P203</f>
        <v/>
      </c>
      <c r="AJ203" s="72">
        <f>$D203*Q203</f>
        <v/>
      </c>
      <c r="AK203" s="72">
        <f>$D203*R203</f>
        <v/>
      </c>
      <c r="AL203" s="72">
        <f>$D203*S203</f>
        <v/>
      </c>
      <c r="AM203" s="72">
        <f>$D203*T203</f>
        <v/>
      </c>
      <c r="AN203" s="72">
        <f>$D203*U203</f>
        <v/>
      </c>
      <c r="AO203" s="72">
        <f>$D203*V203</f>
        <v/>
      </c>
      <c r="AP203" s="72">
        <f>$D203*W203</f>
        <v/>
      </c>
      <c r="AQ203" s="72">
        <f>$D203*X203</f>
        <v/>
      </c>
      <c r="AR203" s="72">
        <f>$D203*Y203</f>
        <v/>
      </c>
      <c r="AS203" s="72">
        <f>$D203*Z203</f>
        <v/>
      </c>
      <c r="AT203" s="72">
        <f>$D203*AA203</f>
        <v/>
      </c>
    </row>
    <row customFormat="1" customHeight="1" ht="13.5" r="204" s="72" spans="1:1034">
      <c r="A204" s="62" t="s">
        <v>133</v>
      </c>
      <c r="B204" s="63" t="s">
        <v>286</v>
      </c>
      <c r="C204" s="90">
        <f>jisseki!W201</f>
        <v/>
      </c>
      <c r="D204" s="91" t="s">
        <v>135</v>
      </c>
      <c r="E204" s="66" t="n">
        <v>2</v>
      </c>
      <c r="F204" s="66" t="n">
        <v>3</v>
      </c>
      <c r="G204" s="66">
        <f>E204-F204</f>
        <v/>
      </c>
      <c r="H204" s="63" t="n">
        <v>2.2</v>
      </c>
      <c r="I204" s="92">
        <f>IF(((H204*C204)-AB204)&lt;0.99,"",(H204*C204)-AB204)</f>
        <v/>
      </c>
      <c r="J204" s="63" t="n"/>
      <c r="K204" s="63" t="s"/>
      <c r="L204" s="63" t="s"/>
      <c r="M204" s="63" t="s"/>
      <c r="N204" s="68" t="s"/>
      <c r="O204" s="66" t="n">
        <v>2</v>
      </c>
      <c r="P204" s="63" t="s"/>
      <c r="Q204" s="66" t="s"/>
      <c r="R204" s="69" t="n">
        <v>3</v>
      </c>
      <c r="S204" s="69" t="s"/>
      <c r="T204" s="69" t="n">
        <v>3</v>
      </c>
      <c r="U204" s="69" t="s"/>
      <c r="V204" s="69" t="s"/>
      <c r="W204" s="69" t="s"/>
      <c r="X204" s="69" t="s"/>
      <c r="Y204" s="70" t="s"/>
      <c r="Z204" s="71" t="s"/>
      <c r="AA204" s="71" t="n"/>
      <c r="AB204" s="72">
        <f>SUM(G204,K204:AA204)</f>
        <v/>
      </c>
      <c r="AC204" s="72">
        <f>AB204/C204</f>
        <v/>
      </c>
      <c r="AD204" s="72">
        <f>$D204*K204</f>
        <v/>
      </c>
      <c r="AE204" s="72">
        <f>$D204*L204</f>
        <v/>
      </c>
      <c r="AF204" s="72">
        <f>$D204*M204</f>
        <v/>
      </c>
      <c r="AG204" s="72">
        <f>$D204*N204</f>
        <v/>
      </c>
      <c r="AH204" s="72">
        <f>$D204*O204</f>
        <v/>
      </c>
      <c r="AI204" s="72">
        <f>$D204*P204</f>
        <v/>
      </c>
      <c r="AJ204" s="72">
        <f>$D204*Q204</f>
        <v/>
      </c>
      <c r="AK204" s="72">
        <f>$D204*R204</f>
        <v/>
      </c>
      <c r="AL204" s="72">
        <f>$D204*S204</f>
        <v/>
      </c>
      <c r="AM204" s="72">
        <f>$D204*T204</f>
        <v/>
      </c>
      <c r="AN204" s="72">
        <f>$D204*U204</f>
        <v/>
      </c>
      <c r="AO204" s="72">
        <f>$D204*V204</f>
        <v/>
      </c>
      <c r="AP204" s="72">
        <f>$D204*W204</f>
        <v/>
      </c>
      <c r="AQ204" s="72">
        <f>$D204*X204</f>
        <v/>
      </c>
      <c r="AR204" s="72">
        <f>$D204*Y204</f>
        <v/>
      </c>
      <c r="AS204" s="72">
        <f>$D204*Z204</f>
        <v/>
      </c>
      <c r="AT204" s="72">
        <f>$D204*AA204</f>
        <v/>
      </c>
    </row>
    <row customFormat="1" customHeight="1" ht="13.9" r="205" s="72" spans="1:1034">
      <c r="A205" s="62" t="s">
        <v>133</v>
      </c>
      <c r="B205" s="63" t="s">
        <v>287</v>
      </c>
      <c r="C205" s="90">
        <f>jisseki!W202</f>
        <v/>
      </c>
      <c r="D205" s="91" t="s">
        <v>135</v>
      </c>
      <c r="E205" s="66" t="n">
        <v>3</v>
      </c>
      <c r="F205" s="66" t="n">
        <v>0</v>
      </c>
      <c r="G205" s="66">
        <f>E205-F205</f>
        <v/>
      </c>
      <c r="H205" s="63" t="n">
        <v>2.2</v>
      </c>
      <c r="I205" s="92">
        <f>IF(((H205*C205)-AB205)&lt;0.99,"",(H205*C205)-AB205)</f>
        <v/>
      </c>
      <c r="J205" s="63" t="n"/>
      <c r="K205" s="63" t="s"/>
      <c r="L205" s="63" t="s"/>
      <c r="M205" s="63" t="s"/>
      <c r="N205" s="68" t="s"/>
      <c r="O205" s="66" t="s"/>
      <c r="P205" s="63" t="s"/>
      <c r="Q205" s="66" t="s"/>
      <c r="R205" s="69" t="s"/>
      <c r="S205" s="69" t="s"/>
      <c r="T205" s="69" t="s"/>
      <c r="U205" s="69" t="s"/>
      <c r="V205" s="69" t="s"/>
      <c r="W205" s="69" t="s"/>
      <c r="X205" s="69" t="s"/>
      <c r="Y205" s="70" t="s"/>
      <c r="Z205" s="71" t="s"/>
      <c r="AA205" s="71" t="n"/>
      <c r="AB205" s="72">
        <f>SUM(G205,K205:AA205)</f>
        <v/>
      </c>
      <c r="AC205" s="72">
        <f>AB205/C205</f>
        <v/>
      </c>
      <c r="AD205" s="72">
        <f>$D205*K205</f>
        <v/>
      </c>
      <c r="AE205" s="72">
        <f>$D205*L205</f>
        <v/>
      </c>
      <c r="AF205" s="72">
        <f>$D205*M205</f>
        <v/>
      </c>
      <c r="AG205" s="72">
        <f>$D205*N205</f>
        <v/>
      </c>
      <c r="AH205" s="72">
        <f>$D205*O205</f>
        <v/>
      </c>
      <c r="AI205" s="72">
        <f>$D205*P205</f>
        <v/>
      </c>
      <c r="AJ205" s="72">
        <f>$D205*Q205</f>
        <v/>
      </c>
      <c r="AK205" s="72">
        <f>$D205*R205</f>
        <v/>
      </c>
      <c r="AL205" s="72">
        <f>$D205*S205</f>
        <v/>
      </c>
      <c r="AM205" s="72">
        <f>$D205*T205</f>
        <v/>
      </c>
      <c r="AN205" s="72">
        <f>$D205*U205</f>
        <v/>
      </c>
      <c r="AO205" s="72">
        <f>$D205*V205</f>
        <v/>
      </c>
      <c r="AP205" s="72">
        <f>$D205*W205</f>
        <v/>
      </c>
      <c r="AQ205" s="72">
        <f>$D205*X205</f>
        <v/>
      </c>
      <c r="AR205" s="72">
        <f>$D205*Y205</f>
        <v/>
      </c>
      <c r="AS205" s="72">
        <f>$D205*Z205</f>
        <v/>
      </c>
      <c r="AT205" s="72">
        <f>$D205*AA205</f>
        <v/>
      </c>
    </row>
    <row customFormat="1" customHeight="1" ht="13.9" r="206" s="72" spans="1:1034">
      <c r="A206" s="62" t="s">
        <v>133</v>
      </c>
      <c r="B206" s="63" t="s">
        <v>288</v>
      </c>
      <c r="C206" s="90">
        <f>jisseki!W203</f>
        <v/>
      </c>
      <c r="D206" s="91" t="s">
        <v>135</v>
      </c>
      <c r="E206" s="66" t="n">
        <v>3</v>
      </c>
      <c r="F206" s="66" t="n">
        <v>0</v>
      </c>
      <c r="G206" s="66">
        <f>E206-F206</f>
        <v/>
      </c>
      <c r="H206" s="63" t="n">
        <v>2.2</v>
      </c>
      <c r="I206" s="92">
        <f>IF(((H206*C206)-AB206)&lt;0.99,"",(H206*C206)-AB206)</f>
        <v/>
      </c>
      <c r="J206" s="63" t="n"/>
      <c r="K206" s="63" t="s"/>
      <c r="L206" s="63" t="s"/>
      <c r="M206" s="63" t="s"/>
      <c r="N206" s="68" t="s"/>
      <c r="O206" s="66" t="s"/>
      <c r="P206" s="63" t="s"/>
      <c r="Q206" s="66" t="s"/>
      <c r="R206" s="69" t="s"/>
      <c r="S206" s="69" t="s"/>
      <c r="T206" s="69" t="s"/>
      <c r="U206" s="69" t="s"/>
      <c r="V206" s="69" t="s"/>
      <c r="W206" s="69" t="s"/>
      <c r="X206" s="69" t="s"/>
      <c r="Y206" s="70" t="s"/>
      <c r="Z206" s="71" t="s"/>
      <c r="AA206" s="71" t="n"/>
      <c r="AB206" s="72">
        <f>SUM(G206,K206:AA206)</f>
        <v/>
      </c>
      <c r="AC206" s="72">
        <f>AB206/C206</f>
        <v/>
      </c>
      <c r="AD206" s="72">
        <f>$D206*K206</f>
        <v/>
      </c>
      <c r="AE206" s="72">
        <f>$D206*L206</f>
        <v/>
      </c>
      <c r="AF206" s="72">
        <f>$D206*M206</f>
        <v/>
      </c>
      <c r="AG206" s="72">
        <f>$D206*N206</f>
        <v/>
      </c>
      <c r="AH206" s="72">
        <f>$D206*O206</f>
        <v/>
      </c>
      <c r="AI206" s="72">
        <f>$D206*P206</f>
        <v/>
      </c>
      <c r="AJ206" s="72">
        <f>$D206*Q206</f>
        <v/>
      </c>
      <c r="AK206" s="72">
        <f>$D206*R206</f>
        <v/>
      </c>
      <c r="AL206" s="72">
        <f>$D206*S206</f>
        <v/>
      </c>
      <c r="AM206" s="72">
        <f>$D206*T206</f>
        <v/>
      </c>
      <c r="AN206" s="72">
        <f>$D206*U206</f>
        <v/>
      </c>
      <c r="AO206" s="72">
        <f>$D206*V206</f>
        <v/>
      </c>
      <c r="AP206" s="72">
        <f>$D206*W206</f>
        <v/>
      </c>
      <c r="AQ206" s="72">
        <f>$D206*X206</f>
        <v/>
      </c>
      <c r="AR206" s="72">
        <f>$D206*Y206</f>
        <v/>
      </c>
      <c r="AS206" s="72">
        <f>$D206*Z206</f>
        <v/>
      </c>
      <c r="AT206" s="72">
        <f>$D206*AA206</f>
        <v/>
      </c>
    </row>
    <row customFormat="1" customHeight="1" ht="13.5" r="207" s="72" spans="1:1034">
      <c r="A207" s="62" t="s">
        <v>133</v>
      </c>
      <c r="B207" s="63" t="s">
        <v>289</v>
      </c>
      <c r="C207" s="90">
        <f>jisseki!W204</f>
        <v/>
      </c>
      <c r="D207" s="91" t="s">
        <v>135</v>
      </c>
      <c r="E207" s="66" t="n">
        <v>2</v>
      </c>
      <c r="F207" s="66" t="n">
        <v>0</v>
      </c>
      <c r="G207" s="66">
        <f>E207-F207</f>
        <v/>
      </c>
      <c r="H207" s="63" t="n">
        <v>2.2</v>
      </c>
      <c r="I207" s="92">
        <f>IF(((H207*C207)-AB207)&lt;0.99,"",(H207*C207)-AB207)</f>
        <v/>
      </c>
      <c r="J207" s="63" t="n"/>
      <c r="K207" s="63" t="s"/>
      <c r="L207" s="63" t="s"/>
      <c r="M207" s="63" t="s"/>
      <c r="N207" s="68" t="s"/>
      <c r="O207" s="66" t="s"/>
      <c r="P207" s="63" t="s"/>
      <c r="Q207" s="66" t="s"/>
      <c r="R207" s="69" t="s"/>
      <c r="S207" s="69" t="s"/>
      <c r="T207" s="69" t="s"/>
      <c r="U207" s="69" t="s"/>
      <c r="V207" s="69" t="s"/>
      <c r="W207" s="69" t="s"/>
      <c r="X207" s="69" t="s"/>
      <c r="Y207" s="70" t="s"/>
      <c r="Z207" s="71" t="s"/>
      <c r="AA207" s="71" t="n"/>
      <c r="AB207" s="72">
        <f>SUM(G207,K207:AA207)</f>
        <v/>
      </c>
      <c r="AC207" s="72">
        <f>AB207/C207</f>
        <v/>
      </c>
      <c r="AD207" s="72">
        <f>$D207*K207</f>
        <v/>
      </c>
      <c r="AE207" s="72">
        <f>$D207*L207</f>
        <v/>
      </c>
      <c r="AF207" s="72">
        <f>$D207*M207</f>
        <v/>
      </c>
      <c r="AG207" s="72">
        <f>$D207*N207</f>
        <v/>
      </c>
      <c r="AH207" s="72">
        <f>$D207*O207</f>
        <v/>
      </c>
      <c r="AI207" s="72">
        <f>$D207*P207</f>
        <v/>
      </c>
      <c r="AJ207" s="72">
        <f>$D207*Q207</f>
        <v/>
      </c>
      <c r="AK207" s="72">
        <f>$D207*R207</f>
        <v/>
      </c>
      <c r="AL207" s="72">
        <f>$D207*S207</f>
        <v/>
      </c>
      <c r="AM207" s="72">
        <f>$D207*T207</f>
        <v/>
      </c>
      <c r="AN207" s="72">
        <f>$D207*U207</f>
        <v/>
      </c>
      <c r="AO207" s="72">
        <f>$D207*V207</f>
        <v/>
      </c>
      <c r="AP207" s="72">
        <f>$D207*W207</f>
        <v/>
      </c>
      <c r="AQ207" s="72">
        <f>$D207*X207</f>
        <v/>
      </c>
      <c r="AR207" s="72">
        <f>$D207*Y207</f>
        <v/>
      </c>
      <c r="AS207" s="72">
        <f>$D207*Z207</f>
        <v/>
      </c>
      <c r="AT207" s="72">
        <f>$D207*AA207</f>
        <v/>
      </c>
    </row>
    <row customFormat="1" customHeight="1" ht="13.9" r="208" s="72" spans="1:1034">
      <c r="A208" s="62" t="s">
        <v>133</v>
      </c>
      <c r="B208" s="63" t="s">
        <v>290</v>
      </c>
      <c r="C208" s="90">
        <f>jisseki!W205</f>
        <v/>
      </c>
      <c r="D208" s="91" t="s">
        <v>141</v>
      </c>
      <c r="E208" s="66" t="n">
        <v>3</v>
      </c>
      <c r="F208" s="66" t="n">
        <v>0</v>
      </c>
      <c r="G208" s="66">
        <f>E208-F208</f>
        <v/>
      </c>
      <c r="H208" s="63" t="n">
        <v>2.2</v>
      </c>
      <c r="I208" s="92">
        <f>IF(((H208*C208)-AB208)&lt;0.99,"",(H208*C208)-AB208)</f>
        <v/>
      </c>
      <c r="J208" s="63" t="n"/>
      <c r="K208" s="63" t="s"/>
      <c r="L208" s="63" t="s"/>
      <c r="M208" s="63" t="s"/>
      <c r="N208" s="68" t="s"/>
      <c r="O208" s="66" t="s"/>
      <c r="P208" s="63" t="s"/>
      <c r="Q208" s="66" t="s"/>
      <c r="R208" s="69" t="s"/>
      <c r="S208" s="69" t="s"/>
      <c r="T208" s="69" t="s"/>
      <c r="U208" s="69" t="s"/>
      <c r="V208" s="69" t="s"/>
      <c r="W208" s="69" t="s"/>
      <c r="X208" s="69" t="s"/>
      <c r="Y208" s="70" t="s"/>
      <c r="Z208" s="71" t="s"/>
      <c r="AA208" s="71" t="n"/>
      <c r="AB208" s="72">
        <f>SUM(G208,K208:AA208)</f>
        <v/>
      </c>
      <c r="AC208" s="72">
        <f>AB208/C208</f>
        <v/>
      </c>
      <c r="AD208" s="72">
        <f>$D208*K208</f>
        <v/>
      </c>
      <c r="AE208" s="72">
        <f>$D208*L208</f>
        <v/>
      </c>
      <c r="AF208" s="72">
        <f>$D208*M208</f>
        <v/>
      </c>
      <c r="AG208" s="72">
        <f>$D208*N208</f>
        <v/>
      </c>
      <c r="AH208" s="72">
        <f>$D208*O208</f>
        <v/>
      </c>
      <c r="AI208" s="72">
        <f>$D208*P208</f>
        <v/>
      </c>
      <c r="AJ208" s="72">
        <f>$D208*Q208</f>
        <v/>
      </c>
      <c r="AK208" s="72">
        <f>$D208*R208</f>
        <v/>
      </c>
      <c r="AL208" s="72">
        <f>$D208*S208</f>
        <v/>
      </c>
      <c r="AM208" s="72">
        <f>$D208*T208</f>
        <v/>
      </c>
      <c r="AN208" s="72">
        <f>$D208*U208</f>
        <v/>
      </c>
      <c r="AO208" s="72">
        <f>$D208*V208</f>
        <v/>
      </c>
      <c r="AP208" s="72">
        <f>$D208*W208</f>
        <v/>
      </c>
      <c r="AQ208" s="72">
        <f>$D208*X208</f>
        <v/>
      </c>
      <c r="AR208" s="72">
        <f>$D208*Y208</f>
        <v/>
      </c>
      <c r="AS208" s="72">
        <f>$D208*Z208</f>
        <v/>
      </c>
      <c r="AT208" s="72">
        <f>$D208*AA208</f>
        <v/>
      </c>
    </row>
    <row customFormat="1" customHeight="1" ht="13.9" r="209" s="72" spans="1:1034">
      <c r="A209" s="62" t="s">
        <v>133</v>
      </c>
      <c r="B209" s="63" t="s">
        <v>291</v>
      </c>
      <c r="C209" s="90">
        <f>jisseki!W206</f>
        <v/>
      </c>
      <c r="D209" s="91" t="s">
        <v>144</v>
      </c>
      <c r="E209" s="66" t="n">
        <v>4</v>
      </c>
      <c r="F209" s="66" t="n">
        <v>3</v>
      </c>
      <c r="G209" s="66">
        <f>E209-F209</f>
        <v/>
      </c>
      <c r="H209" s="63" t="n">
        <v>2.2</v>
      </c>
      <c r="I209" s="92">
        <f>IF(((H209*C209)-AB209)&lt;0.99,"",(H209*C209)-AB209)</f>
        <v/>
      </c>
      <c r="J209" s="63" t="n"/>
      <c r="K209" s="63" t="s"/>
      <c r="L209" s="63" t="s"/>
      <c r="M209" s="63" t="s"/>
      <c r="N209" s="68" t="s"/>
      <c r="O209" s="66" t="s"/>
      <c r="P209" s="63" t="s"/>
      <c r="Q209" s="66" t="s"/>
      <c r="R209" s="69" t="s"/>
      <c r="S209" s="69" t="s"/>
      <c r="T209" s="69" t="n">
        <v>5</v>
      </c>
      <c r="U209" s="69" t="s"/>
      <c r="V209" s="69" t="s"/>
      <c r="W209" s="69" t="s"/>
      <c r="X209" s="69" t="s"/>
      <c r="Y209" s="70" t="s"/>
      <c r="Z209" s="71" t="s"/>
      <c r="AA209" s="71" t="n"/>
      <c r="AB209" s="72">
        <f>SUM(G209,K209:AA209)</f>
        <v/>
      </c>
      <c r="AC209" s="72">
        <f>AB209/C209</f>
        <v/>
      </c>
      <c r="AD209" s="72">
        <f>$D209*K209</f>
        <v/>
      </c>
      <c r="AE209" s="72">
        <f>$D209*L209</f>
        <v/>
      </c>
      <c r="AF209" s="72">
        <f>$D209*M209</f>
        <v/>
      </c>
      <c r="AG209" s="72">
        <f>$D209*N209</f>
        <v/>
      </c>
      <c r="AH209" s="72">
        <f>$D209*O209</f>
        <v/>
      </c>
      <c r="AI209" s="72">
        <f>$D209*P209</f>
        <v/>
      </c>
      <c r="AJ209" s="72">
        <f>$D209*Q209</f>
        <v/>
      </c>
      <c r="AK209" s="72">
        <f>$D209*R209</f>
        <v/>
      </c>
      <c r="AL209" s="72">
        <f>$D209*S209</f>
        <v/>
      </c>
      <c r="AM209" s="72">
        <f>$D209*T209</f>
        <v/>
      </c>
      <c r="AN209" s="72">
        <f>$D209*U209</f>
        <v/>
      </c>
      <c r="AO209" s="72">
        <f>$D209*V209</f>
        <v/>
      </c>
      <c r="AP209" s="72">
        <f>$D209*W209</f>
        <v/>
      </c>
      <c r="AQ209" s="72">
        <f>$D209*X209</f>
        <v/>
      </c>
      <c r="AR209" s="72">
        <f>$D209*Y209</f>
        <v/>
      </c>
      <c r="AS209" s="72">
        <f>$D209*Z209</f>
        <v/>
      </c>
      <c r="AT209" s="72">
        <f>$D209*AA209</f>
        <v/>
      </c>
    </row>
    <row customFormat="1" customHeight="1" ht="13.5" r="210" s="72" spans="1:1034">
      <c r="A210" s="62" t="s">
        <v>133</v>
      </c>
      <c r="B210" s="63" t="s">
        <v>292</v>
      </c>
      <c r="C210" s="90">
        <f>jisseki!W207</f>
        <v/>
      </c>
      <c r="D210" s="91" t="s">
        <v>144</v>
      </c>
      <c r="E210" s="66" t="n">
        <v>21</v>
      </c>
      <c r="F210" s="66" t="n">
        <v>2</v>
      </c>
      <c r="G210" s="66">
        <f>E210-F210</f>
        <v/>
      </c>
      <c r="H210" s="63" t="n">
        <v>2.2</v>
      </c>
      <c r="I210" s="92">
        <f>IF(((H210*C210)-AB210)&lt;0.99,"",(H210*C210)-AB210)</f>
        <v/>
      </c>
      <c r="J210" s="63" t="n"/>
      <c r="K210" s="63" t="s"/>
      <c r="L210" s="63" t="s"/>
      <c r="M210" s="63" t="s"/>
      <c r="N210" s="68" t="s"/>
      <c r="O210" s="66" t="s"/>
      <c r="P210" s="63" t="s"/>
      <c r="Q210" s="66" t="s"/>
      <c r="R210" s="69" t="s"/>
      <c r="S210" s="69" t="s"/>
      <c r="T210" s="69" t="s"/>
      <c r="U210" s="69" t="s"/>
      <c r="V210" s="69" t="s"/>
      <c r="W210" s="69" t="s"/>
      <c r="X210" s="69" t="s"/>
      <c r="Y210" s="70" t="s"/>
      <c r="Z210" s="71" t="s"/>
      <c r="AA210" s="71" t="n"/>
      <c r="AB210" s="72">
        <f>SUM(G210,K210:AA210)</f>
        <v/>
      </c>
      <c r="AC210" s="72">
        <f>AB210/C210</f>
        <v/>
      </c>
      <c r="AD210" s="72">
        <f>$D210*K210</f>
        <v/>
      </c>
      <c r="AE210" s="72">
        <f>$D210*L210</f>
        <v/>
      </c>
      <c r="AF210" s="72">
        <f>$D210*M210</f>
        <v/>
      </c>
      <c r="AG210" s="72">
        <f>$D210*N210</f>
        <v/>
      </c>
      <c r="AH210" s="72">
        <f>$D210*O210</f>
        <v/>
      </c>
      <c r="AI210" s="72">
        <f>$D210*P210</f>
        <v/>
      </c>
      <c r="AJ210" s="72">
        <f>$D210*Q210</f>
        <v/>
      </c>
      <c r="AK210" s="72">
        <f>$D210*R210</f>
        <v/>
      </c>
      <c r="AL210" s="72">
        <f>$D210*S210</f>
        <v/>
      </c>
      <c r="AM210" s="72">
        <f>$D210*T210</f>
        <v/>
      </c>
      <c r="AN210" s="72">
        <f>$D210*U210</f>
        <v/>
      </c>
      <c r="AO210" s="72">
        <f>$D210*V210</f>
        <v/>
      </c>
      <c r="AP210" s="72">
        <f>$D210*W210</f>
        <v/>
      </c>
      <c r="AQ210" s="72">
        <f>$D210*X210</f>
        <v/>
      </c>
      <c r="AR210" s="72">
        <f>$D210*Y210</f>
        <v/>
      </c>
      <c r="AS210" s="72">
        <f>$D210*Z210</f>
        <v/>
      </c>
      <c r="AT210" s="72">
        <f>$D210*AA210</f>
        <v/>
      </c>
    </row>
    <row customFormat="1" customHeight="1" ht="13.9" r="211" s="72" spans="1:1034">
      <c r="A211" s="62" t="s">
        <v>133</v>
      </c>
      <c r="B211" s="63" t="s">
        <v>293</v>
      </c>
      <c r="C211" s="90">
        <f>jisseki!W208</f>
        <v/>
      </c>
      <c r="D211" s="91" t="s">
        <v>135</v>
      </c>
      <c r="E211" s="66" t="n">
        <v>2</v>
      </c>
      <c r="F211" s="66" t="n">
        <v>1</v>
      </c>
      <c r="G211" s="66">
        <f>E211-F211</f>
        <v/>
      </c>
      <c r="H211" s="63" t="n">
        <v>2.2</v>
      </c>
      <c r="I211" s="92">
        <f>IF(((H211*C211)-AB211)&lt;0.99,"",(H211*C211)-AB211)</f>
        <v/>
      </c>
      <c r="J211" s="63" t="n"/>
      <c r="K211" s="63" t="s"/>
      <c r="L211" s="63" t="s"/>
      <c r="M211" s="63" t="s"/>
      <c r="N211" s="68" t="s"/>
      <c r="O211" s="66" t="s"/>
      <c r="P211" s="63" t="s"/>
      <c r="Q211" s="66" t="s"/>
      <c r="R211" s="69" t="s"/>
      <c r="S211" s="69" t="s"/>
      <c r="T211" s="69" t="s"/>
      <c r="U211" s="69" t="s"/>
      <c r="V211" s="69" t="s"/>
      <c r="W211" s="69" t="s"/>
      <c r="X211" s="69" t="s"/>
      <c r="Y211" s="70" t="s"/>
      <c r="Z211" s="71" t="s"/>
      <c r="AA211" s="71" t="n"/>
      <c r="AB211" s="72">
        <f>SUM(G211,K211:AA211)</f>
        <v/>
      </c>
      <c r="AC211" s="72">
        <f>AB211/C211</f>
        <v/>
      </c>
      <c r="AD211" s="72">
        <f>$D211*K211</f>
        <v/>
      </c>
      <c r="AE211" s="72">
        <f>$D211*L211</f>
        <v/>
      </c>
      <c r="AF211" s="72">
        <f>$D211*M211</f>
        <v/>
      </c>
      <c r="AG211" s="72">
        <f>$D211*N211</f>
        <v/>
      </c>
      <c r="AH211" s="72">
        <f>$D211*O211</f>
        <v/>
      </c>
      <c r="AI211" s="72">
        <f>$D211*P211</f>
        <v/>
      </c>
      <c r="AJ211" s="72">
        <f>$D211*Q211</f>
        <v/>
      </c>
      <c r="AK211" s="72">
        <f>$D211*R211</f>
        <v/>
      </c>
      <c r="AL211" s="72">
        <f>$D211*S211</f>
        <v/>
      </c>
      <c r="AM211" s="72">
        <f>$D211*T211</f>
        <v/>
      </c>
      <c r="AN211" s="72">
        <f>$D211*U211</f>
        <v/>
      </c>
      <c r="AO211" s="72">
        <f>$D211*V211</f>
        <v/>
      </c>
      <c r="AP211" s="72">
        <f>$D211*W211</f>
        <v/>
      </c>
      <c r="AQ211" s="72">
        <f>$D211*X211</f>
        <v/>
      </c>
      <c r="AR211" s="72">
        <f>$D211*Y211</f>
        <v/>
      </c>
      <c r="AS211" s="72">
        <f>$D211*Z211</f>
        <v/>
      </c>
      <c r="AT211" s="72">
        <f>$D211*AA211</f>
        <v/>
      </c>
    </row>
    <row customFormat="1" customHeight="1" ht="13.9" r="212" s="72" spans="1:1034">
      <c r="A212" s="62" t="s">
        <v>133</v>
      </c>
      <c r="B212" s="63" t="s">
        <v>294</v>
      </c>
      <c r="C212" s="90">
        <f>jisseki!W209</f>
        <v/>
      </c>
      <c r="D212" s="91" t="s">
        <v>135</v>
      </c>
      <c r="E212" s="66" t="n">
        <v>5</v>
      </c>
      <c r="F212" s="66" t="n">
        <v>0</v>
      </c>
      <c r="G212" s="66">
        <f>E212-F212</f>
        <v/>
      </c>
      <c r="H212" s="63" t="n">
        <v>2.2</v>
      </c>
      <c r="I212" s="92">
        <f>IF(((H212*C212)-AB212)&lt;0.99,"",(H212*C212)-AB212)</f>
        <v/>
      </c>
      <c r="J212" s="63" t="n"/>
      <c r="K212" s="63" t="s"/>
      <c r="L212" s="63" t="s"/>
      <c r="M212" s="63" t="s"/>
      <c r="N212" s="68" t="s"/>
      <c r="O212" s="66" t="s"/>
      <c r="P212" s="63" t="s"/>
      <c r="Q212" s="66" t="s"/>
      <c r="R212" s="69" t="s"/>
      <c r="S212" s="69" t="s"/>
      <c r="T212" s="69" t="s"/>
      <c r="U212" s="69" t="s"/>
      <c r="V212" s="69" t="s"/>
      <c r="W212" s="69" t="s"/>
      <c r="X212" s="69" t="s"/>
      <c r="Y212" s="70" t="s"/>
      <c r="Z212" s="71" t="s"/>
      <c r="AA212" s="71" t="n"/>
      <c r="AB212" s="72">
        <f>SUM(G212,K212:AA212)</f>
        <v/>
      </c>
      <c r="AC212" s="72">
        <f>AB212/C212</f>
        <v/>
      </c>
      <c r="AD212" s="72">
        <f>$D212*K212</f>
        <v/>
      </c>
      <c r="AE212" s="72">
        <f>$D212*L212</f>
        <v/>
      </c>
      <c r="AF212" s="72">
        <f>$D212*M212</f>
        <v/>
      </c>
      <c r="AG212" s="72">
        <f>$D212*N212</f>
        <v/>
      </c>
      <c r="AH212" s="72">
        <f>$D212*O212</f>
        <v/>
      </c>
      <c r="AI212" s="72">
        <f>$D212*P212</f>
        <v/>
      </c>
      <c r="AJ212" s="72">
        <f>$D212*Q212</f>
        <v/>
      </c>
      <c r="AK212" s="72">
        <f>$D212*R212</f>
        <v/>
      </c>
      <c r="AL212" s="72">
        <f>$D212*S212</f>
        <v/>
      </c>
      <c r="AM212" s="72">
        <f>$D212*T212</f>
        <v/>
      </c>
      <c r="AN212" s="72">
        <f>$D212*U212</f>
        <v/>
      </c>
      <c r="AO212" s="72">
        <f>$D212*V212</f>
        <v/>
      </c>
      <c r="AP212" s="72">
        <f>$D212*W212</f>
        <v/>
      </c>
      <c r="AQ212" s="72">
        <f>$D212*X212</f>
        <v/>
      </c>
      <c r="AR212" s="72">
        <f>$D212*Y212</f>
        <v/>
      </c>
      <c r="AS212" s="72">
        <f>$D212*Z212</f>
        <v/>
      </c>
      <c r="AT212" s="72">
        <f>$D212*AA212</f>
        <v/>
      </c>
    </row>
    <row customFormat="1" customHeight="1" ht="13.5" r="213" s="72" spans="1:1034">
      <c r="A213" s="62" t="s">
        <v>133</v>
      </c>
      <c r="B213" s="63" t="s">
        <v>295</v>
      </c>
      <c r="C213" s="90">
        <f>jisseki!W210</f>
        <v/>
      </c>
      <c r="D213" s="91" t="s">
        <v>135</v>
      </c>
      <c r="E213" s="66" t="n">
        <v>1</v>
      </c>
      <c r="F213" s="66" t="n">
        <v>1</v>
      </c>
      <c r="G213" s="66">
        <f>E213-F213</f>
        <v/>
      </c>
      <c r="H213" s="63" t="n">
        <v>2.2</v>
      </c>
      <c r="I213" s="92">
        <f>IF(((H213*C213)-AB213)&lt;0.99,"",(H213*C213)-AB213)</f>
        <v/>
      </c>
      <c r="J213" s="63" t="n"/>
      <c r="K213" s="63" t="s"/>
      <c r="L213" s="63" t="s"/>
      <c r="M213" s="63" t="s"/>
      <c r="N213" s="68" t="s"/>
      <c r="O213" s="66" t="s"/>
      <c r="P213" s="63" t="s"/>
      <c r="Q213" s="66" t="s"/>
      <c r="R213" s="69" t="s"/>
      <c r="S213" s="69" t="n">
        <v>1</v>
      </c>
      <c r="T213" s="69" t="s"/>
      <c r="U213" s="69" t="s"/>
      <c r="V213" s="69" t="s"/>
      <c r="W213" s="69" t="s"/>
      <c r="X213" s="69" t="s"/>
      <c r="Y213" s="70" t="s"/>
      <c r="Z213" s="71" t="s"/>
      <c r="AA213" s="71" t="n"/>
      <c r="AB213" s="72">
        <f>SUM(G213,K213:AA213)</f>
        <v/>
      </c>
      <c r="AC213" s="72">
        <f>AB213/C213</f>
        <v/>
      </c>
      <c r="AD213" s="72">
        <f>$D213*K213</f>
        <v/>
      </c>
      <c r="AE213" s="72">
        <f>$D213*L213</f>
        <v/>
      </c>
      <c r="AF213" s="72">
        <f>$D213*M213</f>
        <v/>
      </c>
      <c r="AG213" s="72">
        <f>$D213*N213</f>
        <v/>
      </c>
      <c r="AH213" s="72">
        <f>$D213*O213</f>
        <v/>
      </c>
      <c r="AI213" s="72">
        <f>$D213*P213</f>
        <v/>
      </c>
      <c r="AJ213" s="72">
        <f>$D213*Q213</f>
        <v/>
      </c>
      <c r="AK213" s="72">
        <f>$D213*R213</f>
        <v/>
      </c>
      <c r="AL213" s="72">
        <f>$D213*S213</f>
        <v/>
      </c>
      <c r="AM213" s="72">
        <f>$D213*T213</f>
        <v/>
      </c>
      <c r="AN213" s="72">
        <f>$D213*U213</f>
        <v/>
      </c>
      <c r="AO213" s="72">
        <f>$D213*V213</f>
        <v/>
      </c>
      <c r="AP213" s="72">
        <f>$D213*W213</f>
        <v/>
      </c>
      <c r="AQ213" s="72">
        <f>$D213*X213</f>
        <v/>
      </c>
      <c r="AR213" s="72">
        <f>$D213*Y213</f>
        <v/>
      </c>
      <c r="AS213" s="72">
        <f>$D213*Z213</f>
        <v/>
      </c>
      <c r="AT213" s="72">
        <f>$D213*AA213</f>
        <v/>
      </c>
    </row>
    <row customFormat="1" customHeight="1" ht="13.9" r="214" s="72" spans="1:1034">
      <c r="A214" s="62" t="s">
        <v>133</v>
      </c>
      <c r="B214" s="63" t="s">
        <v>296</v>
      </c>
      <c r="C214" s="90">
        <f>jisseki!W211</f>
        <v/>
      </c>
      <c r="D214" s="91" t="s">
        <v>135</v>
      </c>
      <c r="E214" s="66" t="n">
        <v>3</v>
      </c>
      <c r="F214" s="66" t="n">
        <v>0</v>
      </c>
      <c r="G214" s="66">
        <f>E214-F214</f>
        <v/>
      </c>
      <c r="H214" s="63" t="n">
        <v>2.2</v>
      </c>
      <c r="I214" s="92">
        <f>IF(((H214*C214)-AB214)&lt;0.99,"",(H214*C214)-AB214)</f>
        <v/>
      </c>
      <c r="J214" s="63" t="n"/>
      <c r="K214" s="63" t="s"/>
      <c r="L214" s="63" t="s"/>
      <c r="M214" s="63" t="s"/>
      <c r="N214" s="68" t="s"/>
      <c r="O214" s="66" t="s"/>
      <c r="P214" s="63" t="s"/>
      <c r="Q214" s="66" t="s"/>
      <c r="R214" s="69" t="s"/>
      <c r="S214" s="69" t="s"/>
      <c r="T214" s="69" t="s"/>
      <c r="U214" s="69" t="s"/>
      <c r="V214" s="69" t="s"/>
      <c r="W214" s="69" t="s"/>
      <c r="X214" s="69" t="s"/>
      <c r="Y214" s="70" t="s"/>
      <c r="Z214" s="71" t="s"/>
      <c r="AA214" s="71" t="n"/>
      <c r="AB214" s="72">
        <f>SUM(G214,K214:AA214)</f>
        <v/>
      </c>
      <c r="AC214" s="72">
        <f>AB214/C214</f>
        <v/>
      </c>
      <c r="AD214" s="72">
        <f>$D214*K214</f>
        <v/>
      </c>
      <c r="AE214" s="72">
        <f>$D214*L214</f>
        <v/>
      </c>
      <c r="AF214" s="72">
        <f>$D214*M214</f>
        <v/>
      </c>
      <c r="AG214" s="72">
        <f>$D214*N214</f>
        <v/>
      </c>
      <c r="AH214" s="72">
        <f>$D214*O214</f>
        <v/>
      </c>
      <c r="AI214" s="72">
        <f>$D214*P214</f>
        <v/>
      </c>
      <c r="AJ214" s="72">
        <f>$D214*Q214</f>
        <v/>
      </c>
      <c r="AK214" s="72">
        <f>$D214*R214</f>
        <v/>
      </c>
      <c r="AL214" s="72">
        <f>$D214*S214</f>
        <v/>
      </c>
      <c r="AM214" s="72">
        <f>$D214*T214</f>
        <v/>
      </c>
      <c r="AN214" s="72">
        <f>$D214*U214</f>
        <v/>
      </c>
      <c r="AO214" s="72">
        <f>$D214*V214</f>
        <v/>
      </c>
      <c r="AP214" s="72">
        <f>$D214*W214</f>
        <v/>
      </c>
      <c r="AQ214" s="72">
        <f>$D214*X214</f>
        <v/>
      </c>
      <c r="AR214" s="72">
        <f>$D214*Y214</f>
        <v/>
      </c>
      <c r="AS214" s="72">
        <f>$D214*Z214</f>
        <v/>
      </c>
      <c r="AT214" s="72">
        <f>$D214*AA214</f>
        <v/>
      </c>
    </row>
    <row customFormat="1" customHeight="1" ht="13.9" r="215" s="72" spans="1:1034">
      <c r="A215" s="62" t="s">
        <v>133</v>
      </c>
      <c r="B215" s="63" t="s">
        <v>297</v>
      </c>
      <c r="C215" s="90">
        <f>jisseki!W212</f>
        <v/>
      </c>
      <c r="D215" s="91" t="s">
        <v>135</v>
      </c>
      <c r="E215" s="66" t="n">
        <v>14</v>
      </c>
      <c r="F215" s="66" t="n">
        <v>13</v>
      </c>
      <c r="G215" s="66">
        <f>E215-F215</f>
        <v/>
      </c>
      <c r="H215" s="63" t="n">
        <v>2.2</v>
      </c>
      <c r="I215" s="92">
        <f>IF(((H215*C215)-AB215)&lt;0.99,"",(H215*C215)-AB215)</f>
        <v/>
      </c>
      <c r="J215" s="63" t="n"/>
      <c r="K215" s="63" t="n">
        <v>5</v>
      </c>
      <c r="L215" s="63" t="s"/>
      <c r="M215" s="63" t="s"/>
      <c r="N215" s="68" t="s"/>
      <c r="O215" s="66" t="s"/>
      <c r="P215" s="63" t="s"/>
      <c r="Q215" s="66" t="s"/>
      <c r="R215" s="69" t="n">
        <v>5</v>
      </c>
      <c r="S215" s="69" t="s"/>
      <c r="T215" s="69" t="s"/>
      <c r="U215" s="69" t="s"/>
      <c r="V215" s="69" t="s"/>
      <c r="W215" s="69" t="s"/>
      <c r="X215" s="69" t="s"/>
      <c r="Y215" s="70" t="s"/>
      <c r="Z215" s="71" t="s"/>
      <c r="AA215" s="71" t="n"/>
      <c r="AB215" s="72">
        <f>SUM(G215,K215:AA215)</f>
        <v/>
      </c>
      <c r="AC215" s="72">
        <f>AB215/C215</f>
        <v/>
      </c>
      <c r="AD215" s="72">
        <f>$D215*K215</f>
        <v/>
      </c>
      <c r="AE215" s="72">
        <f>$D215*L215</f>
        <v/>
      </c>
      <c r="AF215" s="72">
        <f>$D215*M215</f>
        <v/>
      </c>
      <c r="AG215" s="72">
        <f>$D215*N215</f>
        <v/>
      </c>
      <c r="AH215" s="72">
        <f>$D215*O215</f>
        <v/>
      </c>
      <c r="AI215" s="72">
        <f>$D215*P215</f>
        <v/>
      </c>
      <c r="AJ215" s="72">
        <f>$D215*Q215</f>
        <v/>
      </c>
      <c r="AK215" s="72">
        <f>$D215*R215</f>
        <v/>
      </c>
      <c r="AL215" s="72">
        <f>$D215*S215</f>
        <v/>
      </c>
      <c r="AM215" s="72">
        <f>$D215*T215</f>
        <v/>
      </c>
      <c r="AN215" s="72">
        <f>$D215*U215</f>
        <v/>
      </c>
      <c r="AO215" s="72">
        <f>$D215*V215</f>
        <v/>
      </c>
      <c r="AP215" s="72">
        <f>$D215*W215</f>
        <v/>
      </c>
      <c r="AQ215" s="72">
        <f>$D215*X215</f>
        <v/>
      </c>
      <c r="AR215" s="72">
        <f>$D215*Y215</f>
        <v/>
      </c>
      <c r="AS215" s="72">
        <f>$D215*Z215</f>
        <v/>
      </c>
      <c r="AT215" s="72">
        <f>$D215*AA215</f>
        <v/>
      </c>
    </row>
    <row customFormat="1" customHeight="1" ht="13.5" r="216" s="72" spans="1:1034">
      <c r="A216" s="62" t="s">
        <v>133</v>
      </c>
      <c r="B216" s="63" t="s">
        <v>298</v>
      </c>
      <c r="C216" s="90">
        <f>jisseki!W213</f>
        <v/>
      </c>
      <c r="D216" s="91" t="s">
        <v>135</v>
      </c>
      <c r="E216" s="66" t="n">
        <v>9</v>
      </c>
      <c r="F216" s="66" t="n">
        <v>22</v>
      </c>
      <c r="G216" s="66">
        <f>E216-F216</f>
        <v/>
      </c>
      <c r="H216" s="63" t="n">
        <v>2.2</v>
      </c>
      <c r="I216" s="92">
        <f>IF(((H216*C216)-AB216)&lt;0.99,"",(H216*C216)-AB216)</f>
        <v/>
      </c>
      <c r="J216" s="63" t="n"/>
      <c r="K216" s="63" t="n">
        <v>6</v>
      </c>
      <c r="L216" s="63" t="s"/>
      <c r="M216" s="63" t="s"/>
      <c r="N216" s="68" t="s"/>
      <c r="O216" s="66" t="n">
        <v>10</v>
      </c>
      <c r="P216" s="63" t="s"/>
      <c r="Q216" s="66" t="s"/>
      <c r="R216" s="69" t="n">
        <v>10</v>
      </c>
      <c r="S216" s="69" t="n">
        <v>5</v>
      </c>
      <c r="T216" s="69" t="s"/>
      <c r="U216" s="69" t="s"/>
      <c r="V216" s="69" t="s"/>
      <c r="W216" s="69" t="n">
        <v>5</v>
      </c>
      <c r="X216" s="69" t="s"/>
      <c r="Y216" s="70" t="s"/>
      <c r="Z216" s="71" t="s"/>
      <c r="AA216" s="71" t="n"/>
      <c r="AB216" s="72">
        <f>SUM(G216,K216:AA216)</f>
        <v/>
      </c>
      <c r="AC216" s="72">
        <f>AB216/C216</f>
        <v/>
      </c>
      <c r="AD216" s="72">
        <f>$D216*K216</f>
        <v/>
      </c>
      <c r="AE216" s="72">
        <f>$D216*L216</f>
        <v/>
      </c>
      <c r="AF216" s="72">
        <f>$D216*M216</f>
        <v/>
      </c>
      <c r="AG216" s="72">
        <f>$D216*N216</f>
        <v/>
      </c>
      <c r="AH216" s="72">
        <f>$D216*O216</f>
        <v/>
      </c>
      <c r="AI216" s="72">
        <f>$D216*P216</f>
        <v/>
      </c>
      <c r="AJ216" s="72">
        <f>$D216*Q216</f>
        <v/>
      </c>
      <c r="AK216" s="72">
        <f>$D216*R216</f>
        <v/>
      </c>
      <c r="AL216" s="72">
        <f>$D216*S216</f>
        <v/>
      </c>
      <c r="AM216" s="72">
        <f>$D216*T216</f>
        <v/>
      </c>
      <c r="AN216" s="72">
        <f>$D216*U216</f>
        <v/>
      </c>
      <c r="AO216" s="72">
        <f>$D216*V216</f>
        <v/>
      </c>
      <c r="AP216" s="72">
        <f>$D216*W216</f>
        <v/>
      </c>
      <c r="AQ216" s="72">
        <f>$D216*X216</f>
        <v/>
      </c>
      <c r="AR216" s="72">
        <f>$D216*Y216</f>
        <v/>
      </c>
      <c r="AS216" s="72">
        <f>$D216*Z216</f>
        <v/>
      </c>
      <c r="AT216" s="72">
        <f>$D216*AA216</f>
        <v/>
      </c>
    </row>
    <row customFormat="1" customHeight="1" ht="13.9" r="217" s="72" spans="1:1034">
      <c r="A217" s="62" t="s">
        <v>133</v>
      </c>
      <c r="B217" s="63" t="s">
        <v>299</v>
      </c>
      <c r="C217" s="90">
        <f>jisseki!W214</f>
        <v/>
      </c>
      <c r="D217" s="91" t="s">
        <v>135</v>
      </c>
      <c r="E217" s="66" t="n">
        <v>5</v>
      </c>
      <c r="F217" s="66" t="n">
        <v>10</v>
      </c>
      <c r="G217" s="66">
        <f>E217-F217</f>
        <v/>
      </c>
      <c r="H217" s="63" t="n">
        <v>2.2</v>
      </c>
      <c r="I217" s="92">
        <f>IF(((H217*C217)-AB217)&lt;0.99,"",(H217*C217)-AB217)</f>
        <v/>
      </c>
      <c r="J217" s="63" t="n"/>
      <c r="K217" s="63" t="s"/>
      <c r="L217" s="63" t="s"/>
      <c r="M217" s="63" t="s"/>
      <c r="N217" s="68" t="s"/>
      <c r="O217" s="66" t="n">
        <v>10</v>
      </c>
      <c r="P217" s="63" t="s"/>
      <c r="Q217" s="66" t="s"/>
      <c r="R217" s="69" t="n">
        <v>10</v>
      </c>
      <c r="S217" s="69" t="s"/>
      <c r="T217" s="69" t="s"/>
      <c r="U217" s="69" t="s"/>
      <c r="V217" s="69" t="s"/>
      <c r="W217" s="69" t="n">
        <v>5</v>
      </c>
      <c r="X217" s="69" t="s"/>
      <c r="Y217" s="70" t="s"/>
      <c r="Z217" s="71" t="s"/>
      <c r="AA217" s="71" t="n"/>
      <c r="AB217" s="72">
        <f>SUM(G217,K217:AA217)</f>
        <v/>
      </c>
      <c r="AC217" s="72">
        <f>AB217/C217</f>
        <v/>
      </c>
      <c r="AD217" s="72">
        <f>$D217*K217</f>
        <v/>
      </c>
      <c r="AE217" s="72">
        <f>$D217*L217</f>
        <v/>
      </c>
      <c r="AF217" s="72">
        <f>$D217*M217</f>
        <v/>
      </c>
      <c r="AG217" s="72">
        <f>$D217*N217</f>
        <v/>
      </c>
      <c r="AH217" s="72">
        <f>$D217*O217</f>
        <v/>
      </c>
      <c r="AI217" s="72">
        <f>$D217*P217</f>
        <v/>
      </c>
      <c r="AJ217" s="72">
        <f>$D217*Q217</f>
        <v/>
      </c>
      <c r="AK217" s="72">
        <f>$D217*R217</f>
        <v/>
      </c>
      <c r="AL217" s="72">
        <f>$D217*S217</f>
        <v/>
      </c>
      <c r="AM217" s="72">
        <f>$D217*T217</f>
        <v/>
      </c>
      <c r="AN217" s="72">
        <f>$D217*U217</f>
        <v/>
      </c>
      <c r="AO217" s="72">
        <f>$D217*V217</f>
        <v/>
      </c>
      <c r="AP217" s="72">
        <f>$D217*W217</f>
        <v/>
      </c>
      <c r="AQ217" s="72">
        <f>$D217*X217</f>
        <v/>
      </c>
      <c r="AR217" s="72">
        <f>$D217*Y217</f>
        <v/>
      </c>
      <c r="AS217" s="72">
        <f>$D217*Z217</f>
        <v/>
      </c>
      <c r="AT217" s="72">
        <f>$D217*AA217</f>
        <v/>
      </c>
    </row>
    <row customFormat="1" customHeight="1" ht="13.9" r="218" s="72" spans="1:1034">
      <c r="A218" s="62" t="s">
        <v>133</v>
      </c>
      <c r="B218" s="63" t="s">
        <v>300</v>
      </c>
      <c r="C218" s="90">
        <f>jisseki!W215</f>
        <v/>
      </c>
      <c r="D218" s="91" t="s">
        <v>141</v>
      </c>
      <c r="E218" s="66" t="n">
        <v>7</v>
      </c>
      <c r="F218" s="66" t="n">
        <v>21</v>
      </c>
      <c r="G218" s="66">
        <f>E218-F218</f>
        <v/>
      </c>
      <c r="H218" s="63" t="n">
        <v>2.2</v>
      </c>
      <c r="I218" s="92">
        <f>IF(((H218*C218)-AB218)&lt;0.99,"",(H218*C218)-AB218)</f>
        <v/>
      </c>
      <c r="J218" s="63" t="n"/>
      <c r="K218" s="63" t="s"/>
      <c r="L218" s="63" t="s"/>
      <c r="M218" s="63" t="s"/>
      <c r="N218" s="68" t="s"/>
      <c r="O218" s="66" t="n">
        <v>3</v>
      </c>
      <c r="P218" s="63" t="s"/>
      <c r="Q218" s="66" t="s"/>
      <c r="R218" s="69" t="n">
        <v>10</v>
      </c>
      <c r="S218" s="69" t="s"/>
      <c r="T218" s="69" t="s"/>
      <c r="U218" s="69" t="s"/>
      <c r="V218" s="69" t="s"/>
      <c r="W218" s="69" t="n">
        <v>10</v>
      </c>
      <c r="X218" s="69" t="s"/>
      <c r="Y218" s="70" t="s"/>
      <c r="Z218" s="71" t="s"/>
      <c r="AA218" s="71" t="n"/>
      <c r="AB218" s="72">
        <f>SUM(G218,K218:AA218)</f>
        <v/>
      </c>
      <c r="AC218" s="72">
        <f>AB218/C218</f>
        <v/>
      </c>
      <c r="AD218" s="72">
        <f>$D218*K218</f>
        <v/>
      </c>
      <c r="AE218" s="72">
        <f>$D218*L218</f>
        <v/>
      </c>
      <c r="AF218" s="72">
        <f>$D218*M218</f>
        <v/>
      </c>
      <c r="AG218" s="72">
        <f>$D218*N218</f>
        <v/>
      </c>
      <c r="AH218" s="72">
        <f>$D218*O218</f>
        <v/>
      </c>
      <c r="AI218" s="72">
        <f>$D218*P218</f>
        <v/>
      </c>
      <c r="AJ218" s="72">
        <f>$D218*Q218</f>
        <v/>
      </c>
      <c r="AK218" s="72">
        <f>$D218*R218</f>
        <v/>
      </c>
      <c r="AL218" s="72">
        <f>$D218*S218</f>
        <v/>
      </c>
      <c r="AM218" s="72">
        <f>$D218*T218</f>
        <v/>
      </c>
      <c r="AN218" s="72">
        <f>$D218*U218</f>
        <v/>
      </c>
      <c r="AO218" s="72">
        <f>$D218*V218</f>
        <v/>
      </c>
      <c r="AP218" s="72">
        <f>$D218*W218</f>
        <v/>
      </c>
      <c r="AQ218" s="72">
        <f>$D218*X218</f>
        <v/>
      </c>
      <c r="AR218" s="72">
        <f>$D218*Y218</f>
        <v/>
      </c>
      <c r="AS218" s="72">
        <f>$D218*Z218</f>
        <v/>
      </c>
      <c r="AT218" s="72">
        <f>$D218*AA218</f>
        <v/>
      </c>
    </row>
    <row customFormat="1" customHeight="1" ht="13.5" r="219" s="72" spans="1:1034">
      <c r="A219" s="62" t="s">
        <v>133</v>
      </c>
      <c r="B219" s="63" t="s">
        <v>301</v>
      </c>
      <c r="C219" s="90">
        <f>jisseki!W216</f>
        <v/>
      </c>
      <c r="D219" s="91" t="s">
        <v>144</v>
      </c>
      <c r="E219" s="66" t="n">
        <v>3</v>
      </c>
      <c r="F219" s="66" t="n">
        <v>3</v>
      </c>
      <c r="G219" s="66">
        <f>E219-F219</f>
        <v/>
      </c>
      <c r="H219" s="63" t="n">
        <v>2.2</v>
      </c>
      <c r="I219" s="92">
        <f>IF(((H219*C219)-AB219)&lt;0.99,"",(H219*C219)-AB219)</f>
        <v/>
      </c>
      <c r="J219" s="63" t="n"/>
      <c r="K219" s="63" t="s"/>
      <c r="L219" s="63" t="s"/>
      <c r="M219" s="63" t="s"/>
      <c r="N219" s="68" t="s"/>
      <c r="O219" s="66" t="n">
        <v>5</v>
      </c>
      <c r="P219" s="63" t="s"/>
      <c r="Q219" s="66" t="s"/>
      <c r="R219" s="69" t="n">
        <v>5</v>
      </c>
      <c r="S219" s="69" t="s"/>
      <c r="T219" s="69" t="s"/>
      <c r="U219" s="69" t="s"/>
      <c r="V219" s="69" t="s"/>
      <c r="W219" s="69" t="s"/>
      <c r="X219" s="69" t="s"/>
      <c r="Y219" s="70" t="s"/>
      <c r="Z219" s="71" t="s"/>
      <c r="AA219" s="71" t="n"/>
      <c r="AB219" s="72">
        <f>SUM(G219,K219:AA219)</f>
        <v/>
      </c>
      <c r="AC219" s="72">
        <f>AB219/C219</f>
        <v/>
      </c>
      <c r="AD219" s="72">
        <f>$D219*K219</f>
        <v/>
      </c>
      <c r="AE219" s="72">
        <f>$D219*L219</f>
        <v/>
      </c>
      <c r="AF219" s="72">
        <f>$D219*M219</f>
        <v/>
      </c>
      <c r="AG219" s="72">
        <f>$D219*N219</f>
        <v/>
      </c>
      <c r="AH219" s="72">
        <f>$D219*O219</f>
        <v/>
      </c>
      <c r="AI219" s="72">
        <f>$D219*P219</f>
        <v/>
      </c>
      <c r="AJ219" s="72">
        <f>$D219*Q219</f>
        <v/>
      </c>
      <c r="AK219" s="72">
        <f>$D219*R219</f>
        <v/>
      </c>
      <c r="AL219" s="72">
        <f>$D219*S219</f>
        <v/>
      </c>
      <c r="AM219" s="72">
        <f>$D219*T219</f>
        <v/>
      </c>
      <c r="AN219" s="72">
        <f>$D219*U219</f>
        <v/>
      </c>
      <c r="AO219" s="72">
        <f>$D219*V219</f>
        <v/>
      </c>
      <c r="AP219" s="72">
        <f>$D219*W219</f>
        <v/>
      </c>
      <c r="AQ219" s="72">
        <f>$D219*X219</f>
        <v/>
      </c>
      <c r="AR219" s="72">
        <f>$D219*Y219</f>
        <v/>
      </c>
      <c r="AS219" s="72">
        <f>$D219*Z219</f>
        <v/>
      </c>
      <c r="AT219" s="72">
        <f>$D219*AA219</f>
        <v/>
      </c>
    </row>
    <row customFormat="1" customHeight="1" ht="13.9" r="220" s="72" spans="1:1034">
      <c r="A220" s="62" t="s">
        <v>133</v>
      </c>
      <c r="B220" s="63" t="s">
        <v>302</v>
      </c>
      <c r="C220" s="90">
        <f>jisseki!W217</f>
        <v/>
      </c>
      <c r="D220" s="91" t="s">
        <v>144</v>
      </c>
      <c r="E220" s="66" t="n">
        <v>24</v>
      </c>
      <c r="F220" s="66" t="n">
        <v>125</v>
      </c>
      <c r="G220" s="66">
        <f>E220-F220</f>
        <v/>
      </c>
      <c r="H220" s="63" t="n">
        <v>2.2</v>
      </c>
      <c r="I220" s="92">
        <f>IF(((H220*C220)-AB220)&lt;0.99,"",(H220*C220)-AB220)</f>
        <v/>
      </c>
      <c r="J220" s="63" t="n"/>
      <c r="K220" s="63" t="n">
        <v>12</v>
      </c>
      <c r="L220" s="63" t="s"/>
      <c r="M220" s="63" t="s"/>
      <c r="N220" s="68" t="s"/>
      <c r="O220" s="66" t="n">
        <v>30</v>
      </c>
      <c r="P220" s="63" t="s"/>
      <c r="Q220" s="66" t="s"/>
      <c r="R220" s="69" t="n">
        <v>30</v>
      </c>
      <c r="S220" s="69" t="n">
        <v>30</v>
      </c>
      <c r="T220" s="69" t="s"/>
      <c r="U220" s="69" t="s"/>
      <c r="V220" s="69" t="n">
        <v>10</v>
      </c>
      <c r="W220" s="69" t="n">
        <v>30</v>
      </c>
      <c r="X220" s="69" t="s"/>
      <c r="Y220" s="70" t="s"/>
      <c r="Z220" s="71" t="n">
        <v>30</v>
      </c>
      <c r="AA220" s="71" t="n"/>
      <c r="AB220" s="72">
        <f>SUM(G220,K220:AA220)</f>
        <v/>
      </c>
      <c r="AC220" s="72">
        <f>AB220/C220</f>
        <v/>
      </c>
      <c r="AD220" s="72">
        <f>$D220*K220</f>
        <v/>
      </c>
      <c r="AE220" s="72">
        <f>$D220*L220</f>
        <v/>
      </c>
      <c r="AF220" s="72">
        <f>$D220*M220</f>
        <v/>
      </c>
      <c r="AG220" s="72">
        <f>$D220*N220</f>
        <v/>
      </c>
      <c r="AH220" s="72">
        <f>$D220*O220</f>
        <v/>
      </c>
      <c r="AI220" s="72">
        <f>$D220*P220</f>
        <v/>
      </c>
      <c r="AJ220" s="72">
        <f>$D220*Q220</f>
        <v/>
      </c>
      <c r="AK220" s="72">
        <f>$D220*R220</f>
        <v/>
      </c>
      <c r="AL220" s="72">
        <f>$D220*S220</f>
        <v/>
      </c>
      <c r="AM220" s="72">
        <f>$D220*T220</f>
        <v/>
      </c>
      <c r="AN220" s="72">
        <f>$D220*U220</f>
        <v/>
      </c>
      <c r="AO220" s="72">
        <f>$D220*V220</f>
        <v/>
      </c>
      <c r="AP220" s="72">
        <f>$D220*W220</f>
        <v/>
      </c>
      <c r="AQ220" s="72">
        <f>$D220*X220</f>
        <v/>
      </c>
      <c r="AR220" s="72">
        <f>$D220*Y220</f>
        <v/>
      </c>
      <c r="AS220" s="72">
        <f>$D220*Z220</f>
        <v/>
      </c>
      <c r="AT220" s="72">
        <f>$D220*AA220</f>
        <v/>
      </c>
    </row>
    <row customFormat="1" customHeight="1" ht="13.9" r="221" s="72" spans="1:1034">
      <c r="A221" s="62" t="s">
        <v>133</v>
      </c>
      <c r="B221" s="63" t="s">
        <v>303</v>
      </c>
      <c r="C221" s="90">
        <f>jisseki!W218</f>
        <v/>
      </c>
      <c r="D221" s="91" t="s">
        <v>135</v>
      </c>
      <c r="E221" s="66" t="n">
        <v>5</v>
      </c>
      <c r="F221" s="66" t="n">
        <v>8</v>
      </c>
      <c r="G221" s="66">
        <f>E221-F221</f>
        <v/>
      </c>
      <c r="H221" s="63" t="n">
        <v>2.2</v>
      </c>
      <c r="I221" s="92">
        <f>IF(((H221*C221)-AB221)&lt;0.99,"",(H221*C221)-AB221)</f>
        <v/>
      </c>
      <c r="J221" s="63" t="n"/>
      <c r="K221" s="63" t="n">
        <v>5</v>
      </c>
      <c r="L221" s="63" t="s"/>
      <c r="M221" s="63" t="s"/>
      <c r="N221" s="68" t="s"/>
      <c r="O221" s="66" t="n">
        <v>5</v>
      </c>
      <c r="P221" s="63" t="s"/>
      <c r="Q221" s="66" t="s"/>
      <c r="R221" s="69" t="n">
        <v>5</v>
      </c>
      <c r="S221" s="69" t="s"/>
      <c r="T221" s="69" t="s"/>
      <c r="U221" s="69" t="s"/>
      <c r="V221" s="69" t="s"/>
      <c r="W221" s="69" t="n">
        <v>5</v>
      </c>
      <c r="X221" s="69" t="s"/>
      <c r="Y221" s="70" t="s"/>
      <c r="Z221" s="71" t="s"/>
      <c r="AA221" s="71" t="n"/>
      <c r="AB221" s="72">
        <f>SUM(G221,K221:AA221)</f>
        <v/>
      </c>
      <c r="AC221" s="72">
        <f>AB221/C221</f>
        <v/>
      </c>
      <c r="AD221" s="72">
        <f>$D221*K221</f>
        <v/>
      </c>
      <c r="AE221" s="72">
        <f>$D221*L221</f>
        <v/>
      </c>
      <c r="AF221" s="72">
        <f>$D221*M221</f>
        <v/>
      </c>
      <c r="AG221" s="72">
        <f>$D221*N221</f>
        <v/>
      </c>
      <c r="AH221" s="72">
        <f>$D221*O221</f>
        <v/>
      </c>
      <c r="AI221" s="72">
        <f>$D221*P221</f>
        <v/>
      </c>
      <c r="AJ221" s="72">
        <f>$D221*Q221</f>
        <v/>
      </c>
      <c r="AK221" s="72">
        <f>$D221*R221</f>
        <v/>
      </c>
      <c r="AL221" s="72">
        <f>$D221*S221</f>
        <v/>
      </c>
      <c r="AM221" s="72">
        <f>$D221*T221</f>
        <v/>
      </c>
      <c r="AN221" s="72">
        <f>$D221*U221</f>
        <v/>
      </c>
      <c r="AO221" s="72">
        <f>$D221*V221</f>
        <v/>
      </c>
      <c r="AP221" s="72">
        <f>$D221*W221</f>
        <v/>
      </c>
      <c r="AQ221" s="72">
        <f>$D221*X221</f>
        <v/>
      </c>
      <c r="AR221" s="72">
        <f>$D221*Y221</f>
        <v/>
      </c>
      <c r="AS221" s="72">
        <f>$D221*Z221</f>
        <v/>
      </c>
      <c r="AT221" s="72">
        <f>$D221*AA221</f>
        <v/>
      </c>
    </row>
    <row customFormat="1" customHeight="1" ht="13.5" r="222" s="72" spans="1:1034">
      <c r="A222" s="62" t="s">
        <v>133</v>
      </c>
      <c r="B222" s="63" t="s">
        <v>304</v>
      </c>
      <c r="C222" s="90">
        <f>jisseki!W219</f>
        <v/>
      </c>
      <c r="D222" s="91" t="s">
        <v>135</v>
      </c>
      <c r="E222" s="66" t="n">
        <v>2</v>
      </c>
      <c r="F222" s="66" t="n">
        <v>13</v>
      </c>
      <c r="G222" s="66">
        <f>E222-F222</f>
        <v/>
      </c>
      <c r="H222" s="63" t="n">
        <v>2.2</v>
      </c>
      <c r="I222" s="92">
        <f>IF(((H222*C222)-AB222)&lt;0.99,"",(H222*C222)-AB222)</f>
        <v/>
      </c>
      <c r="J222" s="63" t="n"/>
      <c r="K222" s="63" t="n">
        <v>3</v>
      </c>
      <c r="L222" s="63" t="s"/>
      <c r="M222" s="63" t="s"/>
      <c r="N222" s="68" t="s"/>
      <c r="O222" s="66" t="n">
        <v>10</v>
      </c>
      <c r="P222" s="63" t="s"/>
      <c r="Q222" s="66" t="s"/>
      <c r="R222" s="69" t="s"/>
      <c r="S222" s="69" t="s"/>
      <c r="T222" s="69" t="s"/>
      <c r="U222" s="69" t="s"/>
      <c r="V222" s="69" t="s"/>
      <c r="W222" s="69" t="n">
        <v>5</v>
      </c>
      <c r="X222" s="69" t="s"/>
      <c r="Y222" s="70" t="s"/>
      <c r="Z222" s="71" t="s"/>
      <c r="AA222" s="71" t="n"/>
      <c r="AB222" s="72">
        <f>SUM(G222,K222:AA222)</f>
        <v/>
      </c>
      <c r="AC222" s="72">
        <f>AB222/C222</f>
        <v/>
      </c>
      <c r="AD222" s="72">
        <f>$D222*K222</f>
        <v/>
      </c>
      <c r="AE222" s="72">
        <f>$D222*L222</f>
        <v/>
      </c>
      <c r="AF222" s="72">
        <f>$D222*M222</f>
        <v/>
      </c>
      <c r="AG222" s="72">
        <f>$D222*N222</f>
        <v/>
      </c>
      <c r="AH222" s="72">
        <f>$D222*O222</f>
        <v/>
      </c>
      <c r="AI222" s="72">
        <f>$D222*P222</f>
        <v/>
      </c>
      <c r="AJ222" s="72">
        <f>$D222*Q222</f>
        <v/>
      </c>
      <c r="AK222" s="72">
        <f>$D222*R222</f>
        <v/>
      </c>
      <c r="AL222" s="72">
        <f>$D222*S222</f>
        <v/>
      </c>
      <c r="AM222" s="72">
        <f>$D222*T222</f>
        <v/>
      </c>
      <c r="AN222" s="72">
        <f>$D222*U222</f>
        <v/>
      </c>
      <c r="AO222" s="72">
        <f>$D222*V222</f>
        <v/>
      </c>
      <c r="AP222" s="72">
        <f>$D222*W222</f>
        <v/>
      </c>
      <c r="AQ222" s="72">
        <f>$D222*X222</f>
        <v/>
      </c>
      <c r="AR222" s="72">
        <f>$D222*Y222</f>
        <v/>
      </c>
      <c r="AS222" s="72">
        <f>$D222*Z222</f>
        <v/>
      </c>
      <c r="AT222" s="72">
        <f>$D222*AA222</f>
        <v/>
      </c>
    </row>
    <row customFormat="1" customHeight="1" ht="13.9" r="223" s="72" spans="1:1034">
      <c r="A223" s="62" t="s">
        <v>133</v>
      </c>
      <c r="B223" s="63" t="s">
        <v>305</v>
      </c>
      <c r="C223" s="90">
        <f>jisseki!W220</f>
        <v/>
      </c>
      <c r="D223" s="91" t="s">
        <v>135</v>
      </c>
      <c r="E223" s="66" t="n">
        <v>10</v>
      </c>
      <c r="F223" s="66" t="n">
        <v>17</v>
      </c>
      <c r="G223" s="66">
        <f>E223-F223</f>
        <v/>
      </c>
      <c r="H223" s="63" t="n">
        <v>2.2</v>
      </c>
      <c r="I223" s="92">
        <f>IF(((H223*C223)-AB223)&lt;0.99,"",(H223*C223)-AB223)</f>
        <v/>
      </c>
      <c r="J223" s="63" t="n"/>
      <c r="K223" s="63" t="n">
        <v>10</v>
      </c>
      <c r="L223" s="63" t="s"/>
      <c r="M223" s="63" t="s"/>
      <c r="N223" s="68" t="s"/>
      <c r="O223" s="66" t="s"/>
      <c r="P223" s="63" t="s"/>
      <c r="Q223" s="66" t="s"/>
      <c r="R223" s="69" t="n">
        <v>20</v>
      </c>
      <c r="S223" s="69" t="n">
        <v>10</v>
      </c>
      <c r="T223" s="69" t="s"/>
      <c r="U223" s="69" t="s"/>
      <c r="V223" s="69" t="s"/>
      <c r="W223" s="69" t="s"/>
      <c r="X223" s="69" t="s"/>
      <c r="Y223" s="70" t="s"/>
      <c r="Z223" s="71" t="s"/>
      <c r="AA223" s="71" t="n"/>
      <c r="AB223" s="72">
        <f>SUM(G223,K223:AA223)</f>
        <v/>
      </c>
      <c r="AC223" s="72">
        <f>AB223/C223</f>
        <v/>
      </c>
      <c r="AD223" s="72">
        <f>$D223*K223</f>
        <v/>
      </c>
      <c r="AE223" s="72">
        <f>$D223*L223</f>
        <v/>
      </c>
      <c r="AF223" s="72">
        <f>$D223*M223</f>
        <v/>
      </c>
      <c r="AG223" s="72">
        <f>$D223*N223</f>
        <v/>
      </c>
      <c r="AH223" s="72">
        <f>$D223*O223</f>
        <v/>
      </c>
      <c r="AI223" s="72">
        <f>$D223*P223</f>
        <v/>
      </c>
      <c r="AJ223" s="72">
        <f>$D223*Q223</f>
        <v/>
      </c>
      <c r="AK223" s="72">
        <f>$D223*R223</f>
        <v/>
      </c>
      <c r="AL223" s="72">
        <f>$D223*S223</f>
        <v/>
      </c>
      <c r="AM223" s="72">
        <f>$D223*T223</f>
        <v/>
      </c>
      <c r="AN223" s="72">
        <f>$D223*U223</f>
        <v/>
      </c>
      <c r="AO223" s="72">
        <f>$D223*V223</f>
        <v/>
      </c>
      <c r="AP223" s="72">
        <f>$D223*W223</f>
        <v/>
      </c>
      <c r="AQ223" s="72">
        <f>$D223*X223</f>
        <v/>
      </c>
      <c r="AR223" s="72">
        <f>$D223*Y223</f>
        <v/>
      </c>
      <c r="AS223" s="72">
        <f>$D223*Z223</f>
        <v/>
      </c>
      <c r="AT223" s="72">
        <f>$D223*AA223</f>
        <v/>
      </c>
    </row>
    <row customFormat="1" customHeight="1" ht="13.5" r="224" s="72" spans="1:1034">
      <c r="A224" s="62" t="s">
        <v>133</v>
      </c>
      <c r="B224" s="63" t="s">
        <v>306</v>
      </c>
      <c r="C224" s="90">
        <f>jisseki!W221</f>
        <v/>
      </c>
      <c r="D224" s="91" t="s">
        <v>135</v>
      </c>
      <c r="E224" s="66" t="n">
        <v>12</v>
      </c>
      <c r="F224" s="66" t="n">
        <v>28</v>
      </c>
      <c r="G224" s="66">
        <f>E224-F224</f>
        <v/>
      </c>
      <c r="H224" s="63" t="n">
        <v>2.2</v>
      </c>
      <c r="I224" s="92">
        <f>IF(((H224*C224)-AB224)&lt;0.99,"",(H224*C224)-AB224)</f>
        <v/>
      </c>
      <c r="J224" s="63" t="n"/>
      <c r="K224" s="63" t="n">
        <v>1</v>
      </c>
      <c r="L224" s="63" t="s"/>
      <c r="M224" s="63" t="s"/>
      <c r="N224" s="68" t="s"/>
      <c r="O224" s="66" t="n">
        <v>10</v>
      </c>
      <c r="P224" s="63" t="s"/>
      <c r="Q224" s="66" t="s"/>
      <c r="R224" s="69" t="n">
        <v>20</v>
      </c>
      <c r="S224" s="69" t="n">
        <v>10</v>
      </c>
      <c r="T224" s="69" t="s"/>
      <c r="U224" s="69" t="s"/>
      <c r="V224" s="69" t="s"/>
      <c r="W224" s="69" t="s"/>
      <c r="X224" s="69" t="s"/>
      <c r="Y224" s="70" t="s"/>
      <c r="Z224" s="71" t="s"/>
      <c r="AA224" s="71" t="n"/>
      <c r="AB224" s="72">
        <f>SUM(G224,K224:AA224)</f>
        <v/>
      </c>
      <c r="AC224" s="72">
        <f>AB224/C224</f>
        <v/>
      </c>
      <c r="AD224" s="72">
        <f>$D224*K224</f>
        <v/>
      </c>
      <c r="AE224" s="72">
        <f>$D224*L224</f>
        <v/>
      </c>
      <c r="AF224" s="72">
        <f>$D224*M224</f>
        <v/>
      </c>
      <c r="AG224" s="72">
        <f>$D224*N224</f>
        <v/>
      </c>
      <c r="AH224" s="72">
        <f>$D224*O224</f>
        <v/>
      </c>
      <c r="AI224" s="72">
        <f>$D224*P224</f>
        <v/>
      </c>
      <c r="AJ224" s="72">
        <f>$D224*Q224</f>
        <v/>
      </c>
      <c r="AK224" s="72">
        <f>$D224*R224</f>
        <v/>
      </c>
      <c r="AL224" s="72">
        <f>$D224*S224</f>
        <v/>
      </c>
      <c r="AM224" s="72">
        <f>$D224*T224</f>
        <v/>
      </c>
      <c r="AN224" s="72">
        <f>$D224*U224</f>
        <v/>
      </c>
      <c r="AO224" s="72">
        <f>$D224*V224</f>
        <v/>
      </c>
      <c r="AP224" s="72">
        <f>$D224*W224</f>
        <v/>
      </c>
      <c r="AQ224" s="72">
        <f>$D224*X224</f>
        <v/>
      </c>
      <c r="AR224" s="72">
        <f>$D224*Y224</f>
        <v/>
      </c>
      <c r="AS224" s="72">
        <f>$D224*Z224</f>
        <v/>
      </c>
      <c r="AT224" s="72">
        <f>$D224*AA224</f>
        <v/>
      </c>
    </row>
    <row customFormat="1" customHeight="1" ht="13.9" r="225" s="72" spans="1:1034">
      <c r="A225" s="62" t="s">
        <v>133</v>
      </c>
      <c r="B225" s="63" t="s">
        <v>307</v>
      </c>
      <c r="C225" s="90">
        <f>jisseki!W222</f>
        <v/>
      </c>
      <c r="D225" s="91" t="s">
        <v>135</v>
      </c>
      <c r="E225" s="66" t="n">
        <v>4</v>
      </c>
      <c r="F225" s="66" t="n">
        <v>0</v>
      </c>
      <c r="G225" s="66">
        <f>E225-F225</f>
        <v/>
      </c>
      <c r="H225" s="63" t="n">
        <v>2.2</v>
      </c>
      <c r="I225" s="92">
        <f>IF(((H225*C225)-AB225)&lt;0.99,"",(H225*C225)-AB225)</f>
        <v/>
      </c>
      <c r="J225" s="63" t="n"/>
      <c r="K225" s="63" t="s"/>
      <c r="L225" s="63" t="s"/>
      <c r="M225" s="63" t="s"/>
      <c r="N225" s="68" t="s"/>
      <c r="O225" s="66" t="s"/>
      <c r="P225" s="63" t="s"/>
      <c r="Q225" s="66" t="s"/>
      <c r="R225" s="69" t="s"/>
      <c r="S225" s="69" t="s"/>
      <c r="T225" s="69" t="s"/>
      <c r="U225" s="69" t="s"/>
      <c r="V225" s="69" t="s"/>
      <c r="W225" s="69" t="s"/>
      <c r="X225" s="69" t="s"/>
      <c r="Y225" s="70" t="s"/>
      <c r="Z225" s="71" t="s"/>
      <c r="AA225" s="71" t="n"/>
      <c r="AB225" s="72">
        <f>SUM(G225,K225:AA225)</f>
        <v/>
      </c>
      <c r="AC225" s="72">
        <f>AB225/C225</f>
        <v/>
      </c>
      <c r="AD225" s="72">
        <f>$D225*K225</f>
        <v/>
      </c>
      <c r="AE225" s="72">
        <f>$D225*L225</f>
        <v/>
      </c>
      <c r="AF225" s="72">
        <f>$D225*M225</f>
        <v/>
      </c>
      <c r="AG225" s="72">
        <f>$D225*N225</f>
        <v/>
      </c>
      <c r="AH225" s="72">
        <f>$D225*O225</f>
        <v/>
      </c>
      <c r="AI225" s="72">
        <f>$D225*P225</f>
        <v/>
      </c>
      <c r="AJ225" s="72">
        <f>$D225*Q225</f>
        <v/>
      </c>
      <c r="AK225" s="72">
        <f>$D225*R225</f>
        <v/>
      </c>
      <c r="AL225" s="72">
        <f>$D225*S225</f>
        <v/>
      </c>
      <c r="AM225" s="72">
        <f>$D225*T225</f>
        <v/>
      </c>
      <c r="AN225" s="72">
        <f>$D225*U225</f>
        <v/>
      </c>
      <c r="AO225" s="72">
        <f>$D225*V225</f>
        <v/>
      </c>
      <c r="AP225" s="72">
        <f>$D225*W225</f>
        <v/>
      </c>
      <c r="AQ225" s="72">
        <f>$D225*X225</f>
        <v/>
      </c>
      <c r="AR225" s="72">
        <f>$D225*Y225</f>
        <v/>
      </c>
      <c r="AS225" s="72">
        <f>$D225*Z225</f>
        <v/>
      </c>
      <c r="AT225" s="72">
        <f>$D225*AA225</f>
        <v/>
      </c>
    </row>
    <row customFormat="1" customHeight="1" ht="13.9" r="226" s="72" spans="1:1034">
      <c r="A226" s="62" t="s">
        <v>133</v>
      </c>
      <c r="B226" s="63" t="s">
        <v>308</v>
      </c>
      <c r="C226" s="90">
        <f>jisseki!W223</f>
        <v/>
      </c>
      <c r="D226" s="91" t="s">
        <v>135</v>
      </c>
      <c r="E226" s="66" t="n">
        <v>2</v>
      </c>
      <c r="F226" s="66" t="n">
        <v>0</v>
      </c>
      <c r="G226" s="66">
        <f>E226-F226</f>
        <v/>
      </c>
      <c r="H226" s="63" t="n">
        <v>2.2</v>
      </c>
      <c r="I226" s="92">
        <f>IF(((H226*C226)-AB226)&lt;0.99,"",(H226*C226)-AB226)</f>
        <v/>
      </c>
      <c r="J226" s="63" t="n"/>
      <c r="K226" s="63" t="s"/>
      <c r="L226" s="63" t="s"/>
      <c r="M226" s="63" t="s"/>
      <c r="N226" s="68" t="s"/>
      <c r="O226" s="66" t="s"/>
      <c r="P226" s="63" t="s"/>
      <c r="Q226" s="66" t="s"/>
      <c r="R226" s="69" t="n">
        <v>1</v>
      </c>
      <c r="S226" s="69" t="s"/>
      <c r="T226" s="69" t="s"/>
      <c r="U226" s="69" t="s"/>
      <c r="V226" s="69" t="s"/>
      <c r="W226" s="69" t="s"/>
      <c r="X226" s="69" t="s"/>
      <c r="Y226" s="70" t="s"/>
      <c r="Z226" s="71" t="s"/>
      <c r="AA226" s="71" t="n"/>
      <c r="AB226" s="72">
        <f>SUM(G226,K226:AA226)</f>
        <v/>
      </c>
      <c r="AC226" s="72">
        <f>AB226/C226</f>
        <v/>
      </c>
      <c r="AD226" s="72">
        <f>$D226*K226</f>
        <v/>
      </c>
      <c r="AE226" s="72">
        <f>$D226*L226</f>
        <v/>
      </c>
      <c r="AF226" s="72">
        <f>$D226*M226</f>
        <v/>
      </c>
      <c r="AG226" s="72">
        <f>$D226*N226</f>
        <v/>
      </c>
      <c r="AH226" s="72">
        <f>$D226*O226</f>
        <v/>
      </c>
      <c r="AI226" s="72">
        <f>$D226*P226</f>
        <v/>
      </c>
      <c r="AJ226" s="72">
        <f>$D226*Q226</f>
        <v/>
      </c>
      <c r="AK226" s="72">
        <f>$D226*R226</f>
        <v/>
      </c>
      <c r="AL226" s="72">
        <f>$D226*S226</f>
        <v/>
      </c>
      <c r="AM226" s="72">
        <f>$D226*T226</f>
        <v/>
      </c>
      <c r="AN226" s="72">
        <f>$D226*U226</f>
        <v/>
      </c>
      <c r="AO226" s="72">
        <f>$D226*V226</f>
        <v/>
      </c>
      <c r="AP226" s="72">
        <f>$D226*W226</f>
        <v/>
      </c>
      <c r="AQ226" s="72">
        <f>$D226*X226</f>
        <v/>
      </c>
      <c r="AR226" s="72">
        <f>$D226*Y226</f>
        <v/>
      </c>
      <c r="AS226" s="72">
        <f>$D226*Z226</f>
        <v/>
      </c>
      <c r="AT226" s="72">
        <f>$D226*AA226</f>
        <v/>
      </c>
    </row>
    <row customFormat="1" customHeight="1" ht="13.5" r="227" s="72" spans="1:1034">
      <c r="A227" s="62" t="s">
        <v>133</v>
      </c>
      <c r="B227" s="63" t="s">
        <v>309</v>
      </c>
      <c r="C227" s="90">
        <f>jisseki!W224</f>
        <v/>
      </c>
      <c r="D227" s="91" t="s">
        <v>135</v>
      </c>
      <c r="E227" s="66" t="n">
        <v>0</v>
      </c>
      <c r="F227" s="66" t="n">
        <v>1</v>
      </c>
      <c r="G227" s="66">
        <f>E227-F227</f>
        <v/>
      </c>
      <c r="H227" s="63" t="n">
        <v>2.2</v>
      </c>
      <c r="I227" s="92">
        <f>IF(((H227*C227)-AB227)&lt;0.99,"",(H227*C227)-AB227)</f>
        <v/>
      </c>
      <c r="J227" s="63" t="n"/>
      <c r="K227" s="63" t="s"/>
      <c r="L227" s="63" t="s"/>
      <c r="M227" s="63" t="s"/>
      <c r="N227" s="68" t="s"/>
      <c r="O227" s="66" t="n">
        <v>2</v>
      </c>
      <c r="P227" s="63" t="s"/>
      <c r="Q227" s="66" t="s"/>
      <c r="R227" s="69" t="s"/>
      <c r="S227" s="69" t="s"/>
      <c r="T227" s="69" t="s"/>
      <c r="U227" s="69" t="s"/>
      <c r="V227" s="69" t="s"/>
      <c r="W227" s="69" t="s"/>
      <c r="X227" s="69" t="s"/>
      <c r="Y227" s="70" t="s"/>
      <c r="Z227" s="71" t="s"/>
      <c r="AA227" s="71" t="n"/>
      <c r="AB227" s="72">
        <f>SUM(G227,K227:AA227)</f>
        <v/>
      </c>
      <c r="AC227" s="72">
        <f>AB227/C227</f>
        <v/>
      </c>
      <c r="AD227" s="72">
        <f>$D227*K227</f>
        <v/>
      </c>
      <c r="AE227" s="72">
        <f>$D227*L227</f>
        <v/>
      </c>
      <c r="AF227" s="72">
        <f>$D227*M227</f>
        <v/>
      </c>
      <c r="AG227" s="72">
        <f>$D227*N227</f>
        <v/>
      </c>
      <c r="AH227" s="72">
        <f>$D227*O227</f>
        <v/>
      </c>
      <c r="AI227" s="72">
        <f>$D227*P227</f>
        <v/>
      </c>
      <c r="AJ227" s="72">
        <f>$D227*Q227</f>
        <v/>
      </c>
      <c r="AK227" s="72">
        <f>$D227*R227</f>
        <v/>
      </c>
      <c r="AL227" s="72">
        <f>$D227*S227</f>
        <v/>
      </c>
      <c r="AM227" s="72">
        <f>$D227*T227</f>
        <v/>
      </c>
      <c r="AN227" s="72">
        <f>$D227*U227</f>
        <v/>
      </c>
      <c r="AO227" s="72">
        <f>$D227*V227</f>
        <v/>
      </c>
      <c r="AP227" s="72">
        <f>$D227*W227</f>
        <v/>
      </c>
      <c r="AQ227" s="72">
        <f>$D227*X227</f>
        <v/>
      </c>
      <c r="AR227" s="72">
        <f>$D227*Y227</f>
        <v/>
      </c>
      <c r="AS227" s="72">
        <f>$D227*Z227</f>
        <v/>
      </c>
      <c r="AT227" s="72">
        <f>$D227*AA227</f>
        <v/>
      </c>
    </row>
    <row customFormat="1" customHeight="1" ht="13.9" r="228" s="72" spans="1:1034">
      <c r="A228" s="62" t="s">
        <v>133</v>
      </c>
      <c r="B228" s="63" t="s">
        <v>310</v>
      </c>
      <c r="C228" s="90">
        <f>jisseki!W225</f>
        <v/>
      </c>
      <c r="D228" s="91" t="s">
        <v>141</v>
      </c>
      <c r="E228" s="66" t="n">
        <v>1</v>
      </c>
      <c r="F228" s="66" t="n">
        <v>1</v>
      </c>
      <c r="G228" s="66">
        <f>E228-F228</f>
        <v/>
      </c>
      <c r="H228" s="63" t="n">
        <v>2.2</v>
      </c>
      <c r="I228" s="92">
        <f>IF(((H228*C228)-AB228)&lt;0.99,"",(H228*C228)-AB228)</f>
        <v/>
      </c>
      <c r="J228" s="63" t="n"/>
      <c r="K228" s="63" t="s"/>
      <c r="L228" s="63" t="s"/>
      <c r="M228" s="63" t="s"/>
      <c r="N228" s="68" t="s"/>
      <c r="O228" s="66" t="n">
        <v>2</v>
      </c>
      <c r="P228" s="63" t="s"/>
      <c r="Q228" s="66" t="s"/>
      <c r="R228" s="69" t="s"/>
      <c r="S228" s="69" t="s"/>
      <c r="T228" s="69" t="s"/>
      <c r="U228" s="69" t="s"/>
      <c r="V228" s="69" t="s"/>
      <c r="W228" s="69" t="s"/>
      <c r="X228" s="69" t="s"/>
      <c r="Y228" s="70" t="s"/>
      <c r="Z228" s="71" t="s"/>
      <c r="AA228" s="71" t="n"/>
      <c r="AB228" s="72">
        <f>SUM(G228,K228:AA228)</f>
        <v/>
      </c>
      <c r="AC228" s="72">
        <f>AB228/C228</f>
        <v/>
      </c>
      <c r="AD228" s="72">
        <f>$D228*K228</f>
        <v/>
      </c>
      <c r="AE228" s="72">
        <f>$D228*L228</f>
        <v/>
      </c>
      <c r="AF228" s="72">
        <f>$D228*M228</f>
        <v/>
      </c>
      <c r="AG228" s="72">
        <f>$D228*N228</f>
        <v/>
      </c>
      <c r="AH228" s="72">
        <f>$D228*O228</f>
        <v/>
      </c>
      <c r="AI228" s="72">
        <f>$D228*P228</f>
        <v/>
      </c>
      <c r="AJ228" s="72">
        <f>$D228*Q228</f>
        <v/>
      </c>
      <c r="AK228" s="72">
        <f>$D228*R228</f>
        <v/>
      </c>
      <c r="AL228" s="72">
        <f>$D228*S228</f>
        <v/>
      </c>
      <c r="AM228" s="72">
        <f>$D228*T228</f>
        <v/>
      </c>
      <c r="AN228" s="72">
        <f>$D228*U228</f>
        <v/>
      </c>
      <c r="AO228" s="72">
        <f>$D228*V228</f>
        <v/>
      </c>
      <c r="AP228" s="72">
        <f>$D228*W228</f>
        <v/>
      </c>
      <c r="AQ228" s="72">
        <f>$D228*X228</f>
        <v/>
      </c>
      <c r="AR228" s="72">
        <f>$D228*Y228</f>
        <v/>
      </c>
      <c r="AS228" s="72">
        <f>$D228*Z228</f>
        <v/>
      </c>
      <c r="AT228" s="72">
        <f>$D228*AA228</f>
        <v/>
      </c>
    </row>
    <row customFormat="1" customHeight="1" ht="13.9" r="229" s="72" spans="1:1034">
      <c r="A229" s="62" t="s">
        <v>133</v>
      </c>
      <c r="B229" s="63" t="s">
        <v>311</v>
      </c>
      <c r="C229" s="90">
        <f>jisseki!W226</f>
        <v/>
      </c>
      <c r="D229" s="91" t="s">
        <v>144</v>
      </c>
      <c r="E229" s="66" t="n">
        <v>6</v>
      </c>
      <c r="F229" s="66" t="n">
        <v>4</v>
      </c>
      <c r="G229" s="66">
        <f>E229-F229</f>
        <v/>
      </c>
      <c r="H229" s="63" t="n">
        <v>2.2</v>
      </c>
      <c r="I229" s="92">
        <f>IF(((H229*C229)-AB229)&lt;0.99,"",(H229*C229)-AB229)</f>
        <v/>
      </c>
      <c r="J229" s="63" t="n"/>
      <c r="K229" s="63" t="n">
        <v>5</v>
      </c>
      <c r="L229" s="63" t="s"/>
      <c r="M229" s="63" t="s"/>
      <c r="N229" s="68" t="s"/>
      <c r="O229" s="66" t="s"/>
      <c r="P229" s="63" t="s"/>
      <c r="Q229" s="66" t="s"/>
      <c r="R229" s="69" t="s"/>
      <c r="S229" s="69" t="s"/>
      <c r="T229" s="69" t="s"/>
      <c r="U229" s="69" t="s"/>
      <c r="V229" s="69" t="s"/>
      <c r="W229" s="69" t="s"/>
      <c r="X229" s="69" t="s"/>
      <c r="Y229" s="70" t="s"/>
      <c r="Z229" s="71" t="s"/>
      <c r="AA229" s="71" t="n"/>
      <c r="AB229" s="72">
        <f>SUM(G229,K229:AA229)</f>
        <v/>
      </c>
      <c r="AC229" s="72">
        <f>AB229/C229</f>
        <v/>
      </c>
      <c r="AD229" s="72">
        <f>$D229*K229</f>
        <v/>
      </c>
      <c r="AE229" s="72">
        <f>$D229*L229</f>
        <v/>
      </c>
      <c r="AF229" s="72">
        <f>$D229*M229</f>
        <v/>
      </c>
      <c r="AG229" s="72">
        <f>$D229*N229</f>
        <v/>
      </c>
      <c r="AH229" s="72">
        <f>$D229*O229</f>
        <v/>
      </c>
      <c r="AI229" s="72">
        <f>$D229*P229</f>
        <v/>
      </c>
      <c r="AJ229" s="72">
        <f>$D229*Q229</f>
        <v/>
      </c>
      <c r="AK229" s="72">
        <f>$D229*R229</f>
        <v/>
      </c>
      <c r="AL229" s="72">
        <f>$D229*S229</f>
        <v/>
      </c>
      <c r="AM229" s="72">
        <f>$D229*T229</f>
        <v/>
      </c>
      <c r="AN229" s="72">
        <f>$D229*U229</f>
        <v/>
      </c>
      <c r="AO229" s="72">
        <f>$D229*V229</f>
        <v/>
      </c>
      <c r="AP229" s="72">
        <f>$D229*W229</f>
        <v/>
      </c>
      <c r="AQ229" s="72">
        <f>$D229*X229</f>
        <v/>
      </c>
      <c r="AR229" s="72">
        <f>$D229*Y229</f>
        <v/>
      </c>
      <c r="AS229" s="72">
        <f>$D229*Z229</f>
        <v/>
      </c>
      <c r="AT229" s="72">
        <f>$D229*AA229</f>
        <v/>
      </c>
    </row>
    <row customFormat="1" customHeight="1" ht="13.5" r="230" s="72" spans="1:1034">
      <c r="A230" s="62" t="s">
        <v>133</v>
      </c>
      <c r="B230" s="63" t="s">
        <v>312</v>
      </c>
      <c r="C230" s="90">
        <f>jisseki!W227</f>
        <v/>
      </c>
      <c r="D230" s="91" t="s">
        <v>144</v>
      </c>
      <c r="E230" s="66" t="n">
        <v>7</v>
      </c>
      <c r="F230" s="66" t="n">
        <v>4</v>
      </c>
      <c r="G230" s="66">
        <f>E230-F230</f>
        <v/>
      </c>
      <c r="H230" s="63" t="n">
        <v>2.2</v>
      </c>
      <c r="I230" s="92">
        <f>IF(((H230*C230)-AB230)&lt;0.99,"",(H230*C230)-AB230)</f>
        <v/>
      </c>
      <c r="J230" s="63" t="n"/>
      <c r="K230" s="63" t="n">
        <v>6</v>
      </c>
      <c r="L230" s="63" t="s"/>
      <c r="M230" s="63" t="s"/>
      <c r="N230" s="68" t="s"/>
      <c r="O230" s="66" t="n">
        <v>10</v>
      </c>
      <c r="P230" s="63" t="s"/>
      <c r="Q230" s="66" t="s"/>
      <c r="R230" s="69" t="s"/>
      <c r="S230" s="69" t="s"/>
      <c r="T230" s="69" t="s"/>
      <c r="U230" s="69" t="s"/>
      <c r="V230" s="69" t="s"/>
      <c r="W230" s="69" t="s"/>
      <c r="X230" s="69" t="s"/>
      <c r="Y230" s="70" t="s"/>
      <c r="Z230" s="71" t="s"/>
      <c r="AA230" s="71" t="n"/>
      <c r="AB230" s="72">
        <f>SUM(G230,K230:AA230)</f>
        <v/>
      </c>
      <c r="AC230" s="72">
        <f>AB230/C230</f>
        <v/>
      </c>
      <c r="AD230" s="72">
        <f>$D230*K230</f>
        <v/>
      </c>
      <c r="AE230" s="72">
        <f>$D230*L230</f>
        <v/>
      </c>
      <c r="AF230" s="72">
        <f>$D230*M230</f>
        <v/>
      </c>
      <c r="AG230" s="72">
        <f>$D230*N230</f>
        <v/>
      </c>
      <c r="AH230" s="72">
        <f>$D230*O230</f>
        <v/>
      </c>
      <c r="AI230" s="72">
        <f>$D230*P230</f>
        <v/>
      </c>
      <c r="AJ230" s="72">
        <f>$D230*Q230</f>
        <v/>
      </c>
      <c r="AK230" s="72">
        <f>$D230*R230</f>
        <v/>
      </c>
      <c r="AL230" s="72">
        <f>$D230*S230</f>
        <v/>
      </c>
      <c r="AM230" s="72">
        <f>$D230*T230</f>
        <v/>
      </c>
      <c r="AN230" s="72">
        <f>$D230*U230</f>
        <v/>
      </c>
      <c r="AO230" s="72">
        <f>$D230*V230</f>
        <v/>
      </c>
      <c r="AP230" s="72">
        <f>$D230*W230</f>
        <v/>
      </c>
      <c r="AQ230" s="72">
        <f>$D230*X230</f>
        <v/>
      </c>
      <c r="AR230" s="72">
        <f>$D230*Y230</f>
        <v/>
      </c>
      <c r="AS230" s="72">
        <f>$D230*Z230</f>
        <v/>
      </c>
      <c r="AT230" s="72">
        <f>$D230*AA230</f>
        <v/>
      </c>
    </row>
    <row customFormat="1" customHeight="1" ht="13.9" r="231" s="72" spans="1:1034">
      <c r="A231" s="62" t="s">
        <v>133</v>
      </c>
      <c r="B231" s="63" t="s">
        <v>313</v>
      </c>
      <c r="C231" s="90">
        <f>jisseki!W228</f>
        <v/>
      </c>
      <c r="D231" s="91" t="s">
        <v>135</v>
      </c>
      <c r="E231" s="66" t="n">
        <v>2</v>
      </c>
      <c r="F231" s="66" t="n">
        <v>0</v>
      </c>
      <c r="G231" s="66">
        <f>E231-F231</f>
        <v/>
      </c>
      <c r="H231" s="63" t="n">
        <v>2.2</v>
      </c>
      <c r="I231" s="92">
        <f>IF(((H231*C231)-AB231)&lt;0.99,"",(H231*C231)-AB231)</f>
        <v/>
      </c>
      <c r="J231" s="63" t="n"/>
      <c r="K231" s="63" t="s"/>
      <c r="L231" s="63" t="s"/>
      <c r="M231" s="63" t="s"/>
      <c r="N231" s="68" t="s"/>
      <c r="O231" s="66" t="s"/>
      <c r="P231" s="63" t="s"/>
      <c r="Q231" s="66" t="s"/>
      <c r="R231" s="69" t="s"/>
      <c r="S231" s="69" t="s"/>
      <c r="T231" s="69" t="s"/>
      <c r="U231" s="69" t="s"/>
      <c r="V231" s="69" t="s"/>
      <c r="W231" s="69" t="s"/>
      <c r="X231" s="69" t="s"/>
      <c r="Y231" s="70" t="s"/>
      <c r="Z231" s="71" t="s"/>
      <c r="AA231" s="71" t="n"/>
      <c r="AB231" s="72">
        <f>SUM(G231,K231:AA231)</f>
        <v/>
      </c>
      <c r="AC231" s="72">
        <f>AB231/C231</f>
        <v/>
      </c>
      <c r="AD231" s="72">
        <f>$D231*K231</f>
        <v/>
      </c>
      <c r="AE231" s="72">
        <f>$D231*L231</f>
        <v/>
      </c>
      <c r="AF231" s="72">
        <f>$D231*M231</f>
        <v/>
      </c>
      <c r="AG231" s="72">
        <f>$D231*N231</f>
        <v/>
      </c>
      <c r="AH231" s="72">
        <f>$D231*O231</f>
        <v/>
      </c>
      <c r="AI231" s="72">
        <f>$D231*P231</f>
        <v/>
      </c>
      <c r="AJ231" s="72">
        <f>$D231*Q231</f>
        <v/>
      </c>
      <c r="AK231" s="72">
        <f>$D231*R231</f>
        <v/>
      </c>
      <c r="AL231" s="72">
        <f>$D231*S231</f>
        <v/>
      </c>
      <c r="AM231" s="72">
        <f>$D231*T231</f>
        <v/>
      </c>
      <c r="AN231" s="72">
        <f>$D231*U231</f>
        <v/>
      </c>
      <c r="AO231" s="72">
        <f>$D231*V231</f>
        <v/>
      </c>
      <c r="AP231" s="72">
        <f>$D231*W231</f>
        <v/>
      </c>
      <c r="AQ231" s="72">
        <f>$D231*X231</f>
        <v/>
      </c>
      <c r="AR231" s="72">
        <f>$D231*Y231</f>
        <v/>
      </c>
      <c r="AS231" s="72">
        <f>$D231*Z231</f>
        <v/>
      </c>
      <c r="AT231" s="72">
        <f>$D231*AA231</f>
        <v/>
      </c>
    </row>
    <row customFormat="1" customHeight="1" ht="13.5" r="232" s="72" spans="1:1034">
      <c r="A232" s="62" t="s">
        <v>133</v>
      </c>
      <c r="B232" s="63" t="s">
        <v>314</v>
      </c>
      <c r="C232" s="90">
        <f>jisseki!W229</f>
        <v/>
      </c>
      <c r="D232" s="91" t="s">
        <v>135</v>
      </c>
      <c r="E232" s="66" t="n">
        <v>3</v>
      </c>
      <c r="F232" s="66" t="n">
        <v>0</v>
      </c>
      <c r="G232" s="66">
        <f>E232-F232</f>
        <v/>
      </c>
      <c r="H232" s="63" t="n">
        <v>2.2</v>
      </c>
      <c r="I232" s="92">
        <f>IF(((H232*C232)-AB232)&lt;0.99,"",(H232*C232)-AB232)</f>
        <v/>
      </c>
      <c r="J232" s="63" t="n"/>
      <c r="K232" s="63" t="s"/>
      <c r="L232" s="63" t="s"/>
      <c r="M232" s="63" t="s"/>
      <c r="N232" s="68" t="s"/>
      <c r="O232" s="66" t="s"/>
      <c r="P232" s="63" t="s"/>
      <c r="Q232" s="66" t="s"/>
      <c r="R232" s="69" t="s"/>
      <c r="S232" s="69" t="s"/>
      <c r="T232" s="69" t="s"/>
      <c r="U232" s="69" t="s"/>
      <c r="V232" s="69" t="s"/>
      <c r="W232" s="69" t="s"/>
      <c r="X232" s="69" t="s"/>
      <c r="Y232" s="70" t="s"/>
      <c r="Z232" s="71" t="s"/>
      <c r="AA232" s="71" t="n"/>
      <c r="AB232" s="72">
        <f>SUM(G232,K232:AA232)</f>
        <v/>
      </c>
      <c r="AC232" s="72">
        <f>AB232/C232</f>
        <v/>
      </c>
      <c r="AD232" s="72">
        <f>$D232*K232</f>
        <v/>
      </c>
      <c r="AE232" s="72">
        <f>$D232*L232</f>
        <v/>
      </c>
      <c r="AF232" s="72">
        <f>$D232*M232</f>
        <v/>
      </c>
      <c r="AG232" s="72">
        <f>$D232*N232</f>
        <v/>
      </c>
      <c r="AH232" s="72">
        <f>$D232*O232</f>
        <v/>
      </c>
      <c r="AI232" s="72">
        <f>$D232*P232</f>
        <v/>
      </c>
      <c r="AJ232" s="72">
        <f>$D232*Q232</f>
        <v/>
      </c>
      <c r="AK232" s="72">
        <f>$D232*R232</f>
        <v/>
      </c>
      <c r="AL232" s="72">
        <f>$D232*S232</f>
        <v/>
      </c>
      <c r="AM232" s="72">
        <f>$D232*T232</f>
        <v/>
      </c>
      <c r="AN232" s="72">
        <f>$D232*U232</f>
        <v/>
      </c>
      <c r="AO232" s="72">
        <f>$D232*V232</f>
        <v/>
      </c>
      <c r="AP232" s="72">
        <f>$D232*W232</f>
        <v/>
      </c>
      <c r="AQ232" s="72">
        <f>$D232*X232</f>
        <v/>
      </c>
      <c r="AR232" s="72">
        <f>$D232*Y232</f>
        <v/>
      </c>
      <c r="AS232" s="72">
        <f>$D232*Z232</f>
        <v/>
      </c>
      <c r="AT232" s="72">
        <f>$D232*AA232</f>
        <v/>
      </c>
    </row>
    <row customFormat="1" customHeight="1" ht="13.9" r="233" s="72" spans="1:1034">
      <c r="A233" s="62" t="s">
        <v>133</v>
      </c>
      <c r="B233" s="63" t="s">
        <v>315</v>
      </c>
      <c r="C233" s="90">
        <f>jisseki!W230</f>
        <v/>
      </c>
      <c r="D233" s="91" t="s">
        <v>135</v>
      </c>
      <c r="E233" s="66" t="n">
        <v>1</v>
      </c>
      <c r="F233" s="66" t="n">
        <v>1</v>
      </c>
      <c r="G233" s="66">
        <f>E233-F233</f>
        <v/>
      </c>
      <c r="H233" s="63" t="n">
        <v>2.2</v>
      </c>
      <c r="I233" s="92">
        <f>IF(((H233*C233)-AB233)&lt;0.99,"",(H233*C233)-AB233)</f>
        <v/>
      </c>
      <c r="J233" s="63" t="n"/>
      <c r="K233" s="63" t="n">
        <v>2</v>
      </c>
      <c r="L233" s="63" t="s"/>
      <c r="M233" s="63" t="s"/>
      <c r="N233" s="68" t="s"/>
      <c r="O233" s="66" t="n">
        <v>2</v>
      </c>
      <c r="P233" s="63" t="s"/>
      <c r="Q233" s="66" t="s"/>
      <c r="R233" s="69" t="s"/>
      <c r="S233" s="69" t="s"/>
      <c r="T233" s="69" t="s"/>
      <c r="U233" s="69" t="s"/>
      <c r="V233" s="69" t="s"/>
      <c r="W233" s="69" t="s"/>
      <c r="X233" s="69" t="s"/>
      <c r="Y233" s="70" t="s"/>
      <c r="Z233" s="71" t="s"/>
      <c r="AA233" s="71" t="n"/>
      <c r="AB233" s="72">
        <f>SUM(G233,K233:AA233)</f>
        <v/>
      </c>
      <c r="AC233" s="72">
        <f>AB233/C233</f>
        <v/>
      </c>
      <c r="AD233" s="72">
        <f>$D233*K233</f>
        <v/>
      </c>
      <c r="AE233" s="72">
        <f>$D233*L233</f>
        <v/>
      </c>
      <c r="AF233" s="72">
        <f>$D233*M233</f>
        <v/>
      </c>
      <c r="AG233" s="72">
        <f>$D233*N233</f>
        <v/>
      </c>
      <c r="AH233" s="72">
        <f>$D233*O233</f>
        <v/>
      </c>
      <c r="AI233" s="72">
        <f>$D233*P233</f>
        <v/>
      </c>
      <c r="AJ233" s="72">
        <f>$D233*Q233</f>
        <v/>
      </c>
      <c r="AK233" s="72">
        <f>$D233*R233</f>
        <v/>
      </c>
      <c r="AL233" s="72">
        <f>$D233*S233</f>
        <v/>
      </c>
      <c r="AM233" s="72">
        <f>$D233*T233</f>
        <v/>
      </c>
      <c r="AN233" s="72">
        <f>$D233*U233</f>
        <v/>
      </c>
      <c r="AO233" s="72">
        <f>$D233*V233</f>
        <v/>
      </c>
      <c r="AP233" s="72">
        <f>$D233*W233</f>
        <v/>
      </c>
      <c r="AQ233" s="72">
        <f>$D233*X233</f>
        <v/>
      </c>
      <c r="AR233" s="72">
        <f>$D233*Y233</f>
        <v/>
      </c>
      <c r="AS233" s="72">
        <f>$D233*Z233</f>
        <v/>
      </c>
      <c r="AT233" s="72">
        <f>$D233*AA233</f>
        <v/>
      </c>
    </row>
    <row customFormat="1" customHeight="1" ht="13.9" r="234" s="72" spans="1:1034">
      <c r="A234" s="62" t="s">
        <v>133</v>
      </c>
      <c r="B234" s="63" t="s">
        <v>316</v>
      </c>
      <c r="C234" s="90">
        <f>jisseki!W231</f>
        <v/>
      </c>
      <c r="D234" s="91" t="s">
        <v>135</v>
      </c>
      <c r="E234" s="66" t="n">
        <v>2</v>
      </c>
      <c r="F234" s="66" t="n">
        <v>0</v>
      </c>
      <c r="G234" s="66">
        <f>E234-F234</f>
        <v/>
      </c>
      <c r="H234" s="63" t="n">
        <v>2.2</v>
      </c>
      <c r="I234" s="92">
        <f>IF(((H234*C234)-AB234)&lt;0.99,"",(H234*C234)-AB234)</f>
        <v/>
      </c>
      <c r="J234" s="63" t="n"/>
      <c r="K234" s="63" t="n">
        <v>2</v>
      </c>
      <c r="L234" s="63" t="s"/>
      <c r="M234" s="63" t="s"/>
      <c r="N234" s="68" t="s"/>
      <c r="O234" s="66" t="n">
        <v>2</v>
      </c>
      <c r="P234" s="63" t="s"/>
      <c r="Q234" s="66" t="s"/>
      <c r="R234" s="69" t="s"/>
      <c r="S234" s="69" t="s"/>
      <c r="T234" s="69" t="s"/>
      <c r="U234" s="69" t="s"/>
      <c r="V234" s="69" t="s"/>
      <c r="W234" s="69" t="s"/>
      <c r="X234" s="69" t="s"/>
      <c r="Y234" s="70" t="s"/>
      <c r="Z234" s="71" t="s"/>
      <c r="AA234" s="71" t="n"/>
      <c r="AB234" s="72">
        <f>SUM(G234,K234:AA234)</f>
        <v/>
      </c>
      <c r="AC234" s="72">
        <f>AB234/C234</f>
        <v/>
      </c>
      <c r="AD234" s="72">
        <f>$D234*K234</f>
        <v/>
      </c>
      <c r="AE234" s="72">
        <f>$D234*L234</f>
        <v/>
      </c>
      <c r="AF234" s="72">
        <f>$D234*M234</f>
        <v/>
      </c>
      <c r="AG234" s="72">
        <f>$D234*N234</f>
        <v/>
      </c>
      <c r="AH234" s="72">
        <f>$D234*O234</f>
        <v/>
      </c>
      <c r="AI234" s="72">
        <f>$D234*P234</f>
        <v/>
      </c>
      <c r="AJ234" s="72">
        <f>$D234*Q234</f>
        <v/>
      </c>
      <c r="AK234" s="72">
        <f>$D234*R234</f>
        <v/>
      </c>
      <c r="AL234" s="72">
        <f>$D234*S234</f>
        <v/>
      </c>
      <c r="AM234" s="72">
        <f>$D234*T234</f>
        <v/>
      </c>
      <c r="AN234" s="72">
        <f>$D234*U234</f>
        <v/>
      </c>
      <c r="AO234" s="72">
        <f>$D234*V234</f>
        <v/>
      </c>
      <c r="AP234" s="72">
        <f>$D234*W234</f>
        <v/>
      </c>
      <c r="AQ234" s="72">
        <f>$D234*X234</f>
        <v/>
      </c>
      <c r="AR234" s="72">
        <f>$D234*Y234</f>
        <v/>
      </c>
      <c r="AS234" s="72">
        <f>$D234*Z234</f>
        <v/>
      </c>
      <c r="AT234" s="72">
        <f>$D234*AA234</f>
        <v/>
      </c>
    </row>
    <row customFormat="1" customHeight="1" ht="13.5" r="235" s="20" spans="1:1034">
      <c r="A235" s="17" t="s">
        <v>317</v>
      </c>
      <c r="B235" s="15" t="s">
        <v>318</v>
      </c>
      <c r="C235" s="93">
        <f>jisseki!W232</f>
        <v/>
      </c>
      <c r="D235" s="94" t="s"/>
      <c r="E235" s="66" t="n">
        <v>7</v>
      </c>
      <c r="F235" s="16" t="n">
        <v>0</v>
      </c>
      <c r="G235" s="16">
        <f>E235-F235</f>
        <v/>
      </c>
      <c r="H235" s="15" t="n">
        <v>2.2</v>
      </c>
      <c r="I235" s="95">
        <f>IF(((H235*C235)-AB235)&lt;0.99,"",(H235*C235)-AB235)</f>
        <v/>
      </c>
      <c r="J235" s="15" t="n"/>
      <c r="K235" s="15" t="s"/>
      <c r="L235" s="15" t="s"/>
      <c r="M235" s="15" t="s"/>
      <c r="N235" s="18" t="s"/>
      <c r="O235" s="16" t="s"/>
      <c r="P235" s="15" t="s"/>
      <c r="Q235" s="16" t="s"/>
      <c r="R235" s="23" t="s"/>
      <c r="S235" s="23" t="s"/>
      <c r="T235" s="23" t="s"/>
      <c r="U235" s="23" t="s"/>
      <c r="V235" s="23" t="s"/>
      <c r="W235" s="23" t="s"/>
      <c r="X235" s="23" t="s"/>
      <c r="Y235" s="25" t="s"/>
      <c r="Z235" s="28" t="s"/>
      <c r="AA235" s="28" t="n"/>
      <c r="AB235" s="20">
        <f>SUM(G235,K235:AA235)</f>
        <v/>
      </c>
      <c r="AC235" s="20">
        <f>AB235/C235</f>
        <v/>
      </c>
      <c r="AD235" s="20">
        <f>$D235*K235</f>
        <v/>
      </c>
      <c r="AE235" s="20">
        <f>$D235*L235</f>
        <v/>
      </c>
      <c r="AF235" s="20">
        <f>$D235*M235</f>
        <v/>
      </c>
      <c r="AG235" s="20">
        <f>$D235*N235</f>
        <v/>
      </c>
      <c r="AH235" s="20">
        <f>$D235*O235</f>
        <v/>
      </c>
      <c r="AI235" s="20">
        <f>$D235*P235</f>
        <v/>
      </c>
      <c r="AJ235" s="20">
        <f>$D235*Q235</f>
        <v/>
      </c>
      <c r="AK235" s="20">
        <f>$D235*R235</f>
        <v/>
      </c>
      <c r="AL235" s="20">
        <f>$D235*S235</f>
        <v/>
      </c>
      <c r="AM235" s="20">
        <f>$D235*T235</f>
        <v/>
      </c>
      <c r="AN235" s="20">
        <f>$D235*U235</f>
        <v/>
      </c>
      <c r="AO235" s="20">
        <f>$D235*V235</f>
        <v/>
      </c>
      <c r="AP235" s="20">
        <f>$D235*W235</f>
        <v/>
      </c>
      <c r="AQ235" s="20">
        <f>$D235*X235</f>
        <v/>
      </c>
      <c r="AR235" s="20">
        <f>$D235*Y235</f>
        <v/>
      </c>
      <c r="AS235" s="20">
        <f>$D235*Z235</f>
        <v/>
      </c>
      <c r="AT235" s="20">
        <f>$D235*AA235</f>
        <v/>
      </c>
      <c r="AU235" s="19" t="n"/>
      <c r="AV235" s="19" t="n"/>
      <c r="AW235" s="19" t="n"/>
      <c r="AX235" s="19" t="n"/>
      <c r="AY235" s="19" t="n"/>
      <c r="AZ235" s="19" t="n"/>
      <c r="BA235" s="19" t="n"/>
      <c r="BB235" s="19" t="n"/>
      <c r="BC235" s="19" t="n"/>
      <c r="BD235" s="19" t="n"/>
      <c r="BE235" s="19" t="n"/>
      <c r="BF235" s="19" t="n"/>
      <c r="BG235" s="19" t="n"/>
      <c r="BH235" s="19" t="n"/>
      <c r="BI235" s="19" t="n"/>
      <c r="BJ235" s="19" t="n"/>
      <c r="BK235" s="19" t="n"/>
      <c r="BL235" s="19" t="n"/>
      <c r="BM235" s="19" t="n"/>
      <c r="BN235" s="19" t="n"/>
      <c r="BO235" s="19" t="n"/>
      <c r="BP235" s="19" t="n"/>
      <c r="BQ235" s="19" t="n"/>
      <c r="BR235" s="19" t="n"/>
      <c r="BS235" s="19" t="n"/>
      <c r="BT235" s="19" t="n"/>
      <c r="BU235" s="19" t="n"/>
      <c r="BV235" s="19" t="n"/>
      <c r="BW235" s="19" t="n"/>
      <c r="BX235" s="19" t="n"/>
      <c r="BY235" s="19" t="n"/>
      <c r="BZ235" s="19" t="n"/>
      <c r="CA235" s="19" t="n"/>
      <c r="CB235" s="19" t="n"/>
      <c r="CC235" s="19" t="n"/>
      <c r="CD235" s="19" t="n"/>
      <c r="CE235" s="19" t="n"/>
      <c r="CF235" s="19" t="n"/>
      <c r="CG235" s="19" t="n"/>
      <c r="CH235" s="19" t="n"/>
      <c r="CI235" s="19" t="n"/>
      <c r="CJ235" s="19" t="n"/>
      <c r="CK235" s="19" t="n"/>
      <c r="CL235" s="19" t="n"/>
      <c r="CM235" s="19" t="n"/>
      <c r="CN235" s="19" t="n"/>
      <c r="CO235" s="19" t="n"/>
      <c r="CP235" s="19" t="n"/>
      <c r="CQ235" s="19" t="n"/>
      <c r="CR235" s="19" t="n"/>
      <c r="CS235" s="19" t="n"/>
      <c r="CT235" s="19" t="n"/>
      <c r="CU235" s="19" t="n"/>
      <c r="CV235" s="19" t="n"/>
      <c r="CW235" s="19" t="n"/>
      <c r="CX235" s="19" t="n"/>
      <c r="CY235" s="19" t="n"/>
      <c r="CZ235" s="19" t="n"/>
      <c r="DA235" s="19" t="n"/>
      <c r="DB235" s="19" t="n"/>
      <c r="DC235" s="19" t="n"/>
      <c r="DD235" s="19" t="n"/>
      <c r="DE235" s="19" t="n"/>
      <c r="DF235" s="19" t="n"/>
      <c r="DG235" s="19" t="n"/>
      <c r="DH235" s="19" t="n"/>
      <c r="DI235" s="19" t="n"/>
      <c r="DJ235" s="19" t="n"/>
      <c r="DK235" s="19" t="n"/>
      <c r="DL235" s="19" t="n"/>
      <c r="DM235" s="19" t="n"/>
      <c r="DN235" s="19" t="n"/>
      <c r="DO235" s="19" t="n"/>
      <c r="DP235" s="19" t="n"/>
      <c r="DQ235" s="19" t="n"/>
      <c r="DR235" s="19" t="n"/>
      <c r="DS235" s="19" t="n"/>
      <c r="DT235" s="19" t="n"/>
      <c r="DU235" s="19" t="n"/>
      <c r="DV235" s="19" t="n"/>
      <c r="DW235" s="19" t="n"/>
      <c r="DX235" s="19" t="n"/>
      <c r="DY235" s="19" t="n"/>
      <c r="DZ235" s="19" t="n"/>
      <c r="EA235" s="19" t="n"/>
      <c r="EB235" s="19" t="n"/>
      <c r="EC235" s="19" t="n"/>
      <c r="ED235" s="19" t="n"/>
      <c r="EE235" s="19" t="n"/>
      <c r="EF235" s="19" t="n"/>
      <c r="EG235" s="19" t="n"/>
      <c r="EH235" s="19" t="n"/>
      <c r="EI235" s="19" t="n"/>
      <c r="EJ235" s="19" t="n"/>
      <c r="EK235" s="19" t="n"/>
      <c r="EL235" s="19" t="n"/>
      <c r="EM235" s="19" t="n"/>
      <c r="EN235" s="19" t="n"/>
      <c r="EO235" s="19" t="n"/>
      <c r="EP235" s="19" t="n"/>
      <c r="EQ235" s="19" t="n"/>
      <c r="ER235" s="19" t="n"/>
      <c r="ES235" s="19" t="n"/>
      <c r="ET235" s="19" t="n"/>
      <c r="EU235" s="19" t="n"/>
      <c r="EV235" s="19" t="n"/>
      <c r="EW235" s="19" t="n"/>
      <c r="EX235" s="19" t="n"/>
      <c r="EY235" s="19" t="n"/>
      <c r="EZ235" s="19" t="n"/>
      <c r="FA235" s="19" t="n"/>
      <c r="FB235" s="19" t="n"/>
      <c r="FC235" s="19" t="n"/>
      <c r="FD235" s="19" t="n"/>
      <c r="FE235" s="19" t="n"/>
      <c r="FF235" s="19" t="n"/>
      <c r="FG235" s="19" t="n"/>
      <c r="FH235" s="19" t="n"/>
      <c r="FI235" s="19" t="n"/>
      <c r="FJ235" s="19" t="n"/>
      <c r="FK235" s="19" t="n"/>
      <c r="FL235" s="19" t="n"/>
      <c r="FM235" s="19" t="n"/>
      <c r="FN235" s="19" t="n"/>
      <c r="FO235" s="19" t="n"/>
      <c r="FP235" s="19" t="n"/>
      <c r="FQ235" s="19" t="n"/>
      <c r="FR235" s="19" t="n"/>
      <c r="FS235" s="19" t="n"/>
      <c r="FT235" s="19" t="n"/>
      <c r="FU235" s="19" t="n"/>
      <c r="FV235" s="19" t="n"/>
      <c r="FW235" s="19" t="n"/>
      <c r="FX235" s="19" t="n"/>
      <c r="FY235" s="19" t="n"/>
      <c r="FZ235" s="19" t="n"/>
      <c r="GA235" s="19" t="n"/>
      <c r="GB235" s="19" t="n"/>
      <c r="GC235" s="19" t="n"/>
      <c r="GD235" s="19" t="n"/>
      <c r="GE235" s="19" t="n"/>
      <c r="GF235" s="19" t="n"/>
      <c r="GG235" s="19" t="n"/>
      <c r="GH235" s="19" t="n"/>
      <c r="GI235" s="19" t="n"/>
      <c r="GJ235" s="19" t="n"/>
      <c r="GK235" s="19" t="n"/>
      <c r="GL235" s="19" t="n"/>
      <c r="GM235" s="19" t="n"/>
      <c r="GN235" s="19" t="n"/>
      <c r="GO235" s="19" t="n"/>
      <c r="GP235" s="19" t="n"/>
      <c r="GQ235" s="19" t="n"/>
      <c r="GR235" s="19" t="n"/>
      <c r="GS235" s="19" t="n"/>
      <c r="GT235" s="19" t="n"/>
      <c r="GU235" s="19" t="n"/>
      <c r="GV235" s="19" t="n"/>
      <c r="GW235" s="19" t="n"/>
      <c r="GX235" s="19" t="n"/>
      <c r="GY235" s="19" t="n"/>
      <c r="GZ235" s="19" t="n"/>
      <c r="HA235" s="19" t="n"/>
      <c r="HB235" s="19" t="n"/>
      <c r="HC235" s="19" t="n"/>
      <c r="HD235" s="19" t="n"/>
      <c r="HE235" s="19" t="n"/>
      <c r="HF235" s="19" t="n"/>
      <c r="HG235" s="19" t="n"/>
      <c r="HH235" s="19" t="n"/>
      <c r="HI235" s="19" t="n"/>
      <c r="HJ235" s="19" t="n"/>
      <c r="HK235" s="19" t="n"/>
      <c r="HL235" s="19" t="n"/>
      <c r="HM235" s="19" t="n"/>
      <c r="HN235" s="19" t="n"/>
      <c r="HO235" s="19" t="n"/>
      <c r="HP235" s="19" t="n"/>
      <c r="HQ235" s="19" t="n"/>
      <c r="HR235" s="19" t="n"/>
      <c r="HS235" s="19" t="n"/>
      <c r="HT235" s="19" t="n"/>
      <c r="HU235" s="19" t="n"/>
      <c r="HV235" s="19" t="n"/>
      <c r="HW235" s="19" t="n"/>
      <c r="HX235" s="19" t="n"/>
      <c r="HY235" s="19" t="n"/>
      <c r="HZ235" s="19" t="n"/>
      <c r="IA235" s="19" t="n"/>
      <c r="IB235" s="19" t="n"/>
      <c r="IC235" s="19" t="n"/>
      <c r="ID235" s="19" t="n"/>
      <c r="IE235" s="19" t="n"/>
      <c r="IF235" s="19" t="n"/>
      <c r="IG235" s="19" t="n"/>
      <c r="IH235" s="19" t="n"/>
      <c r="II235" s="19" t="n"/>
      <c r="IJ235" s="19" t="n"/>
      <c r="IK235" s="19" t="n"/>
      <c r="IL235" s="19" t="n"/>
      <c r="IM235" s="19" t="n"/>
      <c r="IN235" s="19" t="n"/>
      <c r="IO235" s="19" t="n"/>
      <c r="IP235" s="19" t="n"/>
      <c r="IQ235" s="19" t="n"/>
      <c r="IR235" s="19" t="n"/>
      <c r="IS235" s="19" t="n"/>
      <c r="IT235" s="19" t="n"/>
      <c r="IU235" s="19" t="n"/>
      <c r="IV235" s="19" t="n"/>
      <c r="IW235" s="19" t="n"/>
      <c r="IX235" s="19" t="n"/>
      <c r="IY235" s="19" t="n"/>
      <c r="IZ235" s="19" t="n"/>
      <c r="JA235" s="19" t="n"/>
      <c r="JB235" s="19" t="n"/>
      <c r="JC235" s="19" t="n"/>
      <c r="JD235" s="19" t="n"/>
      <c r="JE235" s="19" t="n"/>
      <c r="JF235" s="19" t="n"/>
      <c r="JG235" s="19" t="n"/>
      <c r="JH235" s="19" t="n"/>
      <c r="JI235" s="19" t="n"/>
      <c r="JJ235" s="19" t="n"/>
      <c r="JK235" s="19" t="n"/>
      <c r="JL235" s="19" t="n"/>
      <c r="JM235" s="19" t="n"/>
      <c r="JN235" s="19" t="n"/>
      <c r="JO235" s="19" t="n"/>
      <c r="JP235" s="19" t="n"/>
      <c r="JQ235" s="19" t="n"/>
      <c r="JR235" s="19" t="n"/>
      <c r="JS235" s="19" t="n"/>
      <c r="JT235" s="19" t="n"/>
      <c r="JU235" s="19" t="n"/>
      <c r="JV235" s="19" t="n"/>
      <c r="JW235" s="19" t="n"/>
      <c r="JX235" s="19" t="n"/>
      <c r="JY235" s="19" t="n"/>
      <c r="JZ235" s="19" t="n"/>
      <c r="KA235" s="19" t="n"/>
      <c r="KB235" s="19" t="n"/>
      <c r="KC235" s="19" t="n"/>
      <c r="KD235" s="19" t="n"/>
      <c r="KE235" s="19" t="n"/>
      <c r="KF235" s="19" t="n"/>
      <c r="KG235" s="19" t="n"/>
      <c r="KH235" s="19" t="n"/>
      <c r="KI235" s="19" t="n"/>
      <c r="KJ235" s="19" t="n"/>
      <c r="KK235" s="19" t="n"/>
      <c r="KL235" s="19" t="n"/>
      <c r="KM235" s="19" t="n"/>
      <c r="KN235" s="19" t="n"/>
      <c r="KO235" s="19" t="n"/>
      <c r="KP235" s="19" t="n"/>
      <c r="KQ235" s="19" t="n"/>
      <c r="KR235" s="19" t="n"/>
      <c r="KS235" s="19" t="n"/>
      <c r="KT235" s="19" t="n"/>
      <c r="KU235" s="19" t="n"/>
      <c r="KV235" s="19" t="n"/>
      <c r="KW235" s="19" t="n"/>
      <c r="KX235" s="19" t="n"/>
      <c r="KY235" s="19" t="n"/>
      <c r="KZ235" s="19" t="n"/>
      <c r="LA235" s="19" t="n"/>
      <c r="LB235" s="19" t="n"/>
      <c r="LC235" s="19" t="n"/>
      <c r="LD235" s="19" t="n"/>
      <c r="LE235" s="19" t="n"/>
      <c r="LF235" s="19" t="n"/>
      <c r="LG235" s="19" t="n"/>
      <c r="LH235" s="19" t="n"/>
      <c r="LI235" s="19" t="n"/>
      <c r="LJ235" s="19" t="n"/>
      <c r="LK235" s="19" t="n"/>
      <c r="LL235" s="19" t="n"/>
      <c r="LM235" s="19" t="n"/>
      <c r="LN235" s="19" t="n"/>
      <c r="LO235" s="19" t="n"/>
      <c r="LP235" s="19" t="n"/>
      <c r="LQ235" s="19" t="n"/>
      <c r="LR235" s="19" t="n"/>
      <c r="LS235" s="19" t="n"/>
      <c r="LT235" s="19" t="n"/>
      <c r="LU235" s="19" t="n"/>
      <c r="LV235" s="19" t="n"/>
      <c r="LW235" s="19" t="n"/>
      <c r="LX235" s="19" t="n"/>
      <c r="LY235" s="19" t="n"/>
      <c r="LZ235" s="19" t="n"/>
      <c r="MA235" s="19" t="n"/>
      <c r="MB235" s="19" t="n"/>
      <c r="MC235" s="19" t="n"/>
      <c r="MD235" s="19" t="n"/>
      <c r="ME235" s="19" t="n"/>
      <c r="MF235" s="19" t="n"/>
      <c r="MG235" s="19" t="n"/>
      <c r="MH235" s="19" t="n"/>
      <c r="MI235" s="19" t="n"/>
      <c r="MJ235" s="19" t="n"/>
      <c r="MK235" s="19" t="n"/>
      <c r="ML235" s="19" t="n"/>
      <c r="MM235" s="19" t="n"/>
      <c r="MN235" s="19" t="n"/>
      <c r="MO235" s="19" t="n"/>
      <c r="MP235" s="19" t="n"/>
      <c r="MQ235" s="19" t="n"/>
      <c r="MR235" s="19" t="n"/>
      <c r="MS235" s="19" t="n"/>
      <c r="MT235" s="19" t="n"/>
      <c r="MU235" s="19" t="n"/>
      <c r="MV235" s="19" t="n"/>
      <c r="MW235" s="19" t="n"/>
      <c r="MX235" s="19" t="n"/>
      <c r="MY235" s="19" t="n"/>
      <c r="MZ235" s="19" t="n"/>
      <c r="NA235" s="19" t="n"/>
      <c r="NB235" s="19" t="n"/>
      <c r="NC235" s="19" t="n"/>
      <c r="ND235" s="19" t="n"/>
      <c r="NE235" s="19" t="n"/>
      <c r="NF235" s="19" t="n"/>
      <c r="NG235" s="19" t="n"/>
      <c r="NH235" s="19" t="n"/>
      <c r="NI235" s="19" t="n"/>
      <c r="NJ235" s="19" t="n"/>
      <c r="NK235" s="19" t="n"/>
      <c r="NL235" s="19" t="n"/>
      <c r="NM235" s="19" t="n"/>
      <c r="NN235" s="19" t="n"/>
      <c r="NO235" s="19" t="n"/>
      <c r="NP235" s="19" t="n"/>
      <c r="NQ235" s="19" t="n"/>
      <c r="NR235" s="19" t="n"/>
      <c r="NS235" s="19" t="n"/>
      <c r="NT235" s="19" t="n"/>
      <c r="NU235" s="19" t="n"/>
      <c r="NV235" s="19" t="n"/>
      <c r="NW235" s="19" t="n"/>
      <c r="NX235" s="19" t="n"/>
      <c r="NY235" s="19" t="n"/>
      <c r="NZ235" s="19" t="n"/>
      <c r="OA235" s="19" t="n"/>
      <c r="OB235" s="19" t="n"/>
      <c r="OC235" s="19" t="n"/>
      <c r="OD235" s="19" t="n"/>
      <c r="OE235" s="19" t="n"/>
      <c r="OF235" s="19" t="n"/>
      <c r="OG235" s="19" t="n"/>
      <c r="OH235" s="19" t="n"/>
      <c r="OI235" s="19" t="n"/>
      <c r="OJ235" s="19" t="n"/>
      <c r="OK235" s="19" t="n"/>
      <c r="OL235" s="19" t="n"/>
      <c r="OM235" s="19" t="n"/>
      <c r="ON235" s="19" t="n"/>
      <c r="OO235" s="19" t="n"/>
      <c r="OP235" s="19" t="n"/>
      <c r="OQ235" s="19" t="n"/>
      <c r="OR235" s="19" t="n"/>
      <c r="OS235" s="19" t="n"/>
      <c r="OT235" s="19" t="n"/>
      <c r="OU235" s="19" t="n"/>
      <c r="OV235" s="19" t="n"/>
      <c r="OW235" s="19" t="n"/>
      <c r="OX235" s="19" t="n"/>
      <c r="OY235" s="19" t="n"/>
      <c r="OZ235" s="19" t="n"/>
      <c r="PA235" s="19" t="n"/>
      <c r="PB235" s="19" t="n"/>
      <c r="PC235" s="19" t="n"/>
      <c r="PD235" s="19" t="n"/>
      <c r="PE235" s="19" t="n"/>
      <c r="PF235" s="19" t="n"/>
      <c r="PG235" s="19" t="n"/>
      <c r="PH235" s="19" t="n"/>
      <c r="PI235" s="19" t="n"/>
      <c r="PJ235" s="19" t="n"/>
      <c r="PK235" s="19" t="n"/>
      <c r="PL235" s="19" t="n"/>
      <c r="PM235" s="19" t="n"/>
      <c r="PN235" s="19" t="n"/>
      <c r="PO235" s="19" t="n"/>
      <c r="PP235" s="19" t="n"/>
      <c r="PQ235" s="19" t="n"/>
      <c r="PR235" s="19" t="n"/>
      <c r="PS235" s="19" t="n"/>
      <c r="PT235" s="19" t="n"/>
      <c r="PU235" s="19" t="n"/>
      <c r="PV235" s="19" t="n"/>
      <c r="PW235" s="19" t="n"/>
      <c r="PX235" s="19" t="n"/>
      <c r="PY235" s="19" t="n"/>
      <c r="PZ235" s="19" t="n"/>
      <c r="QA235" s="19" t="n"/>
      <c r="QB235" s="19" t="n"/>
      <c r="QC235" s="19" t="n"/>
      <c r="QD235" s="19" t="n"/>
      <c r="QE235" s="19" t="n"/>
      <c r="QF235" s="19" t="n"/>
      <c r="QG235" s="19" t="n"/>
      <c r="QH235" s="19" t="n"/>
      <c r="QI235" s="19" t="n"/>
      <c r="QJ235" s="19" t="n"/>
      <c r="QK235" s="19" t="n"/>
      <c r="QL235" s="19" t="n"/>
      <c r="QM235" s="19" t="n"/>
      <c r="QN235" s="19" t="n"/>
      <c r="QO235" s="19" t="n"/>
      <c r="QP235" s="19" t="n"/>
      <c r="QQ235" s="19" t="n"/>
      <c r="QR235" s="19" t="n"/>
      <c r="QS235" s="19" t="n"/>
      <c r="QT235" s="19" t="n"/>
      <c r="QU235" s="19" t="n"/>
      <c r="QV235" s="19" t="n"/>
      <c r="QW235" s="19" t="n"/>
      <c r="QX235" s="19" t="n"/>
      <c r="QY235" s="19" t="n"/>
      <c r="QZ235" s="19" t="n"/>
      <c r="RA235" s="19" t="n"/>
      <c r="RB235" s="19" t="n"/>
      <c r="RC235" s="19" t="n"/>
      <c r="RD235" s="19" t="n"/>
      <c r="RE235" s="19" t="n"/>
      <c r="RF235" s="19" t="n"/>
      <c r="RG235" s="19" t="n"/>
      <c r="RH235" s="19" t="n"/>
      <c r="RI235" s="19" t="n"/>
      <c r="RJ235" s="19" t="n"/>
      <c r="RK235" s="19" t="n"/>
      <c r="RL235" s="19" t="n"/>
      <c r="RM235" s="19" t="n"/>
      <c r="RN235" s="19" t="n"/>
      <c r="RO235" s="19" t="n"/>
      <c r="RP235" s="19" t="n"/>
      <c r="RQ235" s="19" t="n"/>
      <c r="RR235" s="19" t="n"/>
      <c r="RS235" s="19" t="n"/>
      <c r="RT235" s="19" t="n"/>
      <c r="RU235" s="19" t="n"/>
      <c r="RV235" s="19" t="n"/>
      <c r="RW235" s="19" t="n"/>
      <c r="RX235" s="19" t="n"/>
      <c r="RY235" s="19" t="n"/>
      <c r="RZ235" s="19" t="n"/>
      <c r="SA235" s="19" t="n"/>
      <c r="SB235" s="19" t="n"/>
      <c r="SC235" s="19" t="n"/>
      <c r="SD235" s="19" t="n"/>
      <c r="SE235" s="19" t="n"/>
      <c r="SF235" s="19" t="n"/>
      <c r="SG235" s="19" t="n"/>
      <c r="SH235" s="19" t="n"/>
      <c r="SI235" s="19" t="n"/>
      <c r="SJ235" s="19" t="n"/>
      <c r="SK235" s="19" t="n"/>
      <c r="SL235" s="19" t="n"/>
      <c r="SM235" s="19" t="n"/>
      <c r="SN235" s="19" t="n"/>
      <c r="SO235" s="19" t="n"/>
      <c r="SP235" s="19" t="n"/>
      <c r="SQ235" s="19" t="n"/>
      <c r="SR235" s="19" t="n"/>
      <c r="SS235" s="19" t="n"/>
      <c r="ST235" s="19" t="n"/>
      <c r="SU235" s="19" t="n"/>
      <c r="SV235" s="19" t="n"/>
      <c r="SW235" s="19" t="n"/>
      <c r="SX235" s="19" t="n"/>
      <c r="SY235" s="19" t="n"/>
      <c r="SZ235" s="19" t="n"/>
      <c r="TA235" s="19" t="n"/>
      <c r="TB235" s="19" t="n"/>
      <c r="TC235" s="19" t="n"/>
      <c r="TD235" s="19" t="n"/>
      <c r="TE235" s="19" t="n"/>
      <c r="TF235" s="19" t="n"/>
      <c r="TG235" s="19" t="n"/>
      <c r="TH235" s="19" t="n"/>
      <c r="TI235" s="19" t="n"/>
      <c r="TJ235" s="19" t="n"/>
      <c r="TK235" s="19" t="n"/>
      <c r="TL235" s="19" t="n"/>
      <c r="TM235" s="19" t="n"/>
      <c r="TN235" s="19" t="n"/>
      <c r="TO235" s="19" t="n"/>
      <c r="TP235" s="19" t="n"/>
      <c r="TQ235" s="19" t="n"/>
      <c r="TR235" s="19" t="n"/>
      <c r="TS235" s="19" t="n"/>
      <c r="TT235" s="19" t="n"/>
      <c r="TU235" s="19" t="n"/>
      <c r="TV235" s="19" t="n"/>
      <c r="TW235" s="19" t="n"/>
      <c r="TX235" s="19" t="n"/>
      <c r="TY235" s="19" t="n"/>
      <c r="TZ235" s="19" t="n"/>
      <c r="UA235" s="19" t="n"/>
      <c r="UB235" s="19" t="n"/>
      <c r="UC235" s="19" t="n"/>
      <c r="UD235" s="19" t="n"/>
      <c r="UE235" s="19" t="n"/>
      <c r="UF235" s="19" t="n"/>
      <c r="UG235" s="19" t="n"/>
      <c r="UH235" s="19" t="n"/>
      <c r="UI235" s="19" t="n"/>
      <c r="UJ235" s="19" t="n"/>
      <c r="UK235" s="19" t="n"/>
      <c r="UL235" s="19" t="n"/>
      <c r="UM235" s="19" t="n"/>
      <c r="UN235" s="19" t="n"/>
      <c r="UO235" s="19" t="n"/>
      <c r="UP235" s="19" t="n"/>
      <c r="UQ235" s="19" t="n"/>
      <c r="UR235" s="19" t="n"/>
      <c r="US235" s="19" t="n"/>
      <c r="UT235" s="19" t="n"/>
      <c r="UU235" s="19" t="n"/>
      <c r="UV235" s="19" t="n"/>
      <c r="UW235" s="19" t="n"/>
      <c r="UX235" s="19" t="n"/>
      <c r="UY235" s="19" t="n"/>
      <c r="UZ235" s="19" t="n"/>
      <c r="VA235" s="19" t="n"/>
      <c r="VB235" s="19" t="n"/>
      <c r="VC235" s="19" t="n"/>
      <c r="VD235" s="19" t="n"/>
      <c r="VE235" s="19" t="n"/>
      <c r="VF235" s="19" t="n"/>
      <c r="VG235" s="19" t="n"/>
      <c r="VH235" s="19" t="n"/>
      <c r="VI235" s="19" t="n"/>
      <c r="VJ235" s="19" t="n"/>
      <c r="VK235" s="19" t="n"/>
      <c r="VL235" s="19" t="n"/>
      <c r="VM235" s="19" t="n"/>
      <c r="VN235" s="19" t="n"/>
      <c r="VO235" s="19" t="n"/>
      <c r="VP235" s="19" t="n"/>
      <c r="VQ235" s="19" t="n"/>
      <c r="VR235" s="19" t="n"/>
      <c r="VS235" s="19" t="n"/>
      <c r="VT235" s="19" t="n"/>
      <c r="VU235" s="19" t="n"/>
      <c r="VV235" s="19" t="n"/>
      <c r="VW235" s="19" t="n"/>
      <c r="VX235" s="19" t="n"/>
      <c r="VY235" s="19" t="n"/>
      <c r="VZ235" s="19" t="n"/>
      <c r="WA235" s="19" t="n"/>
      <c r="WB235" s="19" t="n"/>
      <c r="WC235" s="19" t="n"/>
      <c r="WD235" s="19" t="n"/>
      <c r="WE235" s="19" t="n"/>
      <c r="WF235" s="19" t="n"/>
      <c r="WG235" s="19" t="n"/>
      <c r="WH235" s="19" t="n"/>
      <c r="WI235" s="19" t="n"/>
      <c r="WJ235" s="19" t="n"/>
      <c r="WK235" s="19" t="n"/>
      <c r="WL235" s="19" t="n"/>
      <c r="WM235" s="19" t="n"/>
      <c r="WN235" s="19" t="n"/>
      <c r="WO235" s="19" t="n"/>
      <c r="WP235" s="19" t="n"/>
      <c r="WQ235" s="19" t="n"/>
      <c r="WR235" s="19" t="n"/>
      <c r="WS235" s="19" t="n"/>
      <c r="WT235" s="19" t="n"/>
      <c r="WU235" s="19" t="n"/>
      <c r="WV235" s="19" t="n"/>
      <c r="WW235" s="19" t="n"/>
      <c r="WX235" s="19" t="n"/>
      <c r="WY235" s="19" t="n"/>
      <c r="WZ235" s="19" t="n"/>
      <c r="XA235" s="19" t="n"/>
      <c r="XB235" s="19" t="n"/>
      <c r="XC235" s="19" t="n"/>
      <c r="XD235" s="19" t="n"/>
      <c r="XE235" s="19" t="n"/>
      <c r="XF235" s="19" t="n"/>
      <c r="XG235" s="19" t="n"/>
      <c r="XH235" s="19" t="n"/>
      <c r="XI235" s="19" t="n"/>
      <c r="XJ235" s="19" t="n"/>
      <c r="XK235" s="19" t="n"/>
      <c r="XL235" s="19" t="n"/>
      <c r="XM235" s="19" t="n"/>
      <c r="XN235" s="19" t="n"/>
      <c r="XO235" s="19" t="n"/>
      <c r="XP235" s="19" t="n"/>
      <c r="XQ235" s="19" t="n"/>
      <c r="XR235" s="19" t="n"/>
      <c r="XS235" s="19" t="n"/>
      <c r="XT235" s="19" t="n"/>
      <c r="XU235" s="19" t="n"/>
      <c r="XV235" s="19" t="n"/>
      <c r="XW235" s="19" t="n"/>
      <c r="XX235" s="19" t="n"/>
      <c r="XY235" s="19" t="n"/>
      <c r="XZ235" s="19" t="n"/>
      <c r="YA235" s="19" t="n"/>
      <c r="YB235" s="19" t="n"/>
      <c r="YC235" s="19" t="n"/>
      <c r="YD235" s="19" t="n"/>
      <c r="YE235" s="19" t="n"/>
      <c r="YF235" s="19" t="n"/>
      <c r="YG235" s="19" t="n"/>
      <c r="YH235" s="19" t="n"/>
      <c r="YI235" s="19" t="n"/>
      <c r="YJ235" s="19" t="n"/>
      <c r="YK235" s="19" t="n"/>
      <c r="YL235" s="19" t="n"/>
      <c r="YM235" s="19" t="n"/>
      <c r="YN235" s="19" t="n"/>
      <c r="YO235" s="19" t="n"/>
      <c r="YP235" s="19" t="n"/>
      <c r="YQ235" s="19" t="n"/>
      <c r="YR235" s="19" t="n"/>
      <c r="YS235" s="19" t="n"/>
      <c r="YT235" s="19" t="n"/>
      <c r="YU235" s="19" t="n"/>
      <c r="YV235" s="19" t="n"/>
      <c r="YW235" s="19" t="n"/>
      <c r="YX235" s="19" t="n"/>
      <c r="YY235" s="19" t="n"/>
      <c r="YZ235" s="19" t="n"/>
      <c r="ZA235" s="19" t="n"/>
      <c r="ZB235" s="19" t="n"/>
      <c r="ZC235" s="19" t="n"/>
      <c r="ZD235" s="19" t="n"/>
      <c r="ZE235" s="19" t="n"/>
      <c r="ZF235" s="19" t="n"/>
      <c r="ZG235" s="19" t="n"/>
      <c r="ZH235" s="19" t="n"/>
      <c r="ZI235" s="19" t="n"/>
      <c r="ZJ235" s="19" t="n"/>
      <c r="ZK235" s="19" t="n"/>
      <c r="ZL235" s="19" t="n"/>
      <c r="ZM235" s="19" t="n"/>
      <c r="ZN235" s="19" t="n"/>
      <c r="ZO235" s="19" t="n"/>
      <c r="ZP235" s="19" t="n"/>
      <c r="ZQ235" s="19" t="n"/>
      <c r="ZR235" s="19" t="n"/>
      <c r="ZS235" s="19" t="n"/>
      <c r="ZT235" s="19" t="n"/>
      <c r="ZU235" s="19" t="n"/>
      <c r="ZV235" s="19" t="n"/>
      <c r="ZW235" s="19" t="n"/>
      <c r="ZX235" s="19" t="n"/>
      <c r="ZY235" s="19" t="n"/>
      <c r="ZZ235" s="19" t="n"/>
      <c r="AAA235" s="19" t="n"/>
      <c r="AAB235" s="19" t="n"/>
      <c r="AAC235" s="19" t="n"/>
      <c r="AAD235" s="19" t="n"/>
      <c r="AAE235" s="19" t="n"/>
      <c r="AAF235" s="19" t="n"/>
      <c r="AAG235" s="19" t="n"/>
      <c r="AAH235" s="19" t="n"/>
      <c r="AAI235" s="19" t="n"/>
      <c r="AAJ235" s="19" t="n"/>
      <c r="AAK235" s="19" t="n"/>
      <c r="AAL235" s="19" t="n"/>
      <c r="AAM235" s="19" t="n"/>
      <c r="AAN235" s="19" t="n"/>
      <c r="AAO235" s="19" t="n"/>
      <c r="AAP235" s="19" t="n"/>
      <c r="AAQ235" s="19" t="n"/>
      <c r="AAR235" s="19" t="n"/>
      <c r="AAS235" s="19" t="n"/>
      <c r="AAT235" s="19" t="n"/>
      <c r="AAU235" s="19" t="n"/>
      <c r="AAV235" s="19" t="n"/>
      <c r="AAW235" s="19" t="n"/>
      <c r="AAX235" s="19" t="n"/>
      <c r="AAY235" s="19" t="n"/>
      <c r="AAZ235" s="19" t="n"/>
      <c r="ABA235" s="19" t="n"/>
      <c r="ABB235" s="19" t="n"/>
      <c r="ABC235" s="19" t="n"/>
      <c r="ABD235" s="19" t="n"/>
      <c r="ABE235" s="19" t="n"/>
      <c r="ABF235" s="19" t="n"/>
      <c r="ABG235" s="19" t="n"/>
      <c r="ABH235" s="19" t="n"/>
      <c r="ABI235" s="19" t="n"/>
      <c r="ABJ235" s="19" t="n"/>
      <c r="ABK235" s="19" t="n"/>
      <c r="ABL235" s="19" t="n"/>
      <c r="ABM235" s="19" t="n"/>
      <c r="ABN235" s="19" t="n"/>
      <c r="ABO235" s="19" t="n"/>
      <c r="ABP235" s="19" t="n"/>
      <c r="ABQ235" s="19" t="n"/>
      <c r="ABR235" s="19" t="n"/>
      <c r="ABS235" s="19" t="n"/>
      <c r="ABT235" s="19" t="n"/>
      <c r="ABU235" s="19" t="n"/>
      <c r="ABV235" s="19" t="n"/>
      <c r="ABW235" s="19" t="n"/>
      <c r="ABX235" s="19" t="n"/>
      <c r="ABY235" s="19" t="n"/>
      <c r="ABZ235" s="19" t="n"/>
      <c r="ACA235" s="19" t="n"/>
      <c r="ACB235" s="19" t="n"/>
      <c r="ACC235" s="19" t="n"/>
      <c r="ACD235" s="19" t="n"/>
      <c r="ACE235" s="19" t="n"/>
      <c r="ACF235" s="19" t="n"/>
      <c r="ACG235" s="19" t="n"/>
      <c r="ACH235" s="19" t="n"/>
      <c r="ACI235" s="19" t="n"/>
      <c r="ACJ235" s="19" t="n"/>
      <c r="ACK235" s="19" t="n"/>
      <c r="ACL235" s="19" t="n"/>
      <c r="ACM235" s="19" t="n"/>
      <c r="ACN235" s="19" t="n"/>
      <c r="ACO235" s="19" t="n"/>
      <c r="ACP235" s="19" t="n"/>
      <c r="ACQ235" s="19" t="n"/>
      <c r="ACR235" s="19" t="n"/>
      <c r="ACS235" s="19" t="n"/>
      <c r="ACT235" s="19" t="n"/>
      <c r="ACU235" s="19" t="n"/>
      <c r="ACV235" s="19" t="n"/>
      <c r="ACW235" s="19" t="n"/>
      <c r="ACX235" s="19" t="n"/>
      <c r="ACY235" s="19" t="n"/>
      <c r="ACZ235" s="19" t="n"/>
      <c r="ADA235" s="19" t="n"/>
      <c r="ADB235" s="19" t="n"/>
      <c r="ADC235" s="19" t="n"/>
      <c r="ADD235" s="19" t="n"/>
      <c r="ADE235" s="19" t="n"/>
      <c r="ADF235" s="19" t="n"/>
      <c r="ADG235" s="19" t="n"/>
      <c r="ADH235" s="19" t="n"/>
      <c r="ADI235" s="19" t="n"/>
      <c r="ADJ235" s="19" t="n"/>
      <c r="ADK235" s="19" t="n"/>
      <c r="ADL235" s="19" t="n"/>
      <c r="ADM235" s="19" t="n"/>
      <c r="ADN235" s="19" t="n"/>
      <c r="ADO235" s="19" t="n"/>
      <c r="ADP235" s="19" t="n"/>
      <c r="ADQ235" s="19" t="n"/>
      <c r="ADR235" s="19" t="n"/>
      <c r="ADS235" s="19" t="n"/>
      <c r="ADT235" s="19" t="n"/>
      <c r="ADU235" s="19" t="n"/>
      <c r="ADV235" s="19" t="n"/>
      <c r="ADW235" s="19" t="n"/>
      <c r="ADX235" s="19" t="n"/>
      <c r="ADY235" s="19" t="n"/>
      <c r="ADZ235" s="19" t="n"/>
      <c r="AEA235" s="19" t="n"/>
      <c r="AEB235" s="19" t="n"/>
      <c r="AEC235" s="19" t="n"/>
      <c r="AED235" s="19" t="n"/>
      <c r="AEE235" s="19" t="n"/>
      <c r="AEF235" s="19" t="n"/>
      <c r="AEG235" s="19" t="n"/>
      <c r="AEH235" s="19" t="n"/>
      <c r="AEI235" s="19" t="n"/>
      <c r="AEJ235" s="19" t="n"/>
      <c r="AEK235" s="19" t="n"/>
      <c r="AEL235" s="19" t="n"/>
      <c r="AEM235" s="19" t="n"/>
      <c r="AEN235" s="19" t="n"/>
      <c r="AEO235" s="19" t="n"/>
      <c r="AEP235" s="19" t="n"/>
      <c r="AEQ235" s="19" t="n"/>
      <c r="AER235" s="19" t="n"/>
      <c r="AES235" s="19" t="n"/>
      <c r="AET235" s="19" t="n"/>
      <c r="AEU235" s="19" t="n"/>
      <c r="AEV235" s="19" t="n"/>
      <c r="AEW235" s="19" t="n"/>
      <c r="AEX235" s="19" t="n"/>
      <c r="AEY235" s="19" t="n"/>
      <c r="AEZ235" s="19" t="n"/>
      <c r="AFA235" s="19" t="n"/>
      <c r="AFB235" s="19" t="n"/>
      <c r="AFC235" s="19" t="n"/>
      <c r="AFD235" s="19" t="n"/>
      <c r="AFE235" s="19" t="n"/>
      <c r="AFF235" s="19" t="n"/>
      <c r="AFG235" s="19" t="n"/>
      <c r="AFH235" s="19" t="n"/>
      <c r="AFI235" s="19" t="n"/>
      <c r="AFJ235" s="19" t="n"/>
      <c r="AFK235" s="19" t="n"/>
      <c r="AFL235" s="19" t="n"/>
      <c r="AFM235" s="19" t="n"/>
      <c r="AFN235" s="19" t="n"/>
      <c r="AFO235" s="19" t="n"/>
      <c r="AFP235" s="19" t="n"/>
      <c r="AFQ235" s="19" t="n"/>
      <c r="AFR235" s="19" t="n"/>
      <c r="AFS235" s="19" t="n"/>
      <c r="AFT235" s="19" t="n"/>
      <c r="AFU235" s="19" t="n"/>
      <c r="AFV235" s="19" t="n"/>
      <c r="AFW235" s="19" t="n"/>
      <c r="AFX235" s="19" t="n"/>
      <c r="AFY235" s="19" t="n"/>
      <c r="AFZ235" s="19" t="n"/>
      <c r="AGA235" s="19" t="n"/>
      <c r="AGB235" s="19" t="n"/>
      <c r="AGC235" s="19" t="n"/>
      <c r="AGD235" s="19" t="n"/>
      <c r="AGE235" s="19" t="n"/>
      <c r="AGF235" s="19" t="n"/>
      <c r="AGG235" s="19" t="n"/>
      <c r="AGH235" s="19" t="n"/>
      <c r="AGI235" s="19" t="n"/>
      <c r="AGJ235" s="19" t="n"/>
      <c r="AGK235" s="19" t="n"/>
      <c r="AGL235" s="19" t="n"/>
      <c r="AGM235" s="19" t="n"/>
      <c r="AGN235" s="19" t="n"/>
      <c r="AGO235" s="19" t="n"/>
      <c r="AGP235" s="19" t="n"/>
      <c r="AGQ235" s="19" t="n"/>
      <c r="AGR235" s="19" t="n"/>
      <c r="AGS235" s="19" t="n"/>
      <c r="AGT235" s="19" t="n"/>
      <c r="AGU235" s="19" t="n"/>
      <c r="AGV235" s="19" t="n"/>
      <c r="AGW235" s="19" t="n"/>
      <c r="AGX235" s="19" t="n"/>
      <c r="AGY235" s="19" t="n"/>
      <c r="AGZ235" s="19" t="n"/>
      <c r="AHA235" s="19" t="n"/>
      <c r="AHB235" s="19" t="n"/>
      <c r="AHC235" s="19" t="n"/>
      <c r="AHD235" s="19" t="n"/>
      <c r="AHE235" s="19" t="n"/>
      <c r="AHF235" s="19" t="n"/>
      <c r="AHG235" s="19" t="n"/>
      <c r="AHH235" s="19" t="n"/>
      <c r="AHI235" s="19" t="n"/>
      <c r="AHJ235" s="19" t="n"/>
      <c r="AHK235" s="19" t="n"/>
      <c r="AHL235" s="19" t="n"/>
      <c r="AHM235" s="19" t="n"/>
      <c r="AHN235" s="19" t="n"/>
      <c r="AHO235" s="19" t="n"/>
      <c r="AHP235" s="19" t="n"/>
      <c r="AHQ235" s="19" t="n"/>
      <c r="AHR235" s="19" t="n"/>
      <c r="AHS235" s="19" t="n"/>
      <c r="AHT235" s="19" t="n"/>
      <c r="AHU235" s="19" t="n"/>
      <c r="AHV235" s="19" t="n"/>
      <c r="AHW235" s="19" t="n"/>
      <c r="AHX235" s="19" t="n"/>
      <c r="AHY235" s="19" t="n"/>
      <c r="AHZ235" s="19" t="n"/>
      <c r="AIA235" s="19" t="n"/>
      <c r="AIB235" s="19" t="n"/>
      <c r="AIC235" s="19" t="n"/>
      <c r="AID235" s="19" t="n"/>
      <c r="AIE235" s="19" t="n"/>
      <c r="AIF235" s="19" t="n"/>
      <c r="AIG235" s="19" t="n"/>
      <c r="AIH235" s="19" t="n"/>
      <c r="AII235" s="19" t="n"/>
      <c r="AIJ235" s="19" t="n"/>
      <c r="AIK235" s="19" t="n"/>
      <c r="AIL235" s="19" t="n"/>
      <c r="AIM235" s="19" t="n"/>
      <c r="AIN235" s="19" t="n"/>
      <c r="AIO235" s="19" t="n"/>
      <c r="AIP235" s="19" t="n"/>
      <c r="AIQ235" s="19" t="n"/>
      <c r="AIR235" s="19" t="n"/>
      <c r="AIS235" s="19" t="n"/>
      <c r="AIT235" s="19" t="n"/>
      <c r="AIU235" s="19" t="n"/>
      <c r="AIV235" s="19" t="n"/>
      <c r="AIW235" s="19" t="n"/>
      <c r="AIX235" s="19" t="n"/>
      <c r="AIY235" s="19" t="n"/>
      <c r="AIZ235" s="19" t="n"/>
      <c r="AJA235" s="19" t="n"/>
      <c r="AJB235" s="19" t="n"/>
      <c r="AJC235" s="19" t="n"/>
      <c r="AJD235" s="19" t="n"/>
      <c r="AJE235" s="19" t="n"/>
      <c r="AJF235" s="19" t="n"/>
      <c r="AJG235" s="19" t="n"/>
      <c r="AJH235" s="19" t="n"/>
      <c r="AJI235" s="19" t="n"/>
      <c r="AJJ235" s="19" t="n"/>
      <c r="AJK235" s="19" t="n"/>
      <c r="AJL235" s="19" t="n"/>
      <c r="AJM235" s="19" t="n"/>
      <c r="AJN235" s="19" t="n"/>
      <c r="AJO235" s="19" t="n"/>
      <c r="AJP235" s="19" t="n"/>
      <c r="AJQ235" s="19" t="n"/>
      <c r="AJR235" s="19" t="n"/>
      <c r="AJS235" s="19" t="n"/>
      <c r="AJT235" s="19" t="n"/>
      <c r="AJU235" s="19" t="n"/>
      <c r="AJV235" s="19" t="n"/>
      <c r="AJW235" s="19" t="n"/>
      <c r="AJX235" s="19" t="n"/>
      <c r="AJY235" s="19" t="n"/>
      <c r="AJZ235" s="19" t="n"/>
      <c r="AKA235" s="19" t="n"/>
      <c r="AKB235" s="19" t="n"/>
      <c r="AKC235" s="19" t="n"/>
      <c r="AKD235" s="19" t="n"/>
      <c r="AKE235" s="19" t="n"/>
      <c r="AKF235" s="19" t="n"/>
      <c r="AKG235" s="19" t="n"/>
      <c r="AKH235" s="19" t="n"/>
      <c r="AKI235" s="19" t="n"/>
      <c r="AKJ235" s="19" t="n"/>
      <c r="AKK235" s="19" t="n"/>
      <c r="AKL235" s="19" t="n"/>
      <c r="AKM235" s="19" t="n"/>
      <c r="AKN235" s="19" t="n"/>
      <c r="AKO235" s="19" t="n"/>
      <c r="AKP235" s="19" t="n"/>
      <c r="AKQ235" s="19" t="n"/>
      <c r="AKR235" s="19" t="n"/>
      <c r="AKS235" s="19" t="n"/>
      <c r="AKT235" s="19" t="n"/>
      <c r="AKU235" s="19" t="n"/>
      <c r="AKV235" s="19" t="n"/>
      <c r="AKW235" s="19" t="n"/>
      <c r="AKX235" s="19" t="n"/>
      <c r="AKY235" s="19" t="n"/>
      <c r="AKZ235" s="19" t="n"/>
      <c r="ALA235" s="19" t="n"/>
      <c r="ALB235" s="19" t="n"/>
      <c r="ALC235" s="19" t="n"/>
      <c r="ALD235" s="19" t="n"/>
      <c r="ALE235" s="19" t="n"/>
      <c r="ALF235" s="19" t="n"/>
      <c r="ALG235" s="19" t="n"/>
      <c r="ALH235" s="19" t="n"/>
      <c r="ALI235" s="19" t="n"/>
      <c r="ALJ235" s="19" t="n"/>
      <c r="ALK235" s="19" t="n"/>
      <c r="ALL235" s="19" t="n"/>
      <c r="ALM235" s="19" t="n"/>
      <c r="ALN235" s="19" t="n"/>
      <c r="ALO235" s="19" t="n"/>
      <c r="ALP235" s="19" t="n"/>
      <c r="ALQ235" s="19" t="n"/>
      <c r="ALR235" s="19" t="n"/>
      <c r="ALS235" s="19" t="n"/>
      <c r="ALT235" s="19" t="n"/>
      <c r="ALU235" s="19" t="n"/>
      <c r="ALV235" s="19" t="n"/>
      <c r="ALW235" s="19" t="n"/>
      <c r="ALX235" s="19" t="n"/>
      <c r="ALY235" s="19" t="n"/>
      <c r="ALZ235" s="19" t="n"/>
      <c r="AMA235" s="19" t="n"/>
      <c r="AMB235" s="19" t="n"/>
      <c r="AMC235" s="19" t="n"/>
      <c r="AMD235" s="19" t="n"/>
      <c r="AME235" s="19" t="n"/>
      <c r="AMF235" s="19" t="n"/>
      <c r="AMG235" s="19" t="n"/>
      <c r="AMH235" s="19" t="n"/>
      <c r="AMI235" s="19" t="n"/>
      <c r="AMJ235" s="19" t="n"/>
      <c r="AMK235" s="19" t="n"/>
      <c r="AML235" s="19" t="n"/>
      <c r="AMM235" s="19" t="n"/>
      <c r="AMN235" s="19" t="n"/>
      <c r="AMO235" s="19" t="n"/>
      <c r="AMP235" s="19" t="n"/>
      <c r="AMQ235" s="19" t="n"/>
      <c r="AMR235" s="19" t="n"/>
      <c r="AMS235" s="19" t="n"/>
      <c r="AMT235" s="19" t="n"/>
    </row>
    <row customFormat="1" customHeight="1" ht="13.9" r="236" s="20" spans="1:1034">
      <c r="A236" s="17" t="s">
        <v>317</v>
      </c>
      <c r="B236" s="15" t="s">
        <v>319</v>
      </c>
      <c r="C236" s="93">
        <f>jisseki!W233</f>
        <v/>
      </c>
      <c r="D236" s="94" t="s"/>
      <c r="E236" s="66" t="n">
        <v>2</v>
      </c>
      <c r="F236" s="16" t="n">
        <v>2</v>
      </c>
      <c r="G236" s="16">
        <f>E236-F236</f>
        <v/>
      </c>
      <c r="H236" s="15" t="n">
        <v>2.2</v>
      </c>
      <c r="I236" s="95">
        <f>IF(((H236*C236)-AB236)&lt;0.99,"",(H236*C236)-AB236)</f>
        <v/>
      </c>
      <c r="J236" s="15" t="n"/>
      <c r="K236" s="15" t="s"/>
      <c r="L236" s="15" t="s"/>
      <c r="M236" s="15" t="s"/>
      <c r="N236" s="18" t="s"/>
      <c r="O236" s="16" t="s"/>
      <c r="P236" s="15" t="s"/>
      <c r="Q236" s="16" t="s"/>
      <c r="R236" s="23" t="s"/>
      <c r="S236" s="23" t="s"/>
      <c r="T236" s="23" t="s"/>
      <c r="U236" s="23" t="s"/>
      <c r="V236" s="23" t="s"/>
      <c r="W236" s="23" t="s"/>
      <c r="X236" s="23" t="s"/>
      <c r="Y236" s="25" t="s"/>
      <c r="Z236" s="28" t="s"/>
      <c r="AA236" s="28" t="n"/>
      <c r="AB236" s="20">
        <f>SUM(G236,K236:AA236)</f>
        <v/>
      </c>
      <c r="AC236" s="20">
        <f>AB236/C236</f>
        <v/>
      </c>
      <c r="AD236" s="20">
        <f>$D236*K236</f>
        <v/>
      </c>
      <c r="AE236" s="20">
        <f>$D236*L236</f>
        <v/>
      </c>
      <c r="AF236" s="20">
        <f>$D236*M236</f>
        <v/>
      </c>
      <c r="AG236" s="20">
        <f>$D236*N236</f>
        <v/>
      </c>
      <c r="AH236" s="20">
        <f>$D236*O236</f>
        <v/>
      </c>
      <c r="AI236" s="20">
        <f>$D236*P236</f>
        <v/>
      </c>
      <c r="AJ236" s="20">
        <f>$D236*Q236</f>
        <v/>
      </c>
      <c r="AK236" s="20">
        <f>$D236*R236</f>
        <v/>
      </c>
      <c r="AL236" s="20">
        <f>$D236*S236</f>
        <v/>
      </c>
      <c r="AM236" s="20">
        <f>$D236*T236</f>
        <v/>
      </c>
      <c r="AN236" s="20">
        <f>$D236*U236</f>
        <v/>
      </c>
      <c r="AO236" s="20">
        <f>$D236*V236</f>
        <v/>
      </c>
      <c r="AP236" s="20">
        <f>$D236*W236</f>
        <v/>
      </c>
      <c r="AQ236" s="20">
        <f>$D236*X236</f>
        <v/>
      </c>
      <c r="AR236" s="20">
        <f>$D236*Y236</f>
        <v/>
      </c>
      <c r="AS236" s="20">
        <f>$D236*Z236</f>
        <v/>
      </c>
      <c r="AT236" s="20">
        <f>$D236*AA236</f>
        <v/>
      </c>
      <c r="AU236" s="19" t="n"/>
      <c r="AV236" s="19" t="n"/>
      <c r="AW236" s="19" t="n"/>
      <c r="AX236" s="19" t="n"/>
      <c r="AY236" s="19" t="n"/>
      <c r="AZ236" s="19" t="n"/>
      <c r="BA236" s="19" t="n"/>
      <c r="BB236" s="19" t="n"/>
      <c r="BC236" s="19" t="n"/>
      <c r="BD236" s="19" t="n"/>
      <c r="BE236" s="19" t="n"/>
      <c r="BF236" s="19" t="n"/>
      <c r="BG236" s="19" t="n"/>
      <c r="BH236" s="19" t="n"/>
      <c r="BI236" s="19" t="n"/>
      <c r="BJ236" s="19" t="n"/>
      <c r="BK236" s="19" t="n"/>
      <c r="BL236" s="19" t="n"/>
      <c r="BM236" s="19" t="n"/>
      <c r="BN236" s="19" t="n"/>
      <c r="BO236" s="19" t="n"/>
      <c r="BP236" s="19" t="n"/>
      <c r="BQ236" s="19" t="n"/>
      <c r="BR236" s="19" t="n"/>
      <c r="BS236" s="19" t="n"/>
      <c r="BT236" s="19" t="n"/>
      <c r="BU236" s="19" t="n"/>
      <c r="BV236" s="19" t="n"/>
      <c r="BW236" s="19" t="n"/>
      <c r="BX236" s="19" t="n"/>
      <c r="BY236" s="19" t="n"/>
      <c r="BZ236" s="19" t="n"/>
      <c r="CA236" s="19" t="n"/>
      <c r="CB236" s="19" t="n"/>
      <c r="CC236" s="19" t="n"/>
      <c r="CD236" s="19" t="n"/>
      <c r="CE236" s="19" t="n"/>
      <c r="CF236" s="19" t="n"/>
      <c r="CG236" s="19" t="n"/>
      <c r="CH236" s="19" t="n"/>
      <c r="CI236" s="19" t="n"/>
      <c r="CJ236" s="19" t="n"/>
      <c r="CK236" s="19" t="n"/>
      <c r="CL236" s="19" t="n"/>
      <c r="CM236" s="19" t="n"/>
      <c r="CN236" s="19" t="n"/>
      <c r="CO236" s="19" t="n"/>
      <c r="CP236" s="19" t="n"/>
      <c r="CQ236" s="19" t="n"/>
      <c r="CR236" s="19" t="n"/>
      <c r="CS236" s="19" t="n"/>
      <c r="CT236" s="19" t="n"/>
      <c r="CU236" s="19" t="n"/>
      <c r="CV236" s="19" t="n"/>
      <c r="CW236" s="19" t="n"/>
      <c r="CX236" s="19" t="n"/>
      <c r="CY236" s="19" t="n"/>
      <c r="CZ236" s="19" t="n"/>
      <c r="DA236" s="19" t="n"/>
      <c r="DB236" s="19" t="n"/>
      <c r="DC236" s="19" t="n"/>
      <c r="DD236" s="19" t="n"/>
      <c r="DE236" s="19" t="n"/>
      <c r="DF236" s="19" t="n"/>
      <c r="DG236" s="19" t="n"/>
      <c r="DH236" s="19" t="n"/>
      <c r="DI236" s="19" t="n"/>
      <c r="DJ236" s="19" t="n"/>
      <c r="DK236" s="19" t="n"/>
      <c r="DL236" s="19" t="n"/>
      <c r="DM236" s="19" t="n"/>
      <c r="DN236" s="19" t="n"/>
      <c r="DO236" s="19" t="n"/>
      <c r="DP236" s="19" t="n"/>
      <c r="DQ236" s="19" t="n"/>
      <c r="DR236" s="19" t="n"/>
      <c r="DS236" s="19" t="n"/>
      <c r="DT236" s="19" t="n"/>
      <c r="DU236" s="19" t="n"/>
      <c r="DV236" s="19" t="n"/>
      <c r="DW236" s="19" t="n"/>
      <c r="DX236" s="19" t="n"/>
      <c r="DY236" s="19" t="n"/>
      <c r="DZ236" s="19" t="n"/>
      <c r="EA236" s="19" t="n"/>
      <c r="EB236" s="19" t="n"/>
      <c r="EC236" s="19" t="n"/>
      <c r="ED236" s="19" t="n"/>
      <c r="EE236" s="19" t="n"/>
      <c r="EF236" s="19" t="n"/>
      <c r="EG236" s="19" t="n"/>
      <c r="EH236" s="19" t="n"/>
      <c r="EI236" s="19" t="n"/>
      <c r="EJ236" s="19" t="n"/>
      <c r="EK236" s="19" t="n"/>
      <c r="EL236" s="19" t="n"/>
      <c r="EM236" s="19" t="n"/>
      <c r="EN236" s="19" t="n"/>
      <c r="EO236" s="19" t="n"/>
      <c r="EP236" s="19" t="n"/>
      <c r="EQ236" s="19" t="n"/>
      <c r="ER236" s="19" t="n"/>
      <c r="ES236" s="19" t="n"/>
      <c r="ET236" s="19" t="n"/>
      <c r="EU236" s="19" t="n"/>
      <c r="EV236" s="19" t="n"/>
      <c r="EW236" s="19" t="n"/>
      <c r="EX236" s="19" t="n"/>
      <c r="EY236" s="19" t="n"/>
      <c r="EZ236" s="19" t="n"/>
      <c r="FA236" s="19" t="n"/>
      <c r="FB236" s="19" t="n"/>
      <c r="FC236" s="19" t="n"/>
      <c r="FD236" s="19" t="n"/>
      <c r="FE236" s="19" t="n"/>
      <c r="FF236" s="19" t="n"/>
      <c r="FG236" s="19" t="n"/>
      <c r="FH236" s="19" t="n"/>
      <c r="FI236" s="19" t="n"/>
      <c r="FJ236" s="19" t="n"/>
      <c r="FK236" s="19" t="n"/>
      <c r="FL236" s="19" t="n"/>
      <c r="FM236" s="19" t="n"/>
      <c r="FN236" s="19" t="n"/>
      <c r="FO236" s="19" t="n"/>
      <c r="FP236" s="19" t="n"/>
      <c r="FQ236" s="19" t="n"/>
      <c r="FR236" s="19" t="n"/>
      <c r="FS236" s="19" t="n"/>
      <c r="FT236" s="19" t="n"/>
      <c r="FU236" s="19" t="n"/>
      <c r="FV236" s="19" t="n"/>
      <c r="FW236" s="19" t="n"/>
      <c r="FX236" s="19" t="n"/>
      <c r="FY236" s="19" t="n"/>
      <c r="FZ236" s="19" t="n"/>
      <c r="GA236" s="19" t="n"/>
      <c r="GB236" s="19" t="n"/>
      <c r="GC236" s="19" t="n"/>
      <c r="GD236" s="19" t="n"/>
      <c r="GE236" s="19" t="n"/>
      <c r="GF236" s="19" t="n"/>
      <c r="GG236" s="19" t="n"/>
      <c r="GH236" s="19" t="n"/>
      <c r="GI236" s="19" t="n"/>
      <c r="GJ236" s="19" t="n"/>
      <c r="GK236" s="19" t="n"/>
      <c r="GL236" s="19" t="n"/>
      <c r="GM236" s="19" t="n"/>
      <c r="GN236" s="19" t="n"/>
      <c r="GO236" s="19" t="n"/>
      <c r="GP236" s="19" t="n"/>
      <c r="GQ236" s="19" t="n"/>
      <c r="GR236" s="19" t="n"/>
      <c r="GS236" s="19" t="n"/>
      <c r="GT236" s="19" t="n"/>
      <c r="GU236" s="19" t="n"/>
      <c r="GV236" s="19" t="n"/>
      <c r="GW236" s="19" t="n"/>
      <c r="GX236" s="19" t="n"/>
      <c r="GY236" s="19" t="n"/>
      <c r="GZ236" s="19" t="n"/>
      <c r="HA236" s="19" t="n"/>
      <c r="HB236" s="19" t="n"/>
      <c r="HC236" s="19" t="n"/>
      <c r="HD236" s="19" t="n"/>
      <c r="HE236" s="19" t="n"/>
      <c r="HF236" s="19" t="n"/>
      <c r="HG236" s="19" t="n"/>
      <c r="HH236" s="19" t="n"/>
      <c r="HI236" s="19" t="n"/>
      <c r="HJ236" s="19" t="n"/>
      <c r="HK236" s="19" t="n"/>
      <c r="HL236" s="19" t="n"/>
      <c r="HM236" s="19" t="n"/>
      <c r="HN236" s="19" t="n"/>
      <c r="HO236" s="19" t="n"/>
      <c r="HP236" s="19" t="n"/>
      <c r="HQ236" s="19" t="n"/>
      <c r="HR236" s="19" t="n"/>
      <c r="HS236" s="19" t="n"/>
      <c r="HT236" s="19" t="n"/>
      <c r="HU236" s="19" t="n"/>
      <c r="HV236" s="19" t="n"/>
      <c r="HW236" s="19" t="n"/>
      <c r="HX236" s="19" t="n"/>
      <c r="HY236" s="19" t="n"/>
      <c r="HZ236" s="19" t="n"/>
      <c r="IA236" s="19" t="n"/>
      <c r="IB236" s="19" t="n"/>
      <c r="IC236" s="19" t="n"/>
      <c r="ID236" s="19" t="n"/>
      <c r="IE236" s="19" t="n"/>
      <c r="IF236" s="19" t="n"/>
      <c r="IG236" s="19" t="n"/>
      <c r="IH236" s="19" t="n"/>
      <c r="II236" s="19" t="n"/>
      <c r="IJ236" s="19" t="n"/>
      <c r="IK236" s="19" t="n"/>
      <c r="IL236" s="19" t="n"/>
      <c r="IM236" s="19" t="n"/>
      <c r="IN236" s="19" t="n"/>
      <c r="IO236" s="19" t="n"/>
      <c r="IP236" s="19" t="n"/>
      <c r="IQ236" s="19" t="n"/>
      <c r="IR236" s="19" t="n"/>
      <c r="IS236" s="19" t="n"/>
      <c r="IT236" s="19" t="n"/>
      <c r="IU236" s="19" t="n"/>
      <c r="IV236" s="19" t="n"/>
      <c r="IW236" s="19" t="n"/>
      <c r="IX236" s="19" t="n"/>
      <c r="IY236" s="19" t="n"/>
      <c r="IZ236" s="19" t="n"/>
      <c r="JA236" s="19" t="n"/>
      <c r="JB236" s="19" t="n"/>
      <c r="JC236" s="19" t="n"/>
      <c r="JD236" s="19" t="n"/>
      <c r="JE236" s="19" t="n"/>
      <c r="JF236" s="19" t="n"/>
      <c r="JG236" s="19" t="n"/>
      <c r="JH236" s="19" t="n"/>
      <c r="JI236" s="19" t="n"/>
      <c r="JJ236" s="19" t="n"/>
      <c r="JK236" s="19" t="n"/>
      <c r="JL236" s="19" t="n"/>
      <c r="JM236" s="19" t="n"/>
      <c r="JN236" s="19" t="n"/>
      <c r="JO236" s="19" t="n"/>
      <c r="JP236" s="19" t="n"/>
      <c r="JQ236" s="19" t="n"/>
      <c r="JR236" s="19" t="n"/>
      <c r="JS236" s="19" t="n"/>
      <c r="JT236" s="19" t="n"/>
      <c r="JU236" s="19" t="n"/>
      <c r="JV236" s="19" t="n"/>
      <c r="JW236" s="19" t="n"/>
      <c r="JX236" s="19" t="n"/>
      <c r="JY236" s="19" t="n"/>
      <c r="JZ236" s="19" t="n"/>
      <c r="KA236" s="19" t="n"/>
      <c r="KB236" s="19" t="n"/>
      <c r="KC236" s="19" t="n"/>
      <c r="KD236" s="19" t="n"/>
      <c r="KE236" s="19" t="n"/>
      <c r="KF236" s="19" t="n"/>
      <c r="KG236" s="19" t="n"/>
      <c r="KH236" s="19" t="n"/>
      <c r="KI236" s="19" t="n"/>
      <c r="KJ236" s="19" t="n"/>
      <c r="KK236" s="19" t="n"/>
      <c r="KL236" s="19" t="n"/>
      <c r="KM236" s="19" t="n"/>
      <c r="KN236" s="19" t="n"/>
      <c r="KO236" s="19" t="n"/>
      <c r="KP236" s="19" t="n"/>
      <c r="KQ236" s="19" t="n"/>
      <c r="KR236" s="19" t="n"/>
      <c r="KS236" s="19" t="n"/>
      <c r="KT236" s="19" t="n"/>
      <c r="KU236" s="19" t="n"/>
      <c r="KV236" s="19" t="n"/>
      <c r="KW236" s="19" t="n"/>
      <c r="KX236" s="19" t="n"/>
      <c r="KY236" s="19" t="n"/>
      <c r="KZ236" s="19" t="n"/>
      <c r="LA236" s="19" t="n"/>
      <c r="LB236" s="19" t="n"/>
      <c r="LC236" s="19" t="n"/>
      <c r="LD236" s="19" t="n"/>
      <c r="LE236" s="19" t="n"/>
      <c r="LF236" s="19" t="n"/>
      <c r="LG236" s="19" t="n"/>
      <c r="LH236" s="19" t="n"/>
      <c r="LI236" s="19" t="n"/>
      <c r="LJ236" s="19" t="n"/>
      <c r="LK236" s="19" t="n"/>
      <c r="LL236" s="19" t="n"/>
      <c r="LM236" s="19" t="n"/>
      <c r="LN236" s="19" t="n"/>
      <c r="LO236" s="19" t="n"/>
      <c r="LP236" s="19" t="n"/>
      <c r="LQ236" s="19" t="n"/>
      <c r="LR236" s="19" t="n"/>
      <c r="LS236" s="19" t="n"/>
      <c r="LT236" s="19" t="n"/>
      <c r="LU236" s="19" t="n"/>
      <c r="LV236" s="19" t="n"/>
      <c r="LW236" s="19" t="n"/>
      <c r="LX236" s="19" t="n"/>
      <c r="LY236" s="19" t="n"/>
      <c r="LZ236" s="19" t="n"/>
      <c r="MA236" s="19" t="n"/>
      <c r="MB236" s="19" t="n"/>
      <c r="MC236" s="19" t="n"/>
      <c r="MD236" s="19" t="n"/>
      <c r="ME236" s="19" t="n"/>
      <c r="MF236" s="19" t="n"/>
      <c r="MG236" s="19" t="n"/>
      <c r="MH236" s="19" t="n"/>
      <c r="MI236" s="19" t="n"/>
      <c r="MJ236" s="19" t="n"/>
      <c r="MK236" s="19" t="n"/>
      <c r="ML236" s="19" t="n"/>
      <c r="MM236" s="19" t="n"/>
      <c r="MN236" s="19" t="n"/>
      <c r="MO236" s="19" t="n"/>
      <c r="MP236" s="19" t="n"/>
      <c r="MQ236" s="19" t="n"/>
      <c r="MR236" s="19" t="n"/>
      <c r="MS236" s="19" t="n"/>
      <c r="MT236" s="19" t="n"/>
      <c r="MU236" s="19" t="n"/>
      <c r="MV236" s="19" t="n"/>
      <c r="MW236" s="19" t="n"/>
      <c r="MX236" s="19" t="n"/>
      <c r="MY236" s="19" t="n"/>
      <c r="MZ236" s="19" t="n"/>
      <c r="NA236" s="19" t="n"/>
      <c r="NB236" s="19" t="n"/>
      <c r="NC236" s="19" t="n"/>
      <c r="ND236" s="19" t="n"/>
      <c r="NE236" s="19" t="n"/>
      <c r="NF236" s="19" t="n"/>
      <c r="NG236" s="19" t="n"/>
      <c r="NH236" s="19" t="n"/>
      <c r="NI236" s="19" t="n"/>
      <c r="NJ236" s="19" t="n"/>
      <c r="NK236" s="19" t="n"/>
      <c r="NL236" s="19" t="n"/>
      <c r="NM236" s="19" t="n"/>
      <c r="NN236" s="19" t="n"/>
      <c r="NO236" s="19" t="n"/>
      <c r="NP236" s="19" t="n"/>
      <c r="NQ236" s="19" t="n"/>
      <c r="NR236" s="19" t="n"/>
      <c r="NS236" s="19" t="n"/>
      <c r="NT236" s="19" t="n"/>
      <c r="NU236" s="19" t="n"/>
      <c r="NV236" s="19" t="n"/>
      <c r="NW236" s="19" t="n"/>
      <c r="NX236" s="19" t="n"/>
      <c r="NY236" s="19" t="n"/>
      <c r="NZ236" s="19" t="n"/>
      <c r="OA236" s="19" t="n"/>
      <c r="OB236" s="19" t="n"/>
      <c r="OC236" s="19" t="n"/>
      <c r="OD236" s="19" t="n"/>
      <c r="OE236" s="19" t="n"/>
      <c r="OF236" s="19" t="n"/>
      <c r="OG236" s="19" t="n"/>
      <c r="OH236" s="19" t="n"/>
      <c r="OI236" s="19" t="n"/>
      <c r="OJ236" s="19" t="n"/>
      <c r="OK236" s="19" t="n"/>
      <c r="OL236" s="19" t="n"/>
      <c r="OM236" s="19" t="n"/>
      <c r="ON236" s="19" t="n"/>
      <c r="OO236" s="19" t="n"/>
      <c r="OP236" s="19" t="n"/>
      <c r="OQ236" s="19" t="n"/>
      <c r="OR236" s="19" t="n"/>
      <c r="OS236" s="19" t="n"/>
      <c r="OT236" s="19" t="n"/>
      <c r="OU236" s="19" t="n"/>
      <c r="OV236" s="19" t="n"/>
      <c r="OW236" s="19" t="n"/>
      <c r="OX236" s="19" t="n"/>
      <c r="OY236" s="19" t="n"/>
      <c r="OZ236" s="19" t="n"/>
      <c r="PA236" s="19" t="n"/>
      <c r="PB236" s="19" t="n"/>
      <c r="PC236" s="19" t="n"/>
      <c r="PD236" s="19" t="n"/>
      <c r="PE236" s="19" t="n"/>
      <c r="PF236" s="19" t="n"/>
      <c r="PG236" s="19" t="n"/>
      <c r="PH236" s="19" t="n"/>
      <c r="PI236" s="19" t="n"/>
      <c r="PJ236" s="19" t="n"/>
      <c r="PK236" s="19" t="n"/>
      <c r="PL236" s="19" t="n"/>
      <c r="PM236" s="19" t="n"/>
      <c r="PN236" s="19" t="n"/>
      <c r="PO236" s="19" t="n"/>
      <c r="PP236" s="19" t="n"/>
      <c r="PQ236" s="19" t="n"/>
      <c r="PR236" s="19" t="n"/>
      <c r="PS236" s="19" t="n"/>
      <c r="PT236" s="19" t="n"/>
      <c r="PU236" s="19" t="n"/>
      <c r="PV236" s="19" t="n"/>
      <c r="PW236" s="19" t="n"/>
      <c r="PX236" s="19" t="n"/>
      <c r="PY236" s="19" t="n"/>
      <c r="PZ236" s="19" t="n"/>
      <c r="QA236" s="19" t="n"/>
      <c r="QB236" s="19" t="n"/>
      <c r="QC236" s="19" t="n"/>
      <c r="QD236" s="19" t="n"/>
      <c r="QE236" s="19" t="n"/>
      <c r="QF236" s="19" t="n"/>
      <c r="QG236" s="19" t="n"/>
      <c r="QH236" s="19" t="n"/>
      <c r="QI236" s="19" t="n"/>
      <c r="QJ236" s="19" t="n"/>
      <c r="QK236" s="19" t="n"/>
      <c r="QL236" s="19" t="n"/>
      <c r="QM236" s="19" t="n"/>
      <c r="QN236" s="19" t="n"/>
      <c r="QO236" s="19" t="n"/>
      <c r="QP236" s="19" t="n"/>
      <c r="QQ236" s="19" t="n"/>
      <c r="QR236" s="19" t="n"/>
      <c r="QS236" s="19" t="n"/>
      <c r="QT236" s="19" t="n"/>
      <c r="QU236" s="19" t="n"/>
      <c r="QV236" s="19" t="n"/>
      <c r="QW236" s="19" t="n"/>
      <c r="QX236" s="19" t="n"/>
      <c r="QY236" s="19" t="n"/>
      <c r="QZ236" s="19" t="n"/>
      <c r="RA236" s="19" t="n"/>
      <c r="RB236" s="19" t="n"/>
      <c r="RC236" s="19" t="n"/>
      <c r="RD236" s="19" t="n"/>
      <c r="RE236" s="19" t="n"/>
      <c r="RF236" s="19" t="n"/>
      <c r="RG236" s="19" t="n"/>
      <c r="RH236" s="19" t="n"/>
      <c r="RI236" s="19" t="n"/>
      <c r="RJ236" s="19" t="n"/>
      <c r="RK236" s="19" t="n"/>
      <c r="RL236" s="19" t="n"/>
      <c r="RM236" s="19" t="n"/>
      <c r="RN236" s="19" t="n"/>
      <c r="RO236" s="19" t="n"/>
      <c r="RP236" s="19" t="n"/>
      <c r="RQ236" s="19" t="n"/>
      <c r="RR236" s="19" t="n"/>
      <c r="RS236" s="19" t="n"/>
      <c r="RT236" s="19" t="n"/>
      <c r="RU236" s="19" t="n"/>
      <c r="RV236" s="19" t="n"/>
      <c r="RW236" s="19" t="n"/>
      <c r="RX236" s="19" t="n"/>
      <c r="RY236" s="19" t="n"/>
      <c r="RZ236" s="19" t="n"/>
      <c r="SA236" s="19" t="n"/>
      <c r="SB236" s="19" t="n"/>
      <c r="SC236" s="19" t="n"/>
      <c r="SD236" s="19" t="n"/>
      <c r="SE236" s="19" t="n"/>
      <c r="SF236" s="19" t="n"/>
      <c r="SG236" s="19" t="n"/>
      <c r="SH236" s="19" t="n"/>
      <c r="SI236" s="19" t="n"/>
      <c r="SJ236" s="19" t="n"/>
      <c r="SK236" s="19" t="n"/>
      <c r="SL236" s="19" t="n"/>
      <c r="SM236" s="19" t="n"/>
      <c r="SN236" s="19" t="n"/>
      <c r="SO236" s="19" t="n"/>
      <c r="SP236" s="19" t="n"/>
      <c r="SQ236" s="19" t="n"/>
      <c r="SR236" s="19" t="n"/>
      <c r="SS236" s="19" t="n"/>
      <c r="ST236" s="19" t="n"/>
      <c r="SU236" s="19" t="n"/>
      <c r="SV236" s="19" t="n"/>
      <c r="SW236" s="19" t="n"/>
      <c r="SX236" s="19" t="n"/>
      <c r="SY236" s="19" t="n"/>
      <c r="SZ236" s="19" t="n"/>
      <c r="TA236" s="19" t="n"/>
      <c r="TB236" s="19" t="n"/>
      <c r="TC236" s="19" t="n"/>
      <c r="TD236" s="19" t="n"/>
      <c r="TE236" s="19" t="n"/>
      <c r="TF236" s="19" t="n"/>
      <c r="TG236" s="19" t="n"/>
      <c r="TH236" s="19" t="n"/>
      <c r="TI236" s="19" t="n"/>
      <c r="TJ236" s="19" t="n"/>
      <c r="TK236" s="19" t="n"/>
      <c r="TL236" s="19" t="n"/>
      <c r="TM236" s="19" t="n"/>
      <c r="TN236" s="19" t="n"/>
      <c r="TO236" s="19" t="n"/>
      <c r="TP236" s="19" t="n"/>
      <c r="TQ236" s="19" t="n"/>
      <c r="TR236" s="19" t="n"/>
      <c r="TS236" s="19" t="n"/>
      <c r="TT236" s="19" t="n"/>
      <c r="TU236" s="19" t="n"/>
      <c r="TV236" s="19" t="n"/>
      <c r="TW236" s="19" t="n"/>
      <c r="TX236" s="19" t="n"/>
      <c r="TY236" s="19" t="n"/>
      <c r="TZ236" s="19" t="n"/>
      <c r="UA236" s="19" t="n"/>
      <c r="UB236" s="19" t="n"/>
      <c r="UC236" s="19" t="n"/>
      <c r="UD236" s="19" t="n"/>
      <c r="UE236" s="19" t="n"/>
      <c r="UF236" s="19" t="n"/>
      <c r="UG236" s="19" t="n"/>
      <c r="UH236" s="19" t="n"/>
      <c r="UI236" s="19" t="n"/>
      <c r="UJ236" s="19" t="n"/>
      <c r="UK236" s="19" t="n"/>
      <c r="UL236" s="19" t="n"/>
      <c r="UM236" s="19" t="n"/>
      <c r="UN236" s="19" t="n"/>
      <c r="UO236" s="19" t="n"/>
      <c r="UP236" s="19" t="n"/>
      <c r="UQ236" s="19" t="n"/>
      <c r="UR236" s="19" t="n"/>
      <c r="US236" s="19" t="n"/>
      <c r="UT236" s="19" t="n"/>
      <c r="UU236" s="19" t="n"/>
      <c r="UV236" s="19" t="n"/>
      <c r="UW236" s="19" t="n"/>
      <c r="UX236" s="19" t="n"/>
      <c r="UY236" s="19" t="n"/>
      <c r="UZ236" s="19" t="n"/>
      <c r="VA236" s="19" t="n"/>
      <c r="VB236" s="19" t="n"/>
      <c r="VC236" s="19" t="n"/>
      <c r="VD236" s="19" t="n"/>
      <c r="VE236" s="19" t="n"/>
      <c r="VF236" s="19" t="n"/>
      <c r="VG236" s="19" t="n"/>
      <c r="VH236" s="19" t="n"/>
      <c r="VI236" s="19" t="n"/>
      <c r="VJ236" s="19" t="n"/>
      <c r="VK236" s="19" t="n"/>
      <c r="VL236" s="19" t="n"/>
      <c r="VM236" s="19" t="n"/>
      <c r="VN236" s="19" t="n"/>
      <c r="VO236" s="19" t="n"/>
      <c r="VP236" s="19" t="n"/>
      <c r="VQ236" s="19" t="n"/>
      <c r="VR236" s="19" t="n"/>
      <c r="VS236" s="19" t="n"/>
      <c r="VT236" s="19" t="n"/>
      <c r="VU236" s="19" t="n"/>
      <c r="VV236" s="19" t="n"/>
      <c r="VW236" s="19" t="n"/>
      <c r="VX236" s="19" t="n"/>
      <c r="VY236" s="19" t="n"/>
      <c r="VZ236" s="19" t="n"/>
      <c r="WA236" s="19" t="n"/>
      <c r="WB236" s="19" t="n"/>
      <c r="WC236" s="19" t="n"/>
      <c r="WD236" s="19" t="n"/>
      <c r="WE236" s="19" t="n"/>
      <c r="WF236" s="19" t="n"/>
      <c r="WG236" s="19" t="n"/>
      <c r="WH236" s="19" t="n"/>
      <c r="WI236" s="19" t="n"/>
      <c r="WJ236" s="19" t="n"/>
      <c r="WK236" s="19" t="n"/>
      <c r="WL236" s="19" t="n"/>
      <c r="WM236" s="19" t="n"/>
      <c r="WN236" s="19" t="n"/>
      <c r="WO236" s="19" t="n"/>
      <c r="WP236" s="19" t="n"/>
      <c r="WQ236" s="19" t="n"/>
      <c r="WR236" s="19" t="n"/>
      <c r="WS236" s="19" t="n"/>
      <c r="WT236" s="19" t="n"/>
      <c r="WU236" s="19" t="n"/>
      <c r="WV236" s="19" t="n"/>
      <c r="WW236" s="19" t="n"/>
      <c r="WX236" s="19" t="n"/>
      <c r="WY236" s="19" t="n"/>
      <c r="WZ236" s="19" t="n"/>
      <c r="XA236" s="19" t="n"/>
      <c r="XB236" s="19" t="n"/>
      <c r="XC236" s="19" t="n"/>
      <c r="XD236" s="19" t="n"/>
      <c r="XE236" s="19" t="n"/>
      <c r="XF236" s="19" t="n"/>
      <c r="XG236" s="19" t="n"/>
      <c r="XH236" s="19" t="n"/>
      <c r="XI236" s="19" t="n"/>
      <c r="XJ236" s="19" t="n"/>
      <c r="XK236" s="19" t="n"/>
      <c r="XL236" s="19" t="n"/>
      <c r="XM236" s="19" t="n"/>
      <c r="XN236" s="19" t="n"/>
      <c r="XO236" s="19" t="n"/>
      <c r="XP236" s="19" t="n"/>
      <c r="XQ236" s="19" t="n"/>
      <c r="XR236" s="19" t="n"/>
      <c r="XS236" s="19" t="n"/>
      <c r="XT236" s="19" t="n"/>
      <c r="XU236" s="19" t="n"/>
      <c r="XV236" s="19" t="n"/>
      <c r="XW236" s="19" t="n"/>
      <c r="XX236" s="19" t="n"/>
      <c r="XY236" s="19" t="n"/>
      <c r="XZ236" s="19" t="n"/>
      <c r="YA236" s="19" t="n"/>
      <c r="YB236" s="19" t="n"/>
      <c r="YC236" s="19" t="n"/>
      <c r="YD236" s="19" t="n"/>
      <c r="YE236" s="19" t="n"/>
      <c r="YF236" s="19" t="n"/>
      <c r="YG236" s="19" t="n"/>
      <c r="YH236" s="19" t="n"/>
      <c r="YI236" s="19" t="n"/>
      <c r="YJ236" s="19" t="n"/>
      <c r="YK236" s="19" t="n"/>
      <c r="YL236" s="19" t="n"/>
      <c r="YM236" s="19" t="n"/>
      <c r="YN236" s="19" t="n"/>
      <c r="YO236" s="19" t="n"/>
      <c r="YP236" s="19" t="n"/>
      <c r="YQ236" s="19" t="n"/>
      <c r="YR236" s="19" t="n"/>
      <c r="YS236" s="19" t="n"/>
      <c r="YT236" s="19" t="n"/>
      <c r="YU236" s="19" t="n"/>
      <c r="YV236" s="19" t="n"/>
      <c r="YW236" s="19" t="n"/>
      <c r="YX236" s="19" t="n"/>
      <c r="YY236" s="19" t="n"/>
      <c r="YZ236" s="19" t="n"/>
      <c r="ZA236" s="19" t="n"/>
      <c r="ZB236" s="19" t="n"/>
      <c r="ZC236" s="19" t="n"/>
      <c r="ZD236" s="19" t="n"/>
      <c r="ZE236" s="19" t="n"/>
      <c r="ZF236" s="19" t="n"/>
      <c r="ZG236" s="19" t="n"/>
      <c r="ZH236" s="19" t="n"/>
      <c r="ZI236" s="19" t="n"/>
      <c r="ZJ236" s="19" t="n"/>
      <c r="ZK236" s="19" t="n"/>
      <c r="ZL236" s="19" t="n"/>
      <c r="ZM236" s="19" t="n"/>
      <c r="ZN236" s="19" t="n"/>
      <c r="ZO236" s="19" t="n"/>
      <c r="ZP236" s="19" t="n"/>
      <c r="ZQ236" s="19" t="n"/>
      <c r="ZR236" s="19" t="n"/>
      <c r="ZS236" s="19" t="n"/>
      <c r="ZT236" s="19" t="n"/>
      <c r="ZU236" s="19" t="n"/>
      <c r="ZV236" s="19" t="n"/>
      <c r="ZW236" s="19" t="n"/>
      <c r="ZX236" s="19" t="n"/>
      <c r="ZY236" s="19" t="n"/>
      <c r="ZZ236" s="19" t="n"/>
      <c r="AAA236" s="19" t="n"/>
      <c r="AAB236" s="19" t="n"/>
      <c r="AAC236" s="19" t="n"/>
      <c r="AAD236" s="19" t="n"/>
      <c r="AAE236" s="19" t="n"/>
      <c r="AAF236" s="19" t="n"/>
      <c r="AAG236" s="19" t="n"/>
      <c r="AAH236" s="19" t="n"/>
      <c r="AAI236" s="19" t="n"/>
      <c r="AAJ236" s="19" t="n"/>
      <c r="AAK236" s="19" t="n"/>
      <c r="AAL236" s="19" t="n"/>
      <c r="AAM236" s="19" t="n"/>
      <c r="AAN236" s="19" t="n"/>
      <c r="AAO236" s="19" t="n"/>
      <c r="AAP236" s="19" t="n"/>
      <c r="AAQ236" s="19" t="n"/>
      <c r="AAR236" s="19" t="n"/>
      <c r="AAS236" s="19" t="n"/>
      <c r="AAT236" s="19" t="n"/>
      <c r="AAU236" s="19" t="n"/>
      <c r="AAV236" s="19" t="n"/>
      <c r="AAW236" s="19" t="n"/>
      <c r="AAX236" s="19" t="n"/>
      <c r="AAY236" s="19" t="n"/>
      <c r="AAZ236" s="19" t="n"/>
      <c r="ABA236" s="19" t="n"/>
      <c r="ABB236" s="19" t="n"/>
      <c r="ABC236" s="19" t="n"/>
      <c r="ABD236" s="19" t="n"/>
      <c r="ABE236" s="19" t="n"/>
      <c r="ABF236" s="19" t="n"/>
      <c r="ABG236" s="19" t="n"/>
      <c r="ABH236" s="19" t="n"/>
      <c r="ABI236" s="19" t="n"/>
      <c r="ABJ236" s="19" t="n"/>
      <c r="ABK236" s="19" t="n"/>
      <c r="ABL236" s="19" t="n"/>
      <c r="ABM236" s="19" t="n"/>
      <c r="ABN236" s="19" t="n"/>
      <c r="ABO236" s="19" t="n"/>
      <c r="ABP236" s="19" t="n"/>
      <c r="ABQ236" s="19" t="n"/>
      <c r="ABR236" s="19" t="n"/>
      <c r="ABS236" s="19" t="n"/>
      <c r="ABT236" s="19" t="n"/>
      <c r="ABU236" s="19" t="n"/>
      <c r="ABV236" s="19" t="n"/>
      <c r="ABW236" s="19" t="n"/>
      <c r="ABX236" s="19" t="n"/>
      <c r="ABY236" s="19" t="n"/>
      <c r="ABZ236" s="19" t="n"/>
      <c r="ACA236" s="19" t="n"/>
      <c r="ACB236" s="19" t="n"/>
      <c r="ACC236" s="19" t="n"/>
      <c r="ACD236" s="19" t="n"/>
      <c r="ACE236" s="19" t="n"/>
      <c r="ACF236" s="19" t="n"/>
      <c r="ACG236" s="19" t="n"/>
      <c r="ACH236" s="19" t="n"/>
      <c r="ACI236" s="19" t="n"/>
      <c r="ACJ236" s="19" t="n"/>
      <c r="ACK236" s="19" t="n"/>
      <c r="ACL236" s="19" t="n"/>
      <c r="ACM236" s="19" t="n"/>
      <c r="ACN236" s="19" t="n"/>
      <c r="ACO236" s="19" t="n"/>
      <c r="ACP236" s="19" t="n"/>
      <c r="ACQ236" s="19" t="n"/>
      <c r="ACR236" s="19" t="n"/>
      <c r="ACS236" s="19" t="n"/>
      <c r="ACT236" s="19" t="n"/>
      <c r="ACU236" s="19" t="n"/>
      <c r="ACV236" s="19" t="n"/>
      <c r="ACW236" s="19" t="n"/>
      <c r="ACX236" s="19" t="n"/>
      <c r="ACY236" s="19" t="n"/>
      <c r="ACZ236" s="19" t="n"/>
      <c r="ADA236" s="19" t="n"/>
      <c r="ADB236" s="19" t="n"/>
      <c r="ADC236" s="19" t="n"/>
      <c r="ADD236" s="19" t="n"/>
      <c r="ADE236" s="19" t="n"/>
      <c r="ADF236" s="19" t="n"/>
      <c r="ADG236" s="19" t="n"/>
      <c r="ADH236" s="19" t="n"/>
      <c r="ADI236" s="19" t="n"/>
      <c r="ADJ236" s="19" t="n"/>
      <c r="ADK236" s="19" t="n"/>
      <c r="ADL236" s="19" t="n"/>
      <c r="ADM236" s="19" t="n"/>
      <c r="ADN236" s="19" t="n"/>
      <c r="ADO236" s="19" t="n"/>
      <c r="ADP236" s="19" t="n"/>
      <c r="ADQ236" s="19" t="n"/>
      <c r="ADR236" s="19" t="n"/>
      <c r="ADS236" s="19" t="n"/>
      <c r="ADT236" s="19" t="n"/>
      <c r="ADU236" s="19" t="n"/>
      <c r="ADV236" s="19" t="n"/>
      <c r="ADW236" s="19" t="n"/>
      <c r="ADX236" s="19" t="n"/>
      <c r="ADY236" s="19" t="n"/>
      <c r="ADZ236" s="19" t="n"/>
      <c r="AEA236" s="19" t="n"/>
      <c r="AEB236" s="19" t="n"/>
      <c r="AEC236" s="19" t="n"/>
      <c r="AED236" s="19" t="n"/>
      <c r="AEE236" s="19" t="n"/>
      <c r="AEF236" s="19" t="n"/>
      <c r="AEG236" s="19" t="n"/>
      <c r="AEH236" s="19" t="n"/>
      <c r="AEI236" s="19" t="n"/>
      <c r="AEJ236" s="19" t="n"/>
      <c r="AEK236" s="19" t="n"/>
      <c r="AEL236" s="19" t="n"/>
      <c r="AEM236" s="19" t="n"/>
      <c r="AEN236" s="19" t="n"/>
      <c r="AEO236" s="19" t="n"/>
      <c r="AEP236" s="19" t="n"/>
      <c r="AEQ236" s="19" t="n"/>
      <c r="AER236" s="19" t="n"/>
      <c r="AES236" s="19" t="n"/>
      <c r="AET236" s="19" t="n"/>
      <c r="AEU236" s="19" t="n"/>
      <c r="AEV236" s="19" t="n"/>
      <c r="AEW236" s="19" t="n"/>
      <c r="AEX236" s="19" t="n"/>
      <c r="AEY236" s="19" t="n"/>
      <c r="AEZ236" s="19" t="n"/>
      <c r="AFA236" s="19" t="n"/>
      <c r="AFB236" s="19" t="n"/>
      <c r="AFC236" s="19" t="n"/>
      <c r="AFD236" s="19" t="n"/>
      <c r="AFE236" s="19" t="n"/>
      <c r="AFF236" s="19" t="n"/>
      <c r="AFG236" s="19" t="n"/>
      <c r="AFH236" s="19" t="n"/>
      <c r="AFI236" s="19" t="n"/>
      <c r="AFJ236" s="19" t="n"/>
      <c r="AFK236" s="19" t="n"/>
      <c r="AFL236" s="19" t="n"/>
      <c r="AFM236" s="19" t="n"/>
      <c r="AFN236" s="19" t="n"/>
      <c r="AFO236" s="19" t="n"/>
      <c r="AFP236" s="19" t="n"/>
      <c r="AFQ236" s="19" t="n"/>
      <c r="AFR236" s="19" t="n"/>
      <c r="AFS236" s="19" t="n"/>
      <c r="AFT236" s="19" t="n"/>
      <c r="AFU236" s="19" t="n"/>
      <c r="AFV236" s="19" t="n"/>
      <c r="AFW236" s="19" t="n"/>
      <c r="AFX236" s="19" t="n"/>
      <c r="AFY236" s="19" t="n"/>
      <c r="AFZ236" s="19" t="n"/>
      <c r="AGA236" s="19" t="n"/>
      <c r="AGB236" s="19" t="n"/>
      <c r="AGC236" s="19" t="n"/>
      <c r="AGD236" s="19" t="n"/>
      <c r="AGE236" s="19" t="n"/>
      <c r="AGF236" s="19" t="n"/>
      <c r="AGG236" s="19" t="n"/>
      <c r="AGH236" s="19" t="n"/>
      <c r="AGI236" s="19" t="n"/>
      <c r="AGJ236" s="19" t="n"/>
      <c r="AGK236" s="19" t="n"/>
      <c r="AGL236" s="19" t="n"/>
      <c r="AGM236" s="19" t="n"/>
      <c r="AGN236" s="19" t="n"/>
      <c r="AGO236" s="19" t="n"/>
      <c r="AGP236" s="19" t="n"/>
      <c r="AGQ236" s="19" t="n"/>
      <c r="AGR236" s="19" t="n"/>
      <c r="AGS236" s="19" t="n"/>
      <c r="AGT236" s="19" t="n"/>
      <c r="AGU236" s="19" t="n"/>
      <c r="AGV236" s="19" t="n"/>
      <c r="AGW236" s="19" t="n"/>
      <c r="AGX236" s="19" t="n"/>
      <c r="AGY236" s="19" t="n"/>
      <c r="AGZ236" s="19" t="n"/>
      <c r="AHA236" s="19" t="n"/>
      <c r="AHB236" s="19" t="n"/>
      <c r="AHC236" s="19" t="n"/>
      <c r="AHD236" s="19" t="n"/>
      <c r="AHE236" s="19" t="n"/>
      <c r="AHF236" s="19" t="n"/>
      <c r="AHG236" s="19" t="n"/>
      <c r="AHH236" s="19" t="n"/>
      <c r="AHI236" s="19" t="n"/>
      <c r="AHJ236" s="19" t="n"/>
      <c r="AHK236" s="19" t="n"/>
      <c r="AHL236" s="19" t="n"/>
      <c r="AHM236" s="19" t="n"/>
      <c r="AHN236" s="19" t="n"/>
      <c r="AHO236" s="19" t="n"/>
      <c r="AHP236" s="19" t="n"/>
      <c r="AHQ236" s="19" t="n"/>
      <c r="AHR236" s="19" t="n"/>
      <c r="AHS236" s="19" t="n"/>
      <c r="AHT236" s="19" t="n"/>
      <c r="AHU236" s="19" t="n"/>
      <c r="AHV236" s="19" t="n"/>
      <c r="AHW236" s="19" t="n"/>
      <c r="AHX236" s="19" t="n"/>
      <c r="AHY236" s="19" t="n"/>
      <c r="AHZ236" s="19" t="n"/>
      <c r="AIA236" s="19" t="n"/>
      <c r="AIB236" s="19" t="n"/>
      <c r="AIC236" s="19" t="n"/>
      <c r="AID236" s="19" t="n"/>
      <c r="AIE236" s="19" t="n"/>
      <c r="AIF236" s="19" t="n"/>
      <c r="AIG236" s="19" t="n"/>
      <c r="AIH236" s="19" t="n"/>
      <c r="AII236" s="19" t="n"/>
      <c r="AIJ236" s="19" t="n"/>
      <c r="AIK236" s="19" t="n"/>
      <c r="AIL236" s="19" t="n"/>
      <c r="AIM236" s="19" t="n"/>
      <c r="AIN236" s="19" t="n"/>
      <c r="AIO236" s="19" t="n"/>
      <c r="AIP236" s="19" t="n"/>
      <c r="AIQ236" s="19" t="n"/>
      <c r="AIR236" s="19" t="n"/>
      <c r="AIS236" s="19" t="n"/>
      <c r="AIT236" s="19" t="n"/>
      <c r="AIU236" s="19" t="n"/>
      <c r="AIV236" s="19" t="n"/>
      <c r="AIW236" s="19" t="n"/>
      <c r="AIX236" s="19" t="n"/>
      <c r="AIY236" s="19" t="n"/>
      <c r="AIZ236" s="19" t="n"/>
      <c r="AJA236" s="19" t="n"/>
      <c r="AJB236" s="19" t="n"/>
      <c r="AJC236" s="19" t="n"/>
      <c r="AJD236" s="19" t="n"/>
      <c r="AJE236" s="19" t="n"/>
      <c r="AJF236" s="19" t="n"/>
      <c r="AJG236" s="19" t="n"/>
      <c r="AJH236" s="19" t="n"/>
      <c r="AJI236" s="19" t="n"/>
      <c r="AJJ236" s="19" t="n"/>
      <c r="AJK236" s="19" t="n"/>
      <c r="AJL236" s="19" t="n"/>
      <c r="AJM236" s="19" t="n"/>
      <c r="AJN236" s="19" t="n"/>
      <c r="AJO236" s="19" t="n"/>
      <c r="AJP236" s="19" t="n"/>
      <c r="AJQ236" s="19" t="n"/>
      <c r="AJR236" s="19" t="n"/>
      <c r="AJS236" s="19" t="n"/>
      <c r="AJT236" s="19" t="n"/>
      <c r="AJU236" s="19" t="n"/>
      <c r="AJV236" s="19" t="n"/>
      <c r="AJW236" s="19" t="n"/>
      <c r="AJX236" s="19" t="n"/>
      <c r="AJY236" s="19" t="n"/>
      <c r="AJZ236" s="19" t="n"/>
      <c r="AKA236" s="19" t="n"/>
      <c r="AKB236" s="19" t="n"/>
      <c r="AKC236" s="19" t="n"/>
      <c r="AKD236" s="19" t="n"/>
      <c r="AKE236" s="19" t="n"/>
      <c r="AKF236" s="19" t="n"/>
      <c r="AKG236" s="19" t="n"/>
      <c r="AKH236" s="19" t="n"/>
      <c r="AKI236" s="19" t="n"/>
      <c r="AKJ236" s="19" t="n"/>
      <c r="AKK236" s="19" t="n"/>
      <c r="AKL236" s="19" t="n"/>
      <c r="AKM236" s="19" t="n"/>
      <c r="AKN236" s="19" t="n"/>
      <c r="AKO236" s="19" t="n"/>
      <c r="AKP236" s="19" t="n"/>
      <c r="AKQ236" s="19" t="n"/>
      <c r="AKR236" s="19" t="n"/>
      <c r="AKS236" s="19" t="n"/>
      <c r="AKT236" s="19" t="n"/>
      <c r="AKU236" s="19" t="n"/>
      <c r="AKV236" s="19" t="n"/>
      <c r="AKW236" s="19" t="n"/>
      <c r="AKX236" s="19" t="n"/>
      <c r="AKY236" s="19" t="n"/>
      <c r="AKZ236" s="19" t="n"/>
      <c r="ALA236" s="19" t="n"/>
      <c r="ALB236" s="19" t="n"/>
      <c r="ALC236" s="19" t="n"/>
      <c r="ALD236" s="19" t="n"/>
      <c r="ALE236" s="19" t="n"/>
      <c r="ALF236" s="19" t="n"/>
      <c r="ALG236" s="19" t="n"/>
      <c r="ALH236" s="19" t="n"/>
      <c r="ALI236" s="19" t="n"/>
      <c r="ALJ236" s="19" t="n"/>
      <c r="ALK236" s="19" t="n"/>
      <c r="ALL236" s="19" t="n"/>
      <c r="ALM236" s="19" t="n"/>
      <c r="ALN236" s="19" t="n"/>
      <c r="ALO236" s="19" t="n"/>
      <c r="ALP236" s="19" t="n"/>
      <c r="ALQ236" s="19" t="n"/>
      <c r="ALR236" s="19" t="n"/>
      <c r="ALS236" s="19" t="n"/>
      <c r="ALT236" s="19" t="n"/>
      <c r="ALU236" s="19" t="n"/>
      <c r="ALV236" s="19" t="n"/>
      <c r="ALW236" s="19" t="n"/>
      <c r="ALX236" s="19" t="n"/>
      <c r="ALY236" s="19" t="n"/>
      <c r="ALZ236" s="19" t="n"/>
      <c r="AMA236" s="19" t="n"/>
      <c r="AMB236" s="19" t="n"/>
      <c r="AMC236" s="19" t="n"/>
      <c r="AMD236" s="19" t="n"/>
      <c r="AME236" s="19" t="n"/>
      <c r="AMF236" s="19" t="n"/>
      <c r="AMG236" s="19" t="n"/>
      <c r="AMH236" s="19" t="n"/>
      <c r="AMI236" s="19" t="n"/>
      <c r="AMJ236" s="19" t="n"/>
      <c r="AMK236" s="19" t="n"/>
      <c r="AML236" s="19" t="n"/>
      <c r="AMM236" s="19" t="n"/>
      <c r="AMN236" s="19" t="n"/>
      <c r="AMO236" s="19" t="n"/>
      <c r="AMP236" s="19" t="n"/>
      <c r="AMQ236" s="19" t="n"/>
      <c r="AMR236" s="19" t="n"/>
      <c r="AMS236" s="19" t="n"/>
      <c r="AMT236" s="19" t="n"/>
    </row>
    <row customFormat="1" customHeight="1" ht="13.9" r="237" s="20" spans="1:1034">
      <c r="A237" s="17" t="s">
        <v>317</v>
      </c>
      <c r="B237" s="15" t="s">
        <v>320</v>
      </c>
      <c r="C237" s="93">
        <f>jisseki!W234</f>
        <v/>
      </c>
      <c r="D237" s="94" t="s"/>
      <c r="E237" s="66" t="n">
        <v>3</v>
      </c>
      <c r="F237" s="16" t="n">
        <v>2</v>
      </c>
      <c r="G237" s="16">
        <f>E237-F237</f>
        <v/>
      </c>
      <c r="H237" s="15" t="n">
        <v>2.2</v>
      </c>
      <c r="I237" s="95">
        <f>IF(((H237*C237)-AB237)&lt;0.99,"",(H237*C237)-AB237)</f>
        <v/>
      </c>
      <c r="J237" s="15" t="n"/>
      <c r="K237" s="15" t="s"/>
      <c r="L237" s="15" t="s"/>
      <c r="M237" s="15" t="s"/>
      <c r="N237" s="18" t="s"/>
      <c r="O237" s="16" t="s"/>
      <c r="P237" s="15" t="s"/>
      <c r="Q237" s="16" t="s"/>
      <c r="R237" s="23" t="s"/>
      <c r="S237" s="23" t="s"/>
      <c r="T237" s="23" t="s"/>
      <c r="U237" s="23" t="s"/>
      <c r="V237" s="23" t="s"/>
      <c r="W237" s="23" t="s"/>
      <c r="X237" s="23" t="s"/>
      <c r="Y237" s="25" t="s"/>
      <c r="Z237" s="28" t="s"/>
      <c r="AA237" s="28" t="n"/>
      <c r="AB237" s="20">
        <f>SUM(G237,K237:AA237)</f>
        <v/>
      </c>
      <c r="AC237" s="20">
        <f>AB237/C237</f>
        <v/>
      </c>
      <c r="AD237" s="20">
        <f>$D237*K237</f>
        <v/>
      </c>
      <c r="AE237" s="20">
        <f>$D237*L237</f>
        <v/>
      </c>
      <c r="AF237" s="20">
        <f>$D237*M237</f>
        <v/>
      </c>
      <c r="AG237" s="20">
        <f>$D237*N237</f>
        <v/>
      </c>
      <c r="AH237" s="20">
        <f>$D237*O237</f>
        <v/>
      </c>
      <c r="AI237" s="20">
        <f>$D237*P237</f>
        <v/>
      </c>
      <c r="AJ237" s="20">
        <f>$D237*Q237</f>
        <v/>
      </c>
      <c r="AK237" s="20">
        <f>$D237*R237</f>
        <v/>
      </c>
      <c r="AL237" s="20">
        <f>$D237*S237</f>
        <v/>
      </c>
      <c r="AM237" s="20">
        <f>$D237*T237</f>
        <v/>
      </c>
      <c r="AN237" s="20">
        <f>$D237*U237</f>
        <v/>
      </c>
      <c r="AO237" s="20">
        <f>$D237*V237</f>
        <v/>
      </c>
      <c r="AP237" s="20">
        <f>$D237*W237</f>
        <v/>
      </c>
      <c r="AQ237" s="20">
        <f>$D237*X237</f>
        <v/>
      </c>
      <c r="AR237" s="20">
        <f>$D237*Y237</f>
        <v/>
      </c>
      <c r="AS237" s="20">
        <f>$D237*Z237</f>
        <v/>
      </c>
      <c r="AT237" s="20">
        <f>$D237*AA237</f>
        <v/>
      </c>
      <c r="AU237" s="19" t="n"/>
      <c r="AV237" s="19" t="n"/>
      <c r="AW237" s="19" t="n"/>
      <c r="AX237" s="19" t="n"/>
      <c r="AY237" s="19" t="n"/>
      <c r="AZ237" s="19" t="n"/>
      <c r="BA237" s="19" t="n"/>
      <c r="BB237" s="19" t="n"/>
      <c r="BC237" s="19" t="n"/>
      <c r="BD237" s="19" t="n"/>
      <c r="BE237" s="19" t="n"/>
      <c r="BF237" s="19" t="n"/>
      <c r="BG237" s="19" t="n"/>
      <c r="BH237" s="19" t="n"/>
      <c r="BI237" s="19" t="n"/>
      <c r="BJ237" s="19" t="n"/>
      <c r="BK237" s="19" t="n"/>
      <c r="BL237" s="19" t="n"/>
      <c r="BM237" s="19" t="n"/>
      <c r="BN237" s="19" t="n"/>
      <c r="BO237" s="19" t="n"/>
      <c r="BP237" s="19" t="n"/>
      <c r="BQ237" s="19" t="n"/>
      <c r="BR237" s="19" t="n"/>
      <c r="BS237" s="19" t="n"/>
      <c r="BT237" s="19" t="n"/>
      <c r="BU237" s="19" t="n"/>
      <c r="BV237" s="19" t="n"/>
      <c r="BW237" s="19" t="n"/>
      <c r="BX237" s="19" t="n"/>
      <c r="BY237" s="19" t="n"/>
      <c r="BZ237" s="19" t="n"/>
      <c r="CA237" s="19" t="n"/>
      <c r="CB237" s="19" t="n"/>
      <c r="CC237" s="19" t="n"/>
      <c r="CD237" s="19" t="n"/>
      <c r="CE237" s="19" t="n"/>
      <c r="CF237" s="19" t="n"/>
      <c r="CG237" s="19" t="n"/>
      <c r="CH237" s="19" t="n"/>
      <c r="CI237" s="19" t="n"/>
      <c r="CJ237" s="19" t="n"/>
      <c r="CK237" s="19" t="n"/>
      <c r="CL237" s="19" t="n"/>
      <c r="CM237" s="19" t="n"/>
      <c r="CN237" s="19" t="n"/>
      <c r="CO237" s="19" t="n"/>
      <c r="CP237" s="19" t="n"/>
      <c r="CQ237" s="19" t="n"/>
      <c r="CR237" s="19" t="n"/>
      <c r="CS237" s="19" t="n"/>
      <c r="CT237" s="19" t="n"/>
      <c r="CU237" s="19" t="n"/>
      <c r="CV237" s="19" t="n"/>
      <c r="CW237" s="19" t="n"/>
      <c r="CX237" s="19" t="n"/>
      <c r="CY237" s="19" t="n"/>
      <c r="CZ237" s="19" t="n"/>
      <c r="DA237" s="19" t="n"/>
      <c r="DB237" s="19" t="n"/>
      <c r="DC237" s="19" t="n"/>
      <c r="DD237" s="19" t="n"/>
      <c r="DE237" s="19" t="n"/>
      <c r="DF237" s="19" t="n"/>
      <c r="DG237" s="19" t="n"/>
      <c r="DH237" s="19" t="n"/>
      <c r="DI237" s="19" t="n"/>
      <c r="DJ237" s="19" t="n"/>
      <c r="DK237" s="19" t="n"/>
      <c r="DL237" s="19" t="n"/>
      <c r="DM237" s="19" t="n"/>
      <c r="DN237" s="19" t="n"/>
      <c r="DO237" s="19" t="n"/>
      <c r="DP237" s="19" t="n"/>
      <c r="DQ237" s="19" t="n"/>
      <c r="DR237" s="19" t="n"/>
      <c r="DS237" s="19" t="n"/>
      <c r="DT237" s="19" t="n"/>
      <c r="DU237" s="19" t="n"/>
      <c r="DV237" s="19" t="n"/>
      <c r="DW237" s="19" t="n"/>
      <c r="DX237" s="19" t="n"/>
      <c r="DY237" s="19" t="n"/>
      <c r="DZ237" s="19" t="n"/>
      <c r="EA237" s="19" t="n"/>
      <c r="EB237" s="19" t="n"/>
      <c r="EC237" s="19" t="n"/>
      <c r="ED237" s="19" t="n"/>
      <c r="EE237" s="19" t="n"/>
      <c r="EF237" s="19" t="n"/>
      <c r="EG237" s="19" t="n"/>
      <c r="EH237" s="19" t="n"/>
      <c r="EI237" s="19" t="n"/>
      <c r="EJ237" s="19" t="n"/>
      <c r="EK237" s="19" t="n"/>
      <c r="EL237" s="19" t="n"/>
      <c r="EM237" s="19" t="n"/>
      <c r="EN237" s="19" t="n"/>
      <c r="EO237" s="19" t="n"/>
      <c r="EP237" s="19" t="n"/>
      <c r="EQ237" s="19" t="n"/>
      <c r="ER237" s="19" t="n"/>
      <c r="ES237" s="19" t="n"/>
      <c r="ET237" s="19" t="n"/>
      <c r="EU237" s="19" t="n"/>
      <c r="EV237" s="19" t="n"/>
      <c r="EW237" s="19" t="n"/>
      <c r="EX237" s="19" t="n"/>
      <c r="EY237" s="19" t="n"/>
      <c r="EZ237" s="19" t="n"/>
      <c r="FA237" s="19" t="n"/>
      <c r="FB237" s="19" t="n"/>
      <c r="FC237" s="19" t="n"/>
      <c r="FD237" s="19" t="n"/>
      <c r="FE237" s="19" t="n"/>
      <c r="FF237" s="19" t="n"/>
      <c r="FG237" s="19" t="n"/>
      <c r="FH237" s="19" t="n"/>
      <c r="FI237" s="19" t="n"/>
      <c r="FJ237" s="19" t="n"/>
      <c r="FK237" s="19" t="n"/>
      <c r="FL237" s="19" t="n"/>
      <c r="FM237" s="19" t="n"/>
      <c r="FN237" s="19" t="n"/>
      <c r="FO237" s="19" t="n"/>
      <c r="FP237" s="19" t="n"/>
      <c r="FQ237" s="19" t="n"/>
      <c r="FR237" s="19" t="n"/>
      <c r="FS237" s="19" t="n"/>
      <c r="FT237" s="19" t="n"/>
      <c r="FU237" s="19" t="n"/>
      <c r="FV237" s="19" t="n"/>
      <c r="FW237" s="19" t="n"/>
      <c r="FX237" s="19" t="n"/>
      <c r="FY237" s="19" t="n"/>
      <c r="FZ237" s="19" t="n"/>
      <c r="GA237" s="19" t="n"/>
      <c r="GB237" s="19" t="n"/>
      <c r="GC237" s="19" t="n"/>
      <c r="GD237" s="19" t="n"/>
      <c r="GE237" s="19" t="n"/>
      <c r="GF237" s="19" t="n"/>
      <c r="GG237" s="19" t="n"/>
      <c r="GH237" s="19" t="n"/>
      <c r="GI237" s="19" t="n"/>
      <c r="GJ237" s="19" t="n"/>
      <c r="GK237" s="19" t="n"/>
      <c r="GL237" s="19" t="n"/>
      <c r="GM237" s="19" t="n"/>
      <c r="GN237" s="19" t="n"/>
      <c r="GO237" s="19" t="n"/>
      <c r="GP237" s="19" t="n"/>
      <c r="GQ237" s="19" t="n"/>
      <c r="GR237" s="19" t="n"/>
      <c r="GS237" s="19" t="n"/>
      <c r="GT237" s="19" t="n"/>
      <c r="GU237" s="19" t="n"/>
      <c r="GV237" s="19" t="n"/>
      <c r="GW237" s="19" t="n"/>
      <c r="GX237" s="19" t="n"/>
      <c r="GY237" s="19" t="n"/>
      <c r="GZ237" s="19" t="n"/>
      <c r="HA237" s="19" t="n"/>
      <c r="HB237" s="19" t="n"/>
      <c r="HC237" s="19" t="n"/>
      <c r="HD237" s="19" t="n"/>
      <c r="HE237" s="19" t="n"/>
      <c r="HF237" s="19" t="n"/>
      <c r="HG237" s="19" t="n"/>
      <c r="HH237" s="19" t="n"/>
      <c r="HI237" s="19" t="n"/>
      <c r="HJ237" s="19" t="n"/>
      <c r="HK237" s="19" t="n"/>
      <c r="HL237" s="19" t="n"/>
      <c r="HM237" s="19" t="n"/>
      <c r="HN237" s="19" t="n"/>
      <c r="HO237" s="19" t="n"/>
      <c r="HP237" s="19" t="n"/>
      <c r="HQ237" s="19" t="n"/>
      <c r="HR237" s="19" t="n"/>
      <c r="HS237" s="19" t="n"/>
      <c r="HT237" s="19" t="n"/>
      <c r="HU237" s="19" t="n"/>
      <c r="HV237" s="19" t="n"/>
      <c r="HW237" s="19" t="n"/>
      <c r="HX237" s="19" t="n"/>
      <c r="HY237" s="19" t="n"/>
      <c r="HZ237" s="19" t="n"/>
      <c r="IA237" s="19" t="n"/>
      <c r="IB237" s="19" t="n"/>
      <c r="IC237" s="19" t="n"/>
      <c r="ID237" s="19" t="n"/>
      <c r="IE237" s="19" t="n"/>
      <c r="IF237" s="19" t="n"/>
      <c r="IG237" s="19" t="n"/>
      <c r="IH237" s="19" t="n"/>
      <c r="II237" s="19" t="n"/>
      <c r="IJ237" s="19" t="n"/>
      <c r="IK237" s="19" t="n"/>
      <c r="IL237" s="19" t="n"/>
      <c r="IM237" s="19" t="n"/>
      <c r="IN237" s="19" t="n"/>
      <c r="IO237" s="19" t="n"/>
      <c r="IP237" s="19" t="n"/>
      <c r="IQ237" s="19" t="n"/>
      <c r="IR237" s="19" t="n"/>
      <c r="IS237" s="19" t="n"/>
      <c r="IT237" s="19" t="n"/>
      <c r="IU237" s="19" t="n"/>
      <c r="IV237" s="19" t="n"/>
      <c r="IW237" s="19" t="n"/>
      <c r="IX237" s="19" t="n"/>
      <c r="IY237" s="19" t="n"/>
      <c r="IZ237" s="19" t="n"/>
      <c r="JA237" s="19" t="n"/>
      <c r="JB237" s="19" t="n"/>
      <c r="JC237" s="19" t="n"/>
      <c r="JD237" s="19" t="n"/>
      <c r="JE237" s="19" t="n"/>
      <c r="JF237" s="19" t="n"/>
      <c r="JG237" s="19" t="n"/>
      <c r="JH237" s="19" t="n"/>
      <c r="JI237" s="19" t="n"/>
      <c r="JJ237" s="19" t="n"/>
      <c r="JK237" s="19" t="n"/>
      <c r="JL237" s="19" t="n"/>
      <c r="JM237" s="19" t="n"/>
      <c r="JN237" s="19" t="n"/>
      <c r="JO237" s="19" t="n"/>
      <c r="JP237" s="19" t="n"/>
      <c r="JQ237" s="19" t="n"/>
      <c r="JR237" s="19" t="n"/>
      <c r="JS237" s="19" t="n"/>
      <c r="JT237" s="19" t="n"/>
      <c r="JU237" s="19" t="n"/>
      <c r="JV237" s="19" t="n"/>
      <c r="JW237" s="19" t="n"/>
      <c r="JX237" s="19" t="n"/>
      <c r="JY237" s="19" t="n"/>
      <c r="JZ237" s="19" t="n"/>
      <c r="KA237" s="19" t="n"/>
      <c r="KB237" s="19" t="n"/>
      <c r="KC237" s="19" t="n"/>
      <c r="KD237" s="19" t="n"/>
      <c r="KE237" s="19" t="n"/>
      <c r="KF237" s="19" t="n"/>
      <c r="KG237" s="19" t="n"/>
      <c r="KH237" s="19" t="n"/>
      <c r="KI237" s="19" t="n"/>
      <c r="KJ237" s="19" t="n"/>
      <c r="KK237" s="19" t="n"/>
      <c r="KL237" s="19" t="n"/>
      <c r="KM237" s="19" t="n"/>
      <c r="KN237" s="19" t="n"/>
      <c r="KO237" s="19" t="n"/>
      <c r="KP237" s="19" t="n"/>
      <c r="KQ237" s="19" t="n"/>
      <c r="KR237" s="19" t="n"/>
      <c r="KS237" s="19" t="n"/>
      <c r="KT237" s="19" t="n"/>
      <c r="KU237" s="19" t="n"/>
      <c r="KV237" s="19" t="n"/>
      <c r="KW237" s="19" t="n"/>
      <c r="KX237" s="19" t="n"/>
      <c r="KY237" s="19" t="n"/>
      <c r="KZ237" s="19" t="n"/>
      <c r="LA237" s="19" t="n"/>
      <c r="LB237" s="19" t="n"/>
      <c r="LC237" s="19" t="n"/>
      <c r="LD237" s="19" t="n"/>
      <c r="LE237" s="19" t="n"/>
      <c r="LF237" s="19" t="n"/>
      <c r="LG237" s="19" t="n"/>
      <c r="LH237" s="19" t="n"/>
      <c r="LI237" s="19" t="n"/>
      <c r="LJ237" s="19" t="n"/>
      <c r="LK237" s="19" t="n"/>
      <c r="LL237" s="19" t="n"/>
      <c r="LM237" s="19" t="n"/>
      <c r="LN237" s="19" t="n"/>
      <c r="LO237" s="19" t="n"/>
      <c r="LP237" s="19" t="n"/>
      <c r="LQ237" s="19" t="n"/>
      <c r="LR237" s="19" t="n"/>
      <c r="LS237" s="19" t="n"/>
      <c r="LT237" s="19" t="n"/>
      <c r="LU237" s="19" t="n"/>
      <c r="LV237" s="19" t="n"/>
      <c r="LW237" s="19" t="n"/>
      <c r="LX237" s="19" t="n"/>
      <c r="LY237" s="19" t="n"/>
      <c r="LZ237" s="19" t="n"/>
      <c r="MA237" s="19" t="n"/>
      <c r="MB237" s="19" t="n"/>
      <c r="MC237" s="19" t="n"/>
      <c r="MD237" s="19" t="n"/>
      <c r="ME237" s="19" t="n"/>
      <c r="MF237" s="19" t="n"/>
      <c r="MG237" s="19" t="n"/>
      <c r="MH237" s="19" t="n"/>
      <c r="MI237" s="19" t="n"/>
      <c r="MJ237" s="19" t="n"/>
      <c r="MK237" s="19" t="n"/>
      <c r="ML237" s="19" t="n"/>
      <c r="MM237" s="19" t="n"/>
      <c r="MN237" s="19" t="n"/>
      <c r="MO237" s="19" t="n"/>
      <c r="MP237" s="19" t="n"/>
      <c r="MQ237" s="19" t="n"/>
      <c r="MR237" s="19" t="n"/>
      <c r="MS237" s="19" t="n"/>
      <c r="MT237" s="19" t="n"/>
      <c r="MU237" s="19" t="n"/>
      <c r="MV237" s="19" t="n"/>
      <c r="MW237" s="19" t="n"/>
      <c r="MX237" s="19" t="n"/>
      <c r="MY237" s="19" t="n"/>
      <c r="MZ237" s="19" t="n"/>
      <c r="NA237" s="19" t="n"/>
      <c r="NB237" s="19" t="n"/>
      <c r="NC237" s="19" t="n"/>
      <c r="ND237" s="19" t="n"/>
      <c r="NE237" s="19" t="n"/>
      <c r="NF237" s="19" t="n"/>
      <c r="NG237" s="19" t="n"/>
      <c r="NH237" s="19" t="n"/>
      <c r="NI237" s="19" t="n"/>
      <c r="NJ237" s="19" t="n"/>
      <c r="NK237" s="19" t="n"/>
      <c r="NL237" s="19" t="n"/>
      <c r="NM237" s="19" t="n"/>
      <c r="NN237" s="19" t="n"/>
      <c r="NO237" s="19" t="n"/>
      <c r="NP237" s="19" t="n"/>
      <c r="NQ237" s="19" t="n"/>
      <c r="NR237" s="19" t="n"/>
      <c r="NS237" s="19" t="n"/>
      <c r="NT237" s="19" t="n"/>
      <c r="NU237" s="19" t="n"/>
      <c r="NV237" s="19" t="n"/>
      <c r="NW237" s="19" t="n"/>
      <c r="NX237" s="19" t="n"/>
      <c r="NY237" s="19" t="n"/>
      <c r="NZ237" s="19" t="n"/>
      <c r="OA237" s="19" t="n"/>
      <c r="OB237" s="19" t="n"/>
      <c r="OC237" s="19" t="n"/>
      <c r="OD237" s="19" t="n"/>
      <c r="OE237" s="19" t="n"/>
      <c r="OF237" s="19" t="n"/>
      <c r="OG237" s="19" t="n"/>
      <c r="OH237" s="19" t="n"/>
      <c r="OI237" s="19" t="n"/>
      <c r="OJ237" s="19" t="n"/>
      <c r="OK237" s="19" t="n"/>
      <c r="OL237" s="19" t="n"/>
      <c r="OM237" s="19" t="n"/>
      <c r="ON237" s="19" t="n"/>
      <c r="OO237" s="19" t="n"/>
      <c r="OP237" s="19" t="n"/>
      <c r="OQ237" s="19" t="n"/>
      <c r="OR237" s="19" t="n"/>
      <c r="OS237" s="19" t="n"/>
      <c r="OT237" s="19" t="n"/>
      <c r="OU237" s="19" t="n"/>
      <c r="OV237" s="19" t="n"/>
      <c r="OW237" s="19" t="n"/>
      <c r="OX237" s="19" t="n"/>
      <c r="OY237" s="19" t="n"/>
      <c r="OZ237" s="19" t="n"/>
      <c r="PA237" s="19" t="n"/>
      <c r="PB237" s="19" t="n"/>
      <c r="PC237" s="19" t="n"/>
      <c r="PD237" s="19" t="n"/>
      <c r="PE237" s="19" t="n"/>
      <c r="PF237" s="19" t="n"/>
      <c r="PG237" s="19" t="n"/>
      <c r="PH237" s="19" t="n"/>
      <c r="PI237" s="19" t="n"/>
      <c r="PJ237" s="19" t="n"/>
      <c r="PK237" s="19" t="n"/>
      <c r="PL237" s="19" t="n"/>
      <c r="PM237" s="19" t="n"/>
      <c r="PN237" s="19" t="n"/>
      <c r="PO237" s="19" t="n"/>
      <c r="PP237" s="19" t="n"/>
      <c r="PQ237" s="19" t="n"/>
      <c r="PR237" s="19" t="n"/>
      <c r="PS237" s="19" t="n"/>
      <c r="PT237" s="19" t="n"/>
      <c r="PU237" s="19" t="n"/>
      <c r="PV237" s="19" t="n"/>
      <c r="PW237" s="19" t="n"/>
      <c r="PX237" s="19" t="n"/>
      <c r="PY237" s="19" t="n"/>
      <c r="PZ237" s="19" t="n"/>
      <c r="QA237" s="19" t="n"/>
      <c r="QB237" s="19" t="n"/>
      <c r="QC237" s="19" t="n"/>
      <c r="QD237" s="19" t="n"/>
      <c r="QE237" s="19" t="n"/>
      <c r="QF237" s="19" t="n"/>
      <c r="QG237" s="19" t="n"/>
      <c r="QH237" s="19" t="n"/>
      <c r="QI237" s="19" t="n"/>
      <c r="QJ237" s="19" t="n"/>
      <c r="QK237" s="19" t="n"/>
      <c r="QL237" s="19" t="n"/>
      <c r="QM237" s="19" t="n"/>
      <c r="QN237" s="19" t="n"/>
      <c r="QO237" s="19" t="n"/>
      <c r="QP237" s="19" t="n"/>
      <c r="QQ237" s="19" t="n"/>
      <c r="QR237" s="19" t="n"/>
      <c r="QS237" s="19" t="n"/>
      <c r="QT237" s="19" t="n"/>
      <c r="QU237" s="19" t="n"/>
      <c r="QV237" s="19" t="n"/>
      <c r="QW237" s="19" t="n"/>
      <c r="QX237" s="19" t="n"/>
      <c r="QY237" s="19" t="n"/>
      <c r="QZ237" s="19" t="n"/>
      <c r="RA237" s="19" t="n"/>
      <c r="RB237" s="19" t="n"/>
      <c r="RC237" s="19" t="n"/>
      <c r="RD237" s="19" t="n"/>
      <c r="RE237" s="19" t="n"/>
      <c r="RF237" s="19" t="n"/>
      <c r="RG237" s="19" t="n"/>
      <c r="RH237" s="19" t="n"/>
      <c r="RI237" s="19" t="n"/>
      <c r="RJ237" s="19" t="n"/>
      <c r="RK237" s="19" t="n"/>
      <c r="RL237" s="19" t="n"/>
      <c r="RM237" s="19" t="n"/>
      <c r="RN237" s="19" t="n"/>
      <c r="RO237" s="19" t="n"/>
      <c r="RP237" s="19" t="n"/>
      <c r="RQ237" s="19" t="n"/>
      <c r="RR237" s="19" t="n"/>
      <c r="RS237" s="19" t="n"/>
      <c r="RT237" s="19" t="n"/>
      <c r="RU237" s="19" t="n"/>
      <c r="RV237" s="19" t="n"/>
      <c r="RW237" s="19" t="n"/>
      <c r="RX237" s="19" t="n"/>
      <c r="RY237" s="19" t="n"/>
      <c r="RZ237" s="19" t="n"/>
      <c r="SA237" s="19" t="n"/>
      <c r="SB237" s="19" t="n"/>
      <c r="SC237" s="19" t="n"/>
      <c r="SD237" s="19" t="n"/>
      <c r="SE237" s="19" t="n"/>
      <c r="SF237" s="19" t="n"/>
      <c r="SG237" s="19" t="n"/>
      <c r="SH237" s="19" t="n"/>
      <c r="SI237" s="19" t="n"/>
      <c r="SJ237" s="19" t="n"/>
      <c r="SK237" s="19" t="n"/>
      <c r="SL237" s="19" t="n"/>
      <c r="SM237" s="19" t="n"/>
      <c r="SN237" s="19" t="n"/>
      <c r="SO237" s="19" t="n"/>
      <c r="SP237" s="19" t="n"/>
      <c r="SQ237" s="19" t="n"/>
      <c r="SR237" s="19" t="n"/>
      <c r="SS237" s="19" t="n"/>
      <c r="ST237" s="19" t="n"/>
      <c r="SU237" s="19" t="n"/>
      <c r="SV237" s="19" t="n"/>
      <c r="SW237" s="19" t="n"/>
      <c r="SX237" s="19" t="n"/>
      <c r="SY237" s="19" t="n"/>
      <c r="SZ237" s="19" t="n"/>
      <c r="TA237" s="19" t="n"/>
      <c r="TB237" s="19" t="n"/>
      <c r="TC237" s="19" t="n"/>
      <c r="TD237" s="19" t="n"/>
      <c r="TE237" s="19" t="n"/>
      <c r="TF237" s="19" t="n"/>
      <c r="TG237" s="19" t="n"/>
      <c r="TH237" s="19" t="n"/>
      <c r="TI237" s="19" t="n"/>
      <c r="TJ237" s="19" t="n"/>
      <c r="TK237" s="19" t="n"/>
      <c r="TL237" s="19" t="n"/>
      <c r="TM237" s="19" t="n"/>
      <c r="TN237" s="19" t="n"/>
      <c r="TO237" s="19" t="n"/>
      <c r="TP237" s="19" t="n"/>
      <c r="TQ237" s="19" t="n"/>
      <c r="TR237" s="19" t="n"/>
      <c r="TS237" s="19" t="n"/>
      <c r="TT237" s="19" t="n"/>
      <c r="TU237" s="19" t="n"/>
      <c r="TV237" s="19" t="n"/>
      <c r="TW237" s="19" t="n"/>
      <c r="TX237" s="19" t="n"/>
      <c r="TY237" s="19" t="n"/>
      <c r="TZ237" s="19" t="n"/>
      <c r="UA237" s="19" t="n"/>
      <c r="UB237" s="19" t="n"/>
      <c r="UC237" s="19" t="n"/>
      <c r="UD237" s="19" t="n"/>
      <c r="UE237" s="19" t="n"/>
      <c r="UF237" s="19" t="n"/>
      <c r="UG237" s="19" t="n"/>
      <c r="UH237" s="19" t="n"/>
      <c r="UI237" s="19" t="n"/>
      <c r="UJ237" s="19" t="n"/>
      <c r="UK237" s="19" t="n"/>
      <c r="UL237" s="19" t="n"/>
      <c r="UM237" s="19" t="n"/>
      <c r="UN237" s="19" t="n"/>
      <c r="UO237" s="19" t="n"/>
      <c r="UP237" s="19" t="n"/>
      <c r="UQ237" s="19" t="n"/>
      <c r="UR237" s="19" t="n"/>
      <c r="US237" s="19" t="n"/>
      <c r="UT237" s="19" t="n"/>
      <c r="UU237" s="19" t="n"/>
      <c r="UV237" s="19" t="n"/>
      <c r="UW237" s="19" t="n"/>
      <c r="UX237" s="19" t="n"/>
      <c r="UY237" s="19" t="n"/>
      <c r="UZ237" s="19" t="n"/>
      <c r="VA237" s="19" t="n"/>
      <c r="VB237" s="19" t="n"/>
      <c r="VC237" s="19" t="n"/>
      <c r="VD237" s="19" t="n"/>
      <c r="VE237" s="19" t="n"/>
      <c r="VF237" s="19" t="n"/>
      <c r="VG237" s="19" t="n"/>
      <c r="VH237" s="19" t="n"/>
      <c r="VI237" s="19" t="n"/>
      <c r="VJ237" s="19" t="n"/>
      <c r="VK237" s="19" t="n"/>
      <c r="VL237" s="19" t="n"/>
      <c r="VM237" s="19" t="n"/>
      <c r="VN237" s="19" t="n"/>
      <c r="VO237" s="19" t="n"/>
      <c r="VP237" s="19" t="n"/>
      <c r="VQ237" s="19" t="n"/>
      <c r="VR237" s="19" t="n"/>
      <c r="VS237" s="19" t="n"/>
      <c r="VT237" s="19" t="n"/>
      <c r="VU237" s="19" t="n"/>
      <c r="VV237" s="19" t="n"/>
      <c r="VW237" s="19" t="n"/>
      <c r="VX237" s="19" t="n"/>
      <c r="VY237" s="19" t="n"/>
      <c r="VZ237" s="19" t="n"/>
      <c r="WA237" s="19" t="n"/>
      <c r="WB237" s="19" t="n"/>
      <c r="WC237" s="19" t="n"/>
      <c r="WD237" s="19" t="n"/>
      <c r="WE237" s="19" t="n"/>
      <c r="WF237" s="19" t="n"/>
      <c r="WG237" s="19" t="n"/>
      <c r="WH237" s="19" t="n"/>
      <c r="WI237" s="19" t="n"/>
      <c r="WJ237" s="19" t="n"/>
      <c r="WK237" s="19" t="n"/>
      <c r="WL237" s="19" t="n"/>
      <c r="WM237" s="19" t="n"/>
      <c r="WN237" s="19" t="n"/>
      <c r="WO237" s="19" t="n"/>
      <c r="WP237" s="19" t="n"/>
      <c r="WQ237" s="19" t="n"/>
      <c r="WR237" s="19" t="n"/>
      <c r="WS237" s="19" t="n"/>
      <c r="WT237" s="19" t="n"/>
      <c r="WU237" s="19" t="n"/>
      <c r="WV237" s="19" t="n"/>
      <c r="WW237" s="19" t="n"/>
      <c r="WX237" s="19" t="n"/>
      <c r="WY237" s="19" t="n"/>
      <c r="WZ237" s="19" t="n"/>
      <c r="XA237" s="19" t="n"/>
      <c r="XB237" s="19" t="n"/>
      <c r="XC237" s="19" t="n"/>
      <c r="XD237" s="19" t="n"/>
      <c r="XE237" s="19" t="n"/>
      <c r="XF237" s="19" t="n"/>
      <c r="XG237" s="19" t="n"/>
      <c r="XH237" s="19" t="n"/>
      <c r="XI237" s="19" t="n"/>
      <c r="XJ237" s="19" t="n"/>
      <c r="XK237" s="19" t="n"/>
      <c r="XL237" s="19" t="n"/>
      <c r="XM237" s="19" t="n"/>
      <c r="XN237" s="19" t="n"/>
      <c r="XO237" s="19" t="n"/>
      <c r="XP237" s="19" t="n"/>
      <c r="XQ237" s="19" t="n"/>
      <c r="XR237" s="19" t="n"/>
      <c r="XS237" s="19" t="n"/>
      <c r="XT237" s="19" t="n"/>
      <c r="XU237" s="19" t="n"/>
      <c r="XV237" s="19" t="n"/>
      <c r="XW237" s="19" t="n"/>
      <c r="XX237" s="19" t="n"/>
      <c r="XY237" s="19" t="n"/>
      <c r="XZ237" s="19" t="n"/>
      <c r="YA237" s="19" t="n"/>
      <c r="YB237" s="19" t="n"/>
      <c r="YC237" s="19" t="n"/>
      <c r="YD237" s="19" t="n"/>
      <c r="YE237" s="19" t="n"/>
      <c r="YF237" s="19" t="n"/>
      <c r="YG237" s="19" t="n"/>
      <c r="YH237" s="19" t="n"/>
      <c r="YI237" s="19" t="n"/>
      <c r="YJ237" s="19" t="n"/>
      <c r="YK237" s="19" t="n"/>
      <c r="YL237" s="19" t="n"/>
      <c r="YM237" s="19" t="n"/>
      <c r="YN237" s="19" t="n"/>
      <c r="YO237" s="19" t="n"/>
      <c r="YP237" s="19" t="n"/>
      <c r="YQ237" s="19" t="n"/>
      <c r="YR237" s="19" t="n"/>
      <c r="YS237" s="19" t="n"/>
      <c r="YT237" s="19" t="n"/>
      <c r="YU237" s="19" t="n"/>
      <c r="YV237" s="19" t="n"/>
      <c r="YW237" s="19" t="n"/>
      <c r="YX237" s="19" t="n"/>
      <c r="YY237" s="19" t="n"/>
      <c r="YZ237" s="19" t="n"/>
      <c r="ZA237" s="19" t="n"/>
      <c r="ZB237" s="19" t="n"/>
      <c r="ZC237" s="19" t="n"/>
      <c r="ZD237" s="19" t="n"/>
      <c r="ZE237" s="19" t="n"/>
      <c r="ZF237" s="19" t="n"/>
      <c r="ZG237" s="19" t="n"/>
      <c r="ZH237" s="19" t="n"/>
      <c r="ZI237" s="19" t="n"/>
      <c r="ZJ237" s="19" t="n"/>
      <c r="ZK237" s="19" t="n"/>
      <c r="ZL237" s="19" t="n"/>
      <c r="ZM237" s="19" t="n"/>
      <c r="ZN237" s="19" t="n"/>
      <c r="ZO237" s="19" t="n"/>
      <c r="ZP237" s="19" t="n"/>
      <c r="ZQ237" s="19" t="n"/>
      <c r="ZR237" s="19" t="n"/>
      <c r="ZS237" s="19" t="n"/>
      <c r="ZT237" s="19" t="n"/>
      <c r="ZU237" s="19" t="n"/>
      <c r="ZV237" s="19" t="n"/>
      <c r="ZW237" s="19" t="n"/>
      <c r="ZX237" s="19" t="n"/>
      <c r="ZY237" s="19" t="n"/>
      <c r="ZZ237" s="19" t="n"/>
      <c r="AAA237" s="19" t="n"/>
      <c r="AAB237" s="19" t="n"/>
      <c r="AAC237" s="19" t="n"/>
      <c r="AAD237" s="19" t="n"/>
      <c r="AAE237" s="19" t="n"/>
      <c r="AAF237" s="19" t="n"/>
      <c r="AAG237" s="19" t="n"/>
      <c r="AAH237" s="19" t="n"/>
      <c r="AAI237" s="19" t="n"/>
      <c r="AAJ237" s="19" t="n"/>
      <c r="AAK237" s="19" t="n"/>
      <c r="AAL237" s="19" t="n"/>
      <c r="AAM237" s="19" t="n"/>
      <c r="AAN237" s="19" t="n"/>
      <c r="AAO237" s="19" t="n"/>
      <c r="AAP237" s="19" t="n"/>
      <c r="AAQ237" s="19" t="n"/>
      <c r="AAR237" s="19" t="n"/>
      <c r="AAS237" s="19" t="n"/>
      <c r="AAT237" s="19" t="n"/>
      <c r="AAU237" s="19" t="n"/>
      <c r="AAV237" s="19" t="n"/>
      <c r="AAW237" s="19" t="n"/>
      <c r="AAX237" s="19" t="n"/>
      <c r="AAY237" s="19" t="n"/>
      <c r="AAZ237" s="19" t="n"/>
      <c r="ABA237" s="19" t="n"/>
      <c r="ABB237" s="19" t="n"/>
      <c r="ABC237" s="19" t="n"/>
      <c r="ABD237" s="19" t="n"/>
      <c r="ABE237" s="19" t="n"/>
      <c r="ABF237" s="19" t="n"/>
      <c r="ABG237" s="19" t="n"/>
      <c r="ABH237" s="19" t="n"/>
      <c r="ABI237" s="19" t="n"/>
      <c r="ABJ237" s="19" t="n"/>
      <c r="ABK237" s="19" t="n"/>
      <c r="ABL237" s="19" t="n"/>
      <c r="ABM237" s="19" t="n"/>
      <c r="ABN237" s="19" t="n"/>
      <c r="ABO237" s="19" t="n"/>
      <c r="ABP237" s="19" t="n"/>
      <c r="ABQ237" s="19" t="n"/>
      <c r="ABR237" s="19" t="n"/>
      <c r="ABS237" s="19" t="n"/>
      <c r="ABT237" s="19" t="n"/>
      <c r="ABU237" s="19" t="n"/>
      <c r="ABV237" s="19" t="n"/>
      <c r="ABW237" s="19" t="n"/>
      <c r="ABX237" s="19" t="n"/>
      <c r="ABY237" s="19" t="n"/>
      <c r="ABZ237" s="19" t="n"/>
      <c r="ACA237" s="19" t="n"/>
      <c r="ACB237" s="19" t="n"/>
      <c r="ACC237" s="19" t="n"/>
      <c r="ACD237" s="19" t="n"/>
      <c r="ACE237" s="19" t="n"/>
      <c r="ACF237" s="19" t="n"/>
      <c r="ACG237" s="19" t="n"/>
      <c r="ACH237" s="19" t="n"/>
      <c r="ACI237" s="19" t="n"/>
      <c r="ACJ237" s="19" t="n"/>
      <c r="ACK237" s="19" t="n"/>
      <c r="ACL237" s="19" t="n"/>
      <c r="ACM237" s="19" t="n"/>
      <c r="ACN237" s="19" t="n"/>
      <c r="ACO237" s="19" t="n"/>
      <c r="ACP237" s="19" t="n"/>
      <c r="ACQ237" s="19" t="n"/>
      <c r="ACR237" s="19" t="n"/>
      <c r="ACS237" s="19" t="n"/>
      <c r="ACT237" s="19" t="n"/>
      <c r="ACU237" s="19" t="n"/>
      <c r="ACV237" s="19" t="n"/>
      <c r="ACW237" s="19" t="n"/>
      <c r="ACX237" s="19" t="n"/>
      <c r="ACY237" s="19" t="n"/>
      <c r="ACZ237" s="19" t="n"/>
      <c r="ADA237" s="19" t="n"/>
      <c r="ADB237" s="19" t="n"/>
      <c r="ADC237" s="19" t="n"/>
      <c r="ADD237" s="19" t="n"/>
      <c r="ADE237" s="19" t="n"/>
      <c r="ADF237" s="19" t="n"/>
      <c r="ADG237" s="19" t="n"/>
      <c r="ADH237" s="19" t="n"/>
      <c r="ADI237" s="19" t="n"/>
      <c r="ADJ237" s="19" t="n"/>
      <c r="ADK237" s="19" t="n"/>
      <c r="ADL237" s="19" t="n"/>
      <c r="ADM237" s="19" t="n"/>
      <c r="ADN237" s="19" t="n"/>
      <c r="ADO237" s="19" t="n"/>
      <c r="ADP237" s="19" t="n"/>
      <c r="ADQ237" s="19" t="n"/>
      <c r="ADR237" s="19" t="n"/>
      <c r="ADS237" s="19" t="n"/>
      <c r="ADT237" s="19" t="n"/>
      <c r="ADU237" s="19" t="n"/>
      <c r="ADV237" s="19" t="n"/>
      <c r="ADW237" s="19" t="n"/>
      <c r="ADX237" s="19" t="n"/>
      <c r="ADY237" s="19" t="n"/>
      <c r="ADZ237" s="19" t="n"/>
      <c r="AEA237" s="19" t="n"/>
      <c r="AEB237" s="19" t="n"/>
      <c r="AEC237" s="19" t="n"/>
      <c r="AED237" s="19" t="n"/>
      <c r="AEE237" s="19" t="n"/>
      <c r="AEF237" s="19" t="n"/>
      <c r="AEG237" s="19" t="n"/>
      <c r="AEH237" s="19" t="n"/>
      <c r="AEI237" s="19" t="n"/>
      <c r="AEJ237" s="19" t="n"/>
      <c r="AEK237" s="19" t="n"/>
      <c r="AEL237" s="19" t="n"/>
      <c r="AEM237" s="19" t="n"/>
      <c r="AEN237" s="19" t="n"/>
      <c r="AEO237" s="19" t="n"/>
      <c r="AEP237" s="19" t="n"/>
      <c r="AEQ237" s="19" t="n"/>
      <c r="AER237" s="19" t="n"/>
      <c r="AES237" s="19" t="n"/>
      <c r="AET237" s="19" t="n"/>
      <c r="AEU237" s="19" t="n"/>
      <c r="AEV237" s="19" t="n"/>
      <c r="AEW237" s="19" t="n"/>
      <c r="AEX237" s="19" t="n"/>
      <c r="AEY237" s="19" t="n"/>
      <c r="AEZ237" s="19" t="n"/>
      <c r="AFA237" s="19" t="n"/>
      <c r="AFB237" s="19" t="n"/>
      <c r="AFC237" s="19" t="n"/>
      <c r="AFD237" s="19" t="n"/>
      <c r="AFE237" s="19" t="n"/>
      <c r="AFF237" s="19" t="n"/>
      <c r="AFG237" s="19" t="n"/>
      <c r="AFH237" s="19" t="n"/>
      <c r="AFI237" s="19" t="n"/>
      <c r="AFJ237" s="19" t="n"/>
      <c r="AFK237" s="19" t="n"/>
      <c r="AFL237" s="19" t="n"/>
      <c r="AFM237" s="19" t="n"/>
      <c r="AFN237" s="19" t="n"/>
      <c r="AFO237" s="19" t="n"/>
      <c r="AFP237" s="19" t="n"/>
      <c r="AFQ237" s="19" t="n"/>
      <c r="AFR237" s="19" t="n"/>
      <c r="AFS237" s="19" t="n"/>
      <c r="AFT237" s="19" t="n"/>
      <c r="AFU237" s="19" t="n"/>
      <c r="AFV237" s="19" t="n"/>
      <c r="AFW237" s="19" t="n"/>
      <c r="AFX237" s="19" t="n"/>
      <c r="AFY237" s="19" t="n"/>
      <c r="AFZ237" s="19" t="n"/>
      <c r="AGA237" s="19" t="n"/>
      <c r="AGB237" s="19" t="n"/>
      <c r="AGC237" s="19" t="n"/>
      <c r="AGD237" s="19" t="n"/>
      <c r="AGE237" s="19" t="n"/>
      <c r="AGF237" s="19" t="n"/>
      <c r="AGG237" s="19" t="n"/>
      <c r="AGH237" s="19" t="n"/>
      <c r="AGI237" s="19" t="n"/>
      <c r="AGJ237" s="19" t="n"/>
      <c r="AGK237" s="19" t="n"/>
      <c r="AGL237" s="19" t="n"/>
      <c r="AGM237" s="19" t="n"/>
      <c r="AGN237" s="19" t="n"/>
      <c r="AGO237" s="19" t="n"/>
      <c r="AGP237" s="19" t="n"/>
      <c r="AGQ237" s="19" t="n"/>
      <c r="AGR237" s="19" t="n"/>
      <c r="AGS237" s="19" t="n"/>
      <c r="AGT237" s="19" t="n"/>
      <c r="AGU237" s="19" t="n"/>
      <c r="AGV237" s="19" t="n"/>
      <c r="AGW237" s="19" t="n"/>
      <c r="AGX237" s="19" t="n"/>
      <c r="AGY237" s="19" t="n"/>
      <c r="AGZ237" s="19" t="n"/>
      <c r="AHA237" s="19" t="n"/>
      <c r="AHB237" s="19" t="n"/>
      <c r="AHC237" s="19" t="n"/>
      <c r="AHD237" s="19" t="n"/>
      <c r="AHE237" s="19" t="n"/>
      <c r="AHF237" s="19" t="n"/>
      <c r="AHG237" s="19" t="n"/>
      <c r="AHH237" s="19" t="n"/>
      <c r="AHI237" s="19" t="n"/>
      <c r="AHJ237" s="19" t="n"/>
      <c r="AHK237" s="19" t="n"/>
      <c r="AHL237" s="19" t="n"/>
      <c r="AHM237" s="19" t="n"/>
      <c r="AHN237" s="19" t="n"/>
      <c r="AHO237" s="19" t="n"/>
      <c r="AHP237" s="19" t="n"/>
      <c r="AHQ237" s="19" t="n"/>
      <c r="AHR237" s="19" t="n"/>
      <c r="AHS237" s="19" t="n"/>
      <c r="AHT237" s="19" t="n"/>
      <c r="AHU237" s="19" t="n"/>
      <c r="AHV237" s="19" t="n"/>
      <c r="AHW237" s="19" t="n"/>
      <c r="AHX237" s="19" t="n"/>
      <c r="AHY237" s="19" t="n"/>
      <c r="AHZ237" s="19" t="n"/>
      <c r="AIA237" s="19" t="n"/>
      <c r="AIB237" s="19" t="n"/>
      <c r="AIC237" s="19" t="n"/>
      <c r="AID237" s="19" t="n"/>
      <c r="AIE237" s="19" t="n"/>
      <c r="AIF237" s="19" t="n"/>
      <c r="AIG237" s="19" t="n"/>
      <c r="AIH237" s="19" t="n"/>
      <c r="AII237" s="19" t="n"/>
      <c r="AIJ237" s="19" t="n"/>
      <c r="AIK237" s="19" t="n"/>
      <c r="AIL237" s="19" t="n"/>
      <c r="AIM237" s="19" t="n"/>
      <c r="AIN237" s="19" t="n"/>
      <c r="AIO237" s="19" t="n"/>
      <c r="AIP237" s="19" t="n"/>
      <c r="AIQ237" s="19" t="n"/>
      <c r="AIR237" s="19" t="n"/>
      <c r="AIS237" s="19" t="n"/>
      <c r="AIT237" s="19" t="n"/>
      <c r="AIU237" s="19" t="n"/>
      <c r="AIV237" s="19" t="n"/>
      <c r="AIW237" s="19" t="n"/>
      <c r="AIX237" s="19" t="n"/>
      <c r="AIY237" s="19" t="n"/>
      <c r="AIZ237" s="19" t="n"/>
      <c r="AJA237" s="19" t="n"/>
      <c r="AJB237" s="19" t="n"/>
      <c r="AJC237" s="19" t="n"/>
      <c r="AJD237" s="19" t="n"/>
      <c r="AJE237" s="19" t="n"/>
      <c r="AJF237" s="19" t="n"/>
      <c r="AJG237" s="19" t="n"/>
      <c r="AJH237" s="19" t="n"/>
      <c r="AJI237" s="19" t="n"/>
      <c r="AJJ237" s="19" t="n"/>
      <c r="AJK237" s="19" t="n"/>
      <c r="AJL237" s="19" t="n"/>
      <c r="AJM237" s="19" t="n"/>
      <c r="AJN237" s="19" t="n"/>
      <c r="AJO237" s="19" t="n"/>
      <c r="AJP237" s="19" t="n"/>
      <c r="AJQ237" s="19" t="n"/>
      <c r="AJR237" s="19" t="n"/>
      <c r="AJS237" s="19" t="n"/>
      <c r="AJT237" s="19" t="n"/>
      <c r="AJU237" s="19" t="n"/>
      <c r="AJV237" s="19" t="n"/>
      <c r="AJW237" s="19" t="n"/>
      <c r="AJX237" s="19" t="n"/>
      <c r="AJY237" s="19" t="n"/>
      <c r="AJZ237" s="19" t="n"/>
      <c r="AKA237" s="19" t="n"/>
      <c r="AKB237" s="19" t="n"/>
      <c r="AKC237" s="19" t="n"/>
      <c r="AKD237" s="19" t="n"/>
      <c r="AKE237" s="19" t="n"/>
      <c r="AKF237" s="19" t="n"/>
      <c r="AKG237" s="19" t="n"/>
      <c r="AKH237" s="19" t="n"/>
      <c r="AKI237" s="19" t="n"/>
      <c r="AKJ237" s="19" t="n"/>
      <c r="AKK237" s="19" t="n"/>
      <c r="AKL237" s="19" t="n"/>
      <c r="AKM237" s="19" t="n"/>
      <c r="AKN237" s="19" t="n"/>
      <c r="AKO237" s="19" t="n"/>
      <c r="AKP237" s="19" t="n"/>
      <c r="AKQ237" s="19" t="n"/>
      <c r="AKR237" s="19" t="n"/>
      <c r="AKS237" s="19" t="n"/>
      <c r="AKT237" s="19" t="n"/>
      <c r="AKU237" s="19" t="n"/>
      <c r="AKV237" s="19" t="n"/>
      <c r="AKW237" s="19" t="n"/>
      <c r="AKX237" s="19" t="n"/>
      <c r="AKY237" s="19" t="n"/>
      <c r="AKZ237" s="19" t="n"/>
      <c r="ALA237" s="19" t="n"/>
      <c r="ALB237" s="19" t="n"/>
      <c r="ALC237" s="19" t="n"/>
      <c r="ALD237" s="19" t="n"/>
      <c r="ALE237" s="19" t="n"/>
      <c r="ALF237" s="19" t="n"/>
      <c r="ALG237" s="19" t="n"/>
      <c r="ALH237" s="19" t="n"/>
      <c r="ALI237" s="19" t="n"/>
      <c r="ALJ237" s="19" t="n"/>
      <c r="ALK237" s="19" t="n"/>
      <c r="ALL237" s="19" t="n"/>
      <c r="ALM237" s="19" t="n"/>
      <c r="ALN237" s="19" t="n"/>
      <c r="ALO237" s="19" t="n"/>
      <c r="ALP237" s="19" t="n"/>
      <c r="ALQ237" s="19" t="n"/>
      <c r="ALR237" s="19" t="n"/>
      <c r="ALS237" s="19" t="n"/>
      <c r="ALT237" s="19" t="n"/>
      <c r="ALU237" s="19" t="n"/>
      <c r="ALV237" s="19" t="n"/>
      <c r="ALW237" s="19" t="n"/>
      <c r="ALX237" s="19" t="n"/>
      <c r="ALY237" s="19" t="n"/>
      <c r="ALZ237" s="19" t="n"/>
      <c r="AMA237" s="19" t="n"/>
      <c r="AMB237" s="19" t="n"/>
      <c r="AMC237" s="19" t="n"/>
      <c r="AMD237" s="19" t="n"/>
      <c r="AME237" s="19" t="n"/>
      <c r="AMF237" s="19" t="n"/>
      <c r="AMG237" s="19" t="n"/>
      <c r="AMH237" s="19" t="n"/>
      <c r="AMI237" s="19" t="n"/>
      <c r="AMJ237" s="19" t="n"/>
      <c r="AMK237" s="19" t="n"/>
      <c r="AML237" s="19" t="n"/>
      <c r="AMM237" s="19" t="n"/>
      <c r="AMN237" s="19" t="n"/>
      <c r="AMO237" s="19" t="n"/>
      <c r="AMP237" s="19" t="n"/>
      <c r="AMQ237" s="19" t="n"/>
      <c r="AMR237" s="19" t="n"/>
      <c r="AMS237" s="19" t="n"/>
      <c r="AMT237" s="19" t="n"/>
    </row>
    <row customFormat="1" customHeight="1" ht="13.5" r="238" s="20" spans="1:1034">
      <c r="A238" s="17" t="s">
        <v>317</v>
      </c>
      <c r="B238" s="15" t="s">
        <v>321</v>
      </c>
      <c r="C238" s="93">
        <f>jisseki!W235</f>
        <v/>
      </c>
      <c r="D238" s="94" t="s"/>
      <c r="E238" s="66" t="n">
        <v>3</v>
      </c>
      <c r="F238" s="16" t="n">
        <v>0</v>
      </c>
      <c r="G238" s="16">
        <f>E238-F238</f>
        <v/>
      </c>
      <c r="H238" s="15" t="n">
        <v>2.2</v>
      </c>
      <c r="I238" s="95">
        <f>IF(((H238*C238)-AB238)&lt;0.99,"",(H238*C238)-AB238)</f>
        <v/>
      </c>
      <c r="J238" s="15" t="n"/>
      <c r="K238" s="15" t="s"/>
      <c r="L238" s="15" t="s"/>
      <c r="M238" s="15" t="s"/>
      <c r="N238" s="18" t="s"/>
      <c r="O238" s="16" t="s"/>
      <c r="P238" s="15" t="s"/>
      <c r="Q238" s="16" t="s"/>
      <c r="R238" s="23" t="s"/>
      <c r="S238" s="23" t="s"/>
      <c r="T238" s="23" t="s"/>
      <c r="U238" s="23" t="s"/>
      <c r="V238" s="23" t="s"/>
      <c r="W238" s="23" t="s"/>
      <c r="X238" s="23" t="s"/>
      <c r="Y238" s="25" t="s"/>
      <c r="Z238" s="28" t="s"/>
      <c r="AA238" s="28" t="n"/>
      <c r="AB238" s="20">
        <f>SUM(G238,K238:AA238)</f>
        <v/>
      </c>
      <c r="AC238" s="20">
        <f>AB238/C238</f>
        <v/>
      </c>
      <c r="AD238" s="20">
        <f>$D238*K238</f>
        <v/>
      </c>
      <c r="AE238" s="20">
        <f>$D238*L238</f>
        <v/>
      </c>
      <c r="AF238" s="20">
        <f>$D238*M238</f>
        <v/>
      </c>
      <c r="AG238" s="20">
        <f>$D238*N238</f>
        <v/>
      </c>
      <c r="AH238" s="20">
        <f>$D238*O238</f>
        <v/>
      </c>
      <c r="AI238" s="20">
        <f>$D238*P238</f>
        <v/>
      </c>
      <c r="AJ238" s="20">
        <f>$D238*Q238</f>
        <v/>
      </c>
      <c r="AK238" s="20">
        <f>$D238*R238</f>
        <v/>
      </c>
      <c r="AL238" s="20">
        <f>$D238*S238</f>
        <v/>
      </c>
      <c r="AM238" s="20">
        <f>$D238*T238</f>
        <v/>
      </c>
      <c r="AN238" s="20">
        <f>$D238*U238</f>
        <v/>
      </c>
      <c r="AO238" s="20">
        <f>$D238*V238</f>
        <v/>
      </c>
      <c r="AP238" s="20">
        <f>$D238*W238</f>
        <v/>
      </c>
      <c r="AQ238" s="20">
        <f>$D238*X238</f>
        <v/>
      </c>
      <c r="AR238" s="20">
        <f>$D238*Y238</f>
        <v/>
      </c>
      <c r="AS238" s="20">
        <f>$D238*Z238</f>
        <v/>
      </c>
      <c r="AT238" s="20">
        <f>$D238*AA238</f>
        <v/>
      </c>
      <c r="AU238" s="19" t="n"/>
      <c r="AV238" s="19" t="n"/>
      <c r="AW238" s="19" t="n"/>
      <c r="AX238" s="19" t="n"/>
      <c r="AY238" s="19" t="n"/>
      <c r="AZ238" s="19" t="n"/>
      <c r="BA238" s="19" t="n"/>
      <c r="BB238" s="19" t="n"/>
      <c r="BC238" s="19" t="n"/>
      <c r="BD238" s="19" t="n"/>
      <c r="BE238" s="19" t="n"/>
      <c r="BF238" s="19" t="n"/>
      <c r="BG238" s="19" t="n"/>
      <c r="BH238" s="19" t="n"/>
      <c r="BI238" s="19" t="n"/>
      <c r="BJ238" s="19" t="n"/>
      <c r="BK238" s="19" t="n"/>
      <c r="BL238" s="19" t="n"/>
      <c r="BM238" s="19" t="n"/>
      <c r="BN238" s="19" t="n"/>
      <c r="BO238" s="19" t="n"/>
      <c r="BP238" s="19" t="n"/>
      <c r="BQ238" s="19" t="n"/>
      <c r="BR238" s="19" t="n"/>
      <c r="BS238" s="19" t="n"/>
      <c r="BT238" s="19" t="n"/>
      <c r="BU238" s="19" t="n"/>
      <c r="BV238" s="19" t="n"/>
      <c r="BW238" s="19" t="n"/>
      <c r="BX238" s="19" t="n"/>
      <c r="BY238" s="19" t="n"/>
      <c r="BZ238" s="19" t="n"/>
      <c r="CA238" s="19" t="n"/>
      <c r="CB238" s="19" t="n"/>
      <c r="CC238" s="19" t="n"/>
      <c r="CD238" s="19" t="n"/>
      <c r="CE238" s="19" t="n"/>
      <c r="CF238" s="19" t="n"/>
      <c r="CG238" s="19" t="n"/>
      <c r="CH238" s="19" t="n"/>
      <c r="CI238" s="19" t="n"/>
      <c r="CJ238" s="19" t="n"/>
      <c r="CK238" s="19" t="n"/>
      <c r="CL238" s="19" t="n"/>
      <c r="CM238" s="19" t="n"/>
      <c r="CN238" s="19" t="n"/>
      <c r="CO238" s="19" t="n"/>
      <c r="CP238" s="19" t="n"/>
      <c r="CQ238" s="19" t="n"/>
      <c r="CR238" s="19" t="n"/>
      <c r="CS238" s="19" t="n"/>
      <c r="CT238" s="19" t="n"/>
      <c r="CU238" s="19" t="n"/>
      <c r="CV238" s="19" t="n"/>
      <c r="CW238" s="19" t="n"/>
      <c r="CX238" s="19" t="n"/>
      <c r="CY238" s="19" t="n"/>
      <c r="CZ238" s="19" t="n"/>
      <c r="DA238" s="19" t="n"/>
      <c r="DB238" s="19" t="n"/>
      <c r="DC238" s="19" t="n"/>
      <c r="DD238" s="19" t="n"/>
      <c r="DE238" s="19" t="n"/>
      <c r="DF238" s="19" t="n"/>
      <c r="DG238" s="19" t="n"/>
      <c r="DH238" s="19" t="n"/>
      <c r="DI238" s="19" t="n"/>
      <c r="DJ238" s="19" t="n"/>
      <c r="DK238" s="19" t="n"/>
      <c r="DL238" s="19" t="n"/>
      <c r="DM238" s="19" t="n"/>
      <c r="DN238" s="19" t="n"/>
      <c r="DO238" s="19" t="n"/>
      <c r="DP238" s="19" t="n"/>
      <c r="DQ238" s="19" t="n"/>
      <c r="DR238" s="19" t="n"/>
      <c r="DS238" s="19" t="n"/>
      <c r="DT238" s="19" t="n"/>
      <c r="DU238" s="19" t="n"/>
      <c r="DV238" s="19" t="n"/>
      <c r="DW238" s="19" t="n"/>
      <c r="DX238" s="19" t="n"/>
      <c r="DY238" s="19" t="n"/>
      <c r="DZ238" s="19" t="n"/>
      <c r="EA238" s="19" t="n"/>
      <c r="EB238" s="19" t="n"/>
      <c r="EC238" s="19" t="n"/>
      <c r="ED238" s="19" t="n"/>
      <c r="EE238" s="19" t="n"/>
      <c r="EF238" s="19" t="n"/>
      <c r="EG238" s="19" t="n"/>
      <c r="EH238" s="19" t="n"/>
      <c r="EI238" s="19" t="n"/>
      <c r="EJ238" s="19" t="n"/>
      <c r="EK238" s="19" t="n"/>
      <c r="EL238" s="19" t="n"/>
      <c r="EM238" s="19" t="n"/>
      <c r="EN238" s="19" t="n"/>
      <c r="EO238" s="19" t="n"/>
      <c r="EP238" s="19" t="n"/>
      <c r="EQ238" s="19" t="n"/>
      <c r="ER238" s="19" t="n"/>
      <c r="ES238" s="19" t="n"/>
      <c r="ET238" s="19" t="n"/>
      <c r="EU238" s="19" t="n"/>
      <c r="EV238" s="19" t="n"/>
      <c r="EW238" s="19" t="n"/>
      <c r="EX238" s="19" t="n"/>
      <c r="EY238" s="19" t="n"/>
      <c r="EZ238" s="19" t="n"/>
      <c r="FA238" s="19" t="n"/>
      <c r="FB238" s="19" t="n"/>
      <c r="FC238" s="19" t="n"/>
      <c r="FD238" s="19" t="n"/>
      <c r="FE238" s="19" t="n"/>
      <c r="FF238" s="19" t="n"/>
      <c r="FG238" s="19" t="n"/>
      <c r="FH238" s="19" t="n"/>
      <c r="FI238" s="19" t="n"/>
      <c r="FJ238" s="19" t="n"/>
      <c r="FK238" s="19" t="n"/>
      <c r="FL238" s="19" t="n"/>
      <c r="FM238" s="19" t="n"/>
      <c r="FN238" s="19" t="n"/>
      <c r="FO238" s="19" t="n"/>
      <c r="FP238" s="19" t="n"/>
      <c r="FQ238" s="19" t="n"/>
      <c r="FR238" s="19" t="n"/>
      <c r="FS238" s="19" t="n"/>
      <c r="FT238" s="19" t="n"/>
      <c r="FU238" s="19" t="n"/>
      <c r="FV238" s="19" t="n"/>
      <c r="FW238" s="19" t="n"/>
      <c r="FX238" s="19" t="n"/>
      <c r="FY238" s="19" t="n"/>
      <c r="FZ238" s="19" t="n"/>
      <c r="GA238" s="19" t="n"/>
      <c r="GB238" s="19" t="n"/>
      <c r="GC238" s="19" t="n"/>
      <c r="GD238" s="19" t="n"/>
      <c r="GE238" s="19" t="n"/>
      <c r="GF238" s="19" t="n"/>
      <c r="GG238" s="19" t="n"/>
      <c r="GH238" s="19" t="n"/>
      <c r="GI238" s="19" t="n"/>
      <c r="GJ238" s="19" t="n"/>
      <c r="GK238" s="19" t="n"/>
      <c r="GL238" s="19" t="n"/>
      <c r="GM238" s="19" t="n"/>
      <c r="GN238" s="19" t="n"/>
      <c r="GO238" s="19" t="n"/>
      <c r="GP238" s="19" t="n"/>
      <c r="GQ238" s="19" t="n"/>
      <c r="GR238" s="19" t="n"/>
      <c r="GS238" s="19" t="n"/>
      <c r="GT238" s="19" t="n"/>
      <c r="GU238" s="19" t="n"/>
      <c r="GV238" s="19" t="n"/>
      <c r="GW238" s="19" t="n"/>
      <c r="GX238" s="19" t="n"/>
      <c r="GY238" s="19" t="n"/>
      <c r="GZ238" s="19" t="n"/>
      <c r="HA238" s="19" t="n"/>
      <c r="HB238" s="19" t="n"/>
      <c r="HC238" s="19" t="n"/>
      <c r="HD238" s="19" t="n"/>
      <c r="HE238" s="19" t="n"/>
      <c r="HF238" s="19" t="n"/>
      <c r="HG238" s="19" t="n"/>
      <c r="HH238" s="19" t="n"/>
      <c r="HI238" s="19" t="n"/>
      <c r="HJ238" s="19" t="n"/>
      <c r="HK238" s="19" t="n"/>
      <c r="HL238" s="19" t="n"/>
      <c r="HM238" s="19" t="n"/>
      <c r="HN238" s="19" t="n"/>
      <c r="HO238" s="19" t="n"/>
      <c r="HP238" s="19" t="n"/>
      <c r="HQ238" s="19" t="n"/>
      <c r="HR238" s="19" t="n"/>
      <c r="HS238" s="19" t="n"/>
      <c r="HT238" s="19" t="n"/>
      <c r="HU238" s="19" t="n"/>
      <c r="HV238" s="19" t="n"/>
      <c r="HW238" s="19" t="n"/>
      <c r="HX238" s="19" t="n"/>
      <c r="HY238" s="19" t="n"/>
      <c r="HZ238" s="19" t="n"/>
      <c r="IA238" s="19" t="n"/>
      <c r="IB238" s="19" t="n"/>
      <c r="IC238" s="19" t="n"/>
      <c r="ID238" s="19" t="n"/>
      <c r="IE238" s="19" t="n"/>
      <c r="IF238" s="19" t="n"/>
      <c r="IG238" s="19" t="n"/>
      <c r="IH238" s="19" t="n"/>
      <c r="II238" s="19" t="n"/>
      <c r="IJ238" s="19" t="n"/>
      <c r="IK238" s="19" t="n"/>
      <c r="IL238" s="19" t="n"/>
      <c r="IM238" s="19" t="n"/>
      <c r="IN238" s="19" t="n"/>
      <c r="IO238" s="19" t="n"/>
      <c r="IP238" s="19" t="n"/>
      <c r="IQ238" s="19" t="n"/>
      <c r="IR238" s="19" t="n"/>
      <c r="IS238" s="19" t="n"/>
      <c r="IT238" s="19" t="n"/>
      <c r="IU238" s="19" t="n"/>
      <c r="IV238" s="19" t="n"/>
      <c r="IW238" s="19" t="n"/>
      <c r="IX238" s="19" t="n"/>
      <c r="IY238" s="19" t="n"/>
      <c r="IZ238" s="19" t="n"/>
      <c r="JA238" s="19" t="n"/>
      <c r="JB238" s="19" t="n"/>
      <c r="JC238" s="19" t="n"/>
      <c r="JD238" s="19" t="n"/>
      <c r="JE238" s="19" t="n"/>
      <c r="JF238" s="19" t="n"/>
      <c r="JG238" s="19" t="n"/>
      <c r="JH238" s="19" t="n"/>
      <c r="JI238" s="19" t="n"/>
      <c r="JJ238" s="19" t="n"/>
      <c r="JK238" s="19" t="n"/>
      <c r="JL238" s="19" t="n"/>
      <c r="JM238" s="19" t="n"/>
      <c r="JN238" s="19" t="n"/>
      <c r="JO238" s="19" t="n"/>
      <c r="JP238" s="19" t="n"/>
      <c r="JQ238" s="19" t="n"/>
      <c r="JR238" s="19" t="n"/>
      <c r="JS238" s="19" t="n"/>
      <c r="JT238" s="19" t="n"/>
      <c r="JU238" s="19" t="n"/>
      <c r="JV238" s="19" t="n"/>
      <c r="JW238" s="19" t="n"/>
      <c r="JX238" s="19" t="n"/>
      <c r="JY238" s="19" t="n"/>
      <c r="JZ238" s="19" t="n"/>
      <c r="KA238" s="19" t="n"/>
      <c r="KB238" s="19" t="n"/>
      <c r="KC238" s="19" t="n"/>
      <c r="KD238" s="19" t="n"/>
      <c r="KE238" s="19" t="n"/>
      <c r="KF238" s="19" t="n"/>
      <c r="KG238" s="19" t="n"/>
      <c r="KH238" s="19" t="n"/>
      <c r="KI238" s="19" t="n"/>
      <c r="KJ238" s="19" t="n"/>
      <c r="KK238" s="19" t="n"/>
      <c r="KL238" s="19" t="n"/>
      <c r="KM238" s="19" t="n"/>
      <c r="KN238" s="19" t="n"/>
      <c r="KO238" s="19" t="n"/>
      <c r="KP238" s="19" t="n"/>
      <c r="KQ238" s="19" t="n"/>
      <c r="KR238" s="19" t="n"/>
      <c r="KS238" s="19" t="n"/>
      <c r="KT238" s="19" t="n"/>
      <c r="KU238" s="19" t="n"/>
      <c r="KV238" s="19" t="n"/>
      <c r="KW238" s="19" t="n"/>
      <c r="KX238" s="19" t="n"/>
      <c r="KY238" s="19" t="n"/>
      <c r="KZ238" s="19" t="n"/>
      <c r="LA238" s="19" t="n"/>
      <c r="LB238" s="19" t="n"/>
      <c r="LC238" s="19" t="n"/>
      <c r="LD238" s="19" t="n"/>
      <c r="LE238" s="19" t="n"/>
      <c r="LF238" s="19" t="n"/>
      <c r="LG238" s="19" t="n"/>
      <c r="LH238" s="19" t="n"/>
      <c r="LI238" s="19" t="n"/>
      <c r="LJ238" s="19" t="n"/>
      <c r="LK238" s="19" t="n"/>
      <c r="LL238" s="19" t="n"/>
      <c r="LM238" s="19" t="n"/>
      <c r="LN238" s="19" t="n"/>
      <c r="LO238" s="19" t="n"/>
      <c r="LP238" s="19" t="n"/>
      <c r="LQ238" s="19" t="n"/>
      <c r="LR238" s="19" t="n"/>
      <c r="LS238" s="19" t="n"/>
      <c r="LT238" s="19" t="n"/>
      <c r="LU238" s="19" t="n"/>
      <c r="LV238" s="19" t="n"/>
      <c r="LW238" s="19" t="n"/>
      <c r="LX238" s="19" t="n"/>
      <c r="LY238" s="19" t="n"/>
      <c r="LZ238" s="19" t="n"/>
      <c r="MA238" s="19" t="n"/>
      <c r="MB238" s="19" t="n"/>
      <c r="MC238" s="19" t="n"/>
      <c r="MD238" s="19" t="n"/>
      <c r="ME238" s="19" t="n"/>
      <c r="MF238" s="19" t="n"/>
      <c r="MG238" s="19" t="n"/>
      <c r="MH238" s="19" t="n"/>
      <c r="MI238" s="19" t="n"/>
      <c r="MJ238" s="19" t="n"/>
      <c r="MK238" s="19" t="n"/>
      <c r="ML238" s="19" t="n"/>
      <c r="MM238" s="19" t="n"/>
      <c r="MN238" s="19" t="n"/>
      <c r="MO238" s="19" t="n"/>
      <c r="MP238" s="19" t="n"/>
      <c r="MQ238" s="19" t="n"/>
      <c r="MR238" s="19" t="n"/>
      <c r="MS238" s="19" t="n"/>
      <c r="MT238" s="19" t="n"/>
      <c r="MU238" s="19" t="n"/>
      <c r="MV238" s="19" t="n"/>
      <c r="MW238" s="19" t="n"/>
      <c r="MX238" s="19" t="n"/>
      <c r="MY238" s="19" t="n"/>
      <c r="MZ238" s="19" t="n"/>
      <c r="NA238" s="19" t="n"/>
      <c r="NB238" s="19" t="n"/>
      <c r="NC238" s="19" t="n"/>
      <c r="ND238" s="19" t="n"/>
      <c r="NE238" s="19" t="n"/>
      <c r="NF238" s="19" t="n"/>
      <c r="NG238" s="19" t="n"/>
      <c r="NH238" s="19" t="n"/>
      <c r="NI238" s="19" t="n"/>
      <c r="NJ238" s="19" t="n"/>
      <c r="NK238" s="19" t="n"/>
      <c r="NL238" s="19" t="n"/>
      <c r="NM238" s="19" t="n"/>
      <c r="NN238" s="19" t="n"/>
      <c r="NO238" s="19" t="n"/>
      <c r="NP238" s="19" t="n"/>
      <c r="NQ238" s="19" t="n"/>
      <c r="NR238" s="19" t="n"/>
      <c r="NS238" s="19" t="n"/>
      <c r="NT238" s="19" t="n"/>
      <c r="NU238" s="19" t="n"/>
      <c r="NV238" s="19" t="n"/>
      <c r="NW238" s="19" t="n"/>
      <c r="NX238" s="19" t="n"/>
      <c r="NY238" s="19" t="n"/>
      <c r="NZ238" s="19" t="n"/>
      <c r="OA238" s="19" t="n"/>
      <c r="OB238" s="19" t="n"/>
      <c r="OC238" s="19" t="n"/>
      <c r="OD238" s="19" t="n"/>
      <c r="OE238" s="19" t="n"/>
      <c r="OF238" s="19" t="n"/>
      <c r="OG238" s="19" t="n"/>
      <c r="OH238" s="19" t="n"/>
      <c r="OI238" s="19" t="n"/>
      <c r="OJ238" s="19" t="n"/>
      <c r="OK238" s="19" t="n"/>
      <c r="OL238" s="19" t="n"/>
      <c r="OM238" s="19" t="n"/>
      <c r="ON238" s="19" t="n"/>
      <c r="OO238" s="19" t="n"/>
      <c r="OP238" s="19" t="n"/>
      <c r="OQ238" s="19" t="n"/>
      <c r="OR238" s="19" t="n"/>
      <c r="OS238" s="19" t="n"/>
      <c r="OT238" s="19" t="n"/>
      <c r="OU238" s="19" t="n"/>
      <c r="OV238" s="19" t="n"/>
      <c r="OW238" s="19" t="n"/>
      <c r="OX238" s="19" t="n"/>
      <c r="OY238" s="19" t="n"/>
      <c r="OZ238" s="19" t="n"/>
      <c r="PA238" s="19" t="n"/>
      <c r="PB238" s="19" t="n"/>
      <c r="PC238" s="19" t="n"/>
      <c r="PD238" s="19" t="n"/>
      <c r="PE238" s="19" t="n"/>
      <c r="PF238" s="19" t="n"/>
      <c r="PG238" s="19" t="n"/>
      <c r="PH238" s="19" t="n"/>
      <c r="PI238" s="19" t="n"/>
      <c r="PJ238" s="19" t="n"/>
      <c r="PK238" s="19" t="n"/>
      <c r="PL238" s="19" t="n"/>
      <c r="PM238" s="19" t="n"/>
      <c r="PN238" s="19" t="n"/>
      <c r="PO238" s="19" t="n"/>
      <c r="PP238" s="19" t="n"/>
      <c r="PQ238" s="19" t="n"/>
      <c r="PR238" s="19" t="n"/>
      <c r="PS238" s="19" t="n"/>
      <c r="PT238" s="19" t="n"/>
      <c r="PU238" s="19" t="n"/>
      <c r="PV238" s="19" t="n"/>
      <c r="PW238" s="19" t="n"/>
      <c r="PX238" s="19" t="n"/>
      <c r="PY238" s="19" t="n"/>
      <c r="PZ238" s="19" t="n"/>
      <c r="QA238" s="19" t="n"/>
      <c r="QB238" s="19" t="n"/>
      <c r="QC238" s="19" t="n"/>
      <c r="QD238" s="19" t="n"/>
      <c r="QE238" s="19" t="n"/>
      <c r="QF238" s="19" t="n"/>
      <c r="QG238" s="19" t="n"/>
      <c r="QH238" s="19" t="n"/>
      <c r="QI238" s="19" t="n"/>
      <c r="QJ238" s="19" t="n"/>
      <c r="QK238" s="19" t="n"/>
      <c r="QL238" s="19" t="n"/>
      <c r="QM238" s="19" t="n"/>
      <c r="QN238" s="19" t="n"/>
      <c r="QO238" s="19" t="n"/>
      <c r="QP238" s="19" t="n"/>
      <c r="QQ238" s="19" t="n"/>
      <c r="QR238" s="19" t="n"/>
      <c r="QS238" s="19" t="n"/>
      <c r="QT238" s="19" t="n"/>
      <c r="QU238" s="19" t="n"/>
      <c r="QV238" s="19" t="n"/>
      <c r="QW238" s="19" t="n"/>
      <c r="QX238" s="19" t="n"/>
      <c r="QY238" s="19" t="n"/>
      <c r="QZ238" s="19" t="n"/>
      <c r="RA238" s="19" t="n"/>
      <c r="RB238" s="19" t="n"/>
      <c r="RC238" s="19" t="n"/>
      <c r="RD238" s="19" t="n"/>
      <c r="RE238" s="19" t="n"/>
      <c r="RF238" s="19" t="n"/>
      <c r="RG238" s="19" t="n"/>
      <c r="RH238" s="19" t="n"/>
      <c r="RI238" s="19" t="n"/>
      <c r="RJ238" s="19" t="n"/>
      <c r="RK238" s="19" t="n"/>
      <c r="RL238" s="19" t="n"/>
      <c r="RM238" s="19" t="n"/>
      <c r="RN238" s="19" t="n"/>
      <c r="RO238" s="19" t="n"/>
      <c r="RP238" s="19" t="n"/>
      <c r="RQ238" s="19" t="n"/>
      <c r="RR238" s="19" t="n"/>
      <c r="RS238" s="19" t="n"/>
      <c r="RT238" s="19" t="n"/>
      <c r="RU238" s="19" t="n"/>
      <c r="RV238" s="19" t="n"/>
      <c r="RW238" s="19" t="n"/>
      <c r="RX238" s="19" t="n"/>
      <c r="RY238" s="19" t="n"/>
      <c r="RZ238" s="19" t="n"/>
      <c r="SA238" s="19" t="n"/>
      <c r="SB238" s="19" t="n"/>
      <c r="SC238" s="19" t="n"/>
      <c r="SD238" s="19" t="n"/>
      <c r="SE238" s="19" t="n"/>
      <c r="SF238" s="19" t="n"/>
      <c r="SG238" s="19" t="n"/>
      <c r="SH238" s="19" t="n"/>
      <c r="SI238" s="19" t="n"/>
      <c r="SJ238" s="19" t="n"/>
      <c r="SK238" s="19" t="n"/>
      <c r="SL238" s="19" t="n"/>
      <c r="SM238" s="19" t="n"/>
      <c r="SN238" s="19" t="n"/>
      <c r="SO238" s="19" t="n"/>
      <c r="SP238" s="19" t="n"/>
      <c r="SQ238" s="19" t="n"/>
      <c r="SR238" s="19" t="n"/>
      <c r="SS238" s="19" t="n"/>
      <c r="ST238" s="19" t="n"/>
      <c r="SU238" s="19" t="n"/>
      <c r="SV238" s="19" t="n"/>
      <c r="SW238" s="19" t="n"/>
      <c r="SX238" s="19" t="n"/>
      <c r="SY238" s="19" t="n"/>
      <c r="SZ238" s="19" t="n"/>
      <c r="TA238" s="19" t="n"/>
      <c r="TB238" s="19" t="n"/>
      <c r="TC238" s="19" t="n"/>
      <c r="TD238" s="19" t="n"/>
      <c r="TE238" s="19" t="n"/>
      <c r="TF238" s="19" t="n"/>
      <c r="TG238" s="19" t="n"/>
      <c r="TH238" s="19" t="n"/>
      <c r="TI238" s="19" t="n"/>
      <c r="TJ238" s="19" t="n"/>
      <c r="TK238" s="19" t="n"/>
      <c r="TL238" s="19" t="n"/>
      <c r="TM238" s="19" t="n"/>
      <c r="TN238" s="19" t="n"/>
      <c r="TO238" s="19" t="n"/>
      <c r="TP238" s="19" t="n"/>
      <c r="TQ238" s="19" t="n"/>
      <c r="TR238" s="19" t="n"/>
      <c r="TS238" s="19" t="n"/>
      <c r="TT238" s="19" t="n"/>
      <c r="TU238" s="19" t="n"/>
      <c r="TV238" s="19" t="n"/>
      <c r="TW238" s="19" t="n"/>
      <c r="TX238" s="19" t="n"/>
      <c r="TY238" s="19" t="n"/>
      <c r="TZ238" s="19" t="n"/>
      <c r="UA238" s="19" t="n"/>
      <c r="UB238" s="19" t="n"/>
      <c r="UC238" s="19" t="n"/>
      <c r="UD238" s="19" t="n"/>
      <c r="UE238" s="19" t="n"/>
      <c r="UF238" s="19" t="n"/>
      <c r="UG238" s="19" t="n"/>
      <c r="UH238" s="19" t="n"/>
      <c r="UI238" s="19" t="n"/>
      <c r="UJ238" s="19" t="n"/>
      <c r="UK238" s="19" t="n"/>
      <c r="UL238" s="19" t="n"/>
      <c r="UM238" s="19" t="n"/>
      <c r="UN238" s="19" t="n"/>
      <c r="UO238" s="19" t="n"/>
      <c r="UP238" s="19" t="n"/>
      <c r="UQ238" s="19" t="n"/>
      <c r="UR238" s="19" t="n"/>
      <c r="US238" s="19" t="n"/>
      <c r="UT238" s="19" t="n"/>
      <c r="UU238" s="19" t="n"/>
      <c r="UV238" s="19" t="n"/>
      <c r="UW238" s="19" t="n"/>
      <c r="UX238" s="19" t="n"/>
      <c r="UY238" s="19" t="n"/>
      <c r="UZ238" s="19" t="n"/>
      <c r="VA238" s="19" t="n"/>
      <c r="VB238" s="19" t="n"/>
      <c r="VC238" s="19" t="n"/>
      <c r="VD238" s="19" t="n"/>
      <c r="VE238" s="19" t="n"/>
      <c r="VF238" s="19" t="n"/>
      <c r="VG238" s="19" t="n"/>
      <c r="VH238" s="19" t="n"/>
      <c r="VI238" s="19" t="n"/>
      <c r="VJ238" s="19" t="n"/>
      <c r="VK238" s="19" t="n"/>
      <c r="VL238" s="19" t="n"/>
      <c r="VM238" s="19" t="n"/>
      <c r="VN238" s="19" t="n"/>
      <c r="VO238" s="19" t="n"/>
      <c r="VP238" s="19" t="n"/>
      <c r="VQ238" s="19" t="n"/>
      <c r="VR238" s="19" t="n"/>
      <c r="VS238" s="19" t="n"/>
      <c r="VT238" s="19" t="n"/>
      <c r="VU238" s="19" t="n"/>
      <c r="VV238" s="19" t="n"/>
      <c r="VW238" s="19" t="n"/>
      <c r="VX238" s="19" t="n"/>
      <c r="VY238" s="19" t="n"/>
      <c r="VZ238" s="19" t="n"/>
      <c r="WA238" s="19" t="n"/>
      <c r="WB238" s="19" t="n"/>
      <c r="WC238" s="19" t="n"/>
      <c r="WD238" s="19" t="n"/>
      <c r="WE238" s="19" t="n"/>
      <c r="WF238" s="19" t="n"/>
      <c r="WG238" s="19" t="n"/>
      <c r="WH238" s="19" t="n"/>
      <c r="WI238" s="19" t="n"/>
      <c r="WJ238" s="19" t="n"/>
      <c r="WK238" s="19" t="n"/>
      <c r="WL238" s="19" t="n"/>
      <c r="WM238" s="19" t="n"/>
      <c r="WN238" s="19" t="n"/>
      <c r="WO238" s="19" t="n"/>
      <c r="WP238" s="19" t="n"/>
      <c r="WQ238" s="19" t="n"/>
      <c r="WR238" s="19" t="n"/>
      <c r="WS238" s="19" t="n"/>
      <c r="WT238" s="19" t="n"/>
      <c r="WU238" s="19" t="n"/>
      <c r="WV238" s="19" t="n"/>
      <c r="WW238" s="19" t="n"/>
      <c r="WX238" s="19" t="n"/>
      <c r="WY238" s="19" t="n"/>
      <c r="WZ238" s="19" t="n"/>
      <c r="XA238" s="19" t="n"/>
      <c r="XB238" s="19" t="n"/>
      <c r="XC238" s="19" t="n"/>
      <c r="XD238" s="19" t="n"/>
      <c r="XE238" s="19" t="n"/>
      <c r="XF238" s="19" t="n"/>
      <c r="XG238" s="19" t="n"/>
      <c r="XH238" s="19" t="n"/>
      <c r="XI238" s="19" t="n"/>
      <c r="XJ238" s="19" t="n"/>
      <c r="XK238" s="19" t="n"/>
      <c r="XL238" s="19" t="n"/>
      <c r="XM238" s="19" t="n"/>
      <c r="XN238" s="19" t="n"/>
      <c r="XO238" s="19" t="n"/>
      <c r="XP238" s="19" t="n"/>
      <c r="XQ238" s="19" t="n"/>
      <c r="XR238" s="19" t="n"/>
      <c r="XS238" s="19" t="n"/>
      <c r="XT238" s="19" t="n"/>
      <c r="XU238" s="19" t="n"/>
      <c r="XV238" s="19" t="n"/>
      <c r="XW238" s="19" t="n"/>
      <c r="XX238" s="19" t="n"/>
      <c r="XY238" s="19" t="n"/>
      <c r="XZ238" s="19" t="n"/>
      <c r="YA238" s="19" t="n"/>
      <c r="YB238" s="19" t="n"/>
      <c r="YC238" s="19" t="n"/>
      <c r="YD238" s="19" t="n"/>
      <c r="YE238" s="19" t="n"/>
      <c r="YF238" s="19" t="n"/>
      <c r="YG238" s="19" t="n"/>
      <c r="YH238" s="19" t="n"/>
      <c r="YI238" s="19" t="n"/>
      <c r="YJ238" s="19" t="n"/>
      <c r="YK238" s="19" t="n"/>
      <c r="YL238" s="19" t="n"/>
      <c r="YM238" s="19" t="n"/>
      <c r="YN238" s="19" t="n"/>
      <c r="YO238" s="19" t="n"/>
      <c r="YP238" s="19" t="n"/>
      <c r="YQ238" s="19" t="n"/>
      <c r="YR238" s="19" t="n"/>
      <c r="YS238" s="19" t="n"/>
      <c r="YT238" s="19" t="n"/>
      <c r="YU238" s="19" t="n"/>
      <c r="YV238" s="19" t="n"/>
      <c r="YW238" s="19" t="n"/>
      <c r="YX238" s="19" t="n"/>
      <c r="YY238" s="19" t="n"/>
      <c r="YZ238" s="19" t="n"/>
      <c r="ZA238" s="19" t="n"/>
      <c r="ZB238" s="19" t="n"/>
      <c r="ZC238" s="19" t="n"/>
      <c r="ZD238" s="19" t="n"/>
      <c r="ZE238" s="19" t="n"/>
      <c r="ZF238" s="19" t="n"/>
      <c r="ZG238" s="19" t="n"/>
      <c r="ZH238" s="19" t="n"/>
      <c r="ZI238" s="19" t="n"/>
      <c r="ZJ238" s="19" t="n"/>
      <c r="ZK238" s="19" t="n"/>
      <c r="ZL238" s="19" t="n"/>
      <c r="ZM238" s="19" t="n"/>
      <c r="ZN238" s="19" t="n"/>
      <c r="ZO238" s="19" t="n"/>
      <c r="ZP238" s="19" t="n"/>
      <c r="ZQ238" s="19" t="n"/>
      <c r="ZR238" s="19" t="n"/>
      <c r="ZS238" s="19" t="n"/>
      <c r="ZT238" s="19" t="n"/>
      <c r="ZU238" s="19" t="n"/>
      <c r="ZV238" s="19" t="n"/>
      <c r="ZW238" s="19" t="n"/>
      <c r="ZX238" s="19" t="n"/>
      <c r="ZY238" s="19" t="n"/>
      <c r="ZZ238" s="19" t="n"/>
      <c r="AAA238" s="19" t="n"/>
      <c r="AAB238" s="19" t="n"/>
      <c r="AAC238" s="19" t="n"/>
      <c r="AAD238" s="19" t="n"/>
      <c r="AAE238" s="19" t="n"/>
      <c r="AAF238" s="19" t="n"/>
      <c r="AAG238" s="19" t="n"/>
      <c r="AAH238" s="19" t="n"/>
      <c r="AAI238" s="19" t="n"/>
      <c r="AAJ238" s="19" t="n"/>
      <c r="AAK238" s="19" t="n"/>
      <c r="AAL238" s="19" t="n"/>
      <c r="AAM238" s="19" t="n"/>
      <c r="AAN238" s="19" t="n"/>
      <c r="AAO238" s="19" t="n"/>
      <c r="AAP238" s="19" t="n"/>
      <c r="AAQ238" s="19" t="n"/>
      <c r="AAR238" s="19" t="n"/>
      <c r="AAS238" s="19" t="n"/>
      <c r="AAT238" s="19" t="n"/>
      <c r="AAU238" s="19" t="n"/>
      <c r="AAV238" s="19" t="n"/>
      <c r="AAW238" s="19" t="n"/>
      <c r="AAX238" s="19" t="n"/>
      <c r="AAY238" s="19" t="n"/>
      <c r="AAZ238" s="19" t="n"/>
      <c r="ABA238" s="19" t="n"/>
      <c r="ABB238" s="19" t="n"/>
      <c r="ABC238" s="19" t="n"/>
      <c r="ABD238" s="19" t="n"/>
      <c r="ABE238" s="19" t="n"/>
      <c r="ABF238" s="19" t="n"/>
      <c r="ABG238" s="19" t="n"/>
      <c r="ABH238" s="19" t="n"/>
      <c r="ABI238" s="19" t="n"/>
      <c r="ABJ238" s="19" t="n"/>
      <c r="ABK238" s="19" t="n"/>
      <c r="ABL238" s="19" t="n"/>
      <c r="ABM238" s="19" t="n"/>
      <c r="ABN238" s="19" t="n"/>
      <c r="ABO238" s="19" t="n"/>
      <c r="ABP238" s="19" t="n"/>
      <c r="ABQ238" s="19" t="n"/>
      <c r="ABR238" s="19" t="n"/>
      <c r="ABS238" s="19" t="n"/>
      <c r="ABT238" s="19" t="n"/>
      <c r="ABU238" s="19" t="n"/>
      <c r="ABV238" s="19" t="n"/>
      <c r="ABW238" s="19" t="n"/>
      <c r="ABX238" s="19" t="n"/>
      <c r="ABY238" s="19" t="n"/>
      <c r="ABZ238" s="19" t="n"/>
      <c r="ACA238" s="19" t="n"/>
      <c r="ACB238" s="19" t="n"/>
      <c r="ACC238" s="19" t="n"/>
      <c r="ACD238" s="19" t="n"/>
      <c r="ACE238" s="19" t="n"/>
      <c r="ACF238" s="19" t="n"/>
      <c r="ACG238" s="19" t="n"/>
      <c r="ACH238" s="19" t="n"/>
      <c r="ACI238" s="19" t="n"/>
      <c r="ACJ238" s="19" t="n"/>
      <c r="ACK238" s="19" t="n"/>
      <c r="ACL238" s="19" t="n"/>
      <c r="ACM238" s="19" t="n"/>
      <c r="ACN238" s="19" t="n"/>
      <c r="ACO238" s="19" t="n"/>
      <c r="ACP238" s="19" t="n"/>
      <c r="ACQ238" s="19" t="n"/>
      <c r="ACR238" s="19" t="n"/>
      <c r="ACS238" s="19" t="n"/>
      <c r="ACT238" s="19" t="n"/>
      <c r="ACU238" s="19" t="n"/>
      <c r="ACV238" s="19" t="n"/>
      <c r="ACW238" s="19" t="n"/>
      <c r="ACX238" s="19" t="n"/>
      <c r="ACY238" s="19" t="n"/>
      <c r="ACZ238" s="19" t="n"/>
      <c r="ADA238" s="19" t="n"/>
      <c r="ADB238" s="19" t="n"/>
      <c r="ADC238" s="19" t="n"/>
      <c r="ADD238" s="19" t="n"/>
      <c r="ADE238" s="19" t="n"/>
      <c r="ADF238" s="19" t="n"/>
      <c r="ADG238" s="19" t="n"/>
      <c r="ADH238" s="19" t="n"/>
      <c r="ADI238" s="19" t="n"/>
      <c r="ADJ238" s="19" t="n"/>
      <c r="ADK238" s="19" t="n"/>
      <c r="ADL238" s="19" t="n"/>
      <c r="ADM238" s="19" t="n"/>
      <c r="ADN238" s="19" t="n"/>
      <c r="ADO238" s="19" t="n"/>
      <c r="ADP238" s="19" t="n"/>
      <c r="ADQ238" s="19" t="n"/>
      <c r="ADR238" s="19" t="n"/>
      <c r="ADS238" s="19" t="n"/>
      <c r="ADT238" s="19" t="n"/>
      <c r="ADU238" s="19" t="n"/>
      <c r="ADV238" s="19" t="n"/>
      <c r="ADW238" s="19" t="n"/>
      <c r="ADX238" s="19" t="n"/>
      <c r="ADY238" s="19" t="n"/>
      <c r="ADZ238" s="19" t="n"/>
      <c r="AEA238" s="19" t="n"/>
      <c r="AEB238" s="19" t="n"/>
      <c r="AEC238" s="19" t="n"/>
      <c r="AED238" s="19" t="n"/>
      <c r="AEE238" s="19" t="n"/>
      <c r="AEF238" s="19" t="n"/>
      <c r="AEG238" s="19" t="n"/>
      <c r="AEH238" s="19" t="n"/>
      <c r="AEI238" s="19" t="n"/>
      <c r="AEJ238" s="19" t="n"/>
      <c r="AEK238" s="19" t="n"/>
      <c r="AEL238" s="19" t="n"/>
      <c r="AEM238" s="19" t="n"/>
      <c r="AEN238" s="19" t="n"/>
      <c r="AEO238" s="19" t="n"/>
      <c r="AEP238" s="19" t="n"/>
      <c r="AEQ238" s="19" t="n"/>
      <c r="AER238" s="19" t="n"/>
      <c r="AES238" s="19" t="n"/>
      <c r="AET238" s="19" t="n"/>
      <c r="AEU238" s="19" t="n"/>
      <c r="AEV238" s="19" t="n"/>
      <c r="AEW238" s="19" t="n"/>
      <c r="AEX238" s="19" t="n"/>
      <c r="AEY238" s="19" t="n"/>
      <c r="AEZ238" s="19" t="n"/>
      <c r="AFA238" s="19" t="n"/>
      <c r="AFB238" s="19" t="n"/>
      <c r="AFC238" s="19" t="n"/>
      <c r="AFD238" s="19" t="n"/>
      <c r="AFE238" s="19" t="n"/>
      <c r="AFF238" s="19" t="n"/>
      <c r="AFG238" s="19" t="n"/>
      <c r="AFH238" s="19" t="n"/>
      <c r="AFI238" s="19" t="n"/>
      <c r="AFJ238" s="19" t="n"/>
      <c r="AFK238" s="19" t="n"/>
      <c r="AFL238" s="19" t="n"/>
      <c r="AFM238" s="19" t="n"/>
      <c r="AFN238" s="19" t="n"/>
      <c r="AFO238" s="19" t="n"/>
      <c r="AFP238" s="19" t="n"/>
      <c r="AFQ238" s="19" t="n"/>
      <c r="AFR238" s="19" t="n"/>
      <c r="AFS238" s="19" t="n"/>
      <c r="AFT238" s="19" t="n"/>
      <c r="AFU238" s="19" t="n"/>
      <c r="AFV238" s="19" t="n"/>
      <c r="AFW238" s="19" t="n"/>
      <c r="AFX238" s="19" t="n"/>
      <c r="AFY238" s="19" t="n"/>
      <c r="AFZ238" s="19" t="n"/>
      <c r="AGA238" s="19" t="n"/>
      <c r="AGB238" s="19" t="n"/>
      <c r="AGC238" s="19" t="n"/>
      <c r="AGD238" s="19" t="n"/>
      <c r="AGE238" s="19" t="n"/>
      <c r="AGF238" s="19" t="n"/>
      <c r="AGG238" s="19" t="n"/>
      <c r="AGH238" s="19" t="n"/>
      <c r="AGI238" s="19" t="n"/>
      <c r="AGJ238" s="19" t="n"/>
      <c r="AGK238" s="19" t="n"/>
      <c r="AGL238" s="19" t="n"/>
      <c r="AGM238" s="19" t="n"/>
      <c r="AGN238" s="19" t="n"/>
      <c r="AGO238" s="19" t="n"/>
      <c r="AGP238" s="19" t="n"/>
      <c r="AGQ238" s="19" t="n"/>
      <c r="AGR238" s="19" t="n"/>
      <c r="AGS238" s="19" t="n"/>
      <c r="AGT238" s="19" t="n"/>
      <c r="AGU238" s="19" t="n"/>
      <c r="AGV238" s="19" t="n"/>
      <c r="AGW238" s="19" t="n"/>
      <c r="AGX238" s="19" t="n"/>
      <c r="AGY238" s="19" t="n"/>
      <c r="AGZ238" s="19" t="n"/>
      <c r="AHA238" s="19" t="n"/>
      <c r="AHB238" s="19" t="n"/>
      <c r="AHC238" s="19" t="n"/>
      <c r="AHD238" s="19" t="n"/>
      <c r="AHE238" s="19" t="n"/>
      <c r="AHF238" s="19" t="n"/>
      <c r="AHG238" s="19" t="n"/>
      <c r="AHH238" s="19" t="n"/>
      <c r="AHI238" s="19" t="n"/>
      <c r="AHJ238" s="19" t="n"/>
      <c r="AHK238" s="19" t="n"/>
      <c r="AHL238" s="19" t="n"/>
      <c r="AHM238" s="19" t="n"/>
      <c r="AHN238" s="19" t="n"/>
      <c r="AHO238" s="19" t="n"/>
      <c r="AHP238" s="19" t="n"/>
      <c r="AHQ238" s="19" t="n"/>
      <c r="AHR238" s="19" t="n"/>
      <c r="AHS238" s="19" t="n"/>
      <c r="AHT238" s="19" t="n"/>
      <c r="AHU238" s="19" t="n"/>
      <c r="AHV238" s="19" t="n"/>
      <c r="AHW238" s="19" t="n"/>
      <c r="AHX238" s="19" t="n"/>
      <c r="AHY238" s="19" t="n"/>
      <c r="AHZ238" s="19" t="n"/>
      <c r="AIA238" s="19" t="n"/>
      <c r="AIB238" s="19" t="n"/>
      <c r="AIC238" s="19" t="n"/>
      <c r="AID238" s="19" t="n"/>
      <c r="AIE238" s="19" t="n"/>
      <c r="AIF238" s="19" t="n"/>
      <c r="AIG238" s="19" t="n"/>
      <c r="AIH238" s="19" t="n"/>
      <c r="AII238" s="19" t="n"/>
      <c r="AIJ238" s="19" t="n"/>
      <c r="AIK238" s="19" t="n"/>
      <c r="AIL238" s="19" t="n"/>
      <c r="AIM238" s="19" t="n"/>
      <c r="AIN238" s="19" t="n"/>
      <c r="AIO238" s="19" t="n"/>
      <c r="AIP238" s="19" t="n"/>
      <c r="AIQ238" s="19" t="n"/>
      <c r="AIR238" s="19" t="n"/>
      <c r="AIS238" s="19" t="n"/>
      <c r="AIT238" s="19" t="n"/>
      <c r="AIU238" s="19" t="n"/>
      <c r="AIV238" s="19" t="n"/>
      <c r="AIW238" s="19" t="n"/>
      <c r="AIX238" s="19" t="n"/>
      <c r="AIY238" s="19" t="n"/>
      <c r="AIZ238" s="19" t="n"/>
      <c r="AJA238" s="19" t="n"/>
      <c r="AJB238" s="19" t="n"/>
      <c r="AJC238" s="19" t="n"/>
      <c r="AJD238" s="19" t="n"/>
      <c r="AJE238" s="19" t="n"/>
      <c r="AJF238" s="19" t="n"/>
      <c r="AJG238" s="19" t="n"/>
      <c r="AJH238" s="19" t="n"/>
      <c r="AJI238" s="19" t="n"/>
      <c r="AJJ238" s="19" t="n"/>
      <c r="AJK238" s="19" t="n"/>
      <c r="AJL238" s="19" t="n"/>
      <c r="AJM238" s="19" t="n"/>
      <c r="AJN238" s="19" t="n"/>
      <c r="AJO238" s="19" t="n"/>
      <c r="AJP238" s="19" t="n"/>
      <c r="AJQ238" s="19" t="n"/>
      <c r="AJR238" s="19" t="n"/>
      <c r="AJS238" s="19" t="n"/>
      <c r="AJT238" s="19" t="n"/>
      <c r="AJU238" s="19" t="n"/>
      <c r="AJV238" s="19" t="n"/>
      <c r="AJW238" s="19" t="n"/>
      <c r="AJX238" s="19" t="n"/>
      <c r="AJY238" s="19" t="n"/>
      <c r="AJZ238" s="19" t="n"/>
      <c r="AKA238" s="19" t="n"/>
      <c r="AKB238" s="19" t="n"/>
      <c r="AKC238" s="19" t="n"/>
      <c r="AKD238" s="19" t="n"/>
      <c r="AKE238" s="19" t="n"/>
      <c r="AKF238" s="19" t="n"/>
      <c r="AKG238" s="19" t="n"/>
      <c r="AKH238" s="19" t="n"/>
      <c r="AKI238" s="19" t="n"/>
      <c r="AKJ238" s="19" t="n"/>
      <c r="AKK238" s="19" t="n"/>
      <c r="AKL238" s="19" t="n"/>
      <c r="AKM238" s="19" t="n"/>
      <c r="AKN238" s="19" t="n"/>
      <c r="AKO238" s="19" t="n"/>
      <c r="AKP238" s="19" t="n"/>
      <c r="AKQ238" s="19" t="n"/>
      <c r="AKR238" s="19" t="n"/>
      <c r="AKS238" s="19" t="n"/>
      <c r="AKT238" s="19" t="n"/>
      <c r="AKU238" s="19" t="n"/>
      <c r="AKV238" s="19" t="n"/>
      <c r="AKW238" s="19" t="n"/>
      <c r="AKX238" s="19" t="n"/>
      <c r="AKY238" s="19" t="n"/>
      <c r="AKZ238" s="19" t="n"/>
      <c r="ALA238" s="19" t="n"/>
      <c r="ALB238" s="19" t="n"/>
      <c r="ALC238" s="19" t="n"/>
      <c r="ALD238" s="19" t="n"/>
      <c r="ALE238" s="19" t="n"/>
      <c r="ALF238" s="19" t="n"/>
      <c r="ALG238" s="19" t="n"/>
      <c r="ALH238" s="19" t="n"/>
      <c r="ALI238" s="19" t="n"/>
      <c r="ALJ238" s="19" t="n"/>
      <c r="ALK238" s="19" t="n"/>
      <c r="ALL238" s="19" t="n"/>
      <c r="ALM238" s="19" t="n"/>
      <c r="ALN238" s="19" t="n"/>
      <c r="ALO238" s="19" t="n"/>
      <c r="ALP238" s="19" t="n"/>
      <c r="ALQ238" s="19" t="n"/>
      <c r="ALR238" s="19" t="n"/>
      <c r="ALS238" s="19" t="n"/>
      <c r="ALT238" s="19" t="n"/>
      <c r="ALU238" s="19" t="n"/>
      <c r="ALV238" s="19" t="n"/>
      <c r="ALW238" s="19" t="n"/>
      <c r="ALX238" s="19" t="n"/>
      <c r="ALY238" s="19" t="n"/>
      <c r="ALZ238" s="19" t="n"/>
      <c r="AMA238" s="19" t="n"/>
      <c r="AMB238" s="19" t="n"/>
      <c r="AMC238" s="19" t="n"/>
      <c r="AMD238" s="19" t="n"/>
      <c r="AME238" s="19" t="n"/>
      <c r="AMF238" s="19" t="n"/>
      <c r="AMG238" s="19" t="n"/>
      <c r="AMH238" s="19" t="n"/>
      <c r="AMI238" s="19" t="n"/>
      <c r="AMJ238" s="19" t="n"/>
      <c r="AMK238" s="19" t="n"/>
      <c r="AML238" s="19" t="n"/>
      <c r="AMM238" s="19" t="n"/>
      <c r="AMN238" s="19" t="n"/>
      <c r="AMO238" s="19" t="n"/>
      <c r="AMP238" s="19" t="n"/>
      <c r="AMQ238" s="19" t="n"/>
      <c r="AMR238" s="19" t="n"/>
      <c r="AMS238" s="19" t="n"/>
      <c r="AMT238" s="19" t="n"/>
    </row>
    <row customFormat="1" customHeight="1" ht="13.9" r="239" s="20" spans="1:1034">
      <c r="A239" s="17" t="s">
        <v>317</v>
      </c>
      <c r="B239" s="15" t="s">
        <v>322</v>
      </c>
      <c r="C239" s="93">
        <f>jisseki!W236</f>
        <v/>
      </c>
      <c r="D239" s="94" t="s"/>
      <c r="E239" s="66" t="n">
        <v>0</v>
      </c>
      <c r="F239" s="16" t="n">
        <v>1</v>
      </c>
      <c r="G239" s="16">
        <f>E239-F239</f>
        <v/>
      </c>
      <c r="H239" s="15" t="n">
        <v>2.2</v>
      </c>
      <c r="I239" s="95">
        <f>IF(((H239*C239)-AB239)&lt;0.99,"",(H239*C239)-AB239)</f>
        <v/>
      </c>
      <c r="J239" s="15" t="n"/>
      <c r="K239" s="15" t="s"/>
      <c r="L239" s="15" t="s"/>
      <c r="M239" s="15" t="s"/>
      <c r="N239" s="18" t="s"/>
      <c r="O239" s="16" t="s"/>
      <c r="P239" s="15" t="s"/>
      <c r="Q239" s="16" t="s"/>
      <c r="R239" s="23" t="s"/>
      <c r="S239" s="23" t="n">
        <v>3</v>
      </c>
      <c r="T239" s="23" t="s"/>
      <c r="U239" s="23" t="s"/>
      <c r="V239" s="23" t="s"/>
      <c r="W239" s="23" t="s"/>
      <c r="X239" s="23" t="s"/>
      <c r="Y239" s="25" t="s"/>
      <c r="Z239" s="28" t="s"/>
      <c r="AA239" s="28" t="n"/>
      <c r="AB239" s="20">
        <f>SUM(G239,K239:AA239)</f>
        <v/>
      </c>
      <c r="AC239" s="20">
        <f>AB239/C239</f>
        <v/>
      </c>
      <c r="AD239" s="20">
        <f>$D239*K239</f>
        <v/>
      </c>
      <c r="AE239" s="20">
        <f>$D239*L239</f>
        <v/>
      </c>
      <c r="AF239" s="20">
        <f>$D239*M239</f>
        <v/>
      </c>
      <c r="AG239" s="20">
        <f>$D239*N239</f>
        <v/>
      </c>
      <c r="AH239" s="20">
        <f>$D239*O239</f>
        <v/>
      </c>
      <c r="AI239" s="20">
        <f>$D239*P239</f>
        <v/>
      </c>
      <c r="AJ239" s="20">
        <f>$D239*Q239</f>
        <v/>
      </c>
      <c r="AK239" s="20">
        <f>$D239*R239</f>
        <v/>
      </c>
      <c r="AL239" s="20">
        <f>$D239*S239</f>
        <v/>
      </c>
      <c r="AM239" s="20">
        <f>$D239*T239</f>
        <v/>
      </c>
      <c r="AN239" s="20">
        <f>$D239*U239</f>
        <v/>
      </c>
      <c r="AO239" s="20">
        <f>$D239*V239</f>
        <v/>
      </c>
      <c r="AP239" s="20">
        <f>$D239*W239</f>
        <v/>
      </c>
      <c r="AQ239" s="20">
        <f>$D239*X239</f>
        <v/>
      </c>
      <c r="AR239" s="20">
        <f>$D239*Y239</f>
        <v/>
      </c>
      <c r="AS239" s="20">
        <f>$D239*Z239</f>
        <v/>
      </c>
      <c r="AT239" s="20">
        <f>$D239*AA239</f>
        <v/>
      </c>
      <c r="AU239" s="19" t="n"/>
      <c r="AV239" s="19" t="n"/>
      <c r="AW239" s="19" t="n"/>
      <c r="AX239" s="19" t="n"/>
      <c r="AY239" s="19" t="n"/>
      <c r="AZ239" s="19" t="n"/>
      <c r="BA239" s="19" t="n"/>
      <c r="BB239" s="19" t="n"/>
      <c r="BC239" s="19" t="n"/>
      <c r="BD239" s="19" t="n"/>
      <c r="BE239" s="19" t="n"/>
      <c r="BF239" s="19" t="n"/>
      <c r="BG239" s="19" t="n"/>
      <c r="BH239" s="19" t="n"/>
      <c r="BI239" s="19" t="n"/>
      <c r="BJ239" s="19" t="n"/>
      <c r="BK239" s="19" t="n"/>
      <c r="BL239" s="19" t="n"/>
      <c r="BM239" s="19" t="n"/>
      <c r="BN239" s="19" t="n"/>
      <c r="BO239" s="19" t="n"/>
      <c r="BP239" s="19" t="n"/>
      <c r="BQ239" s="19" t="n"/>
      <c r="BR239" s="19" t="n"/>
      <c r="BS239" s="19" t="n"/>
      <c r="BT239" s="19" t="n"/>
      <c r="BU239" s="19" t="n"/>
      <c r="BV239" s="19" t="n"/>
      <c r="BW239" s="19" t="n"/>
      <c r="BX239" s="19" t="n"/>
      <c r="BY239" s="19" t="n"/>
      <c r="BZ239" s="19" t="n"/>
      <c r="CA239" s="19" t="n"/>
      <c r="CB239" s="19" t="n"/>
      <c r="CC239" s="19" t="n"/>
      <c r="CD239" s="19" t="n"/>
      <c r="CE239" s="19" t="n"/>
      <c r="CF239" s="19" t="n"/>
      <c r="CG239" s="19" t="n"/>
      <c r="CH239" s="19" t="n"/>
      <c r="CI239" s="19" t="n"/>
      <c r="CJ239" s="19" t="n"/>
      <c r="CK239" s="19" t="n"/>
      <c r="CL239" s="19" t="n"/>
      <c r="CM239" s="19" t="n"/>
      <c r="CN239" s="19" t="n"/>
      <c r="CO239" s="19" t="n"/>
      <c r="CP239" s="19" t="n"/>
      <c r="CQ239" s="19" t="n"/>
      <c r="CR239" s="19" t="n"/>
      <c r="CS239" s="19" t="n"/>
      <c r="CT239" s="19" t="n"/>
      <c r="CU239" s="19" t="n"/>
      <c r="CV239" s="19" t="n"/>
      <c r="CW239" s="19" t="n"/>
      <c r="CX239" s="19" t="n"/>
      <c r="CY239" s="19" t="n"/>
      <c r="CZ239" s="19" t="n"/>
      <c r="DA239" s="19" t="n"/>
      <c r="DB239" s="19" t="n"/>
      <c r="DC239" s="19" t="n"/>
      <c r="DD239" s="19" t="n"/>
      <c r="DE239" s="19" t="n"/>
      <c r="DF239" s="19" t="n"/>
      <c r="DG239" s="19" t="n"/>
      <c r="DH239" s="19" t="n"/>
      <c r="DI239" s="19" t="n"/>
      <c r="DJ239" s="19" t="n"/>
      <c r="DK239" s="19" t="n"/>
      <c r="DL239" s="19" t="n"/>
      <c r="DM239" s="19" t="n"/>
      <c r="DN239" s="19" t="n"/>
      <c r="DO239" s="19" t="n"/>
      <c r="DP239" s="19" t="n"/>
      <c r="DQ239" s="19" t="n"/>
      <c r="DR239" s="19" t="n"/>
      <c r="DS239" s="19" t="n"/>
      <c r="DT239" s="19" t="n"/>
      <c r="DU239" s="19" t="n"/>
      <c r="DV239" s="19" t="n"/>
      <c r="DW239" s="19" t="n"/>
      <c r="DX239" s="19" t="n"/>
      <c r="DY239" s="19" t="n"/>
      <c r="DZ239" s="19" t="n"/>
      <c r="EA239" s="19" t="n"/>
      <c r="EB239" s="19" t="n"/>
      <c r="EC239" s="19" t="n"/>
      <c r="ED239" s="19" t="n"/>
      <c r="EE239" s="19" t="n"/>
      <c r="EF239" s="19" t="n"/>
      <c r="EG239" s="19" t="n"/>
      <c r="EH239" s="19" t="n"/>
      <c r="EI239" s="19" t="n"/>
      <c r="EJ239" s="19" t="n"/>
      <c r="EK239" s="19" t="n"/>
      <c r="EL239" s="19" t="n"/>
      <c r="EM239" s="19" t="n"/>
      <c r="EN239" s="19" t="n"/>
      <c r="EO239" s="19" t="n"/>
      <c r="EP239" s="19" t="n"/>
      <c r="EQ239" s="19" t="n"/>
      <c r="ER239" s="19" t="n"/>
      <c r="ES239" s="19" t="n"/>
      <c r="ET239" s="19" t="n"/>
      <c r="EU239" s="19" t="n"/>
      <c r="EV239" s="19" t="n"/>
      <c r="EW239" s="19" t="n"/>
      <c r="EX239" s="19" t="n"/>
      <c r="EY239" s="19" t="n"/>
      <c r="EZ239" s="19" t="n"/>
      <c r="FA239" s="19" t="n"/>
      <c r="FB239" s="19" t="n"/>
      <c r="FC239" s="19" t="n"/>
      <c r="FD239" s="19" t="n"/>
      <c r="FE239" s="19" t="n"/>
      <c r="FF239" s="19" t="n"/>
      <c r="FG239" s="19" t="n"/>
      <c r="FH239" s="19" t="n"/>
      <c r="FI239" s="19" t="n"/>
      <c r="FJ239" s="19" t="n"/>
      <c r="FK239" s="19" t="n"/>
      <c r="FL239" s="19" t="n"/>
      <c r="FM239" s="19" t="n"/>
      <c r="FN239" s="19" t="n"/>
      <c r="FO239" s="19" t="n"/>
      <c r="FP239" s="19" t="n"/>
      <c r="FQ239" s="19" t="n"/>
      <c r="FR239" s="19" t="n"/>
      <c r="FS239" s="19" t="n"/>
      <c r="FT239" s="19" t="n"/>
      <c r="FU239" s="19" t="n"/>
      <c r="FV239" s="19" t="n"/>
      <c r="FW239" s="19" t="n"/>
      <c r="FX239" s="19" t="n"/>
      <c r="FY239" s="19" t="n"/>
      <c r="FZ239" s="19" t="n"/>
      <c r="GA239" s="19" t="n"/>
      <c r="GB239" s="19" t="n"/>
      <c r="GC239" s="19" t="n"/>
      <c r="GD239" s="19" t="n"/>
      <c r="GE239" s="19" t="n"/>
      <c r="GF239" s="19" t="n"/>
      <c r="GG239" s="19" t="n"/>
      <c r="GH239" s="19" t="n"/>
      <c r="GI239" s="19" t="n"/>
      <c r="GJ239" s="19" t="n"/>
      <c r="GK239" s="19" t="n"/>
      <c r="GL239" s="19" t="n"/>
      <c r="GM239" s="19" t="n"/>
      <c r="GN239" s="19" t="n"/>
      <c r="GO239" s="19" t="n"/>
      <c r="GP239" s="19" t="n"/>
      <c r="GQ239" s="19" t="n"/>
      <c r="GR239" s="19" t="n"/>
      <c r="GS239" s="19" t="n"/>
      <c r="GT239" s="19" t="n"/>
      <c r="GU239" s="19" t="n"/>
      <c r="GV239" s="19" t="n"/>
      <c r="GW239" s="19" t="n"/>
      <c r="GX239" s="19" t="n"/>
      <c r="GY239" s="19" t="n"/>
      <c r="GZ239" s="19" t="n"/>
      <c r="HA239" s="19" t="n"/>
      <c r="HB239" s="19" t="n"/>
      <c r="HC239" s="19" t="n"/>
      <c r="HD239" s="19" t="n"/>
      <c r="HE239" s="19" t="n"/>
      <c r="HF239" s="19" t="n"/>
      <c r="HG239" s="19" t="n"/>
      <c r="HH239" s="19" t="n"/>
      <c r="HI239" s="19" t="n"/>
      <c r="HJ239" s="19" t="n"/>
      <c r="HK239" s="19" t="n"/>
      <c r="HL239" s="19" t="n"/>
      <c r="HM239" s="19" t="n"/>
      <c r="HN239" s="19" t="n"/>
      <c r="HO239" s="19" t="n"/>
      <c r="HP239" s="19" t="n"/>
      <c r="HQ239" s="19" t="n"/>
      <c r="HR239" s="19" t="n"/>
      <c r="HS239" s="19" t="n"/>
      <c r="HT239" s="19" t="n"/>
      <c r="HU239" s="19" t="n"/>
      <c r="HV239" s="19" t="n"/>
      <c r="HW239" s="19" t="n"/>
      <c r="HX239" s="19" t="n"/>
      <c r="HY239" s="19" t="n"/>
      <c r="HZ239" s="19" t="n"/>
      <c r="IA239" s="19" t="n"/>
      <c r="IB239" s="19" t="n"/>
      <c r="IC239" s="19" t="n"/>
      <c r="ID239" s="19" t="n"/>
      <c r="IE239" s="19" t="n"/>
      <c r="IF239" s="19" t="n"/>
      <c r="IG239" s="19" t="n"/>
      <c r="IH239" s="19" t="n"/>
      <c r="II239" s="19" t="n"/>
      <c r="IJ239" s="19" t="n"/>
      <c r="IK239" s="19" t="n"/>
      <c r="IL239" s="19" t="n"/>
      <c r="IM239" s="19" t="n"/>
      <c r="IN239" s="19" t="n"/>
      <c r="IO239" s="19" t="n"/>
      <c r="IP239" s="19" t="n"/>
      <c r="IQ239" s="19" t="n"/>
      <c r="IR239" s="19" t="n"/>
      <c r="IS239" s="19" t="n"/>
      <c r="IT239" s="19" t="n"/>
      <c r="IU239" s="19" t="n"/>
      <c r="IV239" s="19" t="n"/>
      <c r="IW239" s="19" t="n"/>
      <c r="IX239" s="19" t="n"/>
      <c r="IY239" s="19" t="n"/>
      <c r="IZ239" s="19" t="n"/>
      <c r="JA239" s="19" t="n"/>
      <c r="JB239" s="19" t="n"/>
      <c r="JC239" s="19" t="n"/>
      <c r="JD239" s="19" t="n"/>
      <c r="JE239" s="19" t="n"/>
      <c r="JF239" s="19" t="n"/>
      <c r="JG239" s="19" t="n"/>
      <c r="JH239" s="19" t="n"/>
      <c r="JI239" s="19" t="n"/>
      <c r="JJ239" s="19" t="n"/>
      <c r="JK239" s="19" t="n"/>
      <c r="JL239" s="19" t="n"/>
      <c r="JM239" s="19" t="n"/>
      <c r="JN239" s="19" t="n"/>
      <c r="JO239" s="19" t="n"/>
      <c r="JP239" s="19" t="n"/>
      <c r="JQ239" s="19" t="n"/>
      <c r="JR239" s="19" t="n"/>
      <c r="JS239" s="19" t="n"/>
      <c r="JT239" s="19" t="n"/>
      <c r="JU239" s="19" t="n"/>
      <c r="JV239" s="19" t="n"/>
      <c r="JW239" s="19" t="n"/>
      <c r="JX239" s="19" t="n"/>
      <c r="JY239" s="19" t="n"/>
      <c r="JZ239" s="19" t="n"/>
      <c r="KA239" s="19" t="n"/>
      <c r="KB239" s="19" t="n"/>
      <c r="KC239" s="19" t="n"/>
      <c r="KD239" s="19" t="n"/>
      <c r="KE239" s="19" t="n"/>
      <c r="KF239" s="19" t="n"/>
      <c r="KG239" s="19" t="n"/>
      <c r="KH239" s="19" t="n"/>
      <c r="KI239" s="19" t="n"/>
      <c r="KJ239" s="19" t="n"/>
      <c r="KK239" s="19" t="n"/>
      <c r="KL239" s="19" t="n"/>
      <c r="KM239" s="19" t="n"/>
      <c r="KN239" s="19" t="n"/>
      <c r="KO239" s="19" t="n"/>
      <c r="KP239" s="19" t="n"/>
      <c r="KQ239" s="19" t="n"/>
      <c r="KR239" s="19" t="n"/>
      <c r="KS239" s="19" t="n"/>
      <c r="KT239" s="19" t="n"/>
      <c r="KU239" s="19" t="n"/>
      <c r="KV239" s="19" t="n"/>
      <c r="KW239" s="19" t="n"/>
      <c r="KX239" s="19" t="n"/>
      <c r="KY239" s="19" t="n"/>
      <c r="KZ239" s="19" t="n"/>
      <c r="LA239" s="19" t="n"/>
      <c r="LB239" s="19" t="n"/>
      <c r="LC239" s="19" t="n"/>
      <c r="LD239" s="19" t="n"/>
      <c r="LE239" s="19" t="n"/>
      <c r="LF239" s="19" t="n"/>
      <c r="LG239" s="19" t="n"/>
      <c r="LH239" s="19" t="n"/>
      <c r="LI239" s="19" t="n"/>
      <c r="LJ239" s="19" t="n"/>
      <c r="LK239" s="19" t="n"/>
      <c r="LL239" s="19" t="n"/>
      <c r="LM239" s="19" t="n"/>
      <c r="LN239" s="19" t="n"/>
      <c r="LO239" s="19" t="n"/>
      <c r="LP239" s="19" t="n"/>
      <c r="LQ239" s="19" t="n"/>
      <c r="LR239" s="19" t="n"/>
      <c r="LS239" s="19" t="n"/>
      <c r="LT239" s="19" t="n"/>
      <c r="LU239" s="19" t="n"/>
      <c r="LV239" s="19" t="n"/>
      <c r="LW239" s="19" t="n"/>
      <c r="LX239" s="19" t="n"/>
      <c r="LY239" s="19" t="n"/>
      <c r="LZ239" s="19" t="n"/>
      <c r="MA239" s="19" t="n"/>
      <c r="MB239" s="19" t="n"/>
      <c r="MC239" s="19" t="n"/>
      <c r="MD239" s="19" t="n"/>
      <c r="ME239" s="19" t="n"/>
      <c r="MF239" s="19" t="n"/>
      <c r="MG239" s="19" t="n"/>
      <c r="MH239" s="19" t="n"/>
      <c r="MI239" s="19" t="n"/>
      <c r="MJ239" s="19" t="n"/>
      <c r="MK239" s="19" t="n"/>
      <c r="ML239" s="19" t="n"/>
      <c r="MM239" s="19" t="n"/>
      <c r="MN239" s="19" t="n"/>
      <c r="MO239" s="19" t="n"/>
      <c r="MP239" s="19" t="n"/>
      <c r="MQ239" s="19" t="n"/>
      <c r="MR239" s="19" t="n"/>
      <c r="MS239" s="19" t="n"/>
      <c r="MT239" s="19" t="n"/>
      <c r="MU239" s="19" t="n"/>
      <c r="MV239" s="19" t="n"/>
      <c r="MW239" s="19" t="n"/>
      <c r="MX239" s="19" t="n"/>
      <c r="MY239" s="19" t="n"/>
      <c r="MZ239" s="19" t="n"/>
      <c r="NA239" s="19" t="n"/>
      <c r="NB239" s="19" t="n"/>
      <c r="NC239" s="19" t="n"/>
      <c r="ND239" s="19" t="n"/>
      <c r="NE239" s="19" t="n"/>
      <c r="NF239" s="19" t="n"/>
      <c r="NG239" s="19" t="n"/>
      <c r="NH239" s="19" t="n"/>
      <c r="NI239" s="19" t="n"/>
      <c r="NJ239" s="19" t="n"/>
      <c r="NK239" s="19" t="n"/>
      <c r="NL239" s="19" t="n"/>
      <c r="NM239" s="19" t="n"/>
      <c r="NN239" s="19" t="n"/>
      <c r="NO239" s="19" t="n"/>
      <c r="NP239" s="19" t="n"/>
      <c r="NQ239" s="19" t="n"/>
      <c r="NR239" s="19" t="n"/>
      <c r="NS239" s="19" t="n"/>
      <c r="NT239" s="19" t="n"/>
      <c r="NU239" s="19" t="n"/>
      <c r="NV239" s="19" t="n"/>
      <c r="NW239" s="19" t="n"/>
      <c r="NX239" s="19" t="n"/>
      <c r="NY239" s="19" t="n"/>
      <c r="NZ239" s="19" t="n"/>
      <c r="OA239" s="19" t="n"/>
      <c r="OB239" s="19" t="n"/>
      <c r="OC239" s="19" t="n"/>
      <c r="OD239" s="19" t="n"/>
      <c r="OE239" s="19" t="n"/>
      <c r="OF239" s="19" t="n"/>
      <c r="OG239" s="19" t="n"/>
      <c r="OH239" s="19" t="n"/>
      <c r="OI239" s="19" t="n"/>
      <c r="OJ239" s="19" t="n"/>
      <c r="OK239" s="19" t="n"/>
      <c r="OL239" s="19" t="n"/>
      <c r="OM239" s="19" t="n"/>
      <c r="ON239" s="19" t="n"/>
      <c r="OO239" s="19" t="n"/>
      <c r="OP239" s="19" t="n"/>
      <c r="OQ239" s="19" t="n"/>
      <c r="OR239" s="19" t="n"/>
      <c r="OS239" s="19" t="n"/>
      <c r="OT239" s="19" t="n"/>
      <c r="OU239" s="19" t="n"/>
      <c r="OV239" s="19" t="n"/>
      <c r="OW239" s="19" t="n"/>
      <c r="OX239" s="19" t="n"/>
      <c r="OY239" s="19" t="n"/>
      <c r="OZ239" s="19" t="n"/>
      <c r="PA239" s="19" t="n"/>
      <c r="PB239" s="19" t="n"/>
      <c r="PC239" s="19" t="n"/>
      <c r="PD239" s="19" t="n"/>
      <c r="PE239" s="19" t="n"/>
      <c r="PF239" s="19" t="n"/>
      <c r="PG239" s="19" t="n"/>
      <c r="PH239" s="19" t="n"/>
      <c r="PI239" s="19" t="n"/>
      <c r="PJ239" s="19" t="n"/>
      <c r="PK239" s="19" t="n"/>
      <c r="PL239" s="19" t="n"/>
      <c r="PM239" s="19" t="n"/>
      <c r="PN239" s="19" t="n"/>
      <c r="PO239" s="19" t="n"/>
      <c r="PP239" s="19" t="n"/>
      <c r="PQ239" s="19" t="n"/>
      <c r="PR239" s="19" t="n"/>
      <c r="PS239" s="19" t="n"/>
      <c r="PT239" s="19" t="n"/>
      <c r="PU239" s="19" t="n"/>
      <c r="PV239" s="19" t="n"/>
      <c r="PW239" s="19" t="n"/>
      <c r="PX239" s="19" t="n"/>
      <c r="PY239" s="19" t="n"/>
      <c r="PZ239" s="19" t="n"/>
      <c r="QA239" s="19" t="n"/>
      <c r="QB239" s="19" t="n"/>
      <c r="QC239" s="19" t="n"/>
      <c r="QD239" s="19" t="n"/>
      <c r="QE239" s="19" t="n"/>
      <c r="QF239" s="19" t="n"/>
      <c r="QG239" s="19" t="n"/>
      <c r="QH239" s="19" t="n"/>
      <c r="QI239" s="19" t="n"/>
      <c r="QJ239" s="19" t="n"/>
      <c r="QK239" s="19" t="n"/>
      <c r="QL239" s="19" t="n"/>
      <c r="QM239" s="19" t="n"/>
      <c r="QN239" s="19" t="n"/>
      <c r="QO239" s="19" t="n"/>
      <c r="QP239" s="19" t="n"/>
      <c r="QQ239" s="19" t="n"/>
      <c r="QR239" s="19" t="n"/>
      <c r="QS239" s="19" t="n"/>
      <c r="QT239" s="19" t="n"/>
      <c r="QU239" s="19" t="n"/>
      <c r="QV239" s="19" t="n"/>
      <c r="QW239" s="19" t="n"/>
      <c r="QX239" s="19" t="n"/>
      <c r="QY239" s="19" t="n"/>
      <c r="QZ239" s="19" t="n"/>
      <c r="RA239" s="19" t="n"/>
      <c r="RB239" s="19" t="n"/>
      <c r="RC239" s="19" t="n"/>
      <c r="RD239" s="19" t="n"/>
      <c r="RE239" s="19" t="n"/>
      <c r="RF239" s="19" t="n"/>
      <c r="RG239" s="19" t="n"/>
      <c r="RH239" s="19" t="n"/>
      <c r="RI239" s="19" t="n"/>
      <c r="RJ239" s="19" t="n"/>
      <c r="RK239" s="19" t="n"/>
      <c r="RL239" s="19" t="n"/>
      <c r="RM239" s="19" t="n"/>
      <c r="RN239" s="19" t="n"/>
      <c r="RO239" s="19" t="n"/>
      <c r="RP239" s="19" t="n"/>
      <c r="RQ239" s="19" t="n"/>
      <c r="RR239" s="19" t="n"/>
      <c r="RS239" s="19" t="n"/>
      <c r="RT239" s="19" t="n"/>
      <c r="RU239" s="19" t="n"/>
      <c r="RV239" s="19" t="n"/>
      <c r="RW239" s="19" t="n"/>
      <c r="RX239" s="19" t="n"/>
      <c r="RY239" s="19" t="n"/>
      <c r="RZ239" s="19" t="n"/>
      <c r="SA239" s="19" t="n"/>
      <c r="SB239" s="19" t="n"/>
      <c r="SC239" s="19" t="n"/>
      <c r="SD239" s="19" t="n"/>
      <c r="SE239" s="19" t="n"/>
      <c r="SF239" s="19" t="n"/>
      <c r="SG239" s="19" t="n"/>
      <c r="SH239" s="19" t="n"/>
      <c r="SI239" s="19" t="n"/>
      <c r="SJ239" s="19" t="n"/>
      <c r="SK239" s="19" t="n"/>
      <c r="SL239" s="19" t="n"/>
      <c r="SM239" s="19" t="n"/>
      <c r="SN239" s="19" t="n"/>
      <c r="SO239" s="19" t="n"/>
      <c r="SP239" s="19" t="n"/>
      <c r="SQ239" s="19" t="n"/>
      <c r="SR239" s="19" t="n"/>
      <c r="SS239" s="19" t="n"/>
      <c r="ST239" s="19" t="n"/>
      <c r="SU239" s="19" t="n"/>
      <c r="SV239" s="19" t="n"/>
      <c r="SW239" s="19" t="n"/>
      <c r="SX239" s="19" t="n"/>
      <c r="SY239" s="19" t="n"/>
      <c r="SZ239" s="19" t="n"/>
      <c r="TA239" s="19" t="n"/>
      <c r="TB239" s="19" t="n"/>
      <c r="TC239" s="19" t="n"/>
      <c r="TD239" s="19" t="n"/>
      <c r="TE239" s="19" t="n"/>
      <c r="TF239" s="19" t="n"/>
      <c r="TG239" s="19" t="n"/>
      <c r="TH239" s="19" t="n"/>
      <c r="TI239" s="19" t="n"/>
      <c r="TJ239" s="19" t="n"/>
      <c r="TK239" s="19" t="n"/>
      <c r="TL239" s="19" t="n"/>
      <c r="TM239" s="19" t="n"/>
      <c r="TN239" s="19" t="n"/>
      <c r="TO239" s="19" t="n"/>
      <c r="TP239" s="19" t="n"/>
      <c r="TQ239" s="19" t="n"/>
      <c r="TR239" s="19" t="n"/>
      <c r="TS239" s="19" t="n"/>
      <c r="TT239" s="19" t="n"/>
      <c r="TU239" s="19" t="n"/>
      <c r="TV239" s="19" t="n"/>
      <c r="TW239" s="19" t="n"/>
      <c r="TX239" s="19" t="n"/>
      <c r="TY239" s="19" t="n"/>
      <c r="TZ239" s="19" t="n"/>
      <c r="UA239" s="19" t="n"/>
      <c r="UB239" s="19" t="n"/>
      <c r="UC239" s="19" t="n"/>
      <c r="UD239" s="19" t="n"/>
      <c r="UE239" s="19" t="n"/>
      <c r="UF239" s="19" t="n"/>
      <c r="UG239" s="19" t="n"/>
      <c r="UH239" s="19" t="n"/>
      <c r="UI239" s="19" t="n"/>
      <c r="UJ239" s="19" t="n"/>
      <c r="UK239" s="19" t="n"/>
      <c r="UL239" s="19" t="n"/>
      <c r="UM239" s="19" t="n"/>
      <c r="UN239" s="19" t="n"/>
      <c r="UO239" s="19" t="n"/>
      <c r="UP239" s="19" t="n"/>
      <c r="UQ239" s="19" t="n"/>
      <c r="UR239" s="19" t="n"/>
      <c r="US239" s="19" t="n"/>
      <c r="UT239" s="19" t="n"/>
      <c r="UU239" s="19" t="n"/>
      <c r="UV239" s="19" t="n"/>
      <c r="UW239" s="19" t="n"/>
      <c r="UX239" s="19" t="n"/>
      <c r="UY239" s="19" t="n"/>
      <c r="UZ239" s="19" t="n"/>
      <c r="VA239" s="19" t="n"/>
      <c r="VB239" s="19" t="n"/>
      <c r="VC239" s="19" t="n"/>
      <c r="VD239" s="19" t="n"/>
      <c r="VE239" s="19" t="n"/>
      <c r="VF239" s="19" t="n"/>
      <c r="VG239" s="19" t="n"/>
      <c r="VH239" s="19" t="n"/>
      <c r="VI239" s="19" t="n"/>
      <c r="VJ239" s="19" t="n"/>
      <c r="VK239" s="19" t="n"/>
      <c r="VL239" s="19" t="n"/>
      <c r="VM239" s="19" t="n"/>
      <c r="VN239" s="19" t="n"/>
      <c r="VO239" s="19" t="n"/>
      <c r="VP239" s="19" t="n"/>
      <c r="VQ239" s="19" t="n"/>
      <c r="VR239" s="19" t="n"/>
      <c r="VS239" s="19" t="n"/>
      <c r="VT239" s="19" t="n"/>
      <c r="VU239" s="19" t="n"/>
      <c r="VV239" s="19" t="n"/>
      <c r="VW239" s="19" t="n"/>
      <c r="VX239" s="19" t="n"/>
      <c r="VY239" s="19" t="n"/>
      <c r="VZ239" s="19" t="n"/>
      <c r="WA239" s="19" t="n"/>
      <c r="WB239" s="19" t="n"/>
      <c r="WC239" s="19" t="n"/>
      <c r="WD239" s="19" t="n"/>
      <c r="WE239" s="19" t="n"/>
      <c r="WF239" s="19" t="n"/>
      <c r="WG239" s="19" t="n"/>
      <c r="WH239" s="19" t="n"/>
      <c r="WI239" s="19" t="n"/>
      <c r="WJ239" s="19" t="n"/>
      <c r="WK239" s="19" t="n"/>
      <c r="WL239" s="19" t="n"/>
      <c r="WM239" s="19" t="n"/>
      <c r="WN239" s="19" t="n"/>
      <c r="WO239" s="19" t="n"/>
      <c r="WP239" s="19" t="n"/>
      <c r="WQ239" s="19" t="n"/>
      <c r="WR239" s="19" t="n"/>
      <c r="WS239" s="19" t="n"/>
      <c r="WT239" s="19" t="n"/>
      <c r="WU239" s="19" t="n"/>
      <c r="WV239" s="19" t="n"/>
      <c r="WW239" s="19" t="n"/>
      <c r="WX239" s="19" t="n"/>
      <c r="WY239" s="19" t="n"/>
      <c r="WZ239" s="19" t="n"/>
      <c r="XA239" s="19" t="n"/>
      <c r="XB239" s="19" t="n"/>
      <c r="XC239" s="19" t="n"/>
      <c r="XD239" s="19" t="n"/>
      <c r="XE239" s="19" t="n"/>
      <c r="XF239" s="19" t="n"/>
      <c r="XG239" s="19" t="n"/>
      <c r="XH239" s="19" t="n"/>
      <c r="XI239" s="19" t="n"/>
      <c r="XJ239" s="19" t="n"/>
      <c r="XK239" s="19" t="n"/>
      <c r="XL239" s="19" t="n"/>
      <c r="XM239" s="19" t="n"/>
      <c r="XN239" s="19" t="n"/>
      <c r="XO239" s="19" t="n"/>
      <c r="XP239" s="19" t="n"/>
      <c r="XQ239" s="19" t="n"/>
      <c r="XR239" s="19" t="n"/>
      <c r="XS239" s="19" t="n"/>
      <c r="XT239" s="19" t="n"/>
      <c r="XU239" s="19" t="n"/>
      <c r="XV239" s="19" t="n"/>
      <c r="XW239" s="19" t="n"/>
      <c r="XX239" s="19" t="n"/>
      <c r="XY239" s="19" t="n"/>
      <c r="XZ239" s="19" t="n"/>
      <c r="YA239" s="19" t="n"/>
      <c r="YB239" s="19" t="n"/>
      <c r="YC239" s="19" t="n"/>
      <c r="YD239" s="19" t="n"/>
      <c r="YE239" s="19" t="n"/>
      <c r="YF239" s="19" t="n"/>
      <c r="YG239" s="19" t="n"/>
      <c r="YH239" s="19" t="n"/>
      <c r="YI239" s="19" t="n"/>
      <c r="YJ239" s="19" t="n"/>
      <c r="YK239" s="19" t="n"/>
      <c r="YL239" s="19" t="n"/>
      <c r="YM239" s="19" t="n"/>
      <c r="YN239" s="19" t="n"/>
      <c r="YO239" s="19" t="n"/>
      <c r="YP239" s="19" t="n"/>
      <c r="YQ239" s="19" t="n"/>
      <c r="YR239" s="19" t="n"/>
      <c r="YS239" s="19" t="n"/>
      <c r="YT239" s="19" t="n"/>
      <c r="YU239" s="19" t="n"/>
      <c r="YV239" s="19" t="n"/>
      <c r="YW239" s="19" t="n"/>
      <c r="YX239" s="19" t="n"/>
      <c r="YY239" s="19" t="n"/>
      <c r="YZ239" s="19" t="n"/>
      <c r="ZA239" s="19" t="n"/>
      <c r="ZB239" s="19" t="n"/>
      <c r="ZC239" s="19" t="n"/>
      <c r="ZD239" s="19" t="n"/>
      <c r="ZE239" s="19" t="n"/>
      <c r="ZF239" s="19" t="n"/>
      <c r="ZG239" s="19" t="n"/>
      <c r="ZH239" s="19" t="n"/>
      <c r="ZI239" s="19" t="n"/>
      <c r="ZJ239" s="19" t="n"/>
      <c r="ZK239" s="19" t="n"/>
      <c r="ZL239" s="19" t="n"/>
      <c r="ZM239" s="19" t="n"/>
      <c r="ZN239" s="19" t="n"/>
      <c r="ZO239" s="19" t="n"/>
      <c r="ZP239" s="19" t="n"/>
      <c r="ZQ239" s="19" t="n"/>
      <c r="ZR239" s="19" t="n"/>
      <c r="ZS239" s="19" t="n"/>
      <c r="ZT239" s="19" t="n"/>
      <c r="ZU239" s="19" t="n"/>
      <c r="ZV239" s="19" t="n"/>
      <c r="ZW239" s="19" t="n"/>
      <c r="ZX239" s="19" t="n"/>
      <c r="ZY239" s="19" t="n"/>
      <c r="ZZ239" s="19" t="n"/>
      <c r="AAA239" s="19" t="n"/>
      <c r="AAB239" s="19" t="n"/>
      <c r="AAC239" s="19" t="n"/>
      <c r="AAD239" s="19" t="n"/>
      <c r="AAE239" s="19" t="n"/>
      <c r="AAF239" s="19" t="n"/>
      <c r="AAG239" s="19" t="n"/>
      <c r="AAH239" s="19" t="n"/>
      <c r="AAI239" s="19" t="n"/>
      <c r="AAJ239" s="19" t="n"/>
      <c r="AAK239" s="19" t="n"/>
      <c r="AAL239" s="19" t="n"/>
      <c r="AAM239" s="19" t="n"/>
      <c r="AAN239" s="19" t="n"/>
      <c r="AAO239" s="19" t="n"/>
      <c r="AAP239" s="19" t="n"/>
      <c r="AAQ239" s="19" t="n"/>
      <c r="AAR239" s="19" t="n"/>
      <c r="AAS239" s="19" t="n"/>
      <c r="AAT239" s="19" t="n"/>
      <c r="AAU239" s="19" t="n"/>
      <c r="AAV239" s="19" t="n"/>
      <c r="AAW239" s="19" t="n"/>
      <c r="AAX239" s="19" t="n"/>
      <c r="AAY239" s="19" t="n"/>
      <c r="AAZ239" s="19" t="n"/>
      <c r="ABA239" s="19" t="n"/>
      <c r="ABB239" s="19" t="n"/>
      <c r="ABC239" s="19" t="n"/>
      <c r="ABD239" s="19" t="n"/>
      <c r="ABE239" s="19" t="n"/>
      <c r="ABF239" s="19" t="n"/>
      <c r="ABG239" s="19" t="n"/>
      <c r="ABH239" s="19" t="n"/>
      <c r="ABI239" s="19" t="n"/>
      <c r="ABJ239" s="19" t="n"/>
      <c r="ABK239" s="19" t="n"/>
      <c r="ABL239" s="19" t="n"/>
      <c r="ABM239" s="19" t="n"/>
      <c r="ABN239" s="19" t="n"/>
      <c r="ABO239" s="19" t="n"/>
      <c r="ABP239" s="19" t="n"/>
      <c r="ABQ239" s="19" t="n"/>
      <c r="ABR239" s="19" t="n"/>
      <c r="ABS239" s="19" t="n"/>
      <c r="ABT239" s="19" t="n"/>
      <c r="ABU239" s="19" t="n"/>
      <c r="ABV239" s="19" t="n"/>
      <c r="ABW239" s="19" t="n"/>
      <c r="ABX239" s="19" t="n"/>
      <c r="ABY239" s="19" t="n"/>
      <c r="ABZ239" s="19" t="n"/>
      <c r="ACA239" s="19" t="n"/>
      <c r="ACB239" s="19" t="n"/>
      <c r="ACC239" s="19" t="n"/>
      <c r="ACD239" s="19" t="n"/>
      <c r="ACE239" s="19" t="n"/>
      <c r="ACF239" s="19" t="n"/>
      <c r="ACG239" s="19" t="n"/>
      <c r="ACH239" s="19" t="n"/>
      <c r="ACI239" s="19" t="n"/>
      <c r="ACJ239" s="19" t="n"/>
      <c r="ACK239" s="19" t="n"/>
      <c r="ACL239" s="19" t="n"/>
      <c r="ACM239" s="19" t="n"/>
      <c r="ACN239" s="19" t="n"/>
      <c r="ACO239" s="19" t="n"/>
      <c r="ACP239" s="19" t="n"/>
      <c r="ACQ239" s="19" t="n"/>
      <c r="ACR239" s="19" t="n"/>
      <c r="ACS239" s="19" t="n"/>
      <c r="ACT239" s="19" t="n"/>
      <c r="ACU239" s="19" t="n"/>
      <c r="ACV239" s="19" t="n"/>
      <c r="ACW239" s="19" t="n"/>
      <c r="ACX239" s="19" t="n"/>
      <c r="ACY239" s="19" t="n"/>
      <c r="ACZ239" s="19" t="n"/>
      <c r="ADA239" s="19" t="n"/>
      <c r="ADB239" s="19" t="n"/>
      <c r="ADC239" s="19" t="n"/>
      <c r="ADD239" s="19" t="n"/>
      <c r="ADE239" s="19" t="n"/>
      <c r="ADF239" s="19" t="n"/>
      <c r="ADG239" s="19" t="n"/>
      <c r="ADH239" s="19" t="n"/>
      <c r="ADI239" s="19" t="n"/>
      <c r="ADJ239" s="19" t="n"/>
      <c r="ADK239" s="19" t="n"/>
      <c r="ADL239" s="19" t="n"/>
      <c r="ADM239" s="19" t="n"/>
      <c r="ADN239" s="19" t="n"/>
      <c r="ADO239" s="19" t="n"/>
      <c r="ADP239" s="19" t="n"/>
      <c r="ADQ239" s="19" t="n"/>
      <c r="ADR239" s="19" t="n"/>
      <c r="ADS239" s="19" t="n"/>
      <c r="ADT239" s="19" t="n"/>
      <c r="ADU239" s="19" t="n"/>
      <c r="ADV239" s="19" t="n"/>
      <c r="ADW239" s="19" t="n"/>
      <c r="ADX239" s="19" t="n"/>
      <c r="ADY239" s="19" t="n"/>
      <c r="ADZ239" s="19" t="n"/>
      <c r="AEA239" s="19" t="n"/>
      <c r="AEB239" s="19" t="n"/>
      <c r="AEC239" s="19" t="n"/>
      <c r="AED239" s="19" t="n"/>
      <c r="AEE239" s="19" t="n"/>
      <c r="AEF239" s="19" t="n"/>
      <c r="AEG239" s="19" t="n"/>
      <c r="AEH239" s="19" t="n"/>
      <c r="AEI239" s="19" t="n"/>
      <c r="AEJ239" s="19" t="n"/>
      <c r="AEK239" s="19" t="n"/>
      <c r="AEL239" s="19" t="n"/>
      <c r="AEM239" s="19" t="n"/>
      <c r="AEN239" s="19" t="n"/>
      <c r="AEO239" s="19" t="n"/>
      <c r="AEP239" s="19" t="n"/>
      <c r="AEQ239" s="19" t="n"/>
      <c r="AER239" s="19" t="n"/>
      <c r="AES239" s="19" t="n"/>
      <c r="AET239" s="19" t="n"/>
      <c r="AEU239" s="19" t="n"/>
      <c r="AEV239" s="19" t="n"/>
      <c r="AEW239" s="19" t="n"/>
      <c r="AEX239" s="19" t="n"/>
      <c r="AEY239" s="19" t="n"/>
      <c r="AEZ239" s="19" t="n"/>
      <c r="AFA239" s="19" t="n"/>
      <c r="AFB239" s="19" t="n"/>
      <c r="AFC239" s="19" t="n"/>
      <c r="AFD239" s="19" t="n"/>
      <c r="AFE239" s="19" t="n"/>
      <c r="AFF239" s="19" t="n"/>
      <c r="AFG239" s="19" t="n"/>
      <c r="AFH239" s="19" t="n"/>
      <c r="AFI239" s="19" t="n"/>
      <c r="AFJ239" s="19" t="n"/>
      <c r="AFK239" s="19" t="n"/>
      <c r="AFL239" s="19" t="n"/>
      <c r="AFM239" s="19" t="n"/>
      <c r="AFN239" s="19" t="n"/>
      <c r="AFO239" s="19" t="n"/>
      <c r="AFP239" s="19" t="n"/>
      <c r="AFQ239" s="19" t="n"/>
      <c r="AFR239" s="19" t="n"/>
      <c r="AFS239" s="19" t="n"/>
      <c r="AFT239" s="19" t="n"/>
      <c r="AFU239" s="19" t="n"/>
      <c r="AFV239" s="19" t="n"/>
      <c r="AFW239" s="19" t="n"/>
      <c r="AFX239" s="19" t="n"/>
      <c r="AFY239" s="19" t="n"/>
      <c r="AFZ239" s="19" t="n"/>
      <c r="AGA239" s="19" t="n"/>
      <c r="AGB239" s="19" t="n"/>
      <c r="AGC239" s="19" t="n"/>
      <c r="AGD239" s="19" t="n"/>
      <c r="AGE239" s="19" t="n"/>
      <c r="AGF239" s="19" t="n"/>
      <c r="AGG239" s="19" t="n"/>
      <c r="AGH239" s="19" t="n"/>
      <c r="AGI239" s="19" t="n"/>
      <c r="AGJ239" s="19" t="n"/>
      <c r="AGK239" s="19" t="n"/>
      <c r="AGL239" s="19" t="n"/>
      <c r="AGM239" s="19" t="n"/>
      <c r="AGN239" s="19" t="n"/>
      <c r="AGO239" s="19" t="n"/>
      <c r="AGP239" s="19" t="n"/>
      <c r="AGQ239" s="19" t="n"/>
      <c r="AGR239" s="19" t="n"/>
      <c r="AGS239" s="19" t="n"/>
      <c r="AGT239" s="19" t="n"/>
      <c r="AGU239" s="19" t="n"/>
      <c r="AGV239" s="19" t="n"/>
      <c r="AGW239" s="19" t="n"/>
      <c r="AGX239" s="19" t="n"/>
      <c r="AGY239" s="19" t="n"/>
      <c r="AGZ239" s="19" t="n"/>
      <c r="AHA239" s="19" t="n"/>
      <c r="AHB239" s="19" t="n"/>
      <c r="AHC239" s="19" t="n"/>
      <c r="AHD239" s="19" t="n"/>
      <c r="AHE239" s="19" t="n"/>
      <c r="AHF239" s="19" t="n"/>
      <c r="AHG239" s="19" t="n"/>
      <c r="AHH239" s="19" t="n"/>
      <c r="AHI239" s="19" t="n"/>
      <c r="AHJ239" s="19" t="n"/>
      <c r="AHK239" s="19" t="n"/>
      <c r="AHL239" s="19" t="n"/>
      <c r="AHM239" s="19" t="n"/>
      <c r="AHN239" s="19" t="n"/>
      <c r="AHO239" s="19" t="n"/>
      <c r="AHP239" s="19" t="n"/>
      <c r="AHQ239" s="19" t="n"/>
      <c r="AHR239" s="19" t="n"/>
      <c r="AHS239" s="19" t="n"/>
      <c r="AHT239" s="19" t="n"/>
      <c r="AHU239" s="19" t="n"/>
      <c r="AHV239" s="19" t="n"/>
      <c r="AHW239" s="19" t="n"/>
      <c r="AHX239" s="19" t="n"/>
      <c r="AHY239" s="19" t="n"/>
      <c r="AHZ239" s="19" t="n"/>
      <c r="AIA239" s="19" t="n"/>
      <c r="AIB239" s="19" t="n"/>
      <c r="AIC239" s="19" t="n"/>
      <c r="AID239" s="19" t="n"/>
      <c r="AIE239" s="19" t="n"/>
      <c r="AIF239" s="19" t="n"/>
      <c r="AIG239" s="19" t="n"/>
      <c r="AIH239" s="19" t="n"/>
      <c r="AII239" s="19" t="n"/>
      <c r="AIJ239" s="19" t="n"/>
      <c r="AIK239" s="19" t="n"/>
      <c r="AIL239" s="19" t="n"/>
      <c r="AIM239" s="19" t="n"/>
      <c r="AIN239" s="19" t="n"/>
      <c r="AIO239" s="19" t="n"/>
      <c r="AIP239" s="19" t="n"/>
      <c r="AIQ239" s="19" t="n"/>
      <c r="AIR239" s="19" t="n"/>
      <c r="AIS239" s="19" t="n"/>
      <c r="AIT239" s="19" t="n"/>
      <c r="AIU239" s="19" t="n"/>
      <c r="AIV239" s="19" t="n"/>
      <c r="AIW239" s="19" t="n"/>
      <c r="AIX239" s="19" t="n"/>
      <c r="AIY239" s="19" t="n"/>
      <c r="AIZ239" s="19" t="n"/>
      <c r="AJA239" s="19" t="n"/>
      <c r="AJB239" s="19" t="n"/>
      <c r="AJC239" s="19" t="n"/>
      <c r="AJD239" s="19" t="n"/>
      <c r="AJE239" s="19" t="n"/>
      <c r="AJF239" s="19" t="n"/>
      <c r="AJG239" s="19" t="n"/>
      <c r="AJH239" s="19" t="n"/>
      <c r="AJI239" s="19" t="n"/>
      <c r="AJJ239" s="19" t="n"/>
      <c r="AJK239" s="19" t="n"/>
      <c r="AJL239" s="19" t="n"/>
      <c r="AJM239" s="19" t="n"/>
      <c r="AJN239" s="19" t="n"/>
      <c r="AJO239" s="19" t="n"/>
      <c r="AJP239" s="19" t="n"/>
      <c r="AJQ239" s="19" t="n"/>
      <c r="AJR239" s="19" t="n"/>
      <c r="AJS239" s="19" t="n"/>
      <c r="AJT239" s="19" t="n"/>
      <c r="AJU239" s="19" t="n"/>
      <c r="AJV239" s="19" t="n"/>
      <c r="AJW239" s="19" t="n"/>
      <c r="AJX239" s="19" t="n"/>
      <c r="AJY239" s="19" t="n"/>
      <c r="AJZ239" s="19" t="n"/>
      <c r="AKA239" s="19" t="n"/>
      <c r="AKB239" s="19" t="n"/>
      <c r="AKC239" s="19" t="n"/>
      <c r="AKD239" s="19" t="n"/>
      <c r="AKE239" s="19" t="n"/>
      <c r="AKF239" s="19" t="n"/>
      <c r="AKG239" s="19" t="n"/>
      <c r="AKH239" s="19" t="n"/>
      <c r="AKI239" s="19" t="n"/>
      <c r="AKJ239" s="19" t="n"/>
      <c r="AKK239" s="19" t="n"/>
      <c r="AKL239" s="19" t="n"/>
      <c r="AKM239" s="19" t="n"/>
      <c r="AKN239" s="19" t="n"/>
      <c r="AKO239" s="19" t="n"/>
      <c r="AKP239" s="19" t="n"/>
      <c r="AKQ239" s="19" t="n"/>
      <c r="AKR239" s="19" t="n"/>
      <c r="AKS239" s="19" t="n"/>
      <c r="AKT239" s="19" t="n"/>
      <c r="AKU239" s="19" t="n"/>
      <c r="AKV239" s="19" t="n"/>
      <c r="AKW239" s="19" t="n"/>
      <c r="AKX239" s="19" t="n"/>
      <c r="AKY239" s="19" t="n"/>
      <c r="AKZ239" s="19" t="n"/>
      <c r="ALA239" s="19" t="n"/>
      <c r="ALB239" s="19" t="n"/>
      <c r="ALC239" s="19" t="n"/>
      <c r="ALD239" s="19" t="n"/>
      <c r="ALE239" s="19" t="n"/>
      <c r="ALF239" s="19" t="n"/>
      <c r="ALG239" s="19" t="n"/>
      <c r="ALH239" s="19" t="n"/>
      <c r="ALI239" s="19" t="n"/>
      <c r="ALJ239" s="19" t="n"/>
      <c r="ALK239" s="19" t="n"/>
      <c r="ALL239" s="19" t="n"/>
      <c r="ALM239" s="19" t="n"/>
      <c r="ALN239" s="19" t="n"/>
      <c r="ALO239" s="19" t="n"/>
      <c r="ALP239" s="19" t="n"/>
      <c r="ALQ239" s="19" t="n"/>
      <c r="ALR239" s="19" t="n"/>
      <c r="ALS239" s="19" t="n"/>
      <c r="ALT239" s="19" t="n"/>
      <c r="ALU239" s="19" t="n"/>
      <c r="ALV239" s="19" t="n"/>
      <c r="ALW239" s="19" t="n"/>
      <c r="ALX239" s="19" t="n"/>
      <c r="ALY239" s="19" t="n"/>
      <c r="ALZ239" s="19" t="n"/>
      <c r="AMA239" s="19" t="n"/>
      <c r="AMB239" s="19" t="n"/>
      <c r="AMC239" s="19" t="n"/>
      <c r="AMD239" s="19" t="n"/>
      <c r="AME239" s="19" t="n"/>
      <c r="AMF239" s="19" t="n"/>
      <c r="AMG239" s="19" t="n"/>
      <c r="AMH239" s="19" t="n"/>
      <c r="AMI239" s="19" t="n"/>
      <c r="AMJ239" s="19" t="n"/>
      <c r="AMK239" s="19" t="n"/>
      <c r="AML239" s="19" t="n"/>
      <c r="AMM239" s="19" t="n"/>
      <c r="AMN239" s="19" t="n"/>
      <c r="AMO239" s="19" t="n"/>
      <c r="AMP239" s="19" t="n"/>
      <c r="AMQ239" s="19" t="n"/>
      <c r="AMR239" s="19" t="n"/>
      <c r="AMS239" s="19" t="n"/>
      <c r="AMT239" s="19" t="n"/>
    </row>
    <row customFormat="1" customHeight="1" ht="13.9" r="240" s="20" spans="1:1034">
      <c r="A240" s="17" t="s">
        <v>317</v>
      </c>
      <c r="B240" s="15" t="s">
        <v>323</v>
      </c>
      <c r="C240" s="93">
        <f>jisseki!W237</f>
        <v/>
      </c>
      <c r="D240" s="94" t="s"/>
      <c r="E240" s="66" t="n">
        <v>1</v>
      </c>
      <c r="F240" s="16" t="n">
        <v>2</v>
      </c>
      <c r="G240" s="16">
        <f>E240-F240</f>
        <v/>
      </c>
      <c r="H240" s="15" t="n">
        <v>2.2</v>
      </c>
      <c r="I240" s="95">
        <f>IF(((H240*C240)-AB240)&lt;0.99,"",(H240*C240)-AB240)</f>
        <v/>
      </c>
      <c r="J240" s="15" t="n"/>
      <c r="K240" s="15" t="s"/>
      <c r="L240" s="15" t="s"/>
      <c r="M240" s="15" t="s"/>
      <c r="N240" s="18" t="s"/>
      <c r="O240" s="16" t="s"/>
      <c r="P240" s="15" t="s"/>
      <c r="Q240" s="16" t="s"/>
      <c r="R240" s="23" t="s"/>
      <c r="S240" s="23" t="n">
        <v>3</v>
      </c>
      <c r="T240" s="23" t="s"/>
      <c r="U240" s="23" t="s"/>
      <c r="V240" s="23" t="s"/>
      <c r="W240" s="23" t="s"/>
      <c r="X240" s="23" t="s"/>
      <c r="Y240" s="25" t="s"/>
      <c r="Z240" s="28" t="s"/>
      <c r="AA240" s="28" t="n"/>
      <c r="AB240" s="20">
        <f>SUM(G240,K240:AA240)</f>
        <v/>
      </c>
      <c r="AC240" s="20">
        <f>AB240/C240</f>
        <v/>
      </c>
      <c r="AD240" s="20">
        <f>$D240*K240</f>
        <v/>
      </c>
      <c r="AE240" s="20">
        <f>$D240*L240</f>
        <v/>
      </c>
      <c r="AF240" s="20">
        <f>$D240*M240</f>
        <v/>
      </c>
      <c r="AG240" s="20">
        <f>$D240*N240</f>
        <v/>
      </c>
      <c r="AH240" s="20">
        <f>$D240*O240</f>
        <v/>
      </c>
      <c r="AI240" s="20">
        <f>$D240*P240</f>
        <v/>
      </c>
      <c r="AJ240" s="20">
        <f>$D240*Q240</f>
        <v/>
      </c>
      <c r="AK240" s="20">
        <f>$D240*R240</f>
        <v/>
      </c>
      <c r="AL240" s="20">
        <f>$D240*S240</f>
        <v/>
      </c>
      <c r="AM240" s="20">
        <f>$D240*T240</f>
        <v/>
      </c>
      <c r="AN240" s="20">
        <f>$D240*U240</f>
        <v/>
      </c>
      <c r="AO240" s="20">
        <f>$D240*V240</f>
        <v/>
      </c>
      <c r="AP240" s="20">
        <f>$D240*W240</f>
        <v/>
      </c>
      <c r="AQ240" s="20">
        <f>$D240*X240</f>
        <v/>
      </c>
      <c r="AR240" s="20">
        <f>$D240*Y240</f>
        <v/>
      </c>
      <c r="AS240" s="20">
        <f>$D240*Z240</f>
        <v/>
      </c>
      <c r="AT240" s="20">
        <f>$D240*AA240</f>
        <v/>
      </c>
      <c r="AU240" s="19" t="n"/>
      <c r="AV240" s="19" t="n"/>
      <c r="AW240" s="19" t="n"/>
      <c r="AX240" s="19" t="n"/>
      <c r="AY240" s="19" t="n"/>
      <c r="AZ240" s="19" t="n"/>
      <c r="BA240" s="19" t="n"/>
      <c r="BB240" s="19" t="n"/>
      <c r="BC240" s="19" t="n"/>
      <c r="BD240" s="19" t="n"/>
      <c r="BE240" s="19" t="n"/>
      <c r="BF240" s="19" t="n"/>
      <c r="BG240" s="19" t="n"/>
      <c r="BH240" s="19" t="n"/>
      <c r="BI240" s="19" t="n"/>
      <c r="BJ240" s="19" t="n"/>
      <c r="BK240" s="19" t="n"/>
      <c r="BL240" s="19" t="n"/>
      <c r="BM240" s="19" t="n"/>
      <c r="BN240" s="19" t="n"/>
      <c r="BO240" s="19" t="n"/>
      <c r="BP240" s="19" t="n"/>
      <c r="BQ240" s="19" t="n"/>
      <c r="BR240" s="19" t="n"/>
      <c r="BS240" s="19" t="n"/>
      <c r="BT240" s="19" t="n"/>
      <c r="BU240" s="19" t="n"/>
      <c r="BV240" s="19" t="n"/>
      <c r="BW240" s="19" t="n"/>
      <c r="BX240" s="19" t="n"/>
      <c r="BY240" s="19" t="n"/>
      <c r="BZ240" s="19" t="n"/>
      <c r="CA240" s="19" t="n"/>
      <c r="CB240" s="19" t="n"/>
      <c r="CC240" s="19" t="n"/>
      <c r="CD240" s="19" t="n"/>
      <c r="CE240" s="19" t="n"/>
      <c r="CF240" s="19" t="n"/>
      <c r="CG240" s="19" t="n"/>
      <c r="CH240" s="19" t="n"/>
      <c r="CI240" s="19" t="n"/>
      <c r="CJ240" s="19" t="n"/>
      <c r="CK240" s="19" t="n"/>
      <c r="CL240" s="19" t="n"/>
      <c r="CM240" s="19" t="n"/>
      <c r="CN240" s="19" t="n"/>
      <c r="CO240" s="19" t="n"/>
      <c r="CP240" s="19" t="n"/>
      <c r="CQ240" s="19" t="n"/>
      <c r="CR240" s="19" t="n"/>
      <c r="CS240" s="19" t="n"/>
      <c r="CT240" s="19" t="n"/>
      <c r="CU240" s="19" t="n"/>
      <c r="CV240" s="19" t="n"/>
      <c r="CW240" s="19" t="n"/>
      <c r="CX240" s="19" t="n"/>
      <c r="CY240" s="19" t="n"/>
      <c r="CZ240" s="19" t="n"/>
      <c r="DA240" s="19" t="n"/>
      <c r="DB240" s="19" t="n"/>
      <c r="DC240" s="19" t="n"/>
      <c r="DD240" s="19" t="n"/>
      <c r="DE240" s="19" t="n"/>
      <c r="DF240" s="19" t="n"/>
      <c r="DG240" s="19" t="n"/>
      <c r="DH240" s="19" t="n"/>
      <c r="DI240" s="19" t="n"/>
      <c r="DJ240" s="19" t="n"/>
      <c r="DK240" s="19" t="n"/>
      <c r="DL240" s="19" t="n"/>
      <c r="DM240" s="19" t="n"/>
      <c r="DN240" s="19" t="n"/>
      <c r="DO240" s="19" t="n"/>
      <c r="DP240" s="19" t="n"/>
      <c r="DQ240" s="19" t="n"/>
      <c r="DR240" s="19" t="n"/>
      <c r="DS240" s="19" t="n"/>
      <c r="DT240" s="19" t="n"/>
      <c r="DU240" s="19" t="n"/>
      <c r="DV240" s="19" t="n"/>
      <c r="DW240" s="19" t="n"/>
      <c r="DX240" s="19" t="n"/>
      <c r="DY240" s="19" t="n"/>
      <c r="DZ240" s="19" t="n"/>
      <c r="EA240" s="19" t="n"/>
      <c r="EB240" s="19" t="n"/>
      <c r="EC240" s="19" t="n"/>
      <c r="ED240" s="19" t="n"/>
      <c r="EE240" s="19" t="n"/>
      <c r="EF240" s="19" t="n"/>
      <c r="EG240" s="19" t="n"/>
      <c r="EH240" s="19" t="n"/>
      <c r="EI240" s="19" t="n"/>
      <c r="EJ240" s="19" t="n"/>
      <c r="EK240" s="19" t="n"/>
      <c r="EL240" s="19" t="n"/>
      <c r="EM240" s="19" t="n"/>
      <c r="EN240" s="19" t="n"/>
      <c r="EO240" s="19" t="n"/>
      <c r="EP240" s="19" t="n"/>
      <c r="EQ240" s="19" t="n"/>
      <c r="ER240" s="19" t="n"/>
      <c r="ES240" s="19" t="n"/>
      <c r="ET240" s="19" t="n"/>
      <c r="EU240" s="19" t="n"/>
      <c r="EV240" s="19" t="n"/>
      <c r="EW240" s="19" t="n"/>
      <c r="EX240" s="19" t="n"/>
      <c r="EY240" s="19" t="n"/>
      <c r="EZ240" s="19" t="n"/>
      <c r="FA240" s="19" t="n"/>
      <c r="FB240" s="19" t="n"/>
      <c r="FC240" s="19" t="n"/>
      <c r="FD240" s="19" t="n"/>
      <c r="FE240" s="19" t="n"/>
      <c r="FF240" s="19" t="n"/>
      <c r="FG240" s="19" t="n"/>
      <c r="FH240" s="19" t="n"/>
      <c r="FI240" s="19" t="n"/>
      <c r="FJ240" s="19" t="n"/>
      <c r="FK240" s="19" t="n"/>
      <c r="FL240" s="19" t="n"/>
      <c r="FM240" s="19" t="n"/>
      <c r="FN240" s="19" t="n"/>
      <c r="FO240" s="19" t="n"/>
      <c r="FP240" s="19" t="n"/>
      <c r="FQ240" s="19" t="n"/>
      <c r="FR240" s="19" t="n"/>
      <c r="FS240" s="19" t="n"/>
      <c r="FT240" s="19" t="n"/>
      <c r="FU240" s="19" t="n"/>
      <c r="FV240" s="19" t="n"/>
      <c r="FW240" s="19" t="n"/>
      <c r="FX240" s="19" t="n"/>
      <c r="FY240" s="19" t="n"/>
      <c r="FZ240" s="19" t="n"/>
      <c r="GA240" s="19" t="n"/>
      <c r="GB240" s="19" t="n"/>
      <c r="GC240" s="19" t="n"/>
      <c r="GD240" s="19" t="n"/>
      <c r="GE240" s="19" t="n"/>
      <c r="GF240" s="19" t="n"/>
      <c r="GG240" s="19" t="n"/>
      <c r="GH240" s="19" t="n"/>
      <c r="GI240" s="19" t="n"/>
      <c r="GJ240" s="19" t="n"/>
      <c r="GK240" s="19" t="n"/>
      <c r="GL240" s="19" t="n"/>
      <c r="GM240" s="19" t="n"/>
      <c r="GN240" s="19" t="n"/>
      <c r="GO240" s="19" t="n"/>
      <c r="GP240" s="19" t="n"/>
      <c r="GQ240" s="19" t="n"/>
      <c r="GR240" s="19" t="n"/>
      <c r="GS240" s="19" t="n"/>
      <c r="GT240" s="19" t="n"/>
      <c r="GU240" s="19" t="n"/>
      <c r="GV240" s="19" t="n"/>
      <c r="GW240" s="19" t="n"/>
      <c r="GX240" s="19" t="n"/>
      <c r="GY240" s="19" t="n"/>
      <c r="GZ240" s="19" t="n"/>
      <c r="HA240" s="19" t="n"/>
      <c r="HB240" s="19" t="n"/>
      <c r="HC240" s="19" t="n"/>
      <c r="HD240" s="19" t="n"/>
      <c r="HE240" s="19" t="n"/>
      <c r="HF240" s="19" t="n"/>
      <c r="HG240" s="19" t="n"/>
      <c r="HH240" s="19" t="n"/>
      <c r="HI240" s="19" t="n"/>
      <c r="HJ240" s="19" t="n"/>
      <c r="HK240" s="19" t="n"/>
      <c r="HL240" s="19" t="n"/>
      <c r="HM240" s="19" t="n"/>
      <c r="HN240" s="19" t="n"/>
      <c r="HO240" s="19" t="n"/>
      <c r="HP240" s="19" t="n"/>
      <c r="HQ240" s="19" t="n"/>
      <c r="HR240" s="19" t="n"/>
      <c r="HS240" s="19" t="n"/>
      <c r="HT240" s="19" t="n"/>
      <c r="HU240" s="19" t="n"/>
      <c r="HV240" s="19" t="n"/>
      <c r="HW240" s="19" t="n"/>
      <c r="HX240" s="19" t="n"/>
      <c r="HY240" s="19" t="n"/>
      <c r="HZ240" s="19" t="n"/>
      <c r="IA240" s="19" t="n"/>
      <c r="IB240" s="19" t="n"/>
      <c r="IC240" s="19" t="n"/>
      <c r="ID240" s="19" t="n"/>
      <c r="IE240" s="19" t="n"/>
      <c r="IF240" s="19" t="n"/>
      <c r="IG240" s="19" t="n"/>
      <c r="IH240" s="19" t="n"/>
      <c r="II240" s="19" t="n"/>
      <c r="IJ240" s="19" t="n"/>
      <c r="IK240" s="19" t="n"/>
      <c r="IL240" s="19" t="n"/>
      <c r="IM240" s="19" t="n"/>
      <c r="IN240" s="19" t="n"/>
      <c r="IO240" s="19" t="n"/>
      <c r="IP240" s="19" t="n"/>
      <c r="IQ240" s="19" t="n"/>
      <c r="IR240" s="19" t="n"/>
      <c r="IS240" s="19" t="n"/>
      <c r="IT240" s="19" t="n"/>
      <c r="IU240" s="19" t="n"/>
      <c r="IV240" s="19" t="n"/>
      <c r="IW240" s="19" t="n"/>
      <c r="IX240" s="19" t="n"/>
      <c r="IY240" s="19" t="n"/>
      <c r="IZ240" s="19" t="n"/>
      <c r="JA240" s="19" t="n"/>
      <c r="JB240" s="19" t="n"/>
      <c r="JC240" s="19" t="n"/>
      <c r="JD240" s="19" t="n"/>
      <c r="JE240" s="19" t="n"/>
      <c r="JF240" s="19" t="n"/>
      <c r="JG240" s="19" t="n"/>
      <c r="JH240" s="19" t="n"/>
      <c r="JI240" s="19" t="n"/>
      <c r="JJ240" s="19" t="n"/>
      <c r="JK240" s="19" t="n"/>
      <c r="JL240" s="19" t="n"/>
      <c r="JM240" s="19" t="n"/>
      <c r="JN240" s="19" t="n"/>
      <c r="JO240" s="19" t="n"/>
      <c r="JP240" s="19" t="n"/>
      <c r="JQ240" s="19" t="n"/>
      <c r="JR240" s="19" t="n"/>
      <c r="JS240" s="19" t="n"/>
      <c r="JT240" s="19" t="n"/>
      <c r="JU240" s="19" t="n"/>
      <c r="JV240" s="19" t="n"/>
      <c r="JW240" s="19" t="n"/>
      <c r="JX240" s="19" t="n"/>
      <c r="JY240" s="19" t="n"/>
      <c r="JZ240" s="19" t="n"/>
      <c r="KA240" s="19" t="n"/>
      <c r="KB240" s="19" t="n"/>
      <c r="KC240" s="19" t="n"/>
      <c r="KD240" s="19" t="n"/>
      <c r="KE240" s="19" t="n"/>
      <c r="KF240" s="19" t="n"/>
      <c r="KG240" s="19" t="n"/>
      <c r="KH240" s="19" t="n"/>
      <c r="KI240" s="19" t="n"/>
      <c r="KJ240" s="19" t="n"/>
      <c r="KK240" s="19" t="n"/>
      <c r="KL240" s="19" t="n"/>
      <c r="KM240" s="19" t="n"/>
      <c r="KN240" s="19" t="n"/>
      <c r="KO240" s="19" t="n"/>
      <c r="KP240" s="19" t="n"/>
      <c r="KQ240" s="19" t="n"/>
      <c r="KR240" s="19" t="n"/>
      <c r="KS240" s="19" t="n"/>
      <c r="KT240" s="19" t="n"/>
      <c r="KU240" s="19" t="n"/>
      <c r="KV240" s="19" t="n"/>
      <c r="KW240" s="19" t="n"/>
      <c r="KX240" s="19" t="n"/>
      <c r="KY240" s="19" t="n"/>
      <c r="KZ240" s="19" t="n"/>
      <c r="LA240" s="19" t="n"/>
      <c r="LB240" s="19" t="n"/>
      <c r="LC240" s="19" t="n"/>
      <c r="LD240" s="19" t="n"/>
      <c r="LE240" s="19" t="n"/>
      <c r="LF240" s="19" t="n"/>
      <c r="LG240" s="19" t="n"/>
      <c r="LH240" s="19" t="n"/>
      <c r="LI240" s="19" t="n"/>
      <c r="LJ240" s="19" t="n"/>
      <c r="LK240" s="19" t="n"/>
      <c r="LL240" s="19" t="n"/>
      <c r="LM240" s="19" t="n"/>
      <c r="LN240" s="19" t="n"/>
      <c r="LO240" s="19" t="n"/>
      <c r="LP240" s="19" t="n"/>
      <c r="LQ240" s="19" t="n"/>
      <c r="LR240" s="19" t="n"/>
      <c r="LS240" s="19" t="n"/>
      <c r="LT240" s="19" t="n"/>
      <c r="LU240" s="19" t="n"/>
      <c r="LV240" s="19" t="n"/>
      <c r="LW240" s="19" t="n"/>
      <c r="LX240" s="19" t="n"/>
      <c r="LY240" s="19" t="n"/>
      <c r="LZ240" s="19" t="n"/>
      <c r="MA240" s="19" t="n"/>
      <c r="MB240" s="19" t="n"/>
      <c r="MC240" s="19" t="n"/>
      <c r="MD240" s="19" t="n"/>
      <c r="ME240" s="19" t="n"/>
      <c r="MF240" s="19" t="n"/>
      <c r="MG240" s="19" t="n"/>
      <c r="MH240" s="19" t="n"/>
      <c r="MI240" s="19" t="n"/>
      <c r="MJ240" s="19" t="n"/>
      <c r="MK240" s="19" t="n"/>
      <c r="ML240" s="19" t="n"/>
      <c r="MM240" s="19" t="n"/>
      <c r="MN240" s="19" t="n"/>
      <c r="MO240" s="19" t="n"/>
      <c r="MP240" s="19" t="n"/>
      <c r="MQ240" s="19" t="n"/>
      <c r="MR240" s="19" t="n"/>
      <c r="MS240" s="19" t="n"/>
      <c r="MT240" s="19" t="n"/>
      <c r="MU240" s="19" t="n"/>
      <c r="MV240" s="19" t="n"/>
      <c r="MW240" s="19" t="n"/>
      <c r="MX240" s="19" t="n"/>
      <c r="MY240" s="19" t="n"/>
      <c r="MZ240" s="19" t="n"/>
      <c r="NA240" s="19" t="n"/>
      <c r="NB240" s="19" t="n"/>
      <c r="NC240" s="19" t="n"/>
      <c r="ND240" s="19" t="n"/>
      <c r="NE240" s="19" t="n"/>
      <c r="NF240" s="19" t="n"/>
      <c r="NG240" s="19" t="n"/>
      <c r="NH240" s="19" t="n"/>
      <c r="NI240" s="19" t="n"/>
      <c r="NJ240" s="19" t="n"/>
      <c r="NK240" s="19" t="n"/>
      <c r="NL240" s="19" t="n"/>
      <c r="NM240" s="19" t="n"/>
      <c r="NN240" s="19" t="n"/>
      <c r="NO240" s="19" t="n"/>
      <c r="NP240" s="19" t="n"/>
      <c r="NQ240" s="19" t="n"/>
      <c r="NR240" s="19" t="n"/>
      <c r="NS240" s="19" t="n"/>
      <c r="NT240" s="19" t="n"/>
      <c r="NU240" s="19" t="n"/>
      <c r="NV240" s="19" t="n"/>
      <c r="NW240" s="19" t="n"/>
      <c r="NX240" s="19" t="n"/>
      <c r="NY240" s="19" t="n"/>
      <c r="NZ240" s="19" t="n"/>
      <c r="OA240" s="19" t="n"/>
      <c r="OB240" s="19" t="n"/>
      <c r="OC240" s="19" t="n"/>
      <c r="OD240" s="19" t="n"/>
      <c r="OE240" s="19" t="n"/>
      <c r="OF240" s="19" t="n"/>
      <c r="OG240" s="19" t="n"/>
      <c r="OH240" s="19" t="n"/>
      <c r="OI240" s="19" t="n"/>
      <c r="OJ240" s="19" t="n"/>
      <c r="OK240" s="19" t="n"/>
      <c r="OL240" s="19" t="n"/>
      <c r="OM240" s="19" t="n"/>
      <c r="ON240" s="19" t="n"/>
      <c r="OO240" s="19" t="n"/>
      <c r="OP240" s="19" t="n"/>
      <c r="OQ240" s="19" t="n"/>
      <c r="OR240" s="19" t="n"/>
      <c r="OS240" s="19" t="n"/>
      <c r="OT240" s="19" t="n"/>
      <c r="OU240" s="19" t="n"/>
      <c r="OV240" s="19" t="n"/>
      <c r="OW240" s="19" t="n"/>
      <c r="OX240" s="19" t="n"/>
      <c r="OY240" s="19" t="n"/>
      <c r="OZ240" s="19" t="n"/>
      <c r="PA240" s="19" t="n"/>
      <c r="PB240" s="19" t="n"/>
      <c r="PC240" s="19" t="n"/>
      <c r="PD240" s="19" t="n"/>
      <c r="PE240" s="19" t="n"/>
      <c r="PF240" s="19" t="n"/>
      <c r="PG240" s="19" t="n"/>
      <c r="PH240" s="19" t="n"/>
      <c r="PI240" s="19" t="n"/>
      <c r="PJ240" s="19" t="n"/>
      <c r="PK240" s="19" t="n"/>
      <c r="PL240" s="19" t="n"/>
      <c r="PM240" s="19" t="n"/>
      <c r="PN240" s="19" t="n"/>
      <c r="PO240" s="19" t="n"/>
      <c r="PP240" s="19" t="n"/>
      <c r="PQ240" s="19" t="n"/>
      <c r="PR240" s="19" t="n"/>
      <c r="PS240" s="19" t="n"/>
      <c r="PT240" s="19" t="n"/>
      <c r="PU240" s="19" t="n"/>
      <c r="PV240" s="19" t="n"/>
      <c r="PW240" s="19" t="n"/>
      <c r="PX240" s="19" t="n"/>
      <c r="PY240" s="19" t="n"/>
      <c r="PZ240" s="19" t="n"/>
      <c r="QA240" s="19" t="n"/>
      <c r="QB240" s="19" t="n"/>
      <c r="QC240" s="19" t="n"/>
      <c r="QD240" s="19" t="n"/>
      <c r="QE240" s="19" t="n"/>
      <c r="QF240" s="19" t="n"/>
      <c r="QG240" s="19" t="n"/>
      <c r="QH240" s="19" t="n"/>
      <c r="QI240" s="19" t="n"/>
      <c r="QJ240" s="19" t="n"/>
      <c r="QK240" s="19" t="n"/>
      <c r="QL240" s="19" t="n"/>
      <c r="QM240" s="19" t="n"/>
      <c r="QN240" s="19" t="n"/>
      <c r="QO240" s="19" t="n"/>
      <c r="QP240" s="19" t="n"/>
      <c r="QQ240" s="19" t="n"/>
      <c r="QR240" s="19" t="n"/>
      <c r="QS240" s="19" t="n"/>
      <c r="QT240" s="19" t="n"/>
      <c r="QU240" s="19" t="n"/>
      <c r="QV240" s="19" t="n"/>
      <c r="QW240" s="19" t="n"/>
      <c r="QX240" s="19" t="n"/>
      <c r="QY240" s="19" t="n"/>
      <c r="QZ240" s="19" t="n"/>
      <c r="RA240" s="19" t="n"/>
      <c r="RB240" s="19" t="n"/>
      <c r="RC240" s="19" t="n"/>
      <c r="RD240" s="19" t="n"/>
      <c r="RE240" s="19" t="n"/>
      <c r="RF240" s="19" t="n"/>
      <c r="RG240" s="19" t="n"/>
      <c r="RH240" s="19" t="n"/>
      <c r="RI240" s="19" t="n"/>
      <c r="RJ240" s="19" t="n"/>
      <c r="RK240" s="19" t="n"/>
      <c r="RL240" s="19" t="n"/>
      <c r="RM240" s="19" t="n"/>
      <c r="RN240" s="19" t="n"/>
      <c r="RO240" s="19" t="n"/>
      <c r="RP240" s="19" t="n"/>
      <c r="RQ240" s="19" t="n"/>
      <c r="RR240" s="19" t="n"/>
      <c r="RS240" s="19" t="n"/>
      <c r="RT240" s="19" t="n"/>
      <c r="RU240" s="19" t="n"/>
      <c r="RV240" s="19" t="n"/>
      <c r="RW240" s="19" t="n"/>
      <c r="RX240" s="19" t="n"/>
      <c r="RY240" s="19" t="n"/>
      <c r="RZ240" s="19" t="n"/>
      <c r="SA240" s="19" t="n"/>
      <c r="SB240" s="19" t="n"/>
      <c r="SC240" s="19" t="n"/>
      <c r="SD240" s="19" t="n"/>
      <c r="SE240" s="19" t="n"/>
      <c r="SF240" s="19" t="n"/>
      <c r="SG240" s="19" t="n"/>
      <c r="SH240" s="19" t="n"/>
      <c r="SI240" s="19" t="n"/>
      <c r="SJ240" s="19" t="n"/>
      <c r="SK240" s="19" t="n"/>
      <c r="SL240" s="19" t="n"/>
      <c r="SM240" s="19" t="n"/>
      <c r="SN240" s="19" t="n"/>
      <c r="SO240" s="19" t="n"/>
      <c r="SP240" s="19" t="n"/>
      <c r="SQ240" s="19" t="n"/>
      <c r="SR240" s="19" t="n"/>
      <c r="SS240" s="19" t="n"/>
      <c r="ST240" s="19" t="n"/>
      <c r="SU240" s="19" t="n"/>
      <c r="SV240" s="19" t="n"/>
      <c r="SW240" s="19" t="n"/>
      <c r="SX240" s="19" t="n"/>
      <c r="SY240" s="19" t="n"/>
      <c r="SZ240" s="19" t="n"/>
      <c r="TA240" s="19" t="n"/>
      <c r="TB240" s="19" t="n"/>
      <c r="TC240" s="19" t="n"/>
      <c r="TD240" s="19" t="n"/>
      <c r="TE240" s="19" t="n"/>
      <c r="TF240" s="19" t="n"/>
      <c r="TG240" s="19" t="n"/>
      <c r="TH240" s="19" t="n"/>
      <c r="TI240" s="19" t="n"/>
      <c r="TJ240" s="19" t="n"/>
      <c r="TK240" s="19" t="n"/>
      <c r="TL240" s="19" t="n"/>
      <c r="TM240" s="19" t="n"/>
      <c r="TN240" s="19" t="n"/>
      <c r="TO240" s="19" t="n"/>
      <c r="TP240" s="19" t="n"/>
      <c r="TQ240" s="19" t="n"/>
      <c r="TR240" s="19" t="n"/>
      <c r="TS240" s="19" t="n"/>
      <c r="TT240" s="19" t="n"/>
      <c r="TU240" s="19" t="n"/>
      <c r="TV240" s="19" t="n"/>
      <c r="TW240" s="19" t="n"/>
      <c r="TX240" s="19" t="n"/>
      <c r="TY240" s="19" t="n"/>
      <c r="TZ240" s="19" t="n"/>
      <c r="UA240" s="19" t="n"/>
      <c r="UB240" s="19" t="n"/>
      <c r="UC240" s="19" t="n"/>
      <c r="UD240" s="19" t="n"/>
      <c r="UE240" s="19" t="n"/>
      <c r="UF240" s="19" t="n"/>
      <c r="UG240" s="19" t="n"/>
      <c r="UH240" s="19" t="n"/>
      <c r="UI240" s="19" t="n"/>
      <c r="UJ240" s="19" t="n"/>
      <c r="UK240" s="19" t="n"/>
      <c r="UL240" s="19" t="n"/>
      <c r="UM240" s="19" t="n"/>
      <c r="UN240" s="19" t="n"/>
      <c r="UO240" s="19" t="n"/>
      <c r="UP240" s="19" t="n"/>
      <c r="UQ240" s="19" t="n"/>
      <c r="UR240" s="19" t="n"/>
      <c r="US240" s="19" t="n"/>
      <c r="UT240" s="19" t="n"/>
      <c r="UU240" s="19" t="n"/>
      <c r="UV240" s="19" t="n"/>
      <c r="UW240" s="19" t="n"/>
      <c r="UX240" s="19" t="n"/>
      <c r="UY240" s="19" t="n"/>
      <c r="UZ240" s="19" t="n"/>
      <c r="VA240" s="19" t="n"/>
      <c r="VB240" s="19" t="n"/>
      <c r="VC240" s="19" t="n"/>
      <c r="VD240" s="19" t="n"/>
      <c r="VE240" s="19" t="n"/>
      <c r="VF240" s="19" t="n"/>
      <c r="VG240" s="19" t="n"/>
      <c r="VH240" s="19" t="n"/>
      <c r="VI240" s="19" t="n"/>
      <c r="VJ240" s="19" t="n"/>
      <c r="VK240" s="19" t="n"/>
      <c r="VL240" s="19" t="n"/>
      <c r="VM240" s="19" t="n"/>
      <c r="VN240" s="19" t="n"/>
      <c r="VO240" s="19" t="n"/>
      <c r="VP240" s="19" t="n"/>
      <c r="VQ240" s="19" t="n"/>
      <c r="VR240" s="19" t="n"/>
      <c r="VS240" s="19" t="n"/>
      <c r="VT240" s="19" t="n"/>
      <c r="VU240" s="19" t="n"/>
      <c r="VV240" s="19" t="n"/>
      <c r="VW240" s="19" t="n"/>
      <c r="VX240" s="19" t="n"/>
      <c r="VY240" s="19" t="n"/>
      <c r="VZ240" s="19" t="n"/>
      <c r="WA240" s="19" t="n"/>
      <c r="WB240" s="19" t="n"/>
      <c r="WC240" s="19" t="n"/>
      <c r="WD240" s="19" t="n"/>
      <c r="WE240" s="19" t="n"/>
      <c r="WF240" s="19" t="n"/>
      <c r="WG240" s="19" t="n"/>
      <c r="WH240" s="19" t="n"/>
      <c r="WI240" s="19" t="n"/>
      <c r="WJ240" s="19" t="n"/>
      <c r="WK240" s="19" t="n"/>
      <c r="WL240" s="19" t="n"/>
      <c r="WM240" s="19" t="n"/>
      <c r="WN240" s="19" t="n"/>
      <c r="WO240" s="19" t="n"/>
      <c r="WP240" s="19" t="n"/>
      <c r="WQ240" s="19" t="n"/>
      <c r="WR240" s="19" t="n"/>
      <c r="WS240" s="19" t="n"/>
      <c r="WT240" s="19" t="n"/>
      <c r="WU240" s="19" t="n"/>
      <c r="WV240" s="19" t="n"/>
      <c r="WW240" s="19" t="n"/>
      <c r="WX240" s="19" t="n"/>
      <c r="WY240" s="19" t="n"/>
      <c r="WZ240" s="19" t="n"/>
      <c r="XA240" s="19" t="n"/>
      <c r="XB240" s="19" t="n"/>
      <c r="XC240" s="19" t="n"/>
      <c r="XD240" s="19" t="n"/>
      <c r="XE240" s="19" t="n"/>
      <c r="XF240" s="19" t="n"/>
      <c r="XG240" s="19" t="n"/>
      <c r="XH240" s="19" t="n"/>
      <c r="XI240" s="19" t="n"/>
      <c r="XJ240" s="19" t="n"/>
      <c r="XK240" s="19" t="n"/>
      <c r="XL240" s="19" t="n"/>
      <c r="XM240" s="19" t="n"/>
      <c r="XN240" s="19" t="n"/>
      <c r="XO240" s="19" t="n"/>
      <c r="XP240" s="19" t="n"/>
      <c r="XQ240" s="19" t="n"/>
      <c r="XR240" s="19" t="n"/>
      <c r="XS240" s="19" t="n"/>
      <c r="XT240" s="19" t="n"/>
      <c r="XU240" s="19" t="n"/>
      <c r="XV240" s="19" t="n"/>
      <c r="XW240" s="19" t="n"/>
      <c r="XX240" s="19" t="n"/>
      <c r="XY240" s="19" t="n"/>
      <c r="XZ240" s="19" t="n"/>
      <c r="YA240" s="19" t="n"/>
      <c r="YB240" s="19" t="n"/>
      <c r="YC240" s="19" t="n"/>
      <c r="YD240" s="19" t="n"/>
      <c r="YE240" s="19" t="n"/>
      <c r="YF240" s="19" t="n"/>
      <c r="YG240" s="19" t="n"/>
      <c r="YH240" s="19" t="n"/>
      <c r="YI240" s="19" t="n"/>
      <c r="YJ240" s="19" t="n"/>
      <c r="YK240" s="19" t="n"/>
      <c r="YL240" s="19" t="n"/>
      <c r="YM240" s="19" t="n"/>
      <c r="YN240" s="19" t="n"/>
      <c r="YO240" s="19" t="n"/>
      <c r="YP240" s="19" t="n"/>
      <c r="YQ240" s="19" t="n"/>
      <c r="YR240" s="19" t="n"/>
      <c r="YS240" s="19" t="n"/>
      <c r="YT240" s="19" t="n"/>
      <c r="YU240" s="19" t="n"/>
      <c r="YV240" s="19" t="n"/>
      <c r="YW240" s="19" t="n"/>
      <c r="YX240" s="19" t="n"/>
      <c r="YY240" s="19" t="n"/>
      <c r="YZ240" s="19" t="n"/>
      <c r="ZA240" s="19" t="n"/>
      <c r="ZB240" s="19" t="n"/>
      <c r="ZC240" s="19" t="n"/>
      <c r="ZD240" s="19" t="n"/>
      <c r="ZE240" s="19" t="n"/>
      <c r="ZF240" s="19" t="n"/>
      <c r="ZG240" s="19" t="n"/>
      <c r="ZH240" s="19" t="n"/>
      <c r="ZI240" s="19" t="n"/>
      <c r="ZJ240" s="19" t="n"/>
      <c r="ZK240" s="19" t="n"/>
      <c r="ZL240" s="19" t="n"/>
      <c r="ZM240" s="19" t="n"/>
      <c r="ZN240" s="19" t="n"/>
      <c r="ZO240" s="19" t="n"/>
      <c r="ZP240" s="19" t="n"/>
      <c r="ZQ240" s="19" t="n"/>
      <c r="ZR240" s="19" t="n"/>
      <c r="ZS240" s="19" t="n"/>
      <c r="ZT240" s="19" t="n"/>
      <c r="ZU240" s="19" t="n"/>
      <c r="ZV240" s="19" t="n"/>
      <c r="ZW240" s="19" t="n"/>
      <c r="ZX240" s="19" t="n"/>
      <c r="ZY240" s="19" t="n"/>
      <c r="ZZ240" s="19" t="n"/>
      <c r="AAA240" s="19" t="n"/>
      <c r="AAB240" s="19" t="n"/>
      <c r="AAC240" s="19" t="n"/>
      <c r="AAD240" s="19" t="n"/>
      <c r="AAE240" s="19" t="n"/>
      <c r="AAF240" s="19" t="n"/>
      <c r="AAG240" s="19" t="n"/>
      <c r="AAH240" s="19" t="n"/>
      <c r="AAI240" s="19" t="n"/>
      <c r="AAJ240" s="19" t="n"/>
      <c r="AAK240" s="19" t="n"/>
      <c r="AAL240" s="19" t="n"/>
      <c r="AAM240" s="19" t="n"/>
      <c r="AAN240" s="19" t="n"/>
      <c r="AAO240" s="19" t="n"/>
      <c r="AAP240" s="19" t="n"/>
      <c r="AAQ240" s="19" t="n"/>
      <c r="AAR240" s="19" t="n"/>
      <c r="AAS240" s="19" t="n"/>
      <c r="AAT240" s="19" t="n"/>
      <c r="AAU240" s="19" t="n"/>
      <c r="AAV240" s="19" t="n"/>
      <c r="AAW240" s="19" t="n"/>
      <c r="AAX240" s="19" t="n"/>
      <c r="AAY240" s="19" t="n"/>
      <c r="AAZ240" s="19" t="n"/>
      <c r="ABA240" s="19" t="n"/>
      <c r="ABB240" s="19" t="n"/>
      <c r="ABC240" s="19" t="n"/>
      <c r="ABD240" s="19" t="n"/>
      <c r="ABE240" s="19" t="n"/>
      <c r="ABF240" s="19" t="n"/>
      <c r="ABG240" s="19" t="n"/>
      <c r="ABH240" s="19" t="n"/>
      <c r="ABI240" s="19" t="n"/>
      <c r="ABJ240" s="19" t="n"/>
      <c r="ABK240" s="19" t="n"/>
      <c r="ABL240" s="19" t="n"/>
      <c r="ABM240" s="19" t="n"/>
      <c r="ABN240" s="19" t="n"/>
      <c r="ABO240" s="19" t="n"/>
      <c r="ABP240" s="19" t="n"/>
      <c r="ABQ240" s="19" t="n"/>
      <c r="ABR240" s="19" t="n"/>
      <c r="ABS240" s="19" t="n"/>
      <c r="ABT240" s="19" t="n"/>
      <c r="ABU240" s="19" t="n"/>
      <c r="ABV240" s="19" t="n"/>
      <c r="ABW240" s="19" t="n"/>
      <c r="ABX240" s="19" t="n"/>
      <c r="ABY240" s="19" t="n"/>
      <c r="ABZ240" s="19" t="n"/>
      <c r="ACA240" s="19" t="n"/>
      <c r="ACB240" s="19" t="n"/>
      <c r="ACC240" s="19" t="n"/>
      <c r="ACD240" s="19" t="n"/>
      <c r="ACE240" s="19" t="n"/>
      <c r="ACF240" s="19" t="n"/>
      <c r="ACG240" s="19" t="n"/>
      <c r="ACH240" s="19" t="n"/>
      <c r="ACI240" s="19" t="n"/>
      <c r="ACJ240" s="19" t="n"/>
      <c r="ACK240" s="19" t="n"/>
      <c r="ACL240" s="19" t="n"/>
      <c r="ACM240" s="19" t="n"/>
      <c r="ACN240" s="19" t="n"/>
      <c r="ACO240" s="19" t="n"/>
      <c r="ACP240" s="19" t="n"/>
      <c r="ACQ240" s="19" t="n"/>
      <c r="ACR240" s="19" t="n"/>
      <c r="ACS240" s="19" t="n"/>
      <c r="ACT240" s="19" t="n"/>
      <c r="ACU240" s="19" t="n"/>
      <c r="ACV240" s="19" t="n"/>
      <c r="ACW240" s="19" t="n"/>
      <c r="ACX240" s="19" t="n"/>
      <c r="ACY240" s="19" t="n"/>
      <c r="ACZ240" s="19" t="n"/>
      <c r="ADA240" s="19" t="n"/>
      <c r="ADB240" s="19" t="n"/>
      <c r="ADC240" s="19" t="n"/>
      <c r="ADD240" s="19" t="n"/>
      <c r="ADE240" s="19" t="n"/>
      <c r="ADF240" s="19" t="n"/>
      <c r="ADG240" s="19" t="n"/>
      <c r="ADH240" s="19" t="n"/>
      <c r="ADI240" s="19" t="n"/>
      <c r="ADJ240" s="19" t="n"/>
      <c r="ADK240" s="19" t="n"/>
      <c r="ADL240" s="19" t="n"/>
      <c r="ADM240" s="19" t="n"/>
      <c r="ADN240" s="19" t="n"/>
      <c r="ADO240" s="19" t="n"/>
      <c r="ADP240" s="19" t="n"/>
      <c r="ADQ240" s="19" t="n"/>
      <c r="ADR240" s="19" t="n"/>
      <c r="ADS240" s="19" t="n"/>
      <c r="ADT240" s="19" t="n"/>
      <c r="ADU240" s="19" t="n"/>
      <c r="ADV240" s="19" t="n"/>
      <c r="ADW240" s="19" t="n"/>
      <c r="ADX240" s="19" t="n"/>
      <c r="ADY240" s="19" t="n"/>
      <c r="ADZ240" s="19" t="n"/>
      <c r="AEA240" s="19" t="n"/>
      <c r="AEB240" s="19" t="n"/>
      <c r="AEC240" s="19" t="n"/>
      <c r="AED240" s="19" t="n"/>
      <c r="AEE240" s="19" t="n"/>
      <c r="AEF240" s="19" t="n"/>
      <c r="AEG240" s="19" t="n"/>
      <c r="AEH240" s="19" t="n"/>
      <c r="AEI240" s="19" t="n"/>
      <c r="AEJ240" s="19" t="n"/>
      <c r="AEK240" s="19" t="n"/>
      <c r="AEL240" s="19" t="n"/>
      <c r="AEM240" s="19" t="n"/>
      <c r="AEN240" s="19" t="n"/>
      <c r="AEO240" s="19" t="n"/>
      <c r="AEP240" s="19" t="n"/>
      <c r="AEQ240" s="19" t="n"/>
      <c r="AER240" s="19" t="n"/>
      <c r="AES240" s="19" t="n"/>
      <c r="AET240" s="19" t="n"/>
      <c r="AEU240" s="19" t="n"/>
      <c r="AEV240" s="19" t="n"/>
      <c r="AEW240" s="19" t="n"/>
      <c r="AEX240" s="19" t="n"/>
      <c r="AEY240" s="19" t="n"/>
      <c r="AEZ240" s="19" t="n"/>
      <c r="AFA240" s="19" t="n"/>
      <c r="AFB240" s="19" t="n"/>
      <c r="AFC240" s="19" t="n"/>
      <c r="AFD240" s="19" t="n"/>
      <c r="AFE240" s="19" t="n"/>
      <c r="AFF240" s="19" t="n"/>
      <c r="AFG240" s="19" t="n"/>
      <c r="AFH240" s="19" t="n"/>
      <c r="AFI240" s="19" t="n"/>
      <c r="AFJ240" s="19" t="n"/>
      <c r="AFK240" s="19" t="n"/>
      <c r="AFL240" s="19" t="n"/>
      <c r="AFM240" s="19" t="n"/>
      <c r="AFN240" s="19" t="n"/>
      <c r="AFO240" s="19" t="n"/>
      <c r="AFP240" s="19" t="n"/>
      <c r="AFQ240" s="19" t="n"/>
      <c r="AFR240" s="19" t="n"/>
      <c r="AFS240" s="19" t="n"/>
      <c r="AFT240" s="19" t="n"/>
      <c r="AFU240" s="19" t="n"/>
      <c r="AFV240" s="19" t="n"/>
      <c r="AFW240" s="19" t="n"/>
      <c r="AFX240" s="19" t="n"/>
      <c r="AFY240" s="19" t="n"/>
      <c r="AFZ240" s="19" t="n"/>
      <c r="AGA240" s="19" t="n"/>
      <c r="AGB240" s="19" t="n"/>
      <c r="AGC240" s="19" t="n"/>
      <c r="AGD240" s="19" t="n"/>
      <c r="AGE240" s="19" t="n"/>
      <c r="AGF240" s="19" t="n"/>
      <c r="AGG240" s="19" t="n"/>
      <c r="AGH240" s="19" t="n"/>
      <c r="AGI240" s="19" t="n"/>
      <c r="AGJ240" s="19" t="n"/>
      <c r="AGK240" s="19" t="n"/>
      <c r="AGL240" s="19" t="n"/>
      <c r="AGM240" s="19" t="n"/>
      <c r="AGN240" s="19" t="n"/>
      <c r="AGO240" s="19" t="n"/>
      <c r="AGP240" s="19" t="n"/>
      <c r="AGQ240" s="19" t="n"/>
      <c r="AGR240" s="19" t="n"/>
      <c r="AGS240" s="19" t="n"/>
      <c r="AGT240" s="19" t="n"/>
      <c r="AGU240" s="19" t="n"/>
      <c r="AGV240" s="19" t="n"/>
      <c r="AGW240" s="19" t="n"/>
      <c r="AGX240" s="19" t="n"/>
      <c r="AGY240" s="19" t="n"/>
      <c r="AGZ240" s="19" t="n"/>
      <c r="AHA240" s="19" t="n"/>
      <c r="AHB240" s="19" t="n"/>
      <c r="AHC240" s="19" t="n"/>
      <c r="AHD240" s="19" t="n"/>
      <c r="AHE240" s="19" t="n"/>
      <c r="AHF240" s="19" t="n"/>
      <c r="AHG240" s="19" t="n"/>
      <c r="AHH240" s="19" t="n"/>
      <c r="AHI240" s="19" t="n"/>
      <c r="AHJ240" s="19" t="n"/>
      <c r="AHK240" s="19" t="n"/>
      <c r="AHL240" s="19" t="n"/>
      <c r="AHM240" s="19" t="n"/>
      <c r="AHN240" s="19" t="n"/>
      <c r="AHO240" s="19" t="n"/>
      <c r="AHP240" s="19" t="n"/>
      <c r="AHQ240" s="19" t="n"/>
      <c r="AHR240" s="19" t="n"/>
      <c r="AHS240" s="19" t="n"/>
      <c r="AHT240" s="19" t="n"/>
      <c r="AHU240" s="19" t="n"/>
      <c r="AHV240" s="19" t="n"/>
      <c r="AHW240" s="19" t="n"/>
      <c r="AHX240" s="19" t="n"/>
      <c r="AHY240" s="19" t="n"/>
      <c r="AHZ240" s="19" t="n"/>
      <c r="AIA240" s="19" t="n"/>
      <c r="AIB240" s="19" t="n"/>
      <c r="AIC240" s="19" t="n"/>
      <c r="AID240" s="19" t="n"/>
      <c r="AIE240" s="19" t="n"/>
      <c r="AIF240" s="19" t="n"/>
      <c r="AIG240" s="19" t="n"/>
      <c r="AIH240" s="19" t="n"/>
      <c r="AII240" s="19" t="n"/>
      <c r="AIJ240" s="19" t="n"/>
      <c r="AIK240" s="19" t="n"/>
      <c r="AIL240" s="19" t="n"/>
      <c r="AIM240" s="19" t="n"/>
      <c r="AIN240" s="19" t="n"/>
      <c r="AIO240" s="19" t="n"/>
      <c r="AIP240" s="19" t="n"/>
      <c r="AIQ240" s="19" t="n"/>
      <c r="AIR240" s="19" t="n"/>
      <c r="AIS240" s="19" t="n"/>
      <c r="AIT240" s="19" t="n"/>
      <c r="AIU240" s="19" t="n"/>
      <c r="AIV240" s="19" t="n"/>
      <c r="AIW240" s="19" t="n"/>
      <c r="AIX240" s="19" t="n"/>
      <c r="AIY240" s="19" t="n"/>
      <c r="AIZ240" s="19" t="n"/>
      <c r="AJA240" s="19" t="n"/>
      <c r="AJB240" s="19" t="n"/>
      <c r="AJC240" s="19" t="n"/>
      <c r="AJD240" s="19" t="n"/>
      <c r="AJE240" s="19" t="n"/>
      <c r="AJF240" s="19" t="n"/>
      <c r="AJG240" s="19" t="n"/>
      <c r="AJH240" s="19" t="n"/>
      <c r="AJI240" s="19" t="n"/>
      <c r="AJJ240" s="19" t="n"/>
      <c r="AJK240" s="19" t="n"/>
      <c r="AJL240" s="19" t="n"/>
      <c r="AJM240" s="19" t="n"/>
      <c r="AJN240" s="19" t="n"/>
      <c r="AJO240" s="19" t="n"/>
      <c r="AJP240" s="19" t="n"/>
      <c r="AJQ240" s="19" t="n"/>
      <c r="AJR240" s="19" t="n"/>
      <c r="AJS240" s="19" t="n"/>
      <c r="AJT240" s="19" t="n"/>
      <c r="AJU240" s="19" t="n"/>
      <c r="AJV240" s="19" t="n"/>
      <c r="AJW240" s="19" t="n"/>
      <c r="AJX240" s="19" t="n"/>
      <c r="AJY240" s="19" t="n"/>
      <c r="AJZ240" s="19" t="n"/>
      <c r="AKA240" s="19" t="n"/>
      <c r="AKB240" s="19" t="n"/>
      <c r="AKC240" s="19" t="n"/>
      <c r="AKD240" s="19" t="n"/>
      <c r="AKE240" s="19" t="n"/>
      <c r="AKF240" s="19" t="n"/>
      <c r="AKG240" s="19" t="n"/>
      <c r="AKH240" s="19" t="n"/>
      <c r="AKI240" s="19" t="n"/>
      <c r="AKJ240" s="19" t="n"/>
      <c r="AKK240" s="19" t="n"/>
      <c r="AKL240" s="19" t="n"/>
      <c r="AKM240" s="19" t="n"/>
      <c r="AKN240" s="19" t="n"/>
      <c r="AKO240" s="19" t="n"/>
      <c r="AKP240" s="19" t="n"/>
      <c r="AKQ240" s="19" t="n"/>
      <c r="AKR240" s="19" t="n"/>
      <c r="AKS240" s="19" t="n"/>
      <c r="AKT240" s="19" t="n"/>
      <c r="AKU240" s="19" t="n"/>
      <c r="AKV240" s="19" t="n"/>
      <c r="AKW240" s="19" t="n"/>
      <c r="AKX240" s="19" t="n"/>
      <c r="AKY240" s="19" t="n"/>
      <c r="AKZ240" s="19" t="n"/>
      <c r="ALA240" s="19" t="n"/>
      <c r="ALB240" s="19" t="n"/>
      <c r="ALC240" s="19" t="n"/>
      <c r="ALD240" s="19" t="n"/>
      <c r="ALE240" s="19" t="n"/>
      <c r="ALF240" s="19" t="n"/>
      <c r="ALG240" s="19" t="n"/>
      <c r="ALH240" s="19" t="n"/>
      <c r="ALI240" s="19" t="n"/>
      <c r="ALJ240" s="19" t="n"/>
      <c r="ALK240" s="19" t="n"/>
      <c r="ALL240" s="19" t="n"/>
      <c r="ALM240" s="19" t="n"/>
      <c r="ALN240" s="19" t="n"/>
      <c r="ALO240" s="19" t="n"/>
      <c r="ALP240" s="19" t="n"/>
      <c r="ALQ240" s="19" t="n"/>
      <c r="ALR240" s="19" t="n"/>
      <c r="ALS240" s="19" t="n"/>
      <c r="ALT240" s="19" t="n"/>
      <c r="ALU240" s="19" t="n"/>
      <c r="ALV240" s="19" t="n"/>
      <c r="ALW240" s="19" t="n"/>
      <c r="ALX240" s="19" t="n"/>
      <c r="ALY240" s="19" t="n"/>
      <c r="ALZ240" s="19" t="n"/>
      <c r="AMA240" s="19" t="n"/>
      <c r="AMB240" s="19" t="n"/>
      <c r="AMC240" s="19" t="n"/>
      <c r="AMD240" s="19" t="n"/>
      <c r="AME240" s="19" t="n"/>
      <c r="AMF240" s="19" t="n"/>
      <c r="AMG240" s="19" t="n"/>
      <c r="AMH240" s="19" t="n"/>
      <c r="AMI240" s="19" t="n"/>
      <c r="AMJ240" s="19" t="n"/>
      <c r="AMK240" s="19" t="n"/>
      <c r="AML240" s="19" t="n"/>
      <c r="AMM240" s="19" t="n"/>
      <c r="AMN240" s="19" t="n"/>
      <c r="AMO240" s="19" t="n"/>
      <c r="AMP240" s="19" t="n"/>
      <c r="AMQ240" s="19" t="n"/>
      <c r="AMR240" s="19" t="n"/>
      <c r="AMS240" s="19" t="n"/>
      <c r="AMT240" s="19" t="n"/>
    </row>
    <row customFormat="1" customHeight="1" ht="13.5" r="241" s="20" spans="1:1034">
      <c r="A241" s="17" t="s">
        <v>317</v>
      </c>
      <c r="B241" s="15" t="s">
        <v>324</v>
      </c>
      <c r="C241" s="93">
        <f>jisseki!W238</f>
        <v/>
      </c>
      <c r="D241" s="94" t="s"/>
      <c r="E241" s="66" t="n">
        <v>3</v>
      </c>
      <c r="F241" s="16" t="n">
        <v>0</v>
      </c>
      <c r="G241" s="16">
        <f>E241-F241</f>
        <v/>
      </c>
      <c r="H241" s="15" t="n">
        <v>2.2</v>
      </c>
      <c r="I241" s="95">
        <f>IF(((H241*C241)-AB241)&lt;0.99,"",(H241*C241)-AB241)</f>
        <v/>
      </c>
      <c r="J241" s="15" t="n"/>
      <c r="K241" s="15" t="s"/>
      <c r="L241" s="15" t="s"/>
      <c r="M241" s="15" t="s"/>
      <c r="N241" s="18" t="s"/>
      <c r="O241" s="16" t="s"/>
      <c r="P241" s="15" t="s"/>
      <c r="Q241" s="16" t="s"/>
      <c r="R241" s="23" t="s"/>
      <c r="S241" s="23" t="s"/>
      <c r="T241" s="23" t="s"/>
      <c r="U241" s="23" t="s"/>
      <c r="V241" s="23" t="s"/>
      <c r="W241" s="23" t="s"/>
      <c r="X241" s="23" t="s"/>
      <c r="Y241" s="25" t="s"/>
      <c r="Z241" s="28" t="s"/>
      <c r="AA241" s="28" t="n"/>
      <c r="AB241" s="20">
        <f>SUM(G241,K241:AA241)</f>
        <v/>
      </c>
      <c r="AC241" s="20">
        <f>AB241/C241</f>
        <v/>
      </c>
      <c r="AD241" s="20">
        <f>$D241*K241</f>
        <v/>
      </c>
      <c r="AE241" s="20">
        <f>$D241*L241</f>
        <v/>
      </c>
      <c r="AF241" s="20">
        <f>$D241*M241</f>
        <v/>
      </c>
      <c r="AG241" s="20">
        <f>$D241*N241</f>
        <v/>
      </c>
      <c r="AH241" s="20">
        <f>$D241*O241</f>
        <v/>
      </c>
      <c r="AI241" s="20">
        <f>$D241*P241</f>
        <v/>
      </c>
      <c r="AJ241" s="20">
        <f>$D241*Q241</f>
        <v/>
      </c>
      <c r="AK241" s="20">
        <f>$D241*R241</f>
        <v/>
      </c>
      <c r="AL241" s="20">
        <f>$D241*S241</f>
        <v/>
      </c>
      <c r="AM241" s="20">
        <f>$D241*T241</f>
        <v/>
      </c>
      <c r="AN241" s="20">
        <f>$D241*U241</f>
        <v/>
      </c>
      <c r="AO241" s="20">
        <f>$D241*V241</f>
        <v/>
      </c>
      <c r="AP241" s="20">
        <f>$D241*W241</f>
        <v/>
      </c>
      <c r="AQ241" s="20">
        <f>$D241*X241</f>
        <v/>
      </c>
      <c r="AR241" s="20">
        <f>$D241*Y241</f>
        <v/>
      </c>
      <c r="AS241" s="20">
        <f>$D241*Z241</f>
        <v/>
      </c>
      <c r="AT241" s="20">
        <f>$D241*AA241</f>
        <v/>
      </c>
      <c r="AU241" s="19" t="n"/>
      <c r="AV241" s="19" t="n"/>
      <c r="AW241" s="19" t="n"/>
      <c r="AX241" s="19" t="n"/>
      <c r="AY241" s="19" t="n"/>
      <c r="AZ241" s="19" t="n"/>
      <c r="BA241" s="19" t="n"/>
      <c r="BB241" s="19" t="n"/>
      <c r="BC241" s="19" t="n"/>
      <c r="BD241" s="19" t="n"/>
      <c r="BE241" s="19" t="n"/>
      <c r="BF241" s="19" t="n"/>
      <c r="BG241" s="19" t="n"/>
      <c r="BH241" s="19" t="n"/>
      <c r="BI241" s="19" t="n"/>
      <c r="BJ241" s="19" t="n"/>
      <c r="BK241" s="19" t="n"/>
      <c r="BL241" s="19" t="n"/>
      <c r="BM241" s="19" t="n"/>
      <c r="BN241" s="19" t="n"/>
      <c r="BO241" s="19" t="n"/>
      <c r="BP241" s="19" t="n"/>
      <c r="BQ241" s="19" t="n"/>
      <c r="BR241" s="19" t="n"/>
      <c r="BS241" s="19" t="n"/>
      <c r="BT241" s="19" t="n"/>
      <c r="BU241" s="19" t="n"/>
      <c r="BV241" s="19" t="n"/>
      <c r="BW241" s="19" t="n"/>
      <c r="BX241" s="19" t="n"/>
      <c r="BY241" s="19" t="n"/>
      <c r="BZ241" s="19" t="n"/>
      <c r="CA241" s="19" t="n"/>
      <c r="CB241" s="19" t="n"/>
      <c r="CC241" s="19" t="n"/>
      <c r="CD241" s="19" t="n"/>
      <c r="CE241" s="19" t="n"/>
      <c r="CF241" s="19" t="n"/>
      <c r="CG241" s="19" t="n"/>
      <c r="CH241" s="19" t="n"/>
      <c r="CI241" s="19" t="n"/>
      <c r="CJ241" s="19" t="n"/>
      <c r="CK241" s="19" t="n"/>
      <c r="CL241" s="19" t="n"/>
      <c r="CM241" s="19" t="n"/>
      <c r="CN241" s="19" t="n"/>
      <c r="CO241" s="19" t="n"/>
      <c r="CP241" s="19" t="n"/>
      <c r="CQ241" s="19" t="n"/>
      <c r="CR241" s="19" t="n"/>
      <c r="CS241" s="19" t="n"/>
      <c r="CT241" s="19" t="n"/>
      <c r="CU241" s="19" t="n"/>
      <c r="CV241" s="19" t="n"/>
      <c r="CW241" s="19" t="n"/>
      <c r="CX241" s="19" t="n"/>
      <c r="CY241" s="19" t="n"/>
      <c r="CZ241" s="19" t="n"/>
      <c r="DA241" s="19" t="n"/>
      <c r="DB241" s="19" t="n"/>
      <c r="DC241" s="19" t="n"/>
      <c r="DD241" s="19" t="n"/>
      <c r="DE241" s="19" t="n"/>
      <c r="DF241" s="19" t="n"/>
      <c r="DG241" s="19" t="n"/>
      <c r="DH241" s="19" t="n"/>
      <c r="DI241" s="19" t="n"/>
      <c r="DJ241" s="19" t="n"/>
      <c r="DK241" s="19" t="n"/>
      <c r="DL241" s="19" t="n"/>
      <c r="DM241" s="19" t="n"/>
      <c r="DN241" s="19" t="n"/>
      <c r="DO241" s="19" t="n"/>
      <c r="DP241" s="19" t="n"/>
      <c r="DQ241" s="19" t="n"/>
      <c r="DR241" s="19" t="n"/>
      <c r="DS241" s="19" t="n"/>
      <c r="DT241" s="19" t="n"/>
      <c r="DU241" s="19" t="n"/>
      <c r="DV241" s="19" t="n"/>
      <c r="DW241" s="19" t="n"/>
      <c r="DX241" s="19" t="n"/>
      <c r="DY241" s="19" t="n"/>
      <c r="DZ241" s="19" t="n"/>
      <c r="EA241" s="19" t="n"/>
      <c r="EB241" s="19" t="n"/>
      <c r="EC241" s="19" t="n"/>
      <c r="ED241" s="19" t="n"/>
      <c r="EE241" s="19" t="n"/>
      <c r="EF241" s="19" t="n"/>
      <c r="EG241" s="19" t="n"/>
      <c r="EH241" s="19" t="n"/>
      <c r="EI241" s="19" t="n"/>
      <c r="EJ241" s="19" t="n"/>
      <c r="EK241" s="19" t="n"/>
      <c r="EL241" s="19" t="n"/>
      <c r="EM241" s="19" t="n"/>
      <c r="EN241" s="19" t="n"/>
      <c r="EO241" s="19" t="n"/>
      <c r="EP241" s="19" t="n"/>
      <c r="EQ241" s="19" t="n"/>
      <c r="ER241" s="19" t="n"/>
      <c r="ES241" s="19" t="n"/>
      <c r="ET241" s="19" t="n"/>
      <c r="EU241" s="19" t="n"/>
      <c r="EV241" s="19" t="n"/>
      <c r="EW241" s="19" t="n"/>
      <c r="EX241" s="19" t="n"/>
      <c r="EY241" s="19" t="n"/>
      <c r="EZ241" s="19" t="n"/>
      <c r="FA241" s="19" t="n"/>
      <c r="FB241" s="19" t="n"/>
      <c r="FC241" s="19" t="n"/>
      <c r="FD241" s="19" t="n"/>
      <c r="FE241" s="19" t="n"/>
      <c r="FF241" s="19" t="n"/>
      <c r="FG241" s="19" t="n"/>
      <c r="FH241" s="19" t="n"/>
      <c r="FI241" s="19" t="n"/>
      <c r="FJ241" s="19" t="n"/>
      <c r="FK241" s="19" t="n"/>
      <c r="FL241" s="19" t="n"/>
      <c r="FM241" s="19" t="n"/>
      <c r="FN241" s="19" t="n"/>
      <c r="FO241" s="19" t="n"/>
      <c r="FP241" s="19" t="n"/>
      <c r="FQ241" s="19" t="n"/>
      <c r="FR241" s="19" t="n"/>
      <c r="FS241" s="19" t="n"/>
      <c r="FT241" s="19" t="n"/>
      <c r="FU241" s="19" t="n"/>
      <c r="FV241" s="19" t="n"/>
      <c r="FW241" s="19" t="n"/>
      <c r="FX241" s="19" t="n"/>
      <c r="FY241" s="19" t="n"/>
      <c r="FZ241" s="19" t="n"/>
      <c r="GA241" s="19" t="n"/>
      <c r="GB241" s="19" t="n"/>
      <c r="GC241" s="19" t="n"/>
      <c r="GD241" s="19" t="n"/>
      <c r="GE241" s="19" t="n"/>
      <c r="GF241" s="19" t="n"/>
      <c r="GG241" s="19" t="n"/>
      <c r="GH241" s="19" t="n"/>
      <c r="GI241" s="19" t="n"/>
      <c r="GJ241" s="19" t="n"/>
      <c r="GK241" s="19" t="n"/>
      <c r="GL241" s="19" t="n"/>
      <c r="GM241" s="19" t="n"/>
      <c r="GN241" s="19" t="n"/>
      <c r="GO241" s="19" t="n"/>
      <c r="GP241" s="19" t="n"/>
      <c r="GQ241" s="19" t="n"/>
      <c r="GR241" s="19" t="n"/>
      <c r="GS241" s="19" t="n"/>
      <c r="GT241" s="19" t="n"/>
      <c r="GU241" s="19" t="n"/>
      <c r="GV241" s="19" t="n"/>
      <c r="GW241" s="19" t="n"/>
      <c r="GX241" s="19" t="n"/>
      <c r="GY241" s="19" t="n"/>
      <c r="GZ241" s="19" t="n"/>
      <c r="HA241" s="19" t="n"/>
      <c r="HB241" s="19" t="n"/>
      <c r="HC241" s="19" t="n"/>
      <c r="HD241" s="19" t="n"/>
      <c r="HE241" s="19" t="n"/>
      <c r="HF241" s="19" t="n"/>
      <c r="HG241" s="19" t="n"/>
      <c r="HH241" s="19" t="n"/>
      <c r="HI241" s="19" t="n"/>
      <c r="HJ241" s="19" t="n"/>
      <c r="HK241" s="19" t="n"/>
      <c r="HL241" s="19" t="n"/>
      <c r="HM241" s="19" t="n"/>
      <c r="HN241" s="19" t="n"/>
      <c r="HO241" s="19" t="n"/>
      <c r="HP241" s="19" t="n"/>
      <c r="HQ241" s="19" t="n"/>
      <c r="HR241" s="19" t="n"/>
      <c r="HS241" s="19" t="n"/>
      <c r="HT241" s="19" t="n"/>
      <c r="HU241" s="19" t="n"/>
      <c r="HV241" s="19" t="n"/>
      <c r="HW241" s="19" t="n"/>
      <c r="HX241" s="19" t="n"/>
      <c r="HY241" s="19" t="n"/>
      <c r="HZ241" s="19" t="n"/>
      <c r="IA241" s="19" t="n"/>
      <c r="IB241" s="19" t="n"/>
      <c r="IC241" s="19" t="n"/>
      <c r="ID241" s="19" t="n"/>
      <c r="IE241" s="19" t="n"/>
      <c r="IF241" s="19" t="n"/>
      <c r="IG241" s="19" t="n"/>
      <c r="IH241" s="19" t="n"/>
      <c r="II241" s="19" t="n"/>
      <c r="IJ241" s="19" t="n"/>
      <c r="IK241" s="19" t="n"/>
      <c r="IL241" s="19" t="n"/>
      <c r="IM241" s="19" t="n"/>
      <c r="IN241" s="19" t="n"/>
      <c r="IO241" s="19" t="n"/>
      <c r="IP241" s="19" t="n"/>
      <c r="IQ241" s="19" t="n"/>
      <c r="IR241" s="19" t="n"/>
      <c r="IS241" s="19" t="n"/>
      <c r="IT241" s="19" t="n"/>
      <c r="IU241" s="19" t="n"/>
      <c r="IV241" s="19" t="n"/>
      <c r="IW241" s="19" t="n"/>
      <c r="IX241" s="19" t="n"/>
      <c r="IY241" s="19" t="n"/>
      <c r="IZ241" s="19" t="n"/>
      <c r="JA241" s="19" t="n"/>
      <c r="JB241" s="19" t="n"/>
      <c r="JC241" s="19" t="n"/>
      <c r="JD241" s="19" t="n"/>
      <c r="JE241" s="19" t="n"/>
      <c r="JF241" s="19" t="n"/>
      <c r="JG241" s="19" t="n"/>
      <c r="JH241" s="19" t="n"/>
      <c r="JI241" s="19" t="n"/>
      <c r="JJ241" s="19" t="n"/>
      <c r="JK241" s="19" t="n"/>
      <c r="JL241" s="19" t="n"/>
      <c r="JM241" s="19" t="n"/>
      <c r="JN241" s="19" t="n"/>
      <c r="JO241" s="19" t="n"/>
      <c r="JP241" s="19" t="n"/>
      <c r="JQ241" s="19" t="n"/>
      <c r="JR241" s="19" t="n"/>
      <c r="JS241" s="19" t="n"/>
      <c r="JT241" s="19" t="n"/>
      <c r="JU241" s="19" t="n"/>
      <c r="JV241" s="19" t="n"/>
      <c r="JW241" s="19" t="n"/>
      <c r="JX241" s="19" t="n"/>
      <c r="JY241" s="19" t="n"/>
      <c r="JZ241" s="19" t="n"/>
      <c r="KA241" s="19" t="n"/>
      <c r="KB241" s="19" t="n"/>
      <c r="KC241" s="19" t="n"/>
      <c r="KD241" s="19" t="n"/>
      <c r="KE241" s="19" t="n"/>
      <c r="KF241" s="19" t="n"/>
      <c r="KG241" s="19" t="n"/>
      <c r="KH241" s="19" t="n"/>
      <c r="KI241" s="19" t="n"/>
      <c r="KJ241" s="19" t="n"/>
      <c r="KK241" s="19" t="n"/>
      <c r="KL241" s="19" t="n"/>
      <c r="KM241" s="19" t="n"/>
      <c r="KN241" s="19" t="n"/>
      <c r="KO241" s="19" t="n"/>
      <c r="KP241" s="19" t="n"/>
      <c r="KQ241" s="19" t="n"/>
      <c r="KR241" s="19" t="n"/>
      <c r="KS241" s="19" t="n"/>
      <c r="KT241" s="19" t="n"/>
      <c r="KU241" s="19" t="n"/>
      <c r="KV241" s="19" t="n"/>
      <c r="KW241" s="19" t="n"/>
      <c r="KX241" s="19" t="n"/>
      <c r="KY241" s="19" t="n"/>
      <c r="KZ241" s="19" t="n"/>
      <c r="LA241" s="19" t="n"/>
      <c r="LB241" s="19" t="n"/>
      <c r="LC241" s="19" t="n"/>
      <c r="LD241" s="19" t="n"/>
      <c r="LE241" s="19" t="n"/>
      <c r="LF241" s="19" t="n"/>
      <c r="LG241" s="19" t="n"/>
      <c r="LH241" s="19" t="n"/>
      <c r="LI241" s="19" t="n"/>
      <c r="LJ241" s="19" t="n"/>
      <c r="LK241" s="19" t="n"/>
      <c r="LL241" s="19" t="n"/>
      <c r="LM241" s="19" t="n"/>
      <c r="LN241" s="19" t="n"/>
      <c r="LO241" s="19" t="n"/>
      <c r="LP241" s="19" t="n"/>
      <c r="LQ241" s="19" t="n"/>
      <c r="LR241" s="19" t="n"/>
      <c r="LS241" s="19" t="n"/>
      <c r="LT241" s="19" t="n"/>
      <c r="LU241" s="19" t="n"/>
      <c r="LV241" s="19" t="n"/>
      <c r="LW241" s="19" t="n"/>
      <c r="LX241" s="19" t="n"/>
      <c r="LY241" s="19" t="n"/>
      <c r="LZ241" s="19" t="n"/>
      <c r="MA241" s="19" t="n"/>
      <c r="MB241" s="19" t="n"/>
      <c r="MC241" s="19" t="n"/>
      <c r="MD241" s="19" t="n"/>
      <c r="ME241" s="19" t="n"/>
      <c r="MF241" s="19" t="n"/>
      <c r="MG241" s="19" t="n"/>
      <c r="MH241" s="19" t="n"/>
      <c r="MI241" s="19" t="n"/>
      <c r="MJ241" s="19" t="n"/>
      <c r="MK241" s="19" t="n"/>
      <c r="ML241" s="19" t="n"/>
      <c r="MM241" s="19" t="n"/>
      <c r="MN241" s="19" t="n"/>
      <c r="MO241" s="19" t="n"/>
      <c r="MP241" s="19" t="n"/>
      <c r="MQ241" s="19" t="n"/>
      <c r="MR241" s="19" t="n"/>
      <c r="MS241" s="19" t="n"/>
      <c r="MT241" s="19" t="n"/>
      <c r="MU241" s="19" t="n"/>
      <c r="MV241" s="19" t="n"/>
      <c r="MW241" s="19" t="n"/>
      <c r="MX241" s="19" t="n"/>
      <c r="MY241" s="19" t="n"/>
      <c r="MZ241" s="19" t="n"/>
      <c r="NA241" s="19" t="n"/>
      <c r="NB241" s="19" t="n"/>
      <c r="NC241" s="19" t="n"/>
      <c r="ND241" s="19" t="n"/>
      <c r="NE241" s="19" t="n"/>
      <c r="NF241" s="19" t="n"/>
      <c r="NG241" s="19" t="n"/>
      <c r="NH241" s="19" t="n"/>
      <c r="NI241" s="19" t="n"/>
      <c r="NJ241" s="19" t="n"/>
      <c r="NK241" s="19" t="n"/>
      <c r="NL241" s="19" t="n"/>
      <c r="NM241" s="19" t="n"/>
      <c r="NN241" s="19" t="n"/>
      <c r="NO241" s="19" t="n"/>
      <c r="NP241" s="19" t="n"/>
      <c r="NQ241" s="19" t="n"/>
      <c r="NR241" s="19" t="n"/>
      <c r="NS241" s="19" t="n"/>
      <c r="NT241" s="19" t="n"/>
      <c r="NU241" s="19" t="n"/>
      <c r="NV241" s="19" t="n"/>
      <c r="NW241" s="19" t="n"/>
      <c r="NX241" s="19" t="n"/>
      <c r="NY241" s="19" t="n"/>
      <c r="NZ241" s="19" t="n"/>
      <c r="OA241" s="19" t="n"/>
      <c r="OB241" s="19" t="n"/>
      <c r="OC241" s="19" t="n"/>
      <c r="OD241" s="19" t="n"/>
      <c r="OE241" s="19" t="n"/>
      <c r="OF241" s="19" t="n"/>
      <c r="OG241" s="19" t="n"/>
      <c r="OH241" s="19" t="n"/>
      <c r="OI241" s="19" t="n"/>
      <c r="OJ241" s="19" t="n"/>
      <c r="OK241" s="19" t="n"/>
      <c r="OL241" s="19" t="n"/>
      <c r="OM241" s="19" t="n"/>
      <c r="ON241" s="19" t="n"/>
      <c r="OO241" s="19" t="n"/>
      <c r="OP241" s="19" t="n"/>
      <c r="OQ241" s="19" t="n"/>
      <c r="OR241" s="19" t="n"/>
      <c r="OS241" s="19" t="n"/>
      <c r="OT241" s="19" t="n"/>
      <c r="OU241" s="19" t="n"/>
      <c r="OV241" s="19" t="n"/>
      <c r="OW241" s="19" t="n"/>
      <c r="OX241" s="19" t="n"/>
      <c r="OY241" s="19" t="n"/>
      <c r="OZ241" s="19" t="n"/>
      <c r="PA241" s="19" t="n"/>
      <c r="PB241" s="19" t="n"/>
      <c r="PC241" s="19" t="n"/>
      <c r="PD241" s="19" t="n"/>
      <c r="PE241" s="19" t="n"/>
      <c r="PF241" s="19" t="n"/>
      <c r="PG241" s="19" t="n"/>
      <c r="PH241" s="19" t="n"/>
      <c r="PI241" s="19" t="n"/>
      <c r="PJ241" s="19" t="n"/>
      <c r="PK241" s="19" t="n"/>
      <c r="PL241" s="19" t="n"/>
      <c r="PM241" s="19" t="n"/>
      <c r="PN241" s="19" t="n"/>
      <c r="PO241" s="19" t="n"/>
      <c r="PP241" s="19" t="n"/>
      <c r="PQ241" s="19" t="n"/>
      <c r="PR241" s="19" t="n"/>
      <c r="PS241" s="19" t="n"/>
      <c r="PT241" s="19" t="n"/>
      <c r="PU241" s="19" t="n"/>
      <c r="PV241" s="19" t="n"/>
      <c r="PW241" s="19" t="n"/>
      <c r="PX241" s="19" t="n"/>
      <c r="PY241" s="19" t="n"/>
      <c r="PZ241" s="19" t="n"/>
      <c r="QA241" s="19" t="n"/>
      <c r="QB241" s="19" t="n"/>
      <c r="QC241" s="19" t="n"/>
      <c r="QD241" s="19" t="n"/>
      <c r="QE241" s="19" t="n"/>
      <c r="QF241" s="19" t="n"/>
      <c r="QG241" s="19" t="n"/>
      <c r="QH241" s="19" t="n"/>
      <c r="QI241" s="19" t="n"/>
      <c r="QJ241" s="19" t="n"/>
      <c r="QK241" s="19" t="n"/>
      <c r="QL241" s="19" t="n"/>
      <c r="QM241" s="19" t="n"/>
      <c r="QN241" s="19" t="n"/>
      <c r="QO241" s="19" t="n"/>
      <c r="QP241" s="19" t="n"/>
      <c r="QQ241" s="19" t="n"/>
      <c r="QR241" s="19" t="n"/>
      <c r="QS241" s="19" t="n"/>
      <c r="QT241" s="19" t="n"/>
      <c r="QU241" s="19" t="n"/>
      <c r="QV241" s="19" t="n"/>
      <c r="QW241" s="19" t="n"/>
      <c r="QX241" s="19" t="n"/>
      <c r="QY241" s="19" t="n"/>
      <c r="QZ241" s="19" t="n"/>
      <c r="RA241" s="19" t="n"/>
      <c r="RB241" s="19" t="n"/>
      <c r="RC241" s="19" t="n"/>
      <c r="RD241" s="19" t="n"/>
      <c r="RE241" s="19" t="n"/>
      <c r="RF241" s="19" t="n"/>
      <c r="RG241" s="19" t="n"/>
      <c r="RH241" s="19" t="n"/>
      <c r="RI241" s="19" t="n"/>
      <c r="RJ241" s="19" t="n"/>
      <c r="RK241" s="19" t="n"/>
      <c r="RL241" s="19" t="n"/>
      <c r="RM241" s="19" t="n"/>
      <c r="RN241" s="19" t="n"/>
      <c r="RO241" s="19" t="n"/>
      <c r="RP241" s="19" t="n"/>
      <c r="RQ241" s="19" t="n"/>
      <c r="RR241" s="19" t="n"/>
      <c r="RS241" s="19" t="n"/>
      <c r="RT241" s="19" t="n"/>
      <c r="RU241" s="19" t="n"/>
      <c r="RV241" s="19" t="n"/>
      <c r="RW241" s="19" t="n"/>
      <c r="RX241" s="19" t="n"/>
      <c r="RY241" s="19" t="n"/>
      <c r="RZ241" s="19" t="n"/>
      <c r="SA241" s="19" t="n"/>
      <c r="SB241" s="19" t="n"/>
      <c r="SC241" s="19" t="n"/>
      <c r="SD241" s="19" t="n"/>
      <c r="SE241" s="19" t="n"/>
      <c r="SF241" s="19" t="n"/>
      <c r="SG241" s="19" t="n"/>
      <c r="SH241" s="19" t="n"/>
      <c r="SI241" s="19" t="n"/>
      <c r="SJ241" s="19" t="n"/>
      <c r="SK241" s="19" t="n"/>
      <c r="SL241" s="19" t="n"/>
      <c r="SM241" s="19" t="n"/>
      <c r="SN241" s="19" t="n"/>
      <c r="SO241" s="19" t="n"/>
      <c r="SP241" s="19" t="n"/>
      <c r="SQ241" s="19" t="n"/>
      <c r="SR241" s="19" t="n"/>
      <c r="SS241" s="19" t="n"/>
      <c r="ST241" s="19" t="n"/>
      <c r="SU241" s="19" t="n"/>
      <c r="SV241" s="19" t="n"/>
      <c r="SW241" s="19" t="n"/>
      <c r="SX241" s="19" t="n"/>
      <c r="SY241" s="19" t="n"/>
      <c r="SZ241" s="19" t="n"/>
      <c r="TA241" s="19" t="n"/>
      <c r="TB241" s="19" t="n"/>
      <c r="TC241" s="19" t="n"/>
      <c r="TD241" s="19" t="n"/>
      <c r="TE241" s="19" t="n"/>
      <c r="TF241" s="19" t="n"/>
      <c r="TG241" s="19" t="n"/>
      <c r="TH241" s="19" t="n"/>
      <c r="TI241" s="19" t="n"/>
      <c r="TJ241" s="19" t="n"/>
      <c r="TK241" s="19" t="n"/>
      <c r="TL241" s="19" t="n"/>
      <c r="TM241" s="19" t="n"/>
      <c r="TN241" s="19" t="n"/>
      <c r="TO241" s="19" t="n"/>
      <c r="TP241" s="19" t="n"/>
      <c r="TQ241" s="19" t="n"/>
      <c r="TR241" s="19" t="n"/>
      <c r="TS241" s="19" t="n"/>
      <c r="TT241" s="19" t="n"/>
      <c r="TU241" s="19" t="n"/>
      <c r="TV241" s="19" t="n"/>
      <c r="TW241" s="19" t="n"/>
      <c r="TX241" s="19" t="n"/>
      <c r="TY241" s="19" t="n"/>
      <c r="TZ241" s="19" t="n"/>
      <c r="UA241" s="19" t="n"/>
      <c r="UB241" s="19" t="n"/>
      <c r="UC241" s="19" t="n"/>
      <c r="UD241" s="19" t="n"/>
      <c r="UE241" s="19" t="n"/>
      <c r="UF241" s="19" t="n"/>
      <c r="UG241" s="19" t="n"/>
      <c r="UH241" s="19" t="n"/>
      <c r="UI241" s="19" t="n"/>
      <c r="UJ241" s="19" t="n"/>
      <c r="UK241" s="19" t="n"/>
      <c r="UL241" s="19" t="n"/>
      <c r="UM241" s="19" t="n"/>
      <c r="UN241" s="19" t="n"/>
      <c r="UO241" s="19" t="n"/>
      <c r="UP241" s="19" t="n"/>
      <c r="UQ241" s="19" t="n"/>
      <c r="UR241" s="19" t="n"/>
      <c r="US241" s="19" t="n"/>
      <c r="UT241" s="19" t="n"/>
      <c r="UU241" s="19" t="n"/>
      <c r="UV241" s="19" t="n"/>
      <c r="UW241" s="19" t="n"/>
      <c r="UX241" s="19" t="n"/>
      <c r="UY241" s="19" t="n"/>
      <c r="UZ241" s="19" t="n"/>
      <c r="VA241" s="19" t="n"/>
      <c r="VB241" s="19" t="n"/>
      <c r="VC241" s="19" t="n"/>
      <c r="VD241" s="19" t="n"/>
      <c r="VE241" s="19" t="n"/>
      <c r="VF241" s="19" t="n"/>
      <c r="VG241" s="19" t="n"/>
      <c r="VH241" s="19" t="n"/>
      <c r="VI241" s="19" t="n"/>
      <c r="VJ241" s="19" t="n"/>
      <c r="VK241" s="19" t="n"/>
      <c r="VL241" s="19" t="n"/>
      <c r="VM241" s="19" t="n"/>
      <c r="VN241" s="19" t="n"/>
      <c r="VO241" s="19" t="n"/>
      <c r="VP241" s="19" t="n"/>
      <c r="VQ241" s="19" t="n"/>
      <c r="VR241" s="19" t="n"/>
      <c r="VS241" s="19" t="n"/>
      <c r="VT241" s="19" t="n"/>
      <c r="VU241" s="19" t="n"/>
      <c r="VV241" s="19" t="n"/>
      <c r="VW241" s="19" t="n"/>
      <c r="VX241" s="19" t="n"/>
      <c r="VY241" s="19" t="n"/>
      <c r="VZ241" s="19" t="n"/>
      <c r="WA241" s="19" t="n"/>
      <c r="WB241" s="19" t="n"/>
      <c r="WC241" s="19" t="n"/>
      <c r="WD241" s="19" t="n"/>
      <c r="WE241" s="19" t="n"/>
      <c r="WF241" s="19" t="n"/>
      <c r="WG241" s="19" t="n"/>
      <c r="WH241" s="19" t="n"/>
      <c r="WI241" s="19" t="n"/>
      <c r="WJ241" s="19" t="n"/>
      <c r="WK241" s="19" t="n"/>
      <c r="WL241" s="19" t="n"/>
      <c r="WM241" s="19" t="n"/>
      <c r="WN241" s="19" t="n"/>
      <c r="WO241" s="19" t="n"/>
      <c r="WP241" s="19" t="n"/>
      <c r="WQ241" s="19" t="n"/>
      <c r="WR241" s="19" t="n"/>
      <c r="WS241" s="19" t="n"/>
      <c r="WT241" s="19" t="n"/>
      <c r="WU241" s="19" t="n"/>
      <c r="WV241" s="19" t="n"/>
      <c r="WW241" s="19" t="n"/>
      <c r="WX241" s="19" t="n"/>
      <c r="WY241" s="19" t="n"/>
      <c r="WZ241" s="19" t="n"/>
      <c r="XA241" s="19" t="n"/>
      <c r="XB241" s="19" t="n"/>
      <c r="XC241" s="19" t="n"/>
      <c r="XD241" s="19" t="n"/>
      <c r="XE241" s="19" t="n"/>
      <c r="XF241" s="19" t="n"/>
      <c r="XG241" s="19" t="n"/>
      <c r="XH241" s="19" t="n"/>
      <c r="XI241" s="19" t="n"/>
      <c r="XJ241" s="19" t="n"/>
      <c r="XK241" s="19" t="n"/>
      <c r="XL241" s="19" t="n"/>
      <c r="XM241" s="19" t="n"/>
      <c r="XN241" s="19" t="n"/>
      <c r="XO241" s="19" t="n"/>
      <c r="XP241" s="19" t="n"/>
      <c r="XQ241" s="19" t="n"/>
      <c r="XR241" s="19" t="n"/>
      <c r="XS241" s="19" t="n"/>
      <c r="XT241" s="19" t="n"/>
      <c r="XU241" s="19" t="n"/>
      <c r="XV241" s="19" t="n"/>
      <c r="XW241" s="19" t="n"/>
      <c r="XX241" s="19" t="n"/>
      <c r="XY241" s="19" t="n"/>
      <c r="XZ241" s="19" t="n"/>
      <c r="YA241" s="19" t="n"/>
      <c r="YB241" s="19" t="n"/>
      <c r="YC241" s="19" t="n"/>
      <c r="YD241" s="19" t="n"/>
      <c r="YE241" s="19" t="n"/>
      <c r="YF241" s="19" t="n"/>
      <c r="YG241" s="19" t="n"/>
      <c r="YH241" s="19" t="n"/>
      <c r="YI241" s="19" t="n"/>
      <c r="YJ241" s="19" t="n"/>
      <c r="YK241" s="19" t="n"/>
      <c r="YL241" s="19" t="n"/>
      <c r="YM241" s="19" t="n"/>
      <c r="YN241" s="19" t="n"/>
      <c r="YO241" s="19" t="n"/>
      <c r="YP241" s="19" t="n"/>
      <c r="YQ241" s="19" t="n"/>
      <c r="YR241" s="19" t="n"/>
      <c r="YS241" s="19" t="n"/>
      <c r="YT241" s="19" t="n"/>
      <c r="YU241" s="19" t="n"/>
      <c r="YV241" s="19" t="n"/>
      <c r="YW241" s="19" t="n"/>
      <c r="YX241" s="19" t="n"/>
      <c r="YY241" s="19" t="n"/>
      <c r="YZ241" s="19" t="n"/>
      <c r="ZA241" s="19" t="n"/>
      <c r="ZB241" s="19" t="n"/>
      <c r="ZC241" s="19" t="n"/>
      <c r="ZD241" s="19" t="n"/>
      <c r="ZE241" s="19" t="n"/>
      <c r="ZF241" s="19" t="n"/>
      <c r="ZG241" s="19" t="n"/>
      <c r="ZH241" s="19" t="n"/>
      <c r="ZI241" s="19" t="n"/>
      <c r="ZJ241" s="19" t="n"/>
      <c r="ZK241" s="19" t="n"/>
      <c r="ZL241" s="19" t="n"/>
      <c r="ZM241" s="19" t="n"/>
      <c r="ZN241" s="19" t="n"/>
      <c r="ZO241" s="19" t="n"/>
      <c r="ZP241" s="19" t="n"/>
      <c r="ZQ241" s="19" t="n"/>
      <c r="ZR241" s="19" t="n"/>
      <c r="ZS241" s="19" t="n"/>
      <c r="ZT241" s="19" t="n"/>
      <c r="ZU241" s="19" t="n"/>
      <c r="ZV241" s="19" t="n"/>
      <c r="ZW241" s="19" t="n"/>
      <c r="ZX241" s="19" t="n"/>
      <c r="ZY241" s="19" t="n"/>
      <c r="ZZ241" s="19" t="n"/>
      <c r="AAA241" s="19" t="n"/>
      <c r="AAB241" s="19" t="n"/>
      <c r="AAC241" s="19" t="n"/>
      <c r="AAD241" s="19" t="n"/>
      <c r="AAE241" s="19" t="n"/>
      <c r="AAF241" s="19" t="n"/>
      <c r="AAG241" s="19" t="n"/>
      <c r="AAH241" s="19" t="n"/>
      <c r="AAI241" s="19" t="n"/>
      <c r="AAJ241" s="19" t="n"/>
      <c r="AAK241" s="19" t="n"/>
      <c r="AAL241" s="19" t="n"/>
      <c r="AAM241" s="19" t="n"/>
      <c r="AAN241" s="19" t="n"/>
      <c r="AAO241" s="19" t="n"/>
      <c r="AAP241" s="19" t="n"/>
      <c r="AAQ241" s="19" t="n"/>
      <c r="AAR241" s="19" t="n"/>
      <c r="AAS241" s="19" t="n"/>
      <c r="AAT241" s="19" t="n"/>
      <c r="AAU241" s="19" t="n"/>
      <c r="AAV241" s="19" t="n"/>
      <c r="AAW241" s="19" t="n"/>
      <c r="AAX241" s="19" t="n"/>
      <c r="AAY241" s="19" t="n"/>
      <c r="AAZ241" s="19" t="n"/>
      <c r="ABA241" s="19" t="n"/>
      <c r="ABB241" s="19" t="n"/>
      <c r="ABC241" s="19" t="n"/>
      <c r="ABD241" s="19" t="n"/>
      <c r="ABE241" s="19" t="n"/>
      <c r="ABF241" s="19" t="n"/>
      <c r="ABG241" s="19" t="n"/>
      <c r="ABH241" s="19" t="n"/>
      <c r="ABI241" s="19" t="n"/>
      <c r="ABJ241" s="19" t="n"/>
      <c r="ABK241" s="19" t="n"/>
      <c r="ABL241" s="19" t="n"/>
      <c r="ABM241" s="19" t="n"/>
      <c r="ABN241" s="19" t="n"/>
      <c r="ABO241" s="19" t="n"/>
      <c r="ABP241" s="19" t="n"/>
      <c r="ABQ241" s="19" t="n"/>
      <c r="ABR241" s="19" t="n"/>
      <c r="ABS241" s="19" t="n"/>
      <c r="ABT241" s="19" t="n"/>
      <c r="ABU241" s="19" t="n"/>
      <c r="ABV241" s="19" t="n"/>
      <c r="ABW241" s="19" t="n"/>
      <c r="ABX241" s="19" t="n"/>
      <c r="ABY241" s="19" t="n"/>
      <c r="ABZ241" s="19" t="n"/>
      <c r="ACA241" s="19" t="n"/>
      <c r="ACB241" s="19" t="n"/>
      <c r="ACC241" s="19" t="n"/>
      <c r="ACD241" s="19" t="n"/>
      <c r="ACE241" s="19" t="n"/>
      <c r="ACF241" s="19" t="n"/>
      <c r="ACG241" s="19" t="n"/>
      <c r="ACH241" s="19" t="n"/>
      <c r="ACI241" s="19" t="n"/>
      <c r="ACJ241" s="19" t="n"/>
      <c r="ACK241" s="19" t="n"/>
      <c r="ACL241" s="19" t="n"/>
      <c r="ACM241" s="19" t="n"/>
      <c r="ACN241" s="19" t="n"/>
      <c r="ACO241" s="19" t="n"/>
      <c r="ACP241" s="19" t="n"/>
      <c r="ACQ241" s="19" t="n"/>
      <c r="ACR241" s="19" t="n"/>
      <c r="ACS241" s="19" t="n"/>
      <c r="ACT241" s="19" t="n"/>
      <c r="ACU241" s="19" t="n"/>
      <c r="ACV241" s="19" t="n"/>
      <c r="ACW241" s="19" t="n"/>
      <c r="ACX241" s="19" t="n"/>
      <c r="ACY241" s="19" t="n"/>
      <c r="ACZ241" s="19" t="n"/>
      <c r="ADA241" s="19" t="n"/>
      <c r="ADB241" s="19" t="n"/>
      <c r="ADC241" s="19" t="n"/>
      <c r="ADD241" s="19" t="n"/>
      <c r="ADE241" s="19" t="n"/>
      <c r="ADF241" s="19" t="n"/>
      <c r="ADG241" s="19" t="n"/>
      <c r="ADH241" s="19" t="n"/>
      <c r="ADI241" s="19" t="n"/>
      <c r="ADJ241" s="19" t="n"/>
      <c r="ADK241" s="19" t="n"/>
      <c r="ADL241" s="19" t="n"/>
      <c r="ADM241" s="19" t="n"/>
      <c r="ADN241" s="19" t="n"/>
      <c r="ADO241" s="19" t="n"/>
      <c r="ADP241" s="19" t="n"/>
      <c r="ADQ241" s="19" t="n"/>
      <c r="ADR241" s="19" t="n"/>
      <c r="ADS241" s="19" t="n"/>
      <c r="ADT241" s="19" t="n"/>
      <c r="ADU241" s="19" t="n"/>
      <c r="ADV241" s="19" t="n"/>
      <c r="ADW241" s="19" t="n"/>
      <c r="ADX241" s="19" t="n"/>
      <c r="ADY241" s="19" t="n"/>
      <c r="ADZ241" s="19" t="n"/>
      <c r="AEA241" s="19" t="n"/>
      <c r="AEB241" s="19" t="n"/>
      <c r="AEC241" s="19" t="n"/>
      <c r="AED241" s="19" t="n"/>
      <c r="AEE241" s="19" t="n"/>
      <c r="AEF241" s="19" t="n"/>
      <c r="AEG241" s="19" t="n"/>
      <c r="AEH241" s="19" t="n"/>
      <c r="AEI241" s="19" t="n"/>
      <c r="AEJ241" s="19" t="n"/>
      <c r="AEK241" s="19" t="n"/>
      <c r="AEL241" s="19" t="n"/>
      <c r="AEM241" s="19" t="n"/>
      <c r="AEN241" s="19" t="n"/>
      <c r="AEO241" s="19" t="n"/>
      <c r="AEP241" s="19" t="n"/>
      <c r="AEQ241" s="19" t="n"/>
      <c r="AER241" s="19" t="n"/>
      <c r="AES241" s="19" t="n"/>
      <c r="AET241" s="19" t="n"/>
      <c r="AEU241" s="19" t="n"/>
      <c r="AEV241" s="19" t="n"/>
      <c r="AEW241" s="19" t="n"/>
      <c r="AEX241" s="19" t="n"/>
      <c r="AEY241" s="19" t="n"/>
      <c r="AEZ241" s="19" t="n"/>
      <c r="AFA241" s="19" t="n"/>
      <c r="AFB241" s="19" t="n"/>
      <c r="AFC241" s="19" t="n"/>
      <c r="AFD241" s="19" t="n"/>
      <c r="AFE241" s="19" t="n"/>
      <c r="AFF241" s="19" t="n"/>
      <c r="AFG241" s="19" t="n"/>
      <c r="AFH241" s="19" t="n"/>
      <c r="AFI241" s="19" t="n"/>
      <c r="AFJ241" s="19" t="n"/>
      <c r="AFK241" s="19" t="n"/>
      <c r="AFL241" s="19" t="n"/>
      <c r="AFM241" s="19" t="n"/>
      <c r="AFN241" s="19" t="n"/>
      <c r="AFO241" s="19" t="n"/>
      <c r="AFP241" s="19" t="n"/>
      <c r="AFQ241" s="19" t="n"/>
      <c r="AFR241" s="19" t="n"/>
      <c r="AFS241" s="19" t="n"/>
      <c r="AFT241" s="19" t="n"/>
      <c r="AFU241" s="19" t="n"/>
      <c r="AFV241" s="19" t="n"/>
      <c r="AFW241" s="19" t="n"/>
      <c r="AFX241" s="19" t="n"/>
      <c r="AFY241" s="19" t="n"/>
      <c r="AFZ241" s="19" t="n"/>
      <c r="AGA241" s="19" t="n"/>
      <c r="AGB241" s="19" t="n"/>
      <c r="AGC241" s="19" t="n"/>
      <c r="AGD241" s="19" t="n"/>
      <c r="AGE241" s="19" t="n"/>
      <c r="AGF241" s="19" t="n"/>
      <c r="AGG241" s="19" t="n"/>
      <c r="AGH241" s="19" t="n"/>
      <c r="AGI241" s="19" t="n"/>
      <c r="AGJ241" s="19" t="n"/>
      <c r="AGK241" s="19" t="n"/>
      <c r="AGL241" s="19" t="n"/>
      <c r="AGM241" s="19" t="n"/>
      <c r="AGN241" s="19" t="n"/>
      <c r="AGO241" s="19" t="n"/>
      <c r="AGP241" s="19" t="n"/>
      <c r="AGQ241" s="19" t="n"/>
      <c r="AGR241" s="19" t="n"/>
      <c r="AGS241" s="19" t="n"/>
      <c r="AGT241" s="19" t="n"/>
      <c r="AGU241" s="19" t="n"/>
      <c r="AGV241" s="19" t="n"/>
      <c r="AGW241" s="19" t="n"/>
      <c r="AGX241" s="19" t="n"/>
      <c r="AGY241" s="19" t="n"/>
      <c r="AGZ241" s="19" t="n"/>
      <c r="AHA241" s="19" t="n"/>
      <c r="AHB241" s="19" t="n"/>
      <c r="AHC241" s="19" t="n"/>
      <c r="AHD241" s="19" t="n"/>
      <c r="AHE241" s="19" t="n"/>
      <c r="AHF241" s="19" t="n"/>
      <c r="AHG241" s="19" t="n"/>
      <c r="AHH241" s="19" t="n"/>
      <c r="AHI241" s="19" t="n"/>
      <c r="AHJ241" s="19" t="n"/>
      <c r="AHK241" s="19" t="n"/>
      <c r="AHL241" s="19" t="n"/>
      <c r="AHM241" s="19" t="n"/>
      <c r="AHN241" s="19" t="n"/>
      <c r="AHO241" s="19" t="n"/>
      <c r="AHP241" s="19" t="n"/>
      <c r="AHQ241" s="19" t="n"/>
      <c r="AHR241" s="19" t="n"/>
      <c r="AHS241" s="19" t="n"/>
      <c r="AHT241" s="19" t="n"/>
      <c r="AHU241" s="19" t="n"/>
      <c r="AHV241" s="19" t="n"/>
      <c r="AHW241" s="19" t="n"/>
      <c r="AHX241" s="19" t="n"/>
      <c r="AHY241" s="19" t="n"/>
      <c r="AHZ241" s="19" t="n"/>
      <c r="AIA241" s="19" t="n"/>
      <c r="AIB241" s="19" t="n"/>
      <c r="AIC241" s="19" t="n"/>
      <c r="AID241" s="19" t="n"/>
      <c r="AIE241" s="19" t="n"/>
      <c r="AIF241" s="19" t="n"/>
      <c r="AIG241" s="19" t="n"/>
      <c r="AIH241" s="19" t="n"/>
      <c r="AII241" s="19" t="n"/>
      <c r="AIJ241" s="19" t="n"/>
      <c r="AIK241" s="19" t="n"/>
      <c r="AIL241" s="19" t="n"/>
      <c r="AIM241" s="19" t="n"/>
      <c r="AIN241" s="19" t="n"/>
      <c r="AIO241" s="19" t="n"/>
      <c r="AIP241" s="19" t="n"/>
      <c r="AIQ241" s="19" t="n"/>
      <c r="AIR241" s="19" t="n"/>
      <c r="AIS241" s="19" t="n"/>
      <c r="AIT241" s="19" t="n"/>
      <c r="AIU241" s="19" t="n"/>
      <c r="AIV241" s="19" t="n"/>
      <c r="AIW241" s="19" t="n"/>
      <c r="AIX241" s="19" t="n"/>
      <c r="AIY241" s="19" t="n"/>
      <c r="AIZ241" s="19" t="n"/>
      <c r="AJA241" s="19" t="n"/>
      <c r="AJB241" s="19" t="n"/>
      <c r="AJC241" s="19" t="n"/>
      <c r="AJD241" s="19" t="n"/>
      <c r="AJE241" s="19" t="n"/>
      <c r="AJF241" s="19" t="n"/>
      <c r="AJG241" s="19" t="n"/>
      <c r="AJH241" s="19" t="n"/>
      <c r="AJI241" s="19" t="n"/>
      <c r="AJJ241" s="19" t="n"/>
      <c r="AJK241" s="19" t="n"/>
      <c r="AJL241" s="19" t="n"/>
      <c r="AJM241" s="19" t="n"/>
      <c r="AJN241" s="19" t="n"/>
      <c r="AJO241" s="19" t="n"/>
      <c r="AJP241" s="19" t="n"/>
      <c r="AJQ241" s="19" t="n"/>
      <c r="AJR241" s="19" t="n"/>
      <c r="AJS241" s="19" t="n"/>
      <c r="AJT241" s="19" t="n"/>
      <c r="AJU241" s="19" t="n"/>
      <c r="AJV241" s="19" t="n"/>
      <c r="AJW241" s="19" t="n"/>
      <c r="AJX241" s="19" t="n"/>
      <c r="AJY241" s="19" t="n"/>
      <c r="AJZ241" s="19" t="n"/>
      <c r="AKA241" s="19" t="n"/>
      <c r="AKB241" s="19" t="n"/>
      <c r="AKC241" s="19" t="n"/>
      <c r="AKD241" s="19" t="n"/>
      <c r="AKE241" s="19" t="n"/>
      <c r="AKF241" s="19" t="n"/>
      <c r="AKG241" s="19" t="n"/>
      <c r="AKH241" s="19" t="n"/>
      <c r="AKI241" s="19" t="n"/>
      <c r="AKJ241" s="19" t="n"/>
      <c r="AKK241" s="19" t="n"/>
      <c r="AKL241" s="19" t="n"/>
      <c r="AKM241" s="19" t="n"/>
      <c r="AKN241" s="19" t="n"/>
      <c r="AKO241" s="19" t="n"/>
      <c r="AKP241" s="19" t="n"/>
      <c r="AKQ241" s="19" t="n"/>
      <c r="AKR241" s="19" t="n"/>
      <c r="AKS241" s="19" t="n"/>
      <c r="AKT241" s="19" t="n"/>
      <c r="AKU241" s="19" t="n"/>
      <c r="AKV241" s="19" t="n"/>
      <c r="AKW241" s="19" t="n"/>
      <c r="AKX241" s="19" t="n"/>
      <c r="AKY241" s="19" t="n"/>
      <c r="AKZ241" s="19" t="n"/>
      <c r="ALA241" s="19" t="n"/>
      <c r="ALB241" s="19" t="n"/>
      <c r="ALC241" s="19" t="n"/>
      <c r="ALD241" s="19" t="n"/>
      <c r="ALE241" s="19" t="n"/>
      <c r="ALF241" s="19" t="n"/>
      <c r="ALG241" s="19" t="n"/>
      <c r="ALH241" s="19" t="n"/>
      <c r="ALI241" s="19" t="n"/>
      <c r="ALJ241" s="19" t="n"/>
      <c r="ALK241" s="19" t="n"/>
      <c r="ALL241" s="19" t="n"/>
      <c r="ALM241" s="19" t="n"/>
      <c r="ALN241" s="19" t="n"/>
      <c r="ALO241" s="19" t="n"/>
      <c r="ALP241" s="19" t="n"/>
      <c r="ALQ241" s="19" t="n"/>
      <c r="ALR241" s="19" t="n"/>
      <c r="ALS241" s="19" t="n"/>
      <c r="ALT241" s="19" t="n"/>
      <c r="ALU241" s="19" t="n"/>
      <c r="ALV241" s="19" t="n"/>
      <c r="ALW241" s="19" t="n"/>
      <c r="ALX241" s="19" t="n"/>
      <c r="ALY241" s="19" t="n"/>
      <c r="ALZ241" s="19" t="n"/>
      <c r="AMA241" s="19" t="n"/>
      <c r="AMB241" s="19" t="n"/>
      <c r="AMC241" s="19" t="n"/>
      <c r="AMD241" s="19" t="n"/>
      <c r="AME241" s="19" t="n"/>
      <c r="AMF241" s="19" t="n"/>
      <c r="AMG241" s="19" t="n"/>
      <c r="AMH241" s="19" t="n"/>
      <c r="AMI241" s="19" t="n"/>
      <c r="AMJ241" s="19" t="n"/>
      <c r="AMK241" s="19" t="n"/>
      <c r="AML241" s="19" t="n"/>
      <c r="AMM241" s="19" t="n"/>
      <c r="AMN241" s="19" t="n"/>
      <c r="AMO241" s="19" t="n"/>
      <c r="AMP241" s="19" t="n"/>
      <c r="AMQ241" s="19" t="n"/>
      <c r="AMR241" s="19" t="n"/>
      <c r="AMS241" s="19" t="n"/>
      <c r="AMT241" s="19" t="n"/>
    </row>
    <row customFormat="1" customHeight="1" ht="13.9" r="242" s="20" spans="1:1034">
      <c r="A242" s="17" t="s">
        <v>317</v>
      </c>
      <c r="B242" s="15" t="s">
        <v>325</v>
      </c>
      <c r="C242" s="93">
        <f>jisseki!W239</f>
        <v/>
      </c>
      <c r="D242" s="94" t="s"/>
      <c r="E242" s="66" t="n">
        <v>12</v>
      </c>
      <c r="F242" s="16" t="n">
        <v>0</v>
      </c>
      <c r="G242" s="16">
        <f>E242-F242</f>
        <v/>
      </c>
      <c r="H242" s="15" t="n">
        <v>2.2</v>
      </c>
      <c r="I242" s="95">
        <f>IF(((H242*C242)-AB242)&lt;0.99,"",(H242*C242)-AB242)</f>
        <v/>
      </c>
      <c r="J242" s="15" t="n"/>
      <c r="K242" s="15" t="s"/>
      <c r="L242" s="15" t="s"/>
      <c r="M242" s="15" t="s"/>
      <c r="N242" s="18" t="s"/>
      <c r="O242" s="16" t="s"/>
      <c r="P242" s="15" t="s"/>
      <c r="Q242" s="16" t="s"/>
      <c r="R242" s="23" t="s"/>
      <c r="S242" s="23" t="s"/>
      <c r="T242" s="23" t="s"/>
      <c r="U242" s="23" t="s"/>
      <c r="V242" s="23" t="s"/>
      <c r="W242" s="23" t="s"/>
      <c r="X242" s="23" t="s"/>
      <c r="Y242" s="25" t="s"/>
      <c r="Z242" s="28" t="s"/>
      <c r="AA242" s="28" t="n"/>
      <c r="AB242" s="20">
        <f>SUM(G242,K242:AA242)</f>
        <v/>
      </c>
      <c r="AC242" s="20">
        <f>AB242/C242</f>
        <v/>
      </c>
      <c r="AD242" s="20">
        <f>$D242*K242</f>
        <v/>
      </c>
      <c r="AE242" s="20">
        <f>$D242*L242</f>
        <v/>
      </c>
      <c r="AF242" s="20">
        <f>$D242*M242</f>
        <v/>
      </c>
      <c r="AG242" s="20">
        <f>$D242*N242</f>
        <v/>
      </c>
      <c r="AH242" s="20">
        <f>$D242*O242</f>
        <v/>
      </c>
      <c r="AI242" s="20">
        <f>$D242*P242</f>
        <v/>
      </c>
      <c r="AJ242" s="20">
        <f>$D242*Q242</f>
        <v/>
      </c>
      <c r="AK242" s="20">
        <f>$D242*R242</f>
        <v/>
      </c>
      <c r="AL242" s="20">
        <f>$D242*S242</f>
        <v/>
      </c>
      <c r="AM242" s="20">
        <f>$D242*T242</f>
        <v/>
      </c>
      <c r="AN242" s="20">
        <f>$D242*U242</f>
        <v/>
      </c>
      <c r="AO242" s="20">
        <f>$D242*V242</f>
        <v/>
      </c>
      <c r="AP242" s="20">
        <f>$D242*W242</f>
        <v/>
      </c>
      <c r="AQ242" s="20">
        <f>$D242*X242</f>
        <v/>
      </c>
      <c r="AR242" s="20">
        <f>$D242*Y242</f>
        <v/>
      </c>
      <c r="AS242" s="20">
        <f>$D242*Z242</f>
        <v/>
      </c>
      <c r="AT242" s="20">
        <f>$D242*AA242</f>
        <v/>
      </c>
      <c r="AU242" s="19" t="n"/>
      <c r="AV242" s="19" t="n"/>
      <c r="AW242" s="19" t="n"/>
      <c r="AX242" s="19" t="n"/>
      <c r="AY242" s="19" t="n"/>
      <c r="AZ242" s="19" t="n"/>
      <c r="BA242" s="19" t="n"/>
      <c r="BB242" s="19" t="n"/>
      <c r="BC242" s="19" t="n"/>
      <c r="BD242" s="19" t="n"/>
      <c r="BE242" s="19" t="n"/>
      <c r="BF242" s="19" t="n"/>
      <c r="BG242" s="19" t="n"/>
      <c r="BH242" s="19" t="n"/>
      <c r="BI242" s="19" t="n"/>
      <c r="BJ242" s="19" t="n"/>
      <c r="BK242" s="19" t="n"/>
      <c r="BL242" s="19" t="n"/>
      <c r="BM242" s="19" t="n"/>
      <c r="BN242" s="19" t="n"/>
      <c r="BO242" s="19" t="n"/>
      <c r="BP242" s="19" t="n"/>
      <c r="BQ242" s="19" t="n"/>
      <c r="BR242" s="19" t="n"/>
      <c r="BS242" s="19" t="n"/>
      <c r="BT242" s="19" t="n"/>
      <c r="BU242" s="19" t="n"/>
      <c r="BV242" s="19" t="n"/>
      <c r="BW242" s="19" t="n"/>
      <c r="BX242" s="19" t="n"/>
      <c r="BY242" s="19" t="n"/>
      <c r="BZ242" s="19" t="n"/>
      <c r="CA242" s="19" t="n"/>
      <c r="CB242" s="19" t="n"/>
      <c r="CC242" s="19" t="n"/>
      <c r="CD242" s="19" t="n"/>
      <c r="CE242" s="19" t="n"/>
      <c r="CF242" s="19" t="n"/>
      <c r="CG242" s="19" t="n"/>
      <c r="CH242" s="19" t="n"/>
      <c r="CI242" s="19" t="n"/>
      <c r="CJ242" s="19" t="n"/>
      <c r="CK242" s="19" t="n"/>
      <c r="CL242" s="19" t="n"/>
      <c r="CM242" s="19" t="n"/>
      <c r="CN242" s="19" t="n"/>
      <c r="CO242" s="19" t="n"/>
      <c r="CP242" s="19" t="n"/>
      <c r="CQ242" s="19" t="n"/>
      <c r="CR242" s="19" t="n"/>
      <c r="CS242" s="19" t="n"/>
      <c r="CT242" s="19" t="n"/>
      <c r="CU242" s="19" t="n"/>
      <c r="CV242" s="19" t="n"/>
      <c r="CW242" s="19" t="n"/>
      <c r="CX242" s="19" t="n"/>
      <c r="CY242" s="19" t="n"/>
      <c r="CZ242" s="19" t="n"/>
      <c r="DA242" s="19" t="n"/>
      <c r="DB242" s="19" t="n"/>
      <c r="DC242" s="19" t="n"/>
      <c r="DD242" s="19" t="n"/>
      <c r="DE242" s="19" t="n"/>
      <c r="DF242" s="19" t="n"/>
      <c r="DG242" s="19" t="n"/>
      <c r="DH242" s="19" t="n"/>
      <c r="DI242" s="19" t="n"/>
      <c r="DJ242" s="19" t="n"/>
      <c r="DK242" s="19" t="n"/>
      <c r="DL242" s="19" t="n"/>
      <c r="DM242" s="19" t="n"/>
      <c r="DN242" s="19" t="n"/>
      <c r="DO242" s="19" t="n"/>
      <c r="DP242" s="19" t="n"/>
      <c r="DQ242" s="19" t="n"/>
      <c r="DR242" s="19" t="n"/>
      <c r="DS242" s="19" t="n"/>
      <c r="DT242" s="19" t="n"/>
      <c r="DU242" s="19" t="n"/>
      <c r="DV242" s="19" t="n"/>
      <c r="DW242" s="19" t="n"/>
      <c r="DX242" s="19" t="n"/>
      <c r="DY242" s="19" t="n"/>
      <c r="DZ242" s="19" t="n"/>
      <c r="EA242" s="19" t="n"/>
      <c r="EB242" s="19" t="n"/>
      <c r="EC242" s="19" t="n"/>
      <c r="ED242" s="19" t="n"/>
      <c r="EE242" s="19" t="n"/>
      <c r="EF242" s="19" t="n"/>
      <c r="EG242" s="19" t="n"/>
      <c r="EH242" s="19" t="n"/>
      <c r="EI242" s="19" t="n"/>
      <c r="EJ242" s="19" t="n"/>
      <c r="EK242" s="19" t="n"/>
      <c r="EL242" s="19" t="n"/>
      <c r="EM242" s="19" t="n"/>
      <c r="EN242" s="19" t="n"/>
      <c r="EO242" s="19" t="n"/>
      <c r="EP242" s="19" t="n"/>
      <c r="EQ242" s="19" t="n"/>
      <c r="ER242" s="19" t="n"/>
      <c r="ES242" s="19" t="n"/>
      <c r="ET242" s="19" t="n"/>
      <c r="EU242" s="19" t="n"/>
      <c r="EV242" s="19" t="n"/>
      <c r="EW242" s="19" t="n"/>
      <c r="EX242" s="19" t="n"/>
      <c r="EY242" s="19" t="n"/>
      <c r="EZ242" s="19" t="n"/>
      <c r="FA242" s="19" t="n"/>
      <c r="FB242" s="19" t="n"/>
      <c r="FC242" s="19" t="n"/>
      <c r="FD242" s="19" t="n"/>
      <c r="FE242" s="19" t="n"/>
      <c r="FF242" s="19" t="n"/>
      <c r="FG242" s="19" t="n"/>
      <c r="FH242" s="19" t="n"/>
      <c r="FI242" s="19" t="n"/>
      <c r="FJ242" s="19" t="n"/>
      <c r="FK242" s="19" t="n"/>
      <c r="FL242" s="19" t="n"/>
      <c r="FM242" s="19" t="n"/>
      <c r="FN242" s="19" t="n"/>
      <c r="FO242" s="19" t="n"/>
      <c r="FP242" s="19" t="n"/>
      <c r="FQ242" s="19" t="n"/>
      <c r="FR242" s="19" t="n"/>
      <c r="FS242" s="19" t="n"/>
      <c r="FT242" s="19" t="n"/>
      <c r="FU242" s="19" t="n"/>
      <c r="FV242" s="19" t="n"/>
      <c r="FW242" s="19" t="n"/>
      <c r="FX242" s="19" t="n"/>
      <c r="FY242" s="19" t="n"/>
      <c r="FZ242" s="19" t="n"/>
      <c r="GA242" s="19" t="n"/>
      <c r="GB242" s="19" t="n"/>
      <c r="GC242" s="19" t="n"/>
      <c r="GD242" s="19" t="n"/>
      <c r="GE242" s="19" t="n"/>
      <c r="GF242" s="19" t="n"/>
      <c r="GG242" s="19" t="n"/>
      <c r="GH242" s="19" t="n"/>
      <c r="GI242" s="19" t="n"/>
      <c r="GJ242" s="19" t="n"/>
      <c r="GK242" s="19" t="n"/>
      <c r="GL242" s="19" t="n"/>
      <c r="GM242" s="19" t="n"/>
      <c r="GN242" s="19" t="n"/>
      <c r="GO242" s="19" t="n"/>
      <c r="GP242" s="19" t="n"/>
      <c r="GQ242" s="19" t="n"/>
      <c r="GR242" s="19" t="n"/>
      <c r="GS242" s="19" t="n"/>
      <c r="GT242" s="19" t="n"/>
      <c r="GU242" s="19" t="n"/>
      <c r="GV242" s="19" t="n"/>
      <c r="GW242" s="19" t="n"/>
      <c r="GX242" s="19" t="n"/>
      <c r="GY242" s="19" t="n"/>
      <c r="GZ242" s="19" t="n"/>
      <c r="HA242" s="19" t="n"/>
      <c r="HB242" s="19" t="n"/>
      <c r="HC242" s="19" t="n"/>
      <c r="HD242" s="19" t="n"/>
      <c r="HE242" s="19" t="n"/>
      <c r="HF242" s="19" t="n"/>
      <c r="HG242" s="19" t="n"/>
      <c r="HH242" s="19" t="n"/>
      <c r="HI242" s="19" t="n"/>
      <c r="HJ242" s="19" t="n"/>
      <c r="HK242" s="19" t="n"/>
      <c r="HL242" s="19" t="n"/>
      <c r="HM242" s="19" t="n"/>
      <c r="HN242" s="19" t="n"/>
      <c r="HO242" s="19" t="n"/>
      <c r="HP242" s="19" t="n"/>
      <c r="HQ242" s="19" t="n"/>
      <c r="HR242" s="19" t="n"/>
      <c r="HS242" s="19" t="n"/>
      <c r="HT242" s="19" t="n"/>
      <c r="HU242" s="19" t="n"/>
      <c r="HV242" s="19" t="n"/>
      <c r="HW242" s="19" t="n"/>
      <c r="HX242" s="19" t="n"/>
      <c r="HY242" s="19" t="n"/>
      <c r="HZ242" s="19" t="n"/>
      <c r="IA242" s="19" t="n"/>
      <c r="IB242" s="19" t="n"/>
      <c r="IC242" s="19" t="n"/>
      <c r="ID242" s="19" t="n"/>
      <c r="IE242" s="19" t="n"/>
      <c r="IF242" s="19" t="n"/>
      <c r="IG242" s="19" t="n"/>
      <c r="IH242" s="19" t="n"/>
      <c r="II242" s="19" t="n"/>
      <c r="IJ242" s="19" t="n"/>
      <c r="IK242" s="19" t="n"/>
      <c r="IL242" s="19" t="n"/>
      <c r="IM242" s="19" t="n"/>
      <c r="IN242" s="19" t="n"/>
      <c r="IO242" s="19" t="n"/>
      <c r="IP242" s="19" t="n"/>
      <c r="IQ242" s="19" t="n"/>
      <c r="IR242" s="19" t="n"/>
      <c r="IS242" s="19" t="n"/>
      <c r="IT242" s="19" t="n"/>
      <c r="IU242" s="19" t="n"/>
      <c r="IV242" s="19" t="n"/>
      <c r="IW242" s="19" t="n"/>
      <c r="IX242" s="19" t="n"/>
      <c r="IY242" s="19" t="n"/>
      <c r="IZ242" s="19" t="n"/>
      <c r="JA242" s="19" t="n"/>
      <c r="JB242" s="19" t="n"/>
      <c r="JC242" s="19" t="n"/>
      <c r="JD242" s="19" t="n"/>
      <c r="JE242" s="19" t="n"/>
      <c r="JF242" s="19" t="n"/>
      <c r="JG242" s="19" t="n"/>
      <c r="JH242" s="19" t="n"/>
      <c r="JI242" s="19" t="n"/>
      <c r="JJ242" s="19" t="n"/>
      <c r="JK242" s="19" t="n"/>
      <c r="JL242" s="19" t="n"/>
      <c r="JM242" s="19" t="n"/>
      <c r="JN242" s="19" t="n"/>
      <c r="JO242" s="19" t="n"/>
      <c r="JP242" s="19" t="n"/>
      <c r="JQ242" s="19" t="n"/>
      <c r="JR242" s="19" t="n"/>
      <c r="JS242" s="19" t="n"/>
      <c r="JT242" s="19" t="n"/>
      <c r="JU242" s="19" t="n"/>
      <c r="JV242" s="19" t="n"/>
      <c r="JW242" s="19" t="n"/>
      <c r="JX242" s="19" t="n"/>
      <c r="JY242" s="19" t="n"/>
      <c r="JZ242" s="19" t="n"/>
      <c r="KA242" s="19" t="n"/>
      <c r="KB242" s="19" t="n"/>
      <c r="KC242" s="19" t="n"/>
      <c r="KD242" s="19" t="n"/>
      <c r="KE242" s="19" t="n"/>
      <c r="KF242" s="19" t="n"/>
      <c r="KG242" s="19" t="n"/>
      <c r="KH242" s="19" t="n"/>
      <c r="KI242" s="19" t="n"/>
      <c r="KJ242" s="19" t="n"/>
      <c r="KK242" s="19" t="n"/>
      <c r="KL242" s="19" t="n"/>
      <c r="KM242" s="19" t="n"/>
      <c r="KN242" s="19" t="n"/>
      <c r="KO242" s="19" t="n"/>
      <c r="KP242" s="19" t="n"/>
      <c r="KQ242" s="19" t="n"/>
      <c r="KR242" s="19" t="n"/>
      <c r="KS242" s="19" t="n"/>
      <c r="KT242" s="19" t="n"/>
      <c r="KU242" s="19" t="n"/>
      <c r="KV242" s="19" t="n"/>
      <c r="KW242" s="19" t="n"/>
      <c r="KX242" s="19" t="n"/>
      <c r="KY242" s="19" t="n"/>
      <c r="KZ242" s="19" t="n"/>
      <c r="LA242" s="19" t="n"/>
      <c r="LB242" s="19" t="n"/>
      <c r="LC242" s="19" t="n"/>
      <c r="LD242" s="19" t="n"/>
      <c r="LE242" s="19" t="n"/>
      <c r="LF242" s="19" t="n"/>
      <c r="LG242" s="19" t="n"/>
      <c r="LH242" s="19" t="n"/>
      <c r="LI242" s="19" t="n"/>
      <c r="LJ242" s="19" t="n"/>
      <c r="LK242" s="19" t="n"/>
      <c r="LL242" s="19" t="n"/>
      <c r="LM242" s="19" t="n"/>
      <c r="LN242" s="19" t="n"/>
      <c r="LO242" s="19" t="n"/>
      <c r="LP242" s="19" t="n"/>
      <c r="LQ242" s="19" t="n"/>
      <c r="LR242" s="19" t="n"/>
      <c r="LS242" s="19" t="n"/>
      <c r="LT242" s="19" t="n"/>
      <c r="LU242" s="19" t="n"/>
      <c r="LV242" s="19" t="n"/>
      <c r="LW242" s="19" t="n"/>
      <c r="LX242" s="19" t="n"/>
      <c r="LY242" s="19" t="n"/>
      <c r="LZ242" s="19" t="n"/>
      <c r="MA242" s="19" t="n"/>
      <c r="MB242" s="19" t="n"/>
      <c r="MC242" s="19" t="n"/>
      <c r="MD242" s="19" t="n"/>
      <c r="ME242" s="19" t="n"/>
      <c r="MF242" s="19" t="n"/>
      <c r="MG242" s="19" t="n"/>
      <c r="MH242" s="19" t="n"/>
      <c r="MI242" s="19" t="n"/>
      <c r="MJ242" s="19" t="n"/>
      <c r="MK242" s="19" t="n"/>
      <c r="ML242" s="19" t="n"/>
      <c r="MM242" s="19" t="n"/>
      <c r="MN242" s="19" t="n"/>
      <c r="MO242" s="19" t="n"/>
      <c r="MP242" s="19" t="n"/>
      <c r="MQ242" s="19" t="n"/>
      <c r="MR242" s="19" t="n"/>
      <c r="MS242" s="19" t="n"/>
      <c r="MT242" s="19" t="n"/>
      <c r="MU242" s="19" t="n"/>
      <c r="MV242" s="19" t="n"/>
      <c r="MW242" s="19" t="n"/>
      <c r="MX242" s="19" t="n"/>
      <c r="MY242" s="19" t="n"/>
      <c r="MZ242" s="19" t="n"/>
      <c r="NA242" s="19" t="n"/>
      <c r="NB242" s="19" t="n"/>
      <c r="NC242" s="19" t="n"/>
      <c r="ND242" s="19" t="n"/>
      <c r="NE242" s="19" t="n"/>
      <c r="NF242" s="19" t="n"/>
      <c r="NG242" s="19" t="n"/>
      <c r="NH242" s="19" t="n"/>
      <c r="NI242" s="19" t="n"/>
      <c r="NJ242" s="19" t="n"/>
      <c r="NK242" s="19" t="n"/>
      <c r="NL242" s="19" t="n"/>
      <c r="NM242" s="19" t="n"/>
      <c r="NN242" s="19" t="n"/>
      <c r="NO242" s="19" t="n"/>
      <c r="NP242" s="19" t="n"/>
      <c r="NQ242" s="19" t="n"/>
      <c r="NR242" s="19" t="n"/>
      <c r="NS242" s="19" t="n"/>
      <c r="NT242" s="19" t="n"/>
      <c r="NU242" s="19" t="n"/>
      <c r="NV242" s="19" t="n"/>
      <c r="NW242" s="19" t="n"/>
      <c r="NX242" s="19" t="n"/>
      <c r="NY242" s="19" t="n"/>
      <c r="NZ242" s="19" t="n"/>
      <c r="OA242" s="19" t="n"/>
      <c r="OB242" s="19" t="n"/>
      <c r="OC242" s="19" t="n"/>
      <c r="OD242" s="19" t="n"/>
      <c r="OE242" s="19" t="n"/>
      <c r="OF242" s="19" t="n"/>
      <c r="OG242" s="19" t="n"/>
      <c r="OH242" s="19" t="n"/>
      <c r="OI242" s="19" t="n"/>
      <c r="OJ242" s="19" t="n"/>
      <c r="OK242" s="19" t="n"/>
      <c r="OL242" s="19" t="n"/>
      <c r="OM242" s="19" t="n"/>
      <c r="ON242" s="19" t="n"/>
      <c r="OO242" s="19" t="n"/>
      <c r="OP242" s="19" t="n"/>
      <c r="OQ242" s="19" t="n"/>
      <c r="OR242" s="19" t="n"/>
      <c r="OS242" s="19" t="n"/>
      <c r="OT242" s="19" t="n"/>
      <c r="OU242" s="19" t="n"/>
      <c r="OV242" s="19" t="n"/>
      <c r="OW242" s="19" t="n"/>
      <c r="OX242" s="19" t="n"/>
      <c r="OY242" s="19" t="n"/>
      <c r="OZ242" s="19" t="n"/>
      <c r="PA242" s="19" t="n"/>
      <c r="PB242" s="19" t="n"/>
      <c r="PC242" s="19" t="n"/>
      <c r="PD242" s="19" t="n"/>
      <c r="PE242" s="19" t="n"/>
      <c r="PF242" s="19" t="n"/>
      <c r="PG242" s="19" t="n"/>
      <c r="PH242" s="19" t="n"/>
      <c r="PI242" s="19" t="n"/>
      <c r="PJ242" s="19" t="n"/>
      <c r="PK242" s="19" t="n"/>
      <c r="PL242" s="19" t="n"/>
      <c r="PM242" s="19" t="n"/>
      <c r="PN242" s="19" t="n"/>
      <c r="PO242" s="19" t="n"/>
      <c r="PP242" s="19" t="n"/>
      <c r="PQ242" s="19" t="n"/>
      <c r="PR242" s="19" t="n"/>
      <c r="PS242" s="19" t="n"/>
      <c r="PT242" s="19" t="n"/>
      <c r="PU242" s="19" t="n"/>
      <c r="PV242" s="19" t="n"/>
      <c r="PW242" s="19" t="n"/>
      <c r="PX242" s="19" t="n"/>
      <c r="PY242" s="19" t="n"/>
      <c r="PZ242" s="19" t="n"/>
      <c r="QA242" s="19" t="n"/>
      <c r="QB242" s="19" t="n"/>
      <c r="QC242" s="19" t="n"/>
      <c r="QD242" s="19" t="n"/>
      <c r="QE242" s="19" t="n"/>
      <c r="QF242" s="19" t="n"/>
      <c r="QG242" s="19" t="n"/>
      <c r="QH242" s="19" t="n"/>
      <c r="QI242" s="19" t="n"/>
      <c r="QJ242" s="19" t="n"/>
      <c r="QK242" s="19" t="n"/>
      <c r="QL242" s="19" t="n"/>
      <c r="QM242" s="19" t="n"/>
      <c r="QN242" s="19" t="n"/>
      <c r="QO242" s="19" t="n"/>
      <c r="QP242" s="19" t="n"/>
      <c r="QQ242" s="19" t="n"/>
      <c r="QR242" s="19" t="n"/>
      <c r="QS242" s="19" t="n"/>
      <c r="QT242" s="19" t="n"/>
      <c r="QU242" s="19" t="n"/>
      <c r="QV242" s="19" t="n"/>
      <c r="QW242" s="19" t="n"/>
      <c r="QX242" s="19" t="n"/>
      <c r="QY242" s="19" t="n"/>
      <c r="QZ242" s="19" t="n"/>
      <c r="RA242" s="19" t="n"/>
      <c r="RB242" s="19" t="n"/>
      <c r="RC242" s="19" t="n"/>
      <c r="RD242" s="19" t="n"/>
      <c r="RE242" s="19" t="n"/>
      <c r="RF242" s="19" t="n"/>
      <c r="RG242" s="19" t="n"/>
      <c r="RH242" s="19" t="n"/>
      <c r="RI242" s="19" t="n"/>
      <c r="RJ242" s="19" t="n"/>
      <c r="RK242" s="19" t="n"/>
      <c r="RL242" s="19" t="n"/>
      <c r="RM242" s="19" t="n"/>
      <c r="RN242" s="19" t="n"/>
      <c r="RO242" s="19" t="n"/>
      <c r="RP242" s="19" t="n"/>
      <c r="RQ242" s="19" t="n"/>
      <c r="RR242" s="19" t="n"/>
      <c r="RS242" s="19" t="n"/>
      <c r="RT242" s="19" t="n"/>
      <c r="RU242" s="19" t="n"/>
      <c r="RV242" s="19" t="n"/>
      <c r="RW242" s="19" t="n"/>
      <c r="RX242" s="19" t="n"/>
      <c r="RY242" s="19" t="n"/>
      <c r="RZ242" s="19" t="n"/>
      <c r="SA242" s="19" t="n"/>
      <c r="SB242" s="19" t="n"/>
      <c r="SC242" s="19" t="n"/>
      <c r="SD242" s="19" t="n"/>
      <c r="SE242" s="19" t="n"/>
      <c r="SF242" s="19" t="n"/>
      <c r="SG242" s="19" t="n"/>
      <c r="SH242" s="19" t="n"/>
      <c r="SI242" s="19" t="n"/>
      <c r="SJ242" s="19" t="n"/>
      <c r="SK242" s="19" t="n"/>
      <c r="SL242" s="19" t="n"/>
      <c r="SM242" s="19" t="n"/>
      <c r="SN242" s="19" t="n"/>
      <c r="SO242" s="19" t="n"/>
      <c r="SP242" s="19" t="n"/>
      <c r="SQ242" s="19" t="n"/>
      <c r="SR242" s="19" t="n"/>
      <c r="SS242" s="19" t="n"/>
      <c r="ST242" s="19" t="n"/>
      <c r="SU242" s="19" t="n"/>
      <c r="SV242" s="19" t="n"/>
      <c r="SW242" s="19" t="n"/>
      <c r="SX242" s="19" t="n"/>
      <c r="SY242" s="19" t="n"/>
      <c r="SZ242" s="19" t="n"/>
      <c r="TA242" s="19" t="n"/>
      <c r="TB242" s="19" t="n"/>
      <c r="TC242" s="19" t="n"/>
      <c r="TD242" s="19" t="n"/>
      <c r="TE242" s="19" t="n"/>
      <c r="TF242" s="19" t="n"/>
      <c r="TG242" s="19" t="n"/>
      <c r="TH242" s="19" t="n"/>
      <c r="TI242" s="19" t="n"/>
      <c r="TJ242" s="19" t="n"/>
      <c r="TK242" s="19" t="n"/>
      <c r="TL242" s="19" t="n"/>
      <c r="TM242" s="19" t="n"/>
      <c r="TN242" s="19" t="n"/>
      <c r="TO242" s="19" t="n"/>
      <c r="TP242" s="19" t="n"/>
      <c r="TQ242" s="19" t="n"/>
      <c r="TR242" s="19" t="n"/>
      <c r="TS242" s="19" t="n"/>
      <c r="TT242" s="19" t="n"/>
      <c r="TU242" s="19" t="n"/>
      <c r="TV242" s="19" t="n"/>
      <c r="TW242" s="19" t="n"/>
      <c r="TX242" s="19" t="n"/>
      <c r="TY242" s="19" t="n"/>
      <c r="TZ242" s="19" t="n"/>
      <c r="UA242" s="19" t="n"/>
      <c r="UB242" s="19" t="n"/>
      <c r="UC242" s="19" t="n"/>
      <c r="UD242" s="19" t="n"/>
      <c r="UE242" s="19" t="n"/>
      <c r="UF242" s="19" t="n"/>
      <c r="UG242" s="19" t="n"/>
      <c r="UH242" s="19" t="n"/>
      <c r="UI242" s="19" t="n"/>
      <c r="UJ242" s="19" t="n"/>
      <c r="UK242" s="19" t="n"/>
      <c r="UL242" s="19" t="n"/>
      <c r="UM242" s="19" t="n"/>
      <c r="UN242" s="19" t="n"/>
      <c r="UO242" s="19" t="n"/>
      <c r="UP242" s="19" t="n"/>
      <c r="UQ242" s="19" t="n"/>
      <c r="UR242" s="19" t="n"/>
      <c r="US242" s="19" t="n"/>
      <c r="UT242" s="19" t="n"/>
      <c r="UU242" s="19" t="n"/>
      <c r="UV242" s="19" t="n"/>
      <c r="UW242" s="19" t="n"/>
      <c r="UX242" s="19" t="n"/>
      <c r="UY242" s="19" t="n"/>
      <c r="UZ242" s="19" t="n"/>
      <c r="VA242" s="19" t="n"/>
      <c r="VB242" s="19" t="n"/>
      <c r="VC242" s="19" t="n"/>
      <c r="VD242" s="19" t="n"/>
      <c r="VE242" s="19" t="n"/>
      <c r="VF242" s="19" t="n"/>
      <c r="VG242" s="19" t="n"/>
      <c r="VH242" s="19" t="n"/>
      <c r="VI242" s="19" t="n"/>
      <c r="VJ242" s="19" t="n"/>
      <c r="VK242" s="19" t="n"/>
      <c r="VL242" s="19" t="n"/>
      <c r="VM242" s="19" t="n"/>
      <c r="VN242" s="19" t="n"/>
      <c r="VO242" s="19" t="n"/>
      <c r="VP242" s="19" t="n"/>
      <c r="VQ242" s="19" t="n"/>
      <c r="VR242" s="19" t="n"/>
      <c r="VS242" s="19" t="n"/>
      <c r="VT242" s="19" t="n"/>
      <c r="VU242" s="19" t="n"/>
      <c r="VV242" s="19" t="n"/>
      <c r="VW242" s="19" t="n"/>
      <c r="VX242" s="19" t="n"/>
      <c r="VY242" s="19" t="n"/>
      <c r="VZ242" s="19" t="n"/>
      <c r="WA242" s="19" t="n"/>
      <c r="WB242" s="19" t="n"/>
      <c r="WC242" s="19" t="n"/>
      <c r="WD242" s="19" t="n"/>
      <c r="WE242" s="19" t="n"/>
      <c r="WF242" s="19" t="n"/>
      <c r="WG242" s="19" t="n"/>
      <c r="WH242" s="19" t="n"/>
      <c r="WI242" s="19" t="n"/>
      <c r="WJ242" s="19" t="n"/>
      <c r="WK242" s="19" t="n"/>
      <c r="WL242" s="19" t="n"/>
      <c r="WM242" s="19" t="n"/>
      <c r="WN242" s="19" t="n"/>
      <c r="WO242" s="19" t="n"/>
      <c r="WP242" s="19" t="n"/>
      <c r="WQ242" s="19" t="n"/>
      <c r="WR242" s="19" t="n"/>
      <c r="WS242" s="19" t="n"/>
      <c r="WT242" s="19" t="n"/>
      <c r="WU242" s="19" t="n"/>
      <c r="WV242" s="19" t="n"/>
      <c r="WW242" s="19" t="n"/>
      <c r="WX242" s="19" t="n"/>
      <c r="WY242" s="19" t="n"/>
      <c r="WZ242" s="19" t="n"/>
      <c r="XA242" s="19" t="n"/>
      <c r="XB242" s="19" t="n"/>
      <c r="XC242" s="19" t="n"/>
      <c r="XD242" s="19" t="n"/>
      <c r="XE242" s="19" t="n"/>
      <c r="XF242" s="19" t="n"/>
      <c r="XG242" s="19" t="n"/>
      <c r="XH242" s="19" t="n"/>
      <c r="XI242" s="19" t="n"/>
      <c r="XJ242" s="19" t="n"/>
      <c r="XK242" s="19" t="n"/>
      <c r="XL242" s="19" t="n"/>
      <c r="XM242" s="19" t="n"/>
      <c r="XN242" s="19" t="n"/>
      <c r="XO242" s="19" t="n"/>
      <c r="XP242" s="19" t="n"/>
      <c r="XQ242" s="19" t="n"/>
      <c r="XR242" s="19" t="n"/>
      <c r="XS242" s="19" t="n"/>
      <c r="XT242" s="19" t="n"/>
      <c r="XU242" s="19" t="n"/>
      <c r="XV242" s="19" t="n"/>
      <c r="XW242" s="19" t="n"/>
      <c r="XX242" s="19" t="n"/>
      <c r="XY242" s="19" t="n"/>
      <c r="XZ242" s="19" t="n"/>
      <c r="YA242" s="19" t="n"/>
      <c r="YB242" s="19" t="n"/>
      <c r="YC242" s="19" t="n"/>
      <c r="YD242" s="19" t="n"/>
      <c r="YE242" s="19" t="n"/>
      <c r="YF242" s="19" t="n"/>
      <c r="YG242" s="19" t="n"/>
      <c r="YH242" s="19" t="n"/>
      <c r="YI242" s="19" t="n"/>
      <c r="YJ242" s="19" t="n"/>
      <c r="YK242" s="19" t="n"/>
      <c r="YL242" s="19" t="n"/>
      <c r="YM242" s="19" t="n"/>
      <c r="YN242" s="19" t="n"/>
      <c r="YO242" s="19" t="n"/>
      <c r="YP242" s="19" t="n"/>
      <c r="YQ242" s="19" t="n"/>
      <c r="YR242" s="19" t="n"/>
      <c r="YS242" s="19" t="n"/>
      <c r="YT242" s="19" t="n"/>
      <c r="YU242" s="19" t="n"/>
      <c r="YV242" s="19" t="n"/>
      <c r="YW242" s="19" t="n"/>
      <c r="YX242" s="19" t="n"/>
      <c r="YY242" s="19" t="n"/>
      <c r="YZ242" s="19" t="n"/>
      <c r="ZA242" s="19" t="n"/>
      <c r="ZB242" s="19" t="n"/>
      <c r="ZC242" s="19" t="n"/>
      <c r="ZD242" s="19" t="n"/>
      <c r="ZE242" s="19" t="n"/>
      <c r="ZF242" s="19" t="n"/>
      <c r="ZG242" s="19" t="n"/>
      <c r="ZH242" s="19" t="n"/>
      <c r="ZI242" s="19" t="n"/>
      <c r="ZJ242" s="19" t="n"/>
      <c r="ZK242" s="19" t="n"/>
      <c r="ZL242" s="19" t="n"/>
      <c r="ZM242" s="19" t="n"/>
      <c r="ZN242" s="19" t="n"/>
      <c r="ZO242" s="19" t="n"/>
      <c r="ZP242" s="19" t="n"/>
      <c r="ZQ242" s="19" t="n"/>
      <c r="ZR242" s="19" t="n"/>
      <c r="ZS242" s="19" t="n"/>
      <c r="ZT242" s="19" t="n"/>
      <c r="ZU242" s="19" t="n"/>
      <c r="ZV242" s="19" t="n"/>
      <c r="ZW242" s="19" t="n"/>
      <c r="ZX242" s="19" t="n"/>
      <c r="ZY242" s="19" t="n"/>
      <c r="ZZ242" s="19" t="n"/>
      <c r="AAA242" s="19" t="n"/>
      <c r="AAB242" s="19" t="n"/>
      <c r="AAC242" s="19" t="n"/>
      <c r="AAD242" s="19" t="n"/>
      <c r="AAE242" s="19" t="n"/>
      <c r="AAF242" s="19" t="n"/>
      <c r="AAG242" s="19" t="n"/>
      <c r="AAH242" s="19" t="n"/>
      <c r="AAI242" s="19" t="n"/>
      <c r="AAJ242" s="19" t="n"/>
      <c r="AAK242" s="19" t="n"/>
      <c r="AAL242" s="19" t="n"/>
      <c r="AAM242" s="19" t="n"/>
      <c r="AAN242" s="19" t="n"/>
      <c r="AAO242" s="19" t="n"/>
      <c r="AAP242" s="19" t="n"/>
      <c r="AAQ242" s="19" t="n"/>
      <c r="AAR242" s="19" t="n"/>
      <c r="AAS242" s="19" t="n"/>
      <c r="AAT242" s="19" t="n"/>
      <c r="AAU242" s="19" t="n"/>
      <c r="AAV242" s="19" t="n"/>
      <c r="AAW242" s="19" t="n"/>
      <c r="AAX242" s="19" t="n"/>
      <c r="AAY242" s="19" t="n"/>
      <c r="AAZ242" s="19" t="n"/>
      <c r="ABA242" s="19" t="n"/>
      <c r="ABB242" s="19" t="n"/>
      <c r="ABC242" s="19" t="n"/>
      <c r="ABD242" s="19" t="n"/>
      <c r="ABE242" s="19" t="n"/>
      <c r="ABF242" s="19" t="n"/>
      <c r="ABG242" s="19" t="n"/>
      <c r="ABH242" s="19" t="n"/>
      <c r="ABI242" s="19" t="n"/>
      <c r="ABJ242" s="19" t="n"/>
      <c r="ABK242" s="19" t="n"/>
      <c r="ABL242" s="19" t="n"/>
      <c r="ABM242" s="19" t="n"/>
      <c r="ABN242" s="19" t="n"/>
      <c r="ABO242" s="19" t="n"/>
      <c r="ABP242" s="19" t="n"/>
      <c r="ABQ242" s="19" t="n"/>
      <c r="ABR242" s="19" t="n"/>
      <c r="ABS242" s="19" t="n"/>
      <c r="ABT242" s="19" t="n"/>
      <c r="ABU242" s="19" t="n"/>
      <c r="ABV242" s="19" t="n"/>
      <c r="ABW242" s="19" t="n"/>
      <c r="ABX242" s="19" t="n"/>
      <c r="ABY242" s="19" t="n"/>
      <c r="ABZ242" s="19" t="n"/>
      <c r="ACA242" s="19" t="n"/>
      <c r="ACB242" s="19" t="n"/>
      <c r="ACC242" s="19" t="n"/>
      <c r="ACD242" s="19" t="n"/>
      <c r="ACE242" s="19" t="n"/>
      <c r="ACF242" s="19" t="n"/>
      <c r="ACG242" s="19" t="n"/>
      <c r="ACH242" s="19" t="n"/>
      <c r="ACI242" s="19" t="n"/>
      <c r="ACJ242" s="19" t="n"/>
      <c r="ACK242" s="19" t="n"/>
      <c r="ACL242" s="19" t="n"/>
      <c r="ACM242" s="19" t="n"/>
      <c r="ACN242" s="19" t="n"/>
      <c r="ACO242" s="19" t="n"/>
      <c r="ACP242" s="19" t="n"/>
      <c r="ACQ242" s="19" t="n"/>
      <c r="ACR242" s="19" t="n"/>
      <c r="ACS242" s="19" t="n"/>
      <c r="ACT242" s="19" t="n"/>
      <c r="ACU242" s="19" t="n"/>
      <c r="ACV242" s="19" t="n"/>
      <c r="ACW242" s="19" t="n"/>
      <c r="ACX242" s="19" t="n"/>
      <c r="ACY242" s="19" t="n"/>
      <c r="ACZ242" s="19" t="n"/>
      <c r="ADA242" s="19" t="n"/>
      <c r="ADB242" s="19" t="n"/>
      <c r="ADC242" s="19" t="n"/>
      <c r="ADD242" s="19" t="n"/>
      <c r="ADE242" s="19" t="n"/>
      <c r="ADF242" s="19" t="n"/>
      <c r="ADG242" s="19" t="n"/>
      <c r="ADH242" s="19" t="n"/>
      <c r="ADI242" s="19" t="n"/>
      <c r="ADJ242" s="19" t="n"/>
      <c r="ADK242" s="19" t="n"/>
      <c r="ADL242" s="19" t="n"/>
      <c r="ADM242" s="19" t="n"/>
      <c r="ADN242" s="19" t="n"/>
      <c r="ADO242" s="19" t="n"/>
      <c r="ADP242" s="19" t="n"/>
      <c r="ADQ242" s="19" t="n"/>
      <c r="ADR242" s="19" t="n"/>
      <c r="ADS242" s="19" t="n"/>
      <c r="ADT242" s="19" t="n"/>
      <c r="ADU242" s="19" t="n"/>
      <c r="ADV242" s="19" t="n"/>
      <c r="ADW242" s="19" t="n"/>
      <c r="ADX242" s="19" t="n"/>
      <c r="ADY242" s="19" t="n"/>
      <c r="ADZ242" s="19" t="n"/>
      <c r="AEA242" s="19" t="n"/>
      <c r="AEB242" s="19" t="n"/>
      <c r="AEC242" s="19" t="n"/>
      <c r="AED242" s="19" t="n"/>
      <c r="AEE242" s="19" t="n"/>
      <c r="AEF242" s="19" t="n"/>
      <c r="AEG242" s="19" t="n"/>
      <c r="AEH242" s="19" t="n"/>
      <c r="AEI242" s="19" t="n"/>
      <c r="AEJ242" s="19" t="n"/>
      <c r="AEK242" s="19" t="n"/>
      <c r="AEL242" s="19" t="n"/>
      <c r="AEM242" s="19" t="n"/>
      <c r="AEN242" s="19" t="n"/>
      <c r="AEO242" s="19" t="n"/>
      <c r="AEP242" s="19" t="n"/>
      <c r="AEQ242" s="19" t="n"/>
      <c r="AER242" s="19" t="n"/>
      <c r="AES242" s="19" t="n"/>
      <c r="AET242" s="19" t="n"/>
      <c r="AEU242" s="19" t="n"/>
      <c r="AEV242" s="19" t="n"/>
      <c r="AEW242" s="19" t="n"/>
      <c r="AEX242" s="19" t="n"/>
      <c r="AEY242" s="19" t="n"/>
      <c r="AEZ242" s="19" t="n"/>
      <c r="AFA242" s="19" t="n"/>
      <c r="AFB242" s="19" t="n"/>
      <c r="AFC242" s="19" t="n"/>
      <c r="AFD242" s="19" t="n"/>
      <c r="AFE242" s="19" t="n"/>
      <c r="AFF242" s="19" t="n"/>
      <c r="AFG242" s="19" t="n"/>
      <c r="AFH242" s="19" t="n"/>
      <c r="AFI242" s="19" t="n"/>
      <c r="AFJ242" s="19" t="n"/>
      <c r="AFK242" s="19" t="n"/>
      <c r="AFL242" s="19" t="n"/>
      <c r="AFM242" s="19" t="n"/>
      <c r="AFN242" s="19" t="n"/>
      <c r="AFO242" s="19" t="n"/>
      <c r="AFP242" s="19" t="n"/>
      <c r="AFQ242" s="19" t="n"/>
      <c r="AFR242" s="19" t="n"/>
      <c r="AFS242" s="19" t="n"/>
      <c r="AFT242" s="19" t="n"/>
      <c r="AFU242" s="19" t="n"/>
      <c r="AFV242" s="19" t="n"/>
      <c r="AFW242" s="19" t="n"/>
      <c r="AFX242" s="19" t="n"/>
      <c r="AFY242" s="19" t="n"/>
      <c r="AFZ242" s="19" t="n"/>
      <c r="AGA242" s="19" t="n"/>
      <c r="AGB242" s="19" t="n"/>
      <c r="AGC242" s="19" t="n"/>
      <c r="AGD242" s="19" t="n"/>
      <c r="AGE242" s="19" t="n"/>
      <c r="AGF242" s="19" t="n"/>
      <c r="AGG242" s="19" t="n"/>
      <c r="AGH242" s="19" t="n"/>
      <c r="AGI242" s="19" t="n"/>
      <c r="AGJ242" s="19" t="n"/>
      <c r="AGK242" s="19" t="n"/>
      <c r="AGL242" s="19" t="n"/>
      <c r="AGM242" s="19" t="n"/>
      <c r="AGN242" s="19" t="n"/>
      <c r="AGO242" s="19" t="n"/>
      <c r="AGP242" s="19" t="n"/>
      <c r="AGQ242" s="19" t="n"/>
      <c r="AGR242" s="19" t="n"/>
      <c r="AGS242" s="19" t="n"/>
      <c r="AGT242" s="19" t="n"/>
      <c r="AGU242" s="19" t="n"/>
      <c r="AGV242" s="19" t="n"/>
      <c r="AGW242" s="19" t="n"/>
      <c r="AGX242" s="19" t="n"/>
      <c r="AGY242" s="19" t="n"/>
      <c r="AGZ242" s="19" t="n"/>
      <c r="AHA242" s="19" t="n"/>
      <c r="AHB242" s="19" t="n"/>
      <c r="AHC242" s="19" t="n"/>
      <c r="AHD242" s="19" t="n"/>
      <c r="AHE242" s="19" t="n"/>
      <c r="AHF242" s="19" t="n"/>
      <c r="AHG242" s="19" t="n"/>
      <c r="AHH242" s="19" t="n"/>
      <c r="AHI242" s="19" t="n"/>
      <c r="AHJ242" s="19" t="n"/>
      <c r="AHK242" s="19" t="n"/>
      <c r="AHL242" s="19" t="n"/>
      <c r="AHM242" s="19" t="n"/>
      <c r="AHN242" s="19" t="n"/>
      <c r="AHO242" s="19" t="n"/>
      <c r="AHP242" s="19" t="n"/>
      <c r="AHQ242" s="19" t="n"/>
      <c r="AHR242" s="19" t="n"/>
      <c r="AHS242" s="19" t="n"/>
      <c r="AHT242" s="19" t="n"/>
      <c r="AHU242" s="19" t="n"/>
      <c r="AHV242" s="19" t="n"/>
      <c r="AHW242" s="19" t="n"/>
      <c r="AHX242" s="19" t="n"/>
      <c r="AHY242" s="19" t="n"/>
      <c r="AHZ242" s="19" t="n"/>
      <c r="AIA242" s="19" t="n"/>
      <c r="AIB242" s="19" t="n"/>
      <c r="AIC242" s="19" t="n"/>
      <c r="AID242" s="19" t="n"/>
      <c r="AIE242" s="19" t="n"/>
      <c r="AIF242" s="19" t="n"/>
      <c r="AIG242" s="19" t="n"/>
      <c r="AIH242" s="19" t="n"/>
      <c r="AII242" s="19" t="n"/>
      <c r="AIJ242" s="19" t="n"/>
      <c r="AIK242" s="19" t="n"/>
      <c r="AIL242" s="19" t="n"/>
      <c r="AIM242" s="19" t="n"/>
      <c r="AIN242" s="19" t="n"/>
      <c r="AIO242" s="19" t="n"/>
      <c r="AIP242" s="19" t="n"/>
      <c r="AIQ242" s="19" t="n"/>
      <c r="AIR242" s="19" t="n"/>
      <c r="AIS242" s="19" t="n"/>
      <c r="AIT242" s="19" t="n"/>
      <c r="AIU242" s="19" t="n"/>
      <c r="AIV242" s="19" t="n"/>
      <c r="AIW242" s="19" t="n"/>
      <c r="AIX242" s="19" t="n"/>
      <c r="AIY242" s="19" t="n"/>
      <c r="AIZ242" s="19" t="n"/>
      <c r="AJA242" s="19" t="n"/>
      <c r="AJB242" s="19" t="n"/>
      <c r="AJC242" s="19" t="n"/>
      <c r="AJD242" s="19" t="n"/>
      <c r="AJE242" s="19" t="n"/>
      <c r="AJF242" s="19" t="n"/>
      <c r="AJG242" s="19" t="n"/>
      <c r="AJH242" s="19" t="n"/>
      <c r="AJI242" s="19" t="n"/>
      <c r="AJJ242" s="19" t="n"/>
      <c r="AJK242" s="19" t="n"/>
      <c r="AJL242" s="19" t="n"/>
      <c r="AJM242" s="19" t="n"/>
      <c r="AJN242" s="19" t="n"/>
      <c r="AJO242" s="19" t="n"/>
      <c r="AJP242" s="19" t="n"/>
      <c r="AJQ242" s="19" t="n"/>
      <c r="AJR242" s="19" t="n"/>
      <c r="AJS242" s="19" t="n"/>
      <c r="AJT242" s="19" t="n"/>
      <c r="AJU242" s="19" t="n"/>
      <c r="AJV242" s="19" t="n"/>
      <c r="AJW242" s="19" t="n"/>
      <c r="AJX242" s="19" t="n"/>
      <c r="AJY242" s="19" t="n"/>
      <c r="AJZ242" s="19" t="n"/>
      <c r="AKA242" s="19" t="n"/>
      <c r="AKB242" s="19" t="n"/>
      <c r="AKC242" s="19" t="n"/>
      <c r="AKD242" s="19" t="n"/>
      <c r="AKE242" s="19" t="n"/>
      <c r="AKF242" s="19" t="n"/>
      <c r="AKG242" s="19" t="n"/>
      <c r="AKH242" s="19" t="n"/>
      <c r="AKI242" s="19" t="n"/>
      <c r="AKJ242" s="19" t="n"/>
      <c r="AKK242" s="19" t="n"/>
      <c r="AKL242" s="19" t="n"/>
      <c r="AKM242" s="19" t="n"/>
      <c r="AKN242" s="19" t="n"/>
      <c r="AKO242" s="19" t="n"/>
      <c r="AKP242" s="19" t="n"/>
      <c r="AKQ242" s="19" t="n"/>
      <c r="AKR242" s="19" t="n"/>
      <c r="AKS242" s="19" t="n"/>
      <c r="AKT242" s="19" t="n"/>
      <c r="AKU242" s="19" t="n"/>
      <c r="AKV242" s="19" t="n"/>
      <c r="AKW242" s="19" t="n"/>
      <c r="AKX242" s="19" t="n"/>
      <c r="AKY242" s="19" t="n"/>
      <c r="AKZ242" s="19" t="n"/>
      <c r="ALA242" s="19" t="n"/>
      <c r="ALB242" s="19" t="n"/>
      <c r="ALC242" s="19" t="n"/>
      <c r="ALD242" s="19" t="n"/>
      <c r="ALE242" s="19" t="n"/>
      <c r="ALF242" s="19" t="n"/>
      <c r="ALG242" s="19" t="n"/>
      <c r="ALH242" s="19" t="n"/>
      <c r="ALI242" s="19" t="n"/>
      <c r="ALJ242" s="19" t="n"/>
      <c r="ALK242" s="19" t="n"/>
      <c r="ALL242" s="19" t="n"/>
      <c r="ALM242" s="19" t="n"/>
      <c r="ALN242" s="19" t="n"/>
      <c r="ALO242" s="19" t="n"/>
      <c r="ALP242" s="19" t="n"/>
      <c r="ALQ242" s="19" t="n"/>
      <c r="ALR242" s="19" t="n"/>
      <c r="ALS242" s="19" t="n"/>
      <c r="ALT242" s="19" t="n"/>
      <c r="ALU242" s="19" t="n"/>
      <c r="ALV242" s="19" t="n"/>
      <c r="ALW242" s="19" t="n"/>
      <c r="ALX242" s="19" t="n"/>
      <c r="ALY242" s="19" t="n"/>
      <c r="ALZ242" s="19" t="n"/>
      <c r="AMA242" s="19" t="n"/>
      <c r="AMB242" s="19" t="n"/>
      <c r="AMC242" s="19" t="n"/>
      <c r="AMD242" s="19" t="n"/>
      <c r="AME242" s="19" t="n"/>
      <c r="AMF242" s="19" t="n"/>
      <c r="AMG242" s="19" t="n"/>
      <c r="AMH242" s="19" t="n"/>
      <c r="AMI242" s="19" t="n"/>
      <c r="AMJ242" s="19" t="n"/>
      <c r="AMK242" s="19" t="n"/>
      <c r="AML242" s="19" t="n"/>
      <c r="AMM242" s="19" t="n"/>
      <c r="AMN242" s="19" t="n"/>
      <c r="AMO242" s="19" t="n"/>
      <c r="AMP242" s="19" t="n"/>
      <c r="AMQ242" s="19" t="n"/>
      <c r="AMR242" s="19" t="n"/>
      <c r="AMS242" s="19" t="n"/>
      <c r="AMT242" s="19" t="n"/>
    </row>
    <row customFormat="1" customHeight="1" ht="13.9" r="243" s="20" spans="1:1034">
      <c r="A243" s="17" t="s">
        <v>317</v>
      </c>
      <c r="B243" s="15" t="s">
        <v>326</v>
      </c>
      <c r="C243" s="93">
        <f>jisseki!W240</f>
        <v/>
      </c>
      <c r="D243" s="94" t="s"/>
      <c r="E243" s="66" t="n">
        <v>7</v>
      </c>
      <c r="F243" s="16" t="n">
        <v>0</v>
      </c>
      <c r="G243" s="16">
        <f>E243-F243</f>
        <v/>
      </c>
      <c r="H243" s="15" t="n">
        <v>2.2</v>
      </c>
      <c r="I243" s="95">
        <f>IF(((H243*C243)-AB243)&lt;0.99,"",(H243*C243)-AB243)</f>
        <v/>
      </c>
      <c r="J243" s="15" t="n"/>
      <c r="K243" s="15" t="s"/>
      <c r="L243" s="15" t="s"/>
      <c r="M243" s="15" t="s"/>
      <c r="N243" s="18" t="s"/>
      <c r="O243" s="16" t="s"/>
      <c r="P243" s="15" t="s"/>
      <c r="Q243" s="16" t="s"/>
      <c r="R243" s="23" t="s"/>
      <c r="S243" s="23" t="s"/>
      <c r="T243" s="23" t="s"/>
      <c r="U243" s="23" t="s"/>
      <c r="V243" s="23" t="s"/>
      <c r="W243" s="23" t="s"/>
      <c r="X243" s="23" t="s"/>
      <c r="Y243" s="25" t="s"/>
      <c r="Z243" s="28" t="s"/>
      <c r="AA243" s="28" t="n"/>
      <c r="AB243" s="20">
        <f>SUM(G243,K243:AA243)</f>
        <v/>
      </c>
      <c r="AC243" s="20">
        <f>AB243/C243</f>
        <v/>
      </c>
      <c r="AD243" s="20">
        <f>$D243*K243</f>
        <v/>
      </c>
      <c r="AE243" s="20">
        <f>$D243*L243</f>
        <v/>
      </c>
      <c r="AF243" s="20">
        <f>$D243*M243</f>
        <v/>
      </c>
      <c r="AG243" s="20">
        <f>$D243*N243</f>
        <v/>
      </c>
      <c r="AH243" s="20">
        <f>$D243*O243</f>
        <v/>
      </c>
      <c r="AI243" s="20">
        <f>$D243*P243</f>
        <v/>
      </c>
      <c r="AJ243" s="20">
        <f>$D243*Q243</f>
        <v/>
      </c>
      <c r="AK243" s="20">
        <f>$D243*R243</f>
        <v/>
      </c>
      <c r="AL243" s="20">
        <f>$D243*S243</f>
        <v/>
      </c>
      <c r="AM243" s="20">
        <f>$D243*T243</f>
        <v/>
      </c>
      <c r="AN243" s="20">
        <f>$D243*U243</f>
        <v/>
      </c>
      <c r="AO243" s="20">
        <f>$D243*V243</f>
        <v/>
      </c>
      <c r="AP243" s="20">
        <f>$D243*W243</f>
        <v/>
      </c>
      <c r="AQ243" s="20">
        <f>$D243*X243</f>
        <v/>
      </c>
      <c r="AR243" s="20">
        <f>$D243*Y243</f>
        <v/>
      </c>
      <c r="AS243" s="20">
        <f>$D243*Z243</f>
        <v/>
      </c>
      <c r="AT243" s="20">
        <f>$D243*AA243</f>
        <v/>
      </c>
      <c r="AU243" s="19" t="n"/>
      <c r="AV243" s="19" t="n"/>
      <c r="AW243" s="19" t="n"/>
      <c r="AX243" s="19" t="n"/>
      <c r="AY243" s="19" t="n"/>
      <c r="AZ243" s="19" t="n"/>
      <c r="BA243" s="19" t="n"/>
      <c r="BB243" s="19" t="n"/>
      <c r="BC243" s="19" t="n"/>
      <c r="BD243" s="19" t="n"/>
      <c r="BE243" s="19" t="n"/>
      <c r="BF243" s="19" t="n"/>
      <c r="BG243" s="19" t="n"/>
      <c r="BH243" s="19" t="n"/>
      <c r="BI243" s="19" t="n"/>
      <c r="BJ243" s="19" t="n"/>
      <c r="BK243" s="19" t="n"/>
      <c r="BL243" s="19" t="n"/>
      <c r="BM243" s="19" t="n"/>
      <c r="BN243" s="19" t="n"/>
      <c r="BO243" s="19" t="n"/>
      <c r="BP243" s="19" t="n"/>
      <c r="BQ243" s="19" t="n"/>
      <c r="BR243" s="19" t="n"/>
      <c r="BS243" s="19" t="n"/>
      <c r="BT243" s="19" t="n"/>
      <c r="BU243" s="19" t="n"/>
      <c r="BV243" s="19" t="n"/>
      <c r="BW243" s="19" t="n"/>
      <c r="BX243" s="19" t="n"/>
      <c r="BY243" s="19" t="n"/>
      <c r="BZ243" s="19" t="n"/>
      <c r="CA243" s="19" t="n"/>
      <c r="CB243" s="19" t="n"/>
      <c r="CC243" s="19" t="n"/>
      <c r="CD243" s="19" t="n"/>
      <c r="CE243" s="19" t="n"/>
      <c r="CF243" s="19" t="n"/>
      <c r="CG243" s="19" t="n"/>
      <c r="CH243" s="19" t="n"/>
      <c r="CI243" s="19" t="n"/>
      <c r="CJ243" s="19" t="n"/>
      <c r="CK243" s="19" t="n"/>
      <c r="CL243" s="19" t="n"/>
      <c r="CM243" s="19" t="n"/>
      <c r="CN243" s="19" t="n"/>
      <c r="CO243" s="19" t="n"/>
      <c r="CP243" s="19" t="n"/>
      <c r="CQ243" s="19" t="n"/>
      <c r="CR243" s="19" t="n"/>
      <c r="CS243" s="19" t="n"/>
      <c r="CT243" s="19" t="n"/>
      <c r="CU243" s="19" t="n"/>
      <c r="CV243" s="19" t="n"/>
      <c r="CW243" s="19" t="n"/>
      <c r="CX243" s="19" t="n"/>
      <c r="CY243" s="19" t="n"/>
      <c r="CZ243" s="19" t="n"/>
      <c r="DA243" s="19" t="n"/>
      <c r="DB243" s="19" t="n"/>
      <c r="DC243" s="19" t="n"/>
      <c r="DD243" s="19" t="n"/>
      <c r="DE243" s="19" t="n"/>
      <c r="DF243" s="19" t="n"/>
      <c r="DG243" s="19" t="n"/>
      <c r="DH243" s="19" t="n"/>
      <c r="DI243" s="19" t="n"/>
      <c r="DJ243" s="19" t="n"/>
      <c r="DK243" s="19" t="n"/>
      <c r="DL243" s="19" t="n"/>
      <c r="DM243" s="19" t="n"/>
      <c r="DN243" s="19" t="n"/>
      <c r="DO243" s="19" t="n"/>
      <c r="DP243" s="19" t="n"/>
      <c r="DQ243" s="19" t="n"/>
      <c r="DR243" s="19" t="n"/>
      <c r="DS243" s="19" t="n"/>
      <c r="DT243" s="19" t="n"/>
      <c r="DU243" s="19" t="n"/>
      <c r="DV243" s="19" t="n"/>
      <c r="DW243" s="19" t="n"/>
      <c r="DX243" s="19" t="n"/>
      <c r="DY243" s="19" t="n"/>
      <c r="DZ243" s="19" t="n"/>
      <c r="EA243" s="19" t="n"/>
      <c r="EB243" s="19" t="n"/>
      <c r="EC243" s="19" t="n"/>
      <c r="ED243" s="19" t="n"/>
      <c r="EE243" s="19" t="n"/>
      <c r="EF243" s="19" t="n"/>
      <c r="EG243" s="19" t="n"/>
      <c r="EH243" s="19" t="n"/>
      <c r="EI243" s="19" t="n"/>
      <c r="EJ243" s="19" t="n"/>
      <c r="EK243" s="19" t="n"/>
      <c r="EL243" s="19" t="n"/>
      <c r="EM243" s="19" t="n"/>
      <c r="EN243" s="19" t="n"/>
      <c r="EO243" s="19" t="n"/>
      <c r="EP243" s="19" t="n"/>
      <c r="EQ243" s="19" t="n"/>
      <c r="ER243" s="19" t="n"/>
      <c r="ES243" s="19" t="n"/>
      <c r="ET243" s="19" t="n"/>
      <c r="EU243" s="19" t="n"/>
      <c r="EV243" s="19" t="n"/>
      <c r="EW243" s="19" t="n"/>
      <c r="EX243" s="19" t="n"/>
      <c r="EY243" s="19" t="n"/>
      <c r="EZ243" s="19" t="n"/>
      <c r="FA243" s="19" t="n"/>
      <c r="FB243" s="19" t="n"/>
      <c r="FC243" s="19" t="n"/>
      <c r="FD243" s="19" t="n"/>
      <c r="FE243" s="19" t="n"/>
      <c r="FF243" s="19" t="n"/>
      <c r="FG243" s="19" t="n"/>
      <c r="FH243" s="19" t="n"/>
      <c r="FI243" s="19" t="n"/>
      <c r="FJ243" s="19" t="n"/>
      <c r="FK243" s="19" t="n"/>
      <c r="FL243" s="19" t="n"/>
      <c r="FM243" s="19" t="n"/>
      <c r="FN243" s="19" t="n"/>
      <c r="FO243" s="19" t="n"/>
      <c r="FP243" s="19" t="n"/>
      <c r="FQ243" s="19" t="n"/>
      <c r="FR243" s="19" t="n"/>
      <c r="FS243" s="19" t="n"/>
      <c r="FT243" s="19" t="n"/>
      <c r="FU243" s="19" t="n"/>
      <c r="FV243" s="19" t="n"/>
      <c r="FW243" s="19" t="n"/>
      <c r="FX243" s="19" t="n"/>
      <c r="FY243" s="19" t="n"/>
      <c r="FZ243" s="19" t="n"/>
      <c r="GA243" s="19" t="n"/>
      <c r="GB243" s="19" t="n"/>
      <c r="GC243" s="19" t="n"/>
      <c r="GD243" s="19" t="n"/>
      <c r="GE243" s="19" t="n"/>
      <c r="GF243" s="19" t="n"/>
      <c r="GG243" s="19" t="n"/>
      <c r="GH243" s="19" t="n"/>
      <c r="GI243" s="19" t="n"/>
      <c r="GJ243" s="19" t="n"/>
      <c r="GK243" s="19" t="n"/>
      <c r="GL243" s="19" t="n"/>
      <c r="GM243" s="19" t="n"/>
      <c r="GN243" s="19" t="n"/>
      <c r="GO243" s="19" t="n"/>
      <c r="GP243" s="19" t="n"/>
      <c r="GQ243" s="19" t="n"/>
      <c r="GR243" s="19" t="n"/>
      <c r="GS243" s="19" t="n"/>
      <c r="GT243" s="19" t="n"/>
      <c r="GU243" s="19" t="n"/>
      <c r="GV243" s="19" t="n"/>
      <c r="GW243" s="19" t="n"/>
      <c r="GX243" s="19" t="n"/>
      <c r="GY243" s="19" t="n"/>
      <c r="GZ243" s="19" t="n"/>
      <c r="HA243" s="19" t="n"/>
      <c r="HB243" s="19" t="n"/>
      <c r="HC243" s="19" t="n"/>
      <c r="HD243" s="19" t="n"/>
      <c r="HE243" s="19" t="n"/>
      <c r="HF243" s="19" t="n"/>
      <c r="HG243" s="19" t="n"/>
      <c r="HH243" s="19" t="n"/>
      <c r="HI243" s="19" t="n"/>
      <c r="HJ243" s="19" t="n"/>
      <c r="HK243" s="19" t="n"/>
      <c r="HL243" s="19" t="n"/>
      <c r="HM243" s="19" t="n"/>
      <c r="HN243" s="19" t="n"/>
      <c r="HO243" s="19" t="n"/>
      <c r="HP243" s="19" t="n"/>
      <c r="HQ243" s="19" t="n"/>
      <c r="HR243" s="19" t="n"/>
      <c r="HS243" s="19" t="n"/>
      <c r="HT243" s="19" t="n"/>
      <c r="HU243" s="19" t="n"/>
      <c r="HV243" s="19" t="n"/>
      <c r="HW243" s="19" t="n"/>
      <c r="HX243" s="19" t="n"/>
      <c r="HY243" s="19" t="n"/>
      <c r="HZ243" s="19" t="n"/>
      <c r="IA243" s="19" t="n"/>
      <c r="IB243" s="19" t="n"/>
      <c r="IC243" s="19" t="n"/>
      <c r="ID243" s="19" t="n"/>
      <c r="IE243" s="19" t="n"/>
      <c r="IF243" s="19" t="n"/>
      <c r="IG243" s="19" t="n"/>
      <c r="IH243" s="19" t="n"/>
      <c r="II243" s="19" t="n"/>
      <c r="IJ243" s="19" t="n"/>
      <c r="IK243" s="19" t="n"/>
      <c r="IL243" s="19" t="n"/>
      <c r="IM243" s="19" t="n"/>
      <c r="IN243" s="19" t="n"/>
      <c r="IO243" s="19" t="n"/>
      <c r="IP243" s="19" t="n"/>
      <c r="IQ243" s="19" t="n"/>
      <c r="IR243" s="19" t="n"/>
      <c r="IS243" s="19" t="n"/>
      <c r="IT243" s="19" t="n"/>
      <c r="IU243" s="19" t="n"/>
      <c r="IV243" s="19" t="n"/>
      <c r="IW243" s="19" t="n"/>
      <c r="IX243" s="19" t="n"/>
      <c r="IY243" s="19" t="n"/>
      <c r="IZ243" s="19" t="n"/>
      <c r="JA243" s="19" t="n"/>
      <c r="JB243" s="19" t="n"/>
      <c r="JC243" s="19" t="n"/>
      <c r="JD243" s="19" t="n"/>
      <c r="JE243" s="19" t="n"/>
      <c r="JF243" s="19" t="n"/>
      <c r="JG243" s="19" t="n"/>
      <c r="JH243" s="19" t="n"/>
      <c r="JI243" s="19" t="n"/>
      <c r="JJ243" s="19" t="n"/>
      <c r="JK243" s="19" t="n"/>
      <c r="JL243" s="19" t="n"/>
      <c r="JM243" s="19" t="n"/>
      <c r="JN243" s="19" t="n"/>
      <c r="JO243" s="19" t="n"/>
      <c r="JP243" s="19" t="n"/>
      <c r="JQ243" s="19" t="n"/>
      <c r="JR243" s="19" t="n"/>
      <c r="JS243" s="19" t="n"/>
      <c r="JT243" s="19" t="n"/>
      <c r="JU243" s="19" t="n"/>
      <c r="JV243" s="19" t="n"/>
      <c r="JW243" s="19" t="n"/>
      <c r="JX243" s="19" t="n"/>
      <c r="JY243" s="19" t="n"/>
      <c r="JZ243" s="19" t="n"/>
      <c r="KA243" s="19" t="n"/>
      <c r="KB243" s="19" t="n"/>
      <c r="KC243" s="19" t="n"/>
      <c r="KD243" s="19" t="n"/>
      <c r="KE243" s="19" t="n"/>
      <c r="KF243" s="19" t="n"/>
      <c r="KG243" s="19" t="n"/>
      <c r="KH243" s="19" t="n"/>
      <c r="KI243" s="19" t="n"/>
      <c r="KJ243" s="19" t="n"/>
      <c r="KK243" s="19" t="n"/>
      <c r="KL243" s="19" t="n"/>
      <c r="KM243" s="19" t="n"/>
      <c r="KN243" s="19" t="n"/>
      <c r="KO243" s="19" t="n"/>
      <c r="KP243" s="19" t="n"/>
      <c r="KQ243" s="19" t="n"/>
      <c r="KR243" s="19" t="n"/>
      <c r="KS243" s="19" t="n"/>
      <c r="KT243" s="19" t="n"/>
      <c r="KU243" s="19" t="n"/>
      <c r="KV243" s="19" t="n"/>
      <c r="KW243" s="19" t="n"/>
      <c r="KX243" s="19" t="n"/>
      <c r="KY243" s="19" t="n"/>
      <c r="KZ243" s="19" t="n"/>
      <c r="LA243" s="19" t="n"/>
      <c r="LB243" s="19" t="n"/>
      <c r="LC243" s="19" t="n"/>
      <c r="LD243" s="19" t="n"/>
      <c r="LE243" s="19" t="n"/>
      <c r="LF243" s="19" t="n"/>
      <c r="LG243" s="19" t="n"/>
      <c r="LH243" s="19" t="n"/>
      <c r="LI243" s="19" t="n"/>
      <c r="LJ243" s="19" t="n"/>
      <c r="LK243" s="19" t="n"/>
      <c r="LL243" s="19" t="n"/>
      <c r="LM243" s="19" t="n"/>
      <c r="LN243" s="19" t="n"/>
      <c r="LO243" s="19" t="n"/>
      <c r="LP243" s="19" t="n"/>
      <c r="LQ243" s="19" t="n"/>
      <c r="LR243" s="19" t="n"/>
      <c r="LS243" s="19" t="n"/>
      <c r="LT243" s="19" t="n"/>
      <c r="LU243" s="19" t="n"/>
      <c r="LV243" s="19" t="n"/>
      <c r="LW243" s="19" t="n"/>
      <c r="LX243" s="19" t="n"/>
      <c r="LY243" s="19" t="n"/>
      <c r="LZ243" s="19" t="n"/>
      <c r="MA243" s="19" t="n"/>
      <c r="MB243" s="19" t="n"/>
      <c r="MC243" s="19" t="n"/>
      <c r="MD243" s="19" t="n"/>
      <c r="ME243" s="19" t="n"/>
      <c r="MF243" s="19" t="n"/>
      <c r="MG243" s="19" t="n"/>
      <c r="MH243" s="19" t="n"/>
      <c r="MI243" s="19" t="n"/>
      <c r="MJ243" s="19" t="n"/>
      <c r="MK243" s="19" t="n"/>
      <c r="ML243" s="19" t="n"/>
      <c r="MM243" s="19" t="n"/>
      <c r="MN243" s="19" t="n"/>
      <c r="MO243" s="19" t="n"/>
      <c r="MP243" s="19" t="n"/>
      <c r="MQ243" s="19" t="n"/>
      <c r="MR243" s="19" t="n"/>
      <c r="MS243" s="19" t="n"/>
      <c r="MT243" s="19" t="n"/>
      <c r="MU243" s="19" t="n"/>
      <c r="MV243" s="19" t="n"/>
      <c r="MW243" s="19" t="n"/>
      <c r="MX243" s="19" t="n"/>
      <c r="MY243" s="19" t="n"/>
      <c r="MZ243" s="19" t="n"/>
      <c r="NA243" s="19" t="n"/>
      <c r="NB243" s="19" t="n"/>
      <c r="NC243" s="19" t="n"/>
      <c r="ND243" s="19" t="n"/>
      <c r="NE243" s="19" t="n"/>
      <c r="NF243" s="19" t="n"/>
      <c r="NG243" s="19" t="n"/>
      <c r="NH243" s="19" t="n"/>
      <c r="NI243" s="19" t="n"/>
      <c r="NJ243" s="19" t="n"/>
      <c r="NK243" s="19" t="n"/>
      <c r="NL243" s="19" t="n"/>
      <c r="NM243" s="19" t="n"/>
      <c r="NN243" s="19" t="n"/>
      <c r="NO243" s="19" t="n"/>
      <c r="NP243" s="19" t="n"/>
      <c r="NQ243" s="19" t="n"/>
      <c r="NR243" s="19" t="n"/>
      <c r="NS243" s="19" t="n"/>
      <c r="NT243" s="19" t="n"/>
      <c r="NU243" s="19" t="n"/>
      <c r="NV243" s="19" t="n"/>
      <c r="NW243" s="19" t="n"/>
      <c r="NX243" s="19" t="n"/>
      <c r="NY243" s="19" t="n"/>
      <c r="NZ243" s="19" t="n"/>
      <c r="OA243" s="19" t="n"/>
      <c r="OB243" s="19" t="n"/>
      <c r="OC243" s="19" t="n"/>
      <c r="OD243" s="19" t="n"/>
      <c r="OE243" s="19" t="n"/>
      <c r="OF243" s="19" t="n"/>
      <c r="OG243" s="19" t="n"/>
      <c r="OH243" s="19" t="n"/>
      <c r="OI243" s="19" t="n"/>
      <c r="OJ243" s="19" t="n"/>
      <c r="OK243" s="19" t="n"/>
      <c r="OL243" s="19" t="n"/>
      <c r="OM243" s="19" t="n"/>
      <c r="ON243" s="19" t="n"/>
      <c r="OO243" s="19" t="n"/>
      <c r="OP243" s="19" t="n"/>
      <c r="OQ243" s="19" t="n"/>
      <c r="OR243" s="19" t="n"/>
      <c r="OS243" s="19" t="n"/>
      <c r="OT243" s="19" t="n"/>
      <c r="OU243" s="19" t="n"/>
      <c r="OV243" s="19" t="n"/>
      <c r="OW243" s="19" t="n"/>
      <c r="OX243" s="19" t="n"/>
      <c r="OY243" s="19" t="n"/>
      <c r="OZ243" s="19" t="n"/>
      <c r="PA243" s="19" t="n"/>
      <c r="PB243" s="19" t="n"/>
      <c r="PC243" s="19" t="n"/>
      <c r="PD243" s="19" t="n"/>
      <c r="PE243" s="19" t="n"/>
      <c r="PF243" s="19" t="n"/>
      <c r="PG243" s="19" t="n"/>
      <c r="PH243" s="19" t="n"/>
      <c r="PI243" s="19" t="n"/>
      <c r="PJ243" s="19" t="n"/>
      <c r="PK243" s="19" t="n"/>
      <c r="PL243" s="19" t="n"/>
      <c r="PM243" s="19" t="n"/>
      <c r="PN243" s="19" t="n"/>
      <c r="PO243" s="19" t="n"/>
      <c r="PP243" s="19" t="n"/>
      <c r="PQ243" s="19" t="n"/>
      <c r="PR243" s="19" t="n"/>
      <c r="PS243" s="19" t="n"/>
      <c r="PT243" s="19" t="n"/>
      <c r="PU243" s="19" t="n"/>
      <c r="PV243" s="19" t="n"/>
      <c r="PW243" s="19" t="n"/>
      <c r="PX243" s="19" t="n"/>
      <c r="PY243" s="19" t="n"/>
      <c r="PZ243" s="19" t="n"/>
      <c r="QA243" s="19" t="n"/>
      <c r="QB243" s="19" t="n"/>
      <c r="QC243" s="19" t="n"/>
      <c r="QD243" s="19" t="n"/>
      <c r="QE243" s="19" t="n"/>
      <c r="QF243" s="19" t="n"/>
      <c r="QG243" s="19" t="n"/>
      <c r="QH243" s="19" t="n"/>
      <c r="QI243" s="19" t="n"/>
      <c r="QJ243" s="19" t="n"/>
      <c r="QK243" s="19" t="n"/>
      <c r="QL243" s="19" t="n"/>
      <c r="QM243" s="19" t="n"/>
      <c r="QN243" s="19" t="n"/>
      <c r="QO243" s="19" t="n"/>
      <c r="QP243" s="19" t="n"/>
      <c r="QQ243" s="19" t="n"/>
      <c r="QR243" s="19" t="n"/>
      <c r="QS243" s="19" t="n"/>
      <c r="QT243" s="19" t="n"/>
      <c r="QU243" s="19" t="n"/>
      <c r="QV243" s="19" t="n"/>
      <c r="QW243" s="19" t="n"/>
      <c r="QX243" s="19" t="n"/>
      <c r="QY243" s="19" t="n"/>
      <c r="QZ243" s="19" t="n"/>
      <c r="RA243" s="19" t="n"/>
      <c r="RB243" s="19" t="n"/>
      <c r="RC243" s="19" t="n"/>
      <c r="RD243" s="19" t="n"/>
      <c r="RE243" s="19" t="n"/>
      <c r="RF243" s="19" t="n"/>
      <c r="RG243" s="19" t="n"/>
      <c r="RH243" s="19" t="n"/>
      <c r="RI243" s="19" t="n"/>
      <c r="RJ243" s="19" t="n"/>
      <c r="RK243" s="19" t="n"/>
      <c r="RL243" s="19" t="n"/>
      <c r="RM243" s="19" t="n"/>
      <c r="RN243" s="19" t="n"/>
      <c r="RO243" s="19" t="n"/>
      <c r="RP243" s="19" t="n"/>
      <c r="RQ243" s="19" t="n"/>
      <c r="RR243" s="19" t="n"/>
      <c r="RS243" s="19" t="n"/>
      <c r="RT243" s="19" t="n"/>
      <c r="RU243" s="19" t="n"/>
      <c r="RV243" s="19" t="n"/>
      <c r="RW243" s="19" t="n"/>
      <c r="RX243" s="19" t="n"/>
      <c r="RY243" s="19" t="n"/>
      <c r="RZ243" s="19" t="n"/>
      <c r="SA243" s="19" t="n"/>
      <c r="SB243" s="19" t="n"/>
      <c r="SC243" s="19" t="n"/>
      <c r="SD243" s="19" t="n"/>
      <c r="SE243" s="19" t="n"/>
      <c r="SF243" s="19" t="n"/>
      <c r="SG243" s="19" t="n"/>
      <c r="SH243" s="19" t="n"/>
      <c r="SI243" s="19" t="n"/>
      <c r="SJ243" s="19" t="n"/>
      <c r="SK243" s="19" t="n"/>
      <c r="SL243" s="19" t="n"/>
      <c r="SM243" s="19" t="n"/>
      <c r="SN243" s="19" t="n"/>
      <c r="SO243" s="19" t="n"/>
      <c r="SP243" s="19" t="n"/>
      <c r="SQ243" s="19" t="n"/>
      <c r="SR243" s="19" t="n"/>
      <c r="SS243" s="19" t="n"/>
      <c r="ST243" s="19" t="n"/>
      <c r="SU243" s="19" t="n"/>
      <c r="SV243" s="19" t="n"/>
      <c r="SW243" s="19" t="n"/>
      <c r="SX243" s="19" t="n"/>
      <c r="SY243" s="19" t="n"/>
      <c r="SZ243" s="19" t="n"/>
      <c r="TA243" s="19" t="n"/>
      <c r="TB243" s="19" t="n"/>
      <c r="TC243" s="19" t="n"/>
      <c r="TD243" s="19" t="n"/>
      <c r="TE243" s="19" t="n"/>
      <c r="TF243" s="19" t="n"/>
      <c r="TG243" s="19" t="n"/>
      <c r="TH243" s="19" t="n"/>
      <c r="TI243" s="19" t="n"/>
      <c r="TJ243" s="19" t="n"/>
      <c r="TK243" s="19" t="n"/>
      <c r="TL243" s="19" t="n"/>
      <c r="TM243" s="19" t="n"/>
      <c r="TN243" s="19" t="n"/>
      <c r="TO243" s="19" t="n"/>
      <c r="TP243" s="19" t="n"/>
      <c r="TQ243" s="19" t="n"/>
      <c r="TR243" s="19" t="n"/>
      <c r="TS243" s="19" t="n"/>
      <c r="TT243" s="19" t="n"/>
      <c r="TU243" s="19" t="n"/>
      <c r="TV243" s="19" t="n"/>
      <c r="TW243" s="19" t="n"/>
      <c r="TX243" s="19" t="n"/>
      <c r="TY243" s="19" t="n"/>
      <c r="TZ243" s="19" t="n"/>
      <c r="UA243" s="19" t="n"/>
      <c r="UB243" s="19" t="n"/>
      <c r="UC243" s="19" t="n"/>
      <c r="UD243" s="19" t="n"/>
      <c r="UE243" s="19" t="n"/>
      <c r="UF243" s="19" t="n"/>
      <c r="UG243" s="19" t="n"/>
      <c r="UH243" s="19" t="n"/>
      <c r="UI243" s="19" t="n"/>
      <c r="UJ243" s="19" t="n"/>
      <c r="UK243" s="19" t="n"/>
      <c r="UL243" s="19" t="n"/>
      <c r="UM243" s="19" t="n"/>
      <c r="UN243" s="19" t="n"/>
      <c r="UO243" s="19" t="n"/>
      <c r="UP243" s="19" t="n"/>
      <c r="UQ243" s="19" t="n"/>
      <c r="UR243" s="19" t="n"/>
      <c r="US243" s="19" t="n"/>
      <c r="UT243" s="19" t="n"/>
      <c r="UU243" s="19" t="n"/>
      <c r="UV243" s="19" t="n"/>
      <c r="UW243" s="19" t="n"/>
      <c r="UX243" s="19" t="n"/>
      <c r="UY243" s="19" t="n"/>
      <c r="UZ243" s="19" t="n"/>
      <c r="VA243" s="19" t="n"/>
      <c r="VB243" s="19" t="n"/>
      <c r="VC243" s="19" t="n"/>
      <c r="VD243" s="19" t="n"/>
      <c r="VE243" s="19" t="n"/>
      <c r="VF243" s="19" t="n"/>
      <c r="VG243" s="19" t="n"/>
      <c r="VH243" s="19" t="n"/>
      <c r="VI243" s="19" t="n"/>
      <c r="VJ243" s="19" t="n"/>
      <c r="VK243" s="19" t="n"/>
      <c r="VL243" s="19" t="n"/>
      <c r="VM243" s="19" t="n"/>
      <c r="VN243" s="19" t="n"/>
      <c r="VO243" s="19" t="n"/>
      <c r="VP243" s="19" t="n"/>
      <c r="VQ243" s="19" t="n"/>
      <c r="VR243" s="19" t="n"/>
      <c r="VS243" s="19" t="n"/>
      <c r="VT243" s="19" t="n"/>
      <c r="VU243" s="19" t="n"/>
      <c r="VV243" s="19" t="n"/>
      <c r="VW243" s="19" t="n"/>
      <c r="VX243" s="19" t="n"/>
      <c r="VY243" s="19" t="n"/>
      <c r="VZ243" s="19" t="n"/>
      <c r="WA243" s="19" t="n"/>
      <c r="WB243" s="19" t="n"/>
      <c r="WC243" s="19" t="n"/>
      <c r="WD243" s="19" t="n"/>
      <c r="WE243" s="19" t="n"/>
      <c r="WF243" s="19" t="n"/>
      <c r="WG243" s="19" t="n"/>
      <c r="WH243" s="19" t="n"/>
      <c r="WI243" s="19" t="n"/>
      <c r="WJ243" s="19" t="n"/>
      <c r="WK243" s="19" t="n"/>
      <c r="WL243" s="19" t="n"/>
      <c r="WM243" s="19" t="n"/>
      <c r="WN243" s="19" t="n"/>
      <c r="WO243" s="19" t="n"/>
      <c r="WP243" s="19" t="n"/>
      <c r="WQ243" s="19" t="n"/>
      <c r="WR243" s="19" t="n"/>
      <c r="WS243" s="19" t="n"/>
      <c r="WT243" s="19" t="n"/>
      <c r="WU243" s="19" t="n"/>
      <c r="WV243" s="19" t="n"/>
      <c r="WW243" s="19" t="n"/>
      <c r="WX243" s="19" t="n"/>
      <c r="WY243" s="19" t="n"/>
      <c r="WZ243" s="19" t="n"/>
      <c r="XA243" s="19" t="n"/>
      <c r="XB243" s="19" t="n"/>
      <c r="XC243" s="19" t="n"/>
      <c r="XD243" s="19" t="n"/>
      <c r="XE243" s="19" t="n"/>
      <c r="XF243" s="19" t="n"/>
      <c r="XG243" s="19" t="n"/>
      <c r="XH243" s="19" t="n"/>
      <c r="XI243" s="19" t="n"/>
      <c r="XJ243" s="19" t="n"/>
      <c r="XK243" s="19" t="n"/>
      <c r="XL243" s="19" t="n"/>
      <c r="XM243" s="19" t="n"/>
      <c r="XN243" s="19" t="n"/>
      <c r="XO243" s="19" t="n"/>
      <c r="XP243" s="19" t="n"/>
      <c r="XQ243" s="19" t="n"/>
      <c r="XR243" s="19" t="n"/>
      <c r="XS243" s="19" t="n"/>
      <c r="XT243" s="19" t="n"/>
      <c r="XU243" s="19" t="n"/>
      <c r="XV243" s="19" t="n"/>
      <c r="XW243" s="19" t="n"/>
      <c r="XX243" s="19" t="n"/>
      <c r="XY243" s="19" t="n"/>
      <c r="XZ243" s="19" t="n"/>
      <c r="YA243" s="19" t="n"/>
      <c r="YB243" s="19" t="n"/>
      <c r="YC243" s="19" t="n"/>
      <c r="YD243" s="19" t="n"/>
      <c r="YE243" s="19" t="n"/>
      <c r="YF243" s="19" t="n"/>
      <c r="YG243" s="19" t="n"/>
      <c r="YH243" s="19" t="n"/>
      <c r="YI243" s="19" t="n"/>
      <c r="YJ243" s="19" t="n"/>
      <c r="YK243" s="19" t="n"/>
      <c r="YL243" s="19" t="n"/>
      <c r="YM243" s="19" t="n"/>
      <c r="YN243" s="19" t="n"/>
      <c r="YO243" s="19" t="n"/>
      <c r="YP243" s="19" t="n"/>
      <c r="YQ243" s="19" t="n"/>
      <c r="YR243" s="19" t="n"/>
      <c r="YS243" s="19" t="n"/>
      <c r="YT243" s="19" t="n"/>
      <c r="YU243" s="19" t="n"/>
      <c r="YV243" s="19" t="n"/>
      <c r="YW243" s="19" t="n"/>
      <c r="YX243" s="19" t="n"/>
      <c r="YY243" s="19" t="n"/>
      <c r="YZ243" s="19" t="n"/>
      <c r="ZA243" s="19" t="n"/>
      <c r="ZB243" s="19" t="n"/>
      <c r="ZC243" s="19" t="n"/>
      <c r="ZD243" s="19" t="n"/>
      <c r="ZE243" s="19" t="n"/>
      <c r="ZF243" s="19" t="n"/>
      <c r="ZG243" s="19" t="n"/>
      <c r="ZH243" s="19" t="n"/>
      <c r="ZI243" s="19" t="n"/>
      <c r="ZJ243" s="19" t="n"/>
      <c r="ZK243" s="19" t="n"/>
      <c r="ZL243" s="19" t="n"/>
      <c r="ZM243" s="19" t="n"/>
      <c r="ZN243" s="19" t="n"/>
      <c r="ZO243" s="19" t="n"/>
      <c r="ZP243" s="19" t="n"/>
      <c r="ZQ243" s="19" t="n"/>
      <c r="ZR243" s="19" t="n"/>
      <c r="ZS243" s="19" t="n"/>
      <c r="ZT243" s="19" t="n"/>
      <c r="ZU243" s="19" t="n"/>
      <c r="ZV243" s="19" t="n"/>
      <c r="ZW243" s="19" t="n"/>
      <c r="ZX243" s="19" t="n"/>
      <c r="ZY243" s="19" t="n"/>
      <c r="ZZ243" s="19" t="n"/>
      <c r="AAA243" s="19" t="n"/>
      <c r="AAB243" s="19" t="n"/>
      <c r="AAC243" s="19" t="n"/>
      <c r="AAD243" s="19" t="n"/>
      <c r="AAE243" s="19" t="n"/>
      <c r="AAF243" s="19" t="n"/>
      <c r="AAG243" s="19" t="n"/>
      <c r="AAH243" s="19" t="n"/>
      <c r="AAI243" s="19" t="n"/>
      <c r="AAJ243" s="19" t="n"/>
      <c r="AAK243" s="19" t="n"/>
      <c r="AAL243" s="19" t="n"/>
      <c r="AAM243" s="19" t="n"/>
      <c r="AAN243" s="19" t="n"/>
      <c r="AAO243" s="19" t="n"/>
      <c r="AAP243" s="19" t="n"/>
      <c r="AAQ243" s="19" t="n"/>
      <c r="AAR243" s="19" t="n"/>
      <c r="AAS243" s="19" t="n"/>
      <c r="AAT243" s="19" t="n"/>
      <c r="AAU243" s="19" t="n"/>
      <c r="AAV243" s="19" t="n"/>
      <c r="AAW243" s="19" t="n"/>
      <c r="AAX243" s="19" t="n"/>
      <c r="AAY243" s="19" t="n"/>
      <c r="AAZ243" s="19" t="n"/>
      <c r="ABA243" s="19" t="n"/>
      <c r="ABB243" s="19" t="n"/>
      <c r="ABC243" s="19" t="n"/>
      <c r="ABD243" s="19" t="n"/>
      <c r="ABE243" s="19" t="n"/>
      <c r="ABF243" s="19" t="n"/>
      <c r="ABG243" s="19" t="n"/>
      <c r="ABH243" s="19" t="n"/>
      <c r="ABI243" s="19" t="n"/>
      <c r="ABJ243" s="19" t="n"/>
      <c r="ABK243" s="19" t="n"/>
      <c r="ABL243" s="19" t="n"/>
      <c r="ABM243" s="19" t="n"/>
      <c r="ABN243" s="19" t="n"/>
      <c r="ABO243" s="19" t="n"/>
      <c r="ABP243" s="19" t="n"/>
      <c r="ABQ243" s="19" t="n"/>
      <c r="ABR243" s="19" t="n"/>
      <c r="ABS243" s="19" t="n"/>
      <c r="ABT243" s="19" t="n"/>
      <c r="ABU243" s="19" t="n"/>
      <c r="ABV243" s="19" t="n"/>
      <c r="ABW243" s="19" t="n"/>
      <c r="ABX243" s="19" t="n"/>
      <c r="ABY243" s="19" t="n"/>
      <c r="ABZ243" s="19" t="n"/>
      <c r="ACA243" s="19" t="n"/>
      <c r="ACB243" s="19" t="n"/>
      <c r="ACC243" s="19" t="n"/>
      <c r="ACD243" s="19" t="n"/>
      <c r="ACE243" s="19" t="n"/>
      <c r="ACF243" s="19" t="n"/>
      <c r="ACG243" s="19" t="n"/>
      <c r="ACH243" s="19" t="n"/>
      <c r="ACI243" s="19" t="n"/>
      <c r="ACJ243" s="19" t="n"/>
      <c r="ACK243" s="19" t="n"/>
      <c r="ACL243" s="19" t="n"/>
      <c r="ACM243" s="19" t="n"/>
      <c r="ACN243" s="19" t="n"/>
      <c r="ACO243" s="19" t="n"/>
      <c r="ACP243" s="19" t="n"/>
      <c r="ACQ243" s="19" t="n"/>
      <c r="ACR243" s="19" t="n"/>
      <c r="ACS243" s="19" t="n"/>
      <c r="ACT243" s="19" t="n"/>
      <c r="ACU243" s="19" t="n"/>
      <c r="ACV243" s="19" t="n"/>
      <c r="ACW243" s="19" t="n"/>
      <c r="ACX243" s="19" t="n"/>
      <c r="ACY243" s="19" t="n"/>
      <c r="ACZ243" s="19" t="n"/>
      <c r="ADA243" s="19" t="n"/>
      <c r="ADB243" s="19" t="n"/>
      <c r="ADC243" s="19" t="n"/>
      <c r="ADD243" s="19" t="n"/>
      <c r="ADE243" s="19" t="n"/>
      <c r="ADF243" s="19" t="n"/>
      <c r="ADG243" s="19" t="n"/>
      <c r="ADH243" s="19" t="n"/>
      <c r="ADI243" s="19" t="n"/>
      <c r="ADJ243" s="19" t="n"/>
      <c r="ADK243" s="19" t="n"/>
      <c r="ADL243" s="19" t="n"/>
      <c r="ADM243" s="19" t="n"/>
      <c r="ADN243" s="19" t="n"/>
      <c r="ADO243" s="19" t="n"/>
      <c r="ADP243" s="19" t="n"/>
      <c r="ADQ243" s="19" t="n"/>
      <c r="ADR243" s="19" t="n"/>
      <c r="ADS243" s="19" t="n"/>
      <c r="ADT243" s="19" t="n"/>
      <c r="ADU243" s="19" t="n"/>
      <c r="ADV243" s="19" t="n"/>
      <c r="ADW243" s="19" t="n"/>
      <c r="ADX243" s="19" t="n"/>
      <c r="ADY243" s="19" t="n"/>
      <c r="ADZ243" s="19" t="n"/>
      <c r="AEA243" s="19" t="n"/>
      <c r="AEB243" s="19" t="n"/>
      <c r="AEC243" s="19" t="n"/>
      <c r="AED243" s="19" t="n"/>
      <c r="AEE243" s="19" t="n"/>
      <c r="AEF243" s="19" t="n"/>
      <c r="AEG243" s="19" t="n"/>
      <c r="AEH243" s="19" t="n"/>
      <c r="AEI243" s="19" t="n"/>
      <c r="AEJ243" s="19" t="n"/>
      <c r="AEK243" s="19" t="n"/>
      <c r="AEL243" s="19" t="n"/>
      <c r="AEM243" s="19" t="n"/>
      <c r="AEN243" s="19" t="n"/>
      <c r="AEO243" s="19" t="n"/>
      <c r="AEP243" s="19" t="n"/>
      <c r="AEQ243" s="19" t="n"/>
      <c r="AER243" s="19" t="n"/>
      <c r="AES243" s="19" t="n"/>
      <c r="AET243" s="19" t="n"/>
      <c r="AEU243" s="19" t="n"/>
      <c r="AEV243" s="19" t="n"/>
      <c r="AEW243" s="19" t="n"/>
      <c r="AEX243" s="19" t="n"/>
      <c r="AEY243" s="19" t="n"/>
      <c r="AEZ243" s="19" t="n"/>
      <c r="AFA243" s="19" t="n"/>
      <c r="AFB243" s="19" t="n"/>
      <c r="AFC243" s="19" t="n"/>
      <c r="AFD243" s="19" t="n"/>
      <c r="AFE243" s="19" t="n"/>
      <c r="AFF243" s="19" t="n"/>
      <c r="AFG243" s="19" t="n"/>
      <c r="AFH243" s="19" t="n"/>
      <c r="AFI243" s="19" t="n"/>
      <c r="AFJ243" s="19" t="n"/>
      <c r="AFK243" s="19" t="n"/>
      <c r="AFL243" s="19" t="n"/>
      <c r="AFM243" s="19" t="n"/>
      <c r="AFN243" s="19" t="n"/>
      <c r="AFO243" s="19" t="n"/>
      <c r="AFP243" s="19" t="n"/>
      <c r="AFQ243" s="19" t="n"/>
      <c r="AFR243" s="19" t="n"/>
      <c r="AFS243" s="19" t="n"/>
      <c r="AFT243" s="19" t="n"/>
      <c r="AFU243" s="19" t="n"/>
      <c r="AFV243" s="19" t="n"/>
      <c r="AFW243" s="19" t="n"/>
      <c r="AFX243" s="19" t="n"/>
      <c r="AFY243" s="19" t="n"/>
      <c r="AFZ243" s="19" t="n"/>
      <c r="AGA243" s="19" t="n"/>
      <c r="AGB243" s="19" t="n"/>
      <c r="AGC243" s="19" t="n"/>
      <c r="AGD243" s="19" t="n"/>
      <c r="AGE243" s="19" t="n"/>
      <c r="AGF243" s="19" t="n"/>
      <c r="AGG243" s="19" t="n"/>
      <c r="AGH243" s="19" t="n"/>
      <c r="AGI243" s="19" t="n"/>
      <c r="AGJ243" s="19" t="n"/>
      <c r="AGK243" s="19" t="n"/>
      <c r="AGL243" s="19" t="n"/>
      <c r="AGM243" s="19" t="n"/>
      <c r="AGN243" s="19" t="n"/>
      <c r="AGO243" s="19" t="n"/>
      <c r="AGP243" s="19" t="n"/>
      <c r="AGQ243" s="19" t="n"/>
      <c r="AGR243" s="19" t="n"/>
      <c r="AGS243" s="19" t="n"/>
      <c r="AGT243" s="19" t="n"/>
      <c r="AGU243" s="19" t="n"/>
      <c r="AGV243" s="19" t="n"/>
      <c r="AGW243" s="19" t="n"/>
      <c r="AGX243" s="19" t="n"/>
      <c r="AGY243" s="19" t="n"/>
      <c r="AGZ243" s="19" t="n"/>
      <c r="AHA243" s="19" t="n"/>
      <c r="AHB243" s="19" t="n"/>
      <c r="AHC243" s="19" t="n"/>
      <c r="AHD243" s="19" t="n"/>
      <c r="AHE243" s="19" t="n"/>
      <c r="AHF243" s="19" t="n"/>
      <c r="AHG243" s="19" t="n"/>
      <c r="AHH243" s="19" t="n"/>
      <c r="AHI243" s="19" t="n"/>
      <c r="AHJ243" s="19" t="n"/>
      <c r="AHK243" s="19" t="n"/>
      <c r="AHL243" s="19" t="n"/>
      <c r="AHM243" s="19" t="n"/>
      <c r="AHN243" s="19" t="n"/>
      <c r="AHO243" s="19" t="n"/>
      <c r="AHP243" s="19" t="n"/>
      <c r="AHQ243" s="19" t="n"/>
      <c r="AHR243" s="19" t="n"/>
      <c r="AHS243" s="19" t="n"/>
      <c r="AHT243" s="19" t="n"/>
      <c r="AHU243" s="19" t="n"/>
      <c r="AHV243" s="19" t="n"/>
      <c r="AHW243" s="19" t="n"/>
      <c r="AHX243" s="19" t="n"/>
      <c r="AHY243" s="19" t="n"/>
      <c r="AHZ243" s="19" t="n"/>
      <c r="AIA243" s="19" t="n"/>
      <c r="AIB243" s="19" t="n"/>
      <c r="AIC243" s="19" t="n"/>
      <c r="AID243" s="19" t="n"/>
      <c r="AIE243" s="19" t="n"/>
      <c r="AIF243" s="19" t="n"/>
      <c r="AIG243" s="19" t="n"/>
      <c r="AIH243" s="19" t="n"/>
      <c r="AII243" s="19" t="n"/>
      <c r="AIJ243" s="19" t="n"/>
      <c r="AIK243" s="19" t="n"/>
      <c r="AIL243" s="19" t="n"/>
      <c r="AIM243" s="19" t="n"/>
      <c r="AIN243" s="19" t="n"/>
      <c r="AIO243" s="19" t="n"/>
      <c r="AIP243" s="19" t="n"/>
      <c r="AIQ243" s="19" t="n"/>
      <c r="AIR243" s="19" t="n"/>
      <c r="AIS243" s="19" t="n"/>
      <c r="AIT243" s="19" t="n"/>
      <c r="AIU243" s="19" t="n"/>
      <c r="AIV243" s="19" t="n"/>
      <c r="AIW243" s="19" t="n"/>
      <c r="AIX243" s="19" t="n"/>
      <c r="AIY243" s="19" t="n"/>
      <c r="AIZ243" s="19" t="n"/>
      <c r="AJA243" s="19" t="n"/>
      <c r="AJB243" s="19" t="n"/>
      <c r="AJC243" s="19" t="n"/>
      <c r="AJD243" s="19" t="n"/>
      <c r="AJE243" s="19" t="n"/>
      <c r="AJF243" s="19" t="n"/>
      <c r="AJG243" s="19" t="n"/>
      <c r="AJH243" s="19" t="n"/>
      <c r="AJI243" s="19" t="n"/>
      <c r="AJJ243" s="19" t="n"/>
      <c r="AJK243" s="19" t="n"/>
      <c r="AJL243" s="19" t="n"/>
      <c r="AJM243" s="19" t="n"/>
      <c r="AJN243" s="19" t="n"/>
      <c r="AJO243" s="19" t="n"/>
      <c r="AJP243" s="19" t="n"/>
      <c r="AJQ243" s="19" t="n"/>
      <c r="AJR243" s="19" t="n"/>
      <c r="AJS243" s="19" t="n"/>
      <c r="AJT243" s="19" t="n"/>
      <c r="AJU243" s="19" t="n"/>
      <c r="AJV243" s="19" t="n"/>
      <c r="AJW243" s="19" t="n"/>
      <c r="AJX243" s="19" t="n"/>
      <c r="AJY243" s="19" t="n"/>
      <c r="AJZ243" s="19" t="n"/>
      <c r="AKA243" s="19" t="n"/>
      <c r="AKB243" s="19" t="n"/>
      <c r="AKC243" s="19" t="n"/>
      <c r="AKD243" s="19" t="n"/>
      <c r="AKE243" s="19" t="n"/>
      <c r="AKF243" s="19" t="n"/>
      <c r="AKG243" s="19" t="n"/>
      <c r="AKH243" s="19" t="n"/>
      <c r="AKI243" s="19" t="n"/>
      <c r="AKJ243" s="19" t="n"/>
      <c r="AKK243" s="19" t="n"/>
      <c r="AKL243" s="19" t="n"/>
      <c r="AKM243" s="19" t="n"/>
      <c r="AKN243" s="19" t="n"/>
      <c r="AKO243" s="19" t="n"/>
      <c r="AKP243" s="19" t="n"/>
      <c r="AKQ243" s="19" t="n"/>
      <c r="AKR243" s="19" t="n"/>
      <c r="AKS243" s="19" t="n"/>
      <c r="AKT243" s="19" t="n"/>
      <c r="AKU243" s="19" t="n"/>
      <c r="AKV243" s="19" t="n"/>
      <c r="AKW243" s="19" t="n"/>
      <c r="AKX243" s="19" t="n"/>
      <c r="AKY243" s="19" t="n"/>
      <c r="AKZ243" s="19" t="n"/>
      <c r="ALA243" s="19" t="n"/>
      <c r="ALB243" s="19" t="n"/>
      <c r="ALC243" s="19" t="n"/>
      <c r="ALD243" s="19" t="n"/>
      <c r="ALE243" s="19" t="n"/>
      <c r="ALF243" s="19" t="n"/>
      <c r="ALG243" s="19" t="n"/>
      <c r="ALH243" s="19" t="n"/>
      <c r="ALI243" s="19" t="n"/>
      <c r="ALJ243" s="19" t="n"/>
      <c r="ALK243" s="19" t="n"/>
      <c r="ALL243" s="19" t="n"/>
      <c r="ALM243" s="19" t="n"/>
      <c r="ALN243" s="19" t="n"/>
      <c r="ALO243" s="19" t="n"/>
      <c r="ALP243" s="19" t="n"/>
      <c r="ALQ243" s="19" t="n"/>
      <c r="ALR243" s="19" t="n"/>
      <c r="ALS243" s="19" t="n"/>
      <c r="ALT243" s="19" t="n"/>
      <c r="ALU243" s="19" t="n"/>
      <c r="ALV243" s="19" t="n"/>
      <c r="ALW243" s="19" t="n"/>
      <c r="ALX243" s="19" t="n"/>
      <c r="ALY243" s="19" t="n"/>
      <c r="ALZ243" s="19" t="n"/>
      <c r="AMA243" s="19" t="n"/>
      <c r="AMB243" s="19" t="n"/>
      <c r="AMC243" s="19" t="n"/>
      <c r="AMD243" s="19" t="n"/>
      <c r="AME243" s="19" t="n"/>
      <c r="AMF243" s="19" t="n"/>
      <c r="AMG243" s="19" t="n"/>
      <c r="AMH243" s="19" t="n"/>
      <c r="AMI243" s="19" t="n"/>
      <c r="AMJ243" s="19" t="n"/>
      <c r="AMK243" s="19" t="n"/>
      <c r="AML243" s="19" t="n"/>
      <c r="AMM243" s="19" t="n"/>
      <c r="AMN243" s="19" t="n"/>
      <c r="AMO243" s="19" t="n"/>
      <c r="AMP243" s="19" t="n"/>
      <c r="AMQ243" s="19" t="n"/>
      <c r="AMR243" s="19" t="n"/>
      <c r="AMS243" s="19" t="n"/>
      <c r="AMT243" s="19" t="n"/>
    </row>
    <row customFormat="1" customHeight="1" ht="13.5" r="244" s="20" spans="1:1034">
      <c r="A244" s="17" t="s">
        <v>317</v>
      </c>
      <c r="B244" s="15" t="s">
        <v>327</v>
      </c>
      <c r="C244" s="93">
        <f>jisseki!W241</f>
        <v/>
      </c>
      <c r="D244" s="94" t="s"/>
      <c r="E244" s="66" t="n">
        <v>7</v>
      </c>
      <c r="F244" s="16" t="n">
        <v>0</v>
      </c>
      <c r="G244" s="16">
        <f>E244-F244</f>
        <v/>
      </c>
      <c r="H244" s="15" t="n">
        <v>2.2</v>
      </c>
      <c r="I244" s="95">
        <f>IF(((H244*C244)-AB244)&lt;0.99,"",(H244*C244)-AB244)</f>
        <v/>
      </c>
      <c r="J244" s="15" t="n"/>
      <c r="K244" s="15" t="s"/>
      <c r="L244" s="15" t="s"/>
      <c r="M244" s="15" t="s"/>
      <c r="N244" s="18" t="s"/>
      <c r="O244" s="16" t="s"/>
      <c r="P244" s="15" t="s"/>
      <c r="Q244" s="16" t="s"/>
      <c r="R244" s="23" t="s"/>
      <c r="S244" s="23" t="s"/>
      <c r="T244" s="23" t="s"/>
      <c r="U244" s="23" t="s"/>
      <c r="V244" s="23" t="s"/>
      <c r="W244" s="23" t="s"/>
      <c r="X244" s="23" t="s"/>
      <c r="Y244" s="25" t="s"/>
      <c r="Z244" s="28" t="s"/>
      <c r="AA244" s="28" t="n"/>
      <c r="AB244" s="20">
        <f>SUM(G244,K244:AA244)</f>
        <v/>
      </c>
      <c r="AC244" s="20">
        <f>AB244/C244</f>
        <v/>
      </c>
      <c r="AD244" s="20">
        <f>$D244*K244</f>
        <v/>
      </c>
      <c r="AE244" s="20">
        <f>$D244*L244</f>
        <v/>
      </c>
      <c r="AF244" s="20">
        <f>$D244*M244</f>
        <v/>
      </c>
      <c r="AG244" s="20">
        <f>$D244*N244</f>
        <v/>
      </c>
      <c r="AH244" s="20">
        <f>$D244*O244</f>
        <v/>
      </c>
      <c r="AI244" s="20">
        <f>$D244*P244</f>
        <v/>
      </c>
      <c r="AJ244" s="20">
        <f>$D244*Q244</f>
        <v/>
      </c>
      <c r="AK244" s="20">
        <f>$D244*R244</f>
        <v/>
      </c>
      <c r="AL244" s="20">
        <f>$D244*S244</f>
        <v/>
      </c>
      <c r="AM244" s="20">
        <f>$D244*T244</f>
        <v/>
      </c>
      <c r="AN244" s="20">
        <f>$D244*U244</f>
        <v/>
      </c>
      <c r="AO244" s="20">
        <f>$D244*V244</f>
        <v/>
      </c>
      <c r="AP244" s="20">
        <f>$D244*W244</f>
        <v/>
      </c>
      <c r="AQ244" s="20">
        <f>$D244*X244</f>
        <v/>
      </c>
      <c r="AR244" s="20">
        <f>$D244*Y244</f>
        <v/>
      </c>
      <c r="AS244" s="20">
        <f>$D244*Z244</f>
        <v/>
      </c>
      <c r="AT244" s="20">
        <f>$D244*AA244</f>
        <v/>
      </c>
      <c r="AU244" s="19" t="n"/>
      <c r="AV244" s="19" t="n"/>
      <c r="AW244" s="19" t="n"/>
      <c r="AX244" s="19" t="n"/>
      <c r="AY244" s="19" t="n"/>
      <c r="AZ244" s="19" t="n"/>
      <c r="BA244" s="19" t="n"/>
      <c r="BB244" s="19" t="n"/>
      <c r="BC244" s="19" t="n"/>
      <c r="BD244" s="19" t="n"/>
      <c r="BE244" s="19" t="n"/>
      <c r="BF244" s="19" t="n"/>
      <c r="BG244" s="19" t="n"/>
      <c r="BH244" s="19" t="n"/>
      <c r="BI244" s="19" t="n"/>
      <c r="BJ244" s="19" t="n"/>
      <c r="BK244" s="19" t="n"/>
      <c r="BL244" s="19" t="n"/>
      <c r="BM244" s="19" t="n"/>
      <c r="BN244" s="19" t="n"/>
      <c r="BO244" s="19" t="n"/>
      <c r="BP244" s="19" t="n"/>
      <c r="BQ244" s="19" t="n"/>
      <c r="BR244" s="19" t="n"/>
      <c r="BS244" s="19" t="n"/>
      <c r="BT244" s="19" t="n"/>
      <c r="BU244" s="19" t="n"/>
      <c r="BV244" s="19" t="n"/>
      <c r="BW244" s="19" t="n"/>
      <c r="BX244" s="19" t="n"/>
      <c r="BY244" s="19" t="n"/>
      <c r="BZ244" s="19" t="n"/>
      <c r="CA244" s="19" t="n"/>
      <c r="CB244" s="19" t="n"/>
      <c r="CC244" s="19" t="n"/>
      <c r="CD244" s="19" t="n"/>
      <c r="CE244" s="19" t="n"/>
      <c r="CF244" s="19" t="n"/>
      <c r="CG244" s="19" t="n"/>
      <c r="CH244" s="19" t="n"/>
      <c r="CI244" s="19" t="n"/>
      <c r="CJ244" s="19" t="n"/>
      <c r="CK244" s="19" t="n"/>
      <c r="CL244" s="19" t="n"/>
      <c r="CM244" s="19" t="n"/>
      <c r="CN244" s="19" t="n"/>
      <c r="CO244" s="19" t="n"/>
      <c r="CP244" s="19" t="n"/>
      <c r="CQ244" s="19" t="n"/>
      <c r="CR244" s="19" t="n"/>
      <c r="CS244" s="19" t="n"/>
      <c r="CT244" s="19" t="n"/>
      <c r="CU244" s="19" t="n"/>
      <c r="CV244" s="19" t="n"/>
      <c r="CW244" s="19" t="n"/>
      <c r="CX244" s="19" t="n"/>
      <c r="CY244" s="19" t="n"/>
      <c r="CZ244" s="19" t="n"/>
      <c r="DA244" s="19" t="n"/>
      <c r="DB244" s="19" t="n"/>
      <c r="DC244" s="19" t="n"/>
      <c r="DD244" s="19" t="n"/>
      <c r="DE244" s="19" t="n"/>
      <c r="DF244" s="19" t="n"/>
      <c r="DG244" s="19" t="n"/>
      <c r="DH244" s="19" t="n"/>
      <c r="DI244" s="19" t="n"/>
      <c r="DJ244" s="19" t="n"/>
      <c r="DK244" s="19" t="n"/>
      <c r="DL244" s="19" t="n"/>
      <c r="DM244" s="19" t="n"/>
      <c r="DN244" s="19" t="n"/>
      <c r="DO244" s="19" t="n"/>
      <c r="DP244" s="19" t="n"/>
      <c r="DQ244" s="19" t="n"/>
      <c r="DR244" s="19" t="n"/>
      <c r="DS244" s="19" t="n"/>
      <c r="DT244" s="19" t="n"/>
      <c r="DU244" s="19" t="n"/>
      <c r="DV244" s="19" t="n"/>
      <c r="DW244" s="19" t="n"/>
      <c r="DX244" s="19" t="n"/>
      <c r="DY244" s="19" t="n"/>
      <c r="DZ244" s="19" t="n"/>
      <c r="EA244" s="19" t="n"/>
      <c r="EB244" s="19" t="n"/>
      <c r="EC244" s="19" t="n"/>
      <c r="ED244" s="19" t="n"/>
      <c r="EE244" s="19" t="n"/>
      <c r="EF244" s="19" t="n"/>
      <c r="EG244" s="19" t="n"/>
      <c r="EH244" s="19" t="n"/>
      <c r="EI244" s="19" t="n"/>
      <c r="EJ244" s="19" t="n"/>
      <c r="EK244" s="19" t="n"/>
      <c r="EL244" s="19" t="n"/>
      <c r="EM244" s="19" t="n"/>
      <c r="EN244" s="19" t="n"/>
      <c r="EO244" s="19" t="n"/>
      <c r="EP244" s="19" t="n"/>
      <c r="EQ244" s="19" t="n"/>
      <c r="ER244" s="19" t="n"/>
      <c r="ES244" s="19" t="n"/>
      <c r="ET244" s="19" t="n"/>
      <c r="EU244" s="19" t="n"/>
      <c r="EV244" s="19" t="n"/>
      <c r="EW244" s="19" t="n"/>
      <c r="EX244" s="19" t="n"/>
      <c r="EY244" s="19" t="n"/>
      <c r="EZ244" s="19" t="n"/>
      <c r="FA244" s="19" t="n"/>
      <c r="FB244" s="19" t="n"/>
      <c r="FC244" s="19" t="n"/>
      <c r="FD244" s="19" t="n"/>
      <c r="FE244" s="19" t="n"/>
      <c r="FF244" s="19" t="n"/>
      <c r="FG244" s="19" t="n"/>
      <c r="FH244" s="19" t="n"/>
      <c r="FI244" s="19" t="n"/>
      <c r="FJ244" s="19" t="n"/>
      <c r="FK244" s="19" t="n"/>
      <c r="FL244" s="19" t="n"/>
      <c r="FM244" s="19" t="n"/>
      <c r="FN244" s="19" t="n"/>
      <c r="FO244" s="19" t="n"/>
      <c r="FP244" s="19" t="n"/>
      <c r="FQ244" s="19" t="n"/>
      <c r="FR244" s="19" t="n"/>
      <c r="FS244" s="19" t="n"/>
      <c r="FT244" s="19" t="n"/>
      <c r="FU244" s="19" t="n"/>
      <c r="FV244" s="19" t="n"/>
      <c r="FW244" s="19" t="n"/>
      <c r="FX244" s="19" t="n"/>
      <c r="FY244" s="19" t="n"/>
      <c r="FZ244" s="19" t="n"/>
      <c r="GA244" s="19" t="n"/>
      <c r="GB244" s="19" t="n"/>
      <c r="GC244" s="19" t="n"/>
      <c r="GD244" s="19" t="n"/>
      <c r="GE244" s="19" t="n"/>
      <c r="GF244" s="19" t="n"/>
      <c r="GG244" s="19" t="n"/>
      <c r="GH244" s="19" t="n"/>
      <c r="GI244" s="19" t="n"/>
      <c r="GJ244" s="19" t="n"/>
      <c r="GK244" s="19" t="n"/>
      <c r="GL244" s="19" t="n"/>
      <c r="GM244" s="19" t="n"/>
      <c r="GN244" s="19" t="n"/>
      <c r="GO244" s="19" t="n"/>
      <c r="GP244" s="19" t="n"/>
      <c r="GQ244" s="19" t="n"/>
      <c r="GR244" s="19" t="n"/>
      <c r="GS244" s="19" t="n"/>
      <c r="GT244" s="19" t="n"/>
      <c r="GU244" s="19" t="n"/>
      <c r="GV244" s="19" t="n"/>
      <c r="GW244" s="19" t="n"/>
      <c r="GX244" s="19" t="n"/>
      <c r="GY244" s="19" t="n"/>
      <c r="GZ244" s="19" t="n"/>
      <c r="HA244" s="19" t="n"/>
      <c r="HB244" s="19" t="n"/>
      <c r="HC244" s="19" t="n"/>
      <c r="HD244" s="19" t="n"/>
      <c r="HE244" s="19" t="n"/>
      <c r="HF244" s="19" t="n"/>
      <c r="HG244" s="19" t="n"/>
      <c r="HH244" s="19" t="n"/>
      <c r="HI244" s="19" t="n"/>
      <c r="HJ244" s="19" t="n"/>
      <c r="HK244" s="19" t="n"/>
      <c r="HL244" s="19" t="n"/>
      <c r="HM244" s="19" t="n"/>
      <c r="HN244" s="19" t="n"/>
      <c r="HO244" s="19" t="n"/>
      <c r="HP244" s="19" t="n"/>
      <c r="HQ244" s="19" t="n"/>
      <c r="HR244" s="19" t="n"/>
      <c r="HS244" s="19" t="n"/>
      <c r="HT244" s="19" t="n"/>
      <c r="HU244" s="19" t="n"/>
      <c r="HV244" s="19" t="n"/>
      <c r="HW244" s="19" t="n"/>
      <c r="HX244" s="19" t="n"/>
      <c r="HY244" s="19" t="n"/>
      <c r="HZ244" s="19" t="n"/>
      <c r="IA244" s="19" t="n"/>
      <c r="IB244" s="19" t="n"/>
      <c r="IC244" s="19" t="n"/>
      <c r="ID244" s="19" t="n"/>
      <c r="IE244" s="19" t="n"/>
      <c r="IF244" s="19" t="n"/>
      <c r="IG244" s="19" t="n"/>
      <c r="IH244" s="19" t="n"/>
      <c r="II244" s="19" t="n"/>
      <c r="IJ244" s="19" t="n"/>
      <c r="IK244" s="19" t="n"/>
      <c r="IL244" s="19" t="n"/>
      <c r="IM244" s="19" t="n"/>
      <c r="IN244" s="19" t="n"/>
      <c r="IO244" s="19" t="n"/>
      <c r="IP244" s="19" t="n"/>
      <c r="IQ244" s="19" t="n"/>
      <c r="IR244" s="19" t="n"/>
      <c r="IS244" s="19" t="n"/>
      <c r="IT244" s="19" t="n"/>
      <c r="IU244" s="19" t="n"/>
      <c r="IV244" s="19" t="n"/>
      <c r="IW244" s="19" t="n"/>
      <c r="IX244" s="19" t="n"/>
      <c r="IY244" s="19" t="n"/>
      <c r="IZ244" s="19" t="n"/>
      <c r="JA244" s="19" t="n"/>
      <c r="JB244" s="19" t="n"/>
      <c r="JC244" s="19" t="n"/>
      <c r="JD244" s="19" t="n"/>
      <c r="JE244" s="19" t="n"/>
      <c r="JF244" s="19" t="n"/>
      <c r="JG244" s="19" t="n"/>
      <c r="JH244" s="19" t="n"/>
      <c r="JI244" s="19" t="n"/>
      <c r="JJ244" s="19" t="n"/>
      <c r="JK244" s="19" t="n"/>
      <c r="JL244" s="19" t="n"/>
      <c r="JM244" s="19" t="n"/>
      <c r="JN244" s="19" t="n"/>
      <c r="JO244" s="19" t="n"/>
      <c r="JP244" s="19" t="n"/>
      <c r="JQ244" s="19" t="n"/>
      <c r="JR244" s="19" t="n"/>
      <c r="JS244" s="19" t="n"/>
      <c r="JT244" s="19" t="n"/>
      <c r="JU244" s="19" t="n"/>
      <c r="JV244" s="19" t="n"/>
      <c r="JW244" s="19" t="n"/>
      <c r="JX244" s="19" t="n"/>
      <c r="JY244" s="19" t="n"/>
      <c r="JZ244" s="19" t="n"/>
      <c r="KA244" s="19" t="n"/>
      <c r="KB244" s="19" t="n"/>
      <c r="KC244" s="19" t="n"/>
      <c r="KD244" s="19" t="n"/>
      <c r="KE244" s="19" t="n"/>
      <c r="KF244" s="19" t="n"/>
      <c r="KG244" s="19" t="n"/>
      <c r="KH244" s="19" t="n"/>
      <c r="KI244" s="19" t="n"/>
      <c r="KJ244" s="19" t="n"/>
      <c r="KK244" s="19" t="n"/>
      <c r="KL244" s="19" t="n"/>
      <c r="KM244" s="19" t="n"/>
      <c r="KN244" s="19" t="n"/>
      <c r="KO244" s="19" t="n"/>
      <c r="KP244" s="19" t="n"/>
      <c r="KQ244" s="19" t="n"/>
      <c r="KR244" s="19" t="n"/>
      <c r="KS244" s="19" t="n"/>
      <c r="KT244" s="19" t="n"/>
      <c r="KU244" s="19" t="n"/>
      <c r="KV244" s="19" t="n"/>
      <c r="KW244" s="19" t="n"/>
      <c r="KX244" s="19" t="n"/>
      <c r="KY244" s="19" t="n"/>
      <c r="KZ244" s="19" t="n"/>
      <c r="LA244" s="19" t="n"/>
      <c r="LB244" s="19" t="n"/>
      <c r="LC244" s="19" t="n"/>
      <c r="LD244" s="19" t="n"/>
      <c r="LE244" s="19" t="n"/>
      <c r="LF244" s="19" t="n"/>
      <c r="LG244" s="19" t="n"/>
      <c r="LH244" s="19" t="n"/>
      <c r="LI244" s="19" t="n"/>
      <c r="LJ244" s="19" t="n"/>
      <c r="LK244" s="19" t="n"/>
      <c r="LL244" s="19" t="n"/>
      <c r="LM244" s="19" t="n"/>
      <c r="LN244" s="19" t="n"/>
      <c r="LO244" s="19" t="n"/>
      <c r="LP244" s="19" t="n"/>
      <c r="LQ244" s="19" t="n"/>
      <c r="LR244" s="19" t="n"/>
      <c r="LS244" s="19" t="n"/>
      <c r="LT244" s="19" t="n"/>
      <c r="LU244" s="19" t="n"/>
      <c r="LV244" s="19" t="n"/>
      <c r="LW244" s="19" t="n"/>
      <c r="LX244" s="19" t="n"/>
      <c r="LY244" s="19" t="n"/>
      <c r="LZ244" s="19" t="n"/>
      <c r="MA244" s="19" t="n"/>
      <c r="MB244" s="19" t="n"/>
      <c r="MC244" s="19" t="n"/>
      <c r="MD244" s="19" t="n"/>
      <c r="ME244" s="19" t="n"/>
      <c r="MF244" s="19" t="n"/>
      <c r="MG244" s="19" t="n"/>
      <c r="MH244" s="19" t="n"/>
      <c r="MI244" s="19" t="n"/>
      <c r="MJ244" s="19" t="n"/>
      <c r="MK244" s="19" t="n"/>
      <c r="ML244" s="19" t="n"/>
      <c r="MM244" s="19" t="n"/>
      <c r="MN244" s="19" t="n"/>
      <c r="MO244" s="19" t="n"/>
      <c r="MP244" s="19" t="n"/>
      <c r="MQ244" s="19" t="n"/>
      <c r="MR244" s="19" t="n"/>
      <c r="MS244" s="19" t="n"/>
      <c r="MT244" s="19" t="n"/>
      <c r="MU244" s="19" t="n"/>
      <c r="MV244" s="19" t="n"/>
      <c r="MW244" s="19" t="n"/>
      <c r="MX244" s="19" t="n"/>
      <c r="MY244" s="19" t="n"/>
      <c r="MZ244" s="19" t="n"/>
      <c r="NA244" s="19" t="n"/>
      <c r="NB244" s="19" t="n"/>
      <c r="NC244" s="19" t="n"/>
      <c r="ND244" s="19" t="n"/>
      <c r="NE244" s="19" t="n"/>
      <c r="NF244" s="19" t="n"/>
      <c r="NG244" s="19" t="n"/>
      <c r="NH244" s="19" t="n"/>
      <c r="NI244" s="19" t="n"/>
      <c r="NJ244" s="19" t="n"/>
      <c r="NK244" s="19" t="n"/>
      <c r="NL244" s="19" t="n"/>
      <c r="NM244" s="19" t="n"/>
      <c r="NN244" s="19" t="n"/>
      <c r="NO244" s="19" t="n"/>
      <c r="NP244" s="19" t="n"/>
      <c r="NQ244" s="19" t="n"/>
      <c r="NR244" s="19" t="n"/>
      <c r="NS244" s="19" t="n"/>
      <c r="NT244" s="19" t="n"/>
      <c r="NU244" s="19" t="n"/>
      <c r="NV244" s="19" t="n"/>
      <c r="NW244" s="19" t="n"/>
      <c r="NX244" s="19" t="n"/>
      <c r="NY244" s="19" t="n"/>
      <c r="NZ244" s="19" t="n"/>
      <c r="OA244" s="19" t="n"/>
      <c r="OB244" s="19" t="n"/>
      <c r="OC244" s="19" t="n"/>
      <c r="OD244" s="19" t="n"/>
      <c r="OE244" s="19" t="n"/>
      <c r="OF244" s="19" t="n"/>
      <c r="OG244" s="19" t="n"/>
      <c r="OH244" s="19" t="n"/>
      <c r="OI244" s="19" t="n"/>
      <c r="OJ244" s="19" t="n"/>
      <c r="OK244" s="19" t="n"/>
      <c r="OL244" s="19" t="n"/>
      <c r="OM244" s="19" t="n"/>
      <c r="ON244" s="19" t="n"/>
      <c r="OO244" s="19" t="n"/>
      <c r="OP244" s="19" t="n"/>
      <c r="OQ244" s="19" t="n"/>
      <c r="OR244" s="19" t="n"/>
      <c r="OS244" s="19" t="n"/>
      <c r="OT244" s="19" t="n"/>
      <c r="OU244" s="19" t="n"/>
      <c r="OV244" s="19" t="n"/>
      <c r="OW244" s="19" t="n"/>
      <c r="OX244" s="19" t="n"/>
      <c r="OY244" s="19" t="n"/>
      <c r="OZ244" s="19" t="n"/>
      <c r="PA244" s="19" t="n"/>
      <c r="PB244" s="19" t="n"/>
      <c r="PC244" s="19" t="n"/>
      <c r="PD244" s="19" t="n"/>
      <c r="PE244" s="19" t="n"/>
      <c r="PF244" s="19" t="n"/>
      <c r="PG244" s="19" t="n"/>
      <c r="PH244" s="19" t="n"/>
      <c r="PI244" s="19" t="n"/>
      <c r="PJ244" s="19" t="n"/>
      <c r="PK244" s="19" t="n"/>
      <c r="PL244" s="19" t="n"/>
      <c r="PM244" s="19" t="n"/>
      <c r="PN244" s="19" t="n"/>
      <c r="PO244" s="19" t="n"/>
      <c r="PP244" s="19" t="n"/>
      <c r="PQ244" s="19" t="n"/>
      <c r="PR244" s="19" t="n"/>
      <c r="PS244" s="19" t="n"/>
      <c r="PT244" s="19" t="n"/>
      <c r="PU244" s="19" t="n"/>
      <c r="PV244" s="19" t="n"/>
      <c r="PW244" s="19" t="n"/>
      <c r="PX244" s="19" t="n"/>
      <c r="PY244" s="19" t="n"/>
      <c r="PZ244" s="19" t="n"/>
      <c r="QA244" s="19" t="n"/>
      <c r="QB244" s="19" t="n"/>
      <c r="QC244" s="19" t="n"/>
      <c r="QD244" s="19" t="n"/>
      <c r="QE244" s="19" t="n"/>
      <c r="QF244" s="19" t="n"/>
      <c r="QG244" s="19" t="n"/>
      <c r="QH244" s="19" t="n"/>
      <c r="QI244" s="19" t="n"/>
      <c r="QJ244" s="19" t="n"/>
      <c r="QK244" s="19" t="n"/>
      <c r="QL244" s="19" t="n"/>
      <c r="QM244" s="19" t="n"/>
      <c r="QN244" s="19" t="n"/>
      <c r="QO244" s="19" t="n"/>
      <c r="QP244" s="19" t="n"/>
      <c r="QQ244" s="19" t="n"/>
      <c r="QR244" s="19" t="n"/>
      <c r="QS244" s="19" t="n"/>
      <c r="QT244" s="19" t="n"/>
      <c r="QU244" s="19" t="n"/>
      <c r="QV244" s="19" t="n"/>
      <c r="QW244" s="19" t="n"/>
      <c r="QX244" s="19" t="n"/>
      <c r="QY244" s="19" t="n"/>
      <c r="QZ244" s="19" t="n"/>
      <c r="RA244" s="19" t="n"/>
      <c r="RB244" s="19" t="n"/>
      <c r="RC244" s="19" t="n"/>
      <c r="RD244" s="19" t="n"/>
      <c r="RE244" s="19" t="n"/>
      <c r="RF244" s="19" t="n"/>
      <c r="RG244" s="19" t="n"/>
      <c r="RH244" s="19" t="n"/>
      <c r="RI244" s="19" t="n"/>
      <c r="RJ244" s="19" t="n"/>
      <c r="RK244" s="19" t="n"/>
      <c r="RL244" s="19" t="n"/>
      <c r="RM244" s="19" t="n"/>
      <c r="RN244" s="19" t="n"/>
      <c r="RO244" s="19" t="n"/>
      <c r="RP244" s="19" t="n"/>
      <c r="RQ244" s="19" t="n"/>
      <c r="RR244" s="19" t="n"/>
      <c r="RS244" s="19" t="n"/>
      <c r="RT244" s="19" t="n"/>
      <c r="RU244" s="19" t="n"/>
      <c r="RV244" s="19" t="n"/>
      <c r="RW244" s="19" t="n"/>
      <c r="RX244" s="19" t="n"/>
      <c r="RY244" s="19" t="n"/>
      <c r="RZ244" s="19" t="n"/>
      <c r="SA244" s="19" t="n"/>
      <c r="SB244" s="19" t="n"/>
      <c r="SC244" s="19" t="n"/>
      <c r="SD244" s="19" t="n"/>
      <c r="SE244" s="19" t="n"/>
      <c r="SF244" s="19" t="n"/>
      <c r="SG244" s="19" t="n"/>
      <c r="SH244" s="19" t="n"/>
      <c r="SI244" s="19" t="n"/>
      <c r="SJ244" s="19" t="n"/>
      <c r="SK244" s="19" t="n"/>
      <c r="SL244" s="19" t="n"/>
      <c r="SM244" s="19" t="n"/>
      <c r="SN244" s="19" t="n"/>
      <c r="SO244" s="19" t="n"/>
      <c r="SP244" s="19" t="n"/>
      <c r="SQ244" s="19" t="n"/>
      <c r="SR244" s="19" t="n"/>
      <c r="SS244" s="19" t="n"/>
      <c r="ST244" s="19" t="n"/>
      <c r="SU244" s="19" t="n"/>
      <c r="SV244" s="19" t="n"/>
      <c r="SW244" s="19" t="n"/>
      <c r="SX244" s="19" t="n"/>
      <c r="SY244" s="19" t="n"/>
      <c r="SZ244" s="19" t="n"/>
      <c r="TA244" s="19" t="n"/>
      <c r="TB244" s="19" t="n"/>
      <c r="TC244" s="19" t="n"/>
      <c r="TD244" s="19" t="n"/>
      <c r="TE244" s="19" t="n"/>
      <c r="TF244" s="19" t="n"/>
      <c r="TG244" s="19" t="n"/>
      <c r="TH244" s="19" t="n"/>
      <c r="TI244" s="19" t="n"/>
      <c r="TJ244" s="19" t="n"/>
      <c r="TK244" s="19" t="n"/>
      <c r="TL244" s="19" t="n"/>
      <c r="TM244" s="19" t="n"/>
      <c r="TN244" s="19" t="n"/>
      <c r="TO244" s="19" t="n"/>
      <c r="TP244" s="19" t="n"/>
      <c r="TQ244" s="19" t="n"/>
      <c r="TR244" s="19" t="n"/>
      <c r="TS244" s="19" t="n"/>
      <c r="TT244" s="19" t="n"/>
      <c r="TU244" s="19" t="n"/>
      <c r="TV244" s="19" t="n"/>
      <c r="TW244" s="19" t="n"/>
      <c r="TX244" s="19" t="n"/>
      <c r="TY244" s="19" t="n"/>
      <c r="TZ244" s="19" t="n"/>
      <c r="UA244" s="19" t="n"/>
      <c r="UB244" s="19" t="n"/>
      <c r="UC244" s="19" t="n"/>
      <c r="UD244" s="19" t="n"/>
      <c r="UE244" s="19" t="n"/>
      <c r="UF244" s="19" t="n"/>
      <c r="UG244" s="19" t="n"/>
      <c r="UH244" s="19" t="n"/>
      <c r="UI244" s="19" t="n"/>
      <c r="UJ244" s="19" t="n"/>
      <c r="UK244" s="19" t="n"/>
      <c r="UL244" s="19" t="n"/>
      <c r="UM244" s="19" t="n"/>
      <c r="UN244" s="19" t="n"/>
      <c r="UO244" s="19" t="n"/>
      <c r="UP244" s="19" t="n"/>
      <c r="UQ244" s="19" t="n"/>
      <c r="UR244" s="19" t="n"/>
      <c r="US244" s="19" t="n"/>
      <c r="UT244" s="19" t="n"/>
      <c r="UU244" s="19" t="n"/>
      <c r="UV244" s="19" t="n"/>
      <c r="UW244" s="19" t="n"/>
      <c r="UX244" s="19" t="n"/>
      <c r="UY244" s="19" t="n"/>
      <c r="UZ244" s="19" t="n"/>
      <c r="VA244" s="19" t="n"/>
      <c r="VB244" s="19" t="n"/>
      <c r="VC244" s="19" t="n"/>
      <c r="VD244" s="19" t="n"/>
      <c r="VE244" s="19" t="n"/>
      <c r="VF244" s="19" t="n"/>
      <c r="VG244" s="19" t="n"/>
      <c r="VH244" s="19" t="n"/>
      <c r="VI244" s="19" t="n"/>
      <c r="VJ244" s="19" t="n"/>
      <c r="VK244" s="19" t="n"/>
      <c r="VL244" s="19" t="n"/>
      <c r="VM244" s="19" t="n"/>
      <c r="VN244" s="19" t="n"/>
      <c r="VO244" s="19" t="n"/>
      <c r="VP244" s="19" t="n"/>
      <c r="VQ244" s="19" t="n"/>
      <c r="VR244" s="19" t="n"/>
      <c r="VS244" s="19" t="n"/>
      <c r="VT244" s="19" t="n"/>
      <c r="VU244" s="19" t="n"/>
      <c r="VV244" s="19" t="n"/>
      <c r="VW244" s="19" t="n"/>
      <c r="VX244" s="19" t="n"/>
      <c r="VY244" s="19" t="n"/>
      <c r="VZ244" s="19" t="n"/>
      <c r="WA244" s="19" t="n"/>
      <c r="WB244" s="19" t="n"/>
      <c r="WC244" s="19" t="n"/>
      <c r="WD244" s="19" t="n"/>
      <c r="WE244" s="19" t="n"/>
      <c r="WF244" s="19" t="n"/>
      <c r="WG244" s="19" t="n"/>
      <c r="WH244" s="19" t="n"/>
      <c r="WI244" s="19" t="n"/>
      <c r="WJ244" s="19" t="n"/>
      <c r="WK244" s="19" t="n"/>
      <c r="WL244" s="19" t="n"/>
      <c r="WM244" s="19" t="n"/>
      <c r="WN244" s="19" t="n"/>
      <c r="WO244" s="19" t="n"/>
      <c r="WP244" s="19" t="n"/>
      <c r="WQ244" s="19" t="n"/>
      <c r="WR244" s="19" t="n"/>
      <c r="WS244" s="19" t="n"/>
      <c r="WT244" s="19" t="n"/>
      <c r="WU244" s="19" t="n"/>
      <c r="WV244" s="19" t="n"/>
      <c r="WW244" s="19" t="n"/>
      <c r="WX244" s="19" t="n"/>
      <c r="WY244" s="19" t="n"/>
      <c r="WZ244" s="19" t="n"/>
      <c r="XA244" s="19" t="n"/>
      <c r="XB244" s="19" t="n"/>
      <c r="XC244" s="19" t="n"/>
      <c r="XD244" s="19" t="n"/>
      <c r="XE244" s="19" t="n"/>
      <c r="XF244" s="19" t="n"/>
      <c r="XG244" s="19" t="n"/>
      <c r="XH244" s="19" t="n"/>
      <c r="XI244" s="19" t="n"/>
      <c r="XJ244" s="19" t="n"/>
      <c r="XK244" s="19" t="n"/>
      <c r="XL244" s="19" t="n"/>
      <c r="XM244" s="19" t="n"/>
      <c r="XN244" s="19" t="n"/>
      <c r="XO244" s="19" t="n"/>
      <c r="XP244" s="19" t="n"/>
      <c r="XQ244" s="19" t="n"/>
      <c r="XR244" s="19" t="n"/>
      <c r="XS244" s="19" t="n"/>
      <c r="XT244" s="19" t="n"/>
      <c r="XU244" s="19" t="n"/>
      <c r="XV244" s="19" t="n"/>
      <c r="XW244" s="19" t="n"/>
      <c r="XX244" s="19" t="n"/>
      <c r="XY244" s="19" t="n"/>
      <c r="XZ244" s="19" t="n"/>
      <c r="YA244" s="19" t="n"/>
      <c r="YB244" s="19" t="n"/>
      <c r="YC244" s="19" t="n"/>
      <c r="YD244" s="19" t="n"/>
      <c r="YE244" s="19" t="n"/>
      <c r="YF244" s="19" t="n"/>
      <c r="YG244" s="19" t="n"/>
      <c r="YH244" s="19" t="n"/>
      <c r="YI244" s="19" t="n"/>
      <c r="YJ244" s="19" t="n"/>
      <c r="YK244" s="19" t="n"/>
      <c r="YL244" s="19" t="n"/>
      <c r="YM244" s="19" t="n"/>
      <c r="YN244" s="19" t="n"/>
      <c r="YO244" s="19" t="n"/>
      <c r="YP244" s="19" t="n"/>
      <c r="YQ244" s="19" t="n"/>
      <c r="YR244" s="19" t="n"/>
      <c r="YS244" s="19" t="n"/>
      <c r="YT244" s="19" t="n"/>
      <c r="YU244" s="19" t="n"/>
      <c r="YV244" s="19" t="n"/>
      <c r="YW244" s="19" t="n"/>
      <c r="YX244" s="19" t="n"/>
      <c r="YY244" s="19" t="n"/>
      <c r="YZ244" s="19" t="n"/>
      <c r="ZA244" s="19" t="n"/>
      <c r="ZB244" s="19" t="n"/>
      <c r="ZC244" s="19" t="n"/>
      <c r="ZD244" s="19" t="n"/>
      <c r="ZE244" s="19" t="n"/>
      <c r="ZF244" s="19" t="n"/>
      <c r="ZG244" s="19" t="n"/>
      <c r="ZH244" s="19" t="n"/>
      <c r="ZI244" s="19" t="n"/>
      <c r="ZJ244" s="19" t="n"/>
      <c r="ZK244" s="19" t="n"/>
      <c r="ZL244" s="19" t="n"/>
      <c r="ZM244" s="19" t="n"/>
      <c r="ZN244" s="19" t="n"/>
      <c r="ZO244" s="19" t="n"/>
      <c r="ZP244" s="19" t="n"/>
      <c r="ZQ244" s="19" t="n"/>
      <c r="ZR244" s="19" t="n"/>
      <c r="ZS244" s="19" t="n"/>
      <c r="ZT244" s="19" t="n"/>
      <c r="ZU244" s="19" t="n"/>
      <c r="ZV244" s="19" t="n"/>
      <c r="ZW244" s="19" t="n"/>
      <c r="ZX244" s="19" t="n"/>
      <c r="ZY244" s="19" t="n"/>
      <c r="ZZ244" s="19" t="n"/>
      <c r="AAA244" s="19" t="n"/>
      <c r="AAB244" s="19" t="n"/>
      <c r="AAC244" s="19" t="n"/>
      <c r="AAD244" s="19" t="n"/>
      <c r="AAE244" s="19" t="n"/>
      <c r="AAF244" s="19" t="n"/>
      <c r="AAG244" s="19" t="n"/>
      <c r="AAH244" s="19" t="n"/>
      <c r="AAI244" s="19" t="n"/>
      <c r="AAJ244" s="19" t="n"/>
      <c r="AAK244" s="19" t="n"/>
      <c r="AAL244" s="19" t="n"/>
      <c r="AAM244" s="19" t="n"/>
      <c r="AAN244" s="19" t="n"/>
      <c r="AAO244" s="19" t="n"/>
      <c r="AAP244" s="19" t="n"/>
      <c r="AAQ244" s="19" t="n"/>
      <c r="AAR244" s="19" t="n"/>
      <c r="AAS244" s="19" t="n"/>
      <c r="AAT244" s="19" t="n"/>
      <c r="AAU244" s="19" t="n"/>
      <c r="AAV244" s="19" t="n"/>
      <c r="AAW244" s="19" t="n"/>
      <c r="AAX244" s="19" t="n"/>
      <c r="AAY244" s="19" t="n"/>
      <c r="AAZ244" s="19" t="n"/>
      <c r="ABA244" s="19" t="n"/>
      <c r="ABB244" s="19" t="n"/>
      <c r="ABC244" s="19" t="n"/>
      <c r="ABD244" s="19" t="n"/>
      <c r="ABE244" s="19" t="n"/>
      <c r="ABF244" s="19" t="n"/>
      <c r="ABG244" s="19" t="n"/>
      <c r="ABH244" s="19" t="n"/>
      <c r="ABI244" s="19" t="n"/>
      <c r="ABJ244" s="19" t="n"/>
      <c r="ABK244" s="19" t="n"/>
      <c r="ABL244" s="19" t="n"/>
      <c r="ABM244" s="19" t="n"/>
      <c r="ABN244" s="19" t="n"/>
      <c r="ABO244" s="19" t="n"/>
      <c r="ABP244" s="19" t="n"/>
      <c r="ABQ244" s="19" t="n"/>
      <c r="ABR244" s="19" t="n"/>
      <c r="ABS244" s="19" t="n"/>
      <c r="ABT244" s="19" t="n"/>
      <c r="ABU244" s="19" t="n"/>
      <c r="ABV244" s="19" t="n"/>
      <c r="ABW244" s="19" t="n"/>
      <c r="ABX244" s="19" t="n"/>
      <c r="ABY244" s="19" t="n"/>
      <c r="ABZ244" s="19" t="n"/>
      <c r="ACA244" s="19" t="n"/>
      <c r="ACB244" s="19" t="n"/>
      <c r="ACC244" s="19" t="n"/>
      <c r="ACD244" s="19" t="n"/>
      <c r="ACE244" s="19" t="n"/>
      <c r="ACF244" s="19" t="n"/>
      <c r="ACG244" s="19" t="n"/>
      <c r="ACH244" s="19" t="n"/>
      <c r="ACI244" s="19" t="n"/>
      <c r="ACJ244" s="19" t="n"/>
      <c r="ACK244" s="19" t="n"/>
      <c r="ACL244" s="19" t="n"/>
      <c r="ACM244" s="19" t="n"/>
      <c r="ACN244" s="19" t="n"/>
      <c r="ACO244" s="19" t="n"/>
      <c r="ACP244" s="19" t="n"/>
      <c r="ACQ244" s="19" t="n"/>
      <c r="ACR244" s="19" t="n"/>
      <c r="ACS244" s="19" t="n"/>
      <c r="ACT244" s="19" t="n"/>
      <c r="ACU244" s="19" t="n"/>
      <c r="ACV244" s="19" t="n"/>
      <c r="ACW244" s="19" t="n"/>
      <c r="ACX244" s="19" t="n"/>
      <c r="ACY244" s="19" t="n"/>
      <c r="ACZ244" s="19" t="n"/>
      <c r="ADA244" s="19" t="n"/>
      <c r="ADB244" s="19" t="n"/>
      <c r="ADC244" s="19" t="n"/>
      <c r="ADD244" s="19" t="n"/>
      <c r="ADE244" s="19" t="n"/>
      <c r="ADF244" s="19" t="n"/>
      <c r="ADG244" s="19" t="n"/>
      <c r="ADH244" s="19" t="n"/>
      <c r="ADI244" s="19" t="n"/>
      <c r="ADJ244" s="19" t="n"/>
      <c r="ADK244" s="19" t="n"/>
      <c r="ADL244" s="19" t="n"/>
      <c r="ADM244" s="19" t="n"/>
      <c r="ADN244" s="19" t="n"/>
      <c r="ADO244" s="19" t="n"/>
      <c r="ADP244" s="19" t="n"/>
      <c r="ADQ244" s="19" t="n"/>
      <c r="ADR244" s="19" t="n"/>
      <c r="ADS244" s="19" t="n"/>
      <c r="ADT244" s="19" t="n"/>
      <c r="ADU244" s="19" t="n"/>
      <c r="ADV244" s="19" t="n"/>
      <c r="ADW244" s="19" t="n"/>
      <c r="ADX244" s="19" t="n"/>
      <c r="ADY244" s="19" t="n"/>
      <c r="ADZ244" s="19" t="n"/>
      <c r="AEA244" s="19" t="n"/>
      <c r="AEB244" s="19" t="n"/>
      <c r="AEC244" s="19" t="n"/>
      <c r="AED244" s="19" t="n"/>
      <c r="AEE244" s="19" t="n"/>
      <c r="AEF244" s="19" t="n"/>
      <c r="AEG244" s="19" t="n"/>
      <c r="AEH244" s="19" t="n"/>
      <c r="AEI244" s="19" t="n"/>
      <c r="AEJ244" s="19" t="n"/>
      <c r="AEK244" s="19" t="n"/>
      <c r="AEL244" s="19" t="n"/>
      <c r="AEM244" s="19" t="n"/>
      <c r="AEN244" s="19" t="n"/>
      <c r="AEO244" s="19" t="n"/>
      <c r="AEP244" s="19" t="n"/>
      <c r="AEQ244" s="19" t="n"/>
      <c r="AER244" s="19" t="n"/>
      <c r="AES244" s="19" t="n"/>
      <c r="AET244" s="19" t="n"/>
      <c r="AEU244" s="19" t="n"/>
      <c r="AEV244" s="19" t="n"/>
      <c r="AEW244" s="19" t="n"/>
      <c r="AEX244" s="19" t="n"/>
      <c r="AEY244" s="19" t="n"/>
      <c r="AEZ244" s="19" t="n"/>
      <c r="AFA244" s="19" t="n"/>
      <c r="AFB244" s="19" t="n"/>
      <c r="AFC244" s="19" t="n"/>
      <c r="AFD244" s="19" t="n"/>
      <c r="AFE244" s="19" t="n"/>
      <c r="AFF244" s="19" t="n"/>
      <c r="AFG244" s="19" t="n"/>
      <c r="AFH244" s="19" t="n"/>
      <c r="AFI244" s="19" t="n"/>
      <c r="AFJ244" s="19" t="n"/>
      <c r="AFK244" s="19" t="n"/>
      <c r="AFL244" s="19" t="n"/>
      <c r="AFM244" s="19" t="n"/>
      <c r="AFN244" s="19" t="n"/>
      <c r="AFO244" s="19" t="n"/>
      <c r="AFP244" s="19" t="n"/>
      <c r="AFQ244" s="19" t="n"/>
      <c r="AFR244" s="19" t="n"/>
      <c r="AFS244" s="19" t="n"/>
      <c r="AFT244" s="19" t="n"/>
      <c r="AFU244" s="19" t="n"/>
      <c r="AFV244" s="19" t="n"/>
      <c r="AFW244" s="19" t="n"/>
      <c r="AFX244" s="19" t="n"/>
      <c r="AFY244" s="19" t="n"/>
      <c r="AFZ244" s="19" t="n"/>
      <c r="AGA244" s="19" t="n"/>
      <c r="AGB244" s="19" t="n"/>
      <c r="AGC244" s="19" t="n"/>
      <c r="AGD244" s="19" t="n"/>
      <c r="AGE244" s="19" t="n"/>
      <c r="AGF244" s="19" t="n"/>
      <c r="AGG244" s="19" t="n"/>
      <c r="AGH244" s="19" t="n"/>
      <c r="AGI244" s="19" t="n"/>
      <c r="AGJ244" s="19" t="n"/>
      <c r="AGK244" s="19" t="n"/>
      <c r="AGL244" s="19" t="n"/>
      <c r="AGM244" s="19" t="n"/>
      <c r="AGN244" s="19" t="n"/>
      <c r="AGO244" s="19" t="n"/>
      <c r="AGP244" s="19" t="n"/>
      <c r="AGQ244" s="19" t="n"/>
      <c r="AGR244" s="19" t="n"/>
      <c r="AGS244" s="19" t="n"/>
      <c r="AGT244" s="19" t="n"/>
      <c r="AGU244" s="19" t="n"/>
      <c r="AGV244" s="19" t="n"/>
      <c r="AGW244" s="19" t="n"/>
      <c r="AGX244" s="19" t="n"/>
      <c r="AGY244" s="19" t="n"/>
      <c r="AGZ244" s="19" t="n"/>
      <c r="AHA244" s="19" t="n"/>
      <c r="AHB244" s="19" t="n"/>
      <c r="AHC244" s="19" t="n"/>
      <c r="AHD244" s="19" t="n"/>
      <c r="AHE244" s="19" t="n"/>
      <c r="AHF244" s="19" t="n"/>
      <c r="AHG244" s="19" t="n"/>
      <c r="AHH244" s="19" t="n"/>
      <c r="AHI244" s="19" t="n"/>
      <c r="AHJ244" s="19" t="n"/>
      <c r="AHK244" s="19" t="n"/>
      <c r="AHL244" s="19" t="n"/>
      <c r="AHM244" s="19" t="n"/>
      <c r="AHN244" s="19" t="n"/>
      <c r="AHO244" s="19" t="n"/>
      <c r="AHP244" s="19" t="n"/>
      <c r="AHQ244" s="19" t="n"/>
      <c r="AHR244" s="19" t="n"/>
      <c r="AHS244" s="19" t="n"/>
      <c r="AHT244" s="19" t="n"/>
      <c r="AHU244" s="19" t="n"/>
      <c r="AHV244" s="19" t="n"/>
      <c r="AHW244" s="19" t="n"/>
      <c r="AHX244" s="19" t="n"/>
      <c r="AHY244" s="19" t="n"/>
      <c r="AHZ244" s="19" t="n"/>
      <c r="AIA244" s="19" t="n"/>
      <c r="AIB244" s="19" t="n"/>
      <c r="AIC244" s="19" t="n"/>
      <c r="AID244" s="19" t="n"/>
      <c r="AIE244" s="19" t="n"/>
      <c r="AIF244" s="19" t="n"/>
      <c r="AIG244" s="19" t="n"/>
      <c r="AIH244" s="19" t="n"/>
      <c r="AII244" s="19" t="n"/>
      <c r="AIJ244" s="19" t="n"/>
      <c r="AIK244" s="19" t="n"/>
      <c r="AIL244" s="19" t="n"/>
      <c r="AIM244" s="19" t="n"/>
      <c r="AIN244" s="19" t="n"/>
      <c r="AIO244" s="19" t="n"/>
      <c r="AIP244" s="19" t="n"/>
      <c r="AIQ244" s="19" t="n"/>
      <c r="AIR244" s="19" t="n"/>
      <c r="AIS244" s="19" t="n"/>
      <c r="AIT244" s="19" t="n"/>
      <c r="AIU244" s="19" t="n"/>
      <c r="AIV244" s="19" t="n"/>
      <c r="AIW244" s="19" t="n"/>
      <c r="AIX244" s="19" t="n"/>
      <c r="AIY244" s="19" t="n"/>
      <c r="AIZ244" s="19" t="n"/>
      <c r="AJA244" s="19" t="n"/>
      <c r="AJB244" s="19" t="n"/>
      <c r="AJC244" s="19" t="n"/>
      <c r="AJD244" s="19" t="n"/>
      <c r="AJE244" s="19" t="n"/>
      <c r="AJF244" s="19" t="n"/>
      <c r="AJG244" s="19" t="n"/>
      <c r="AJH244" s="19" t="n"/>
      <c r="AJI244" s="19" t="n"/>
      <c r="AJJ244" s="19" t="n"/>
      <c r="AJK244" s="19" t="n"/>
      <c r="AJL244" s="19" t="n"/>
      <c r="AJM244" s="19" t="n"/>
      <c r="AJN244" s="19" t="n"/>
      <c r="AJO244" s="19" t="n"/>
      <c r="AJP244" s="19" t="n"/>
      <c r="AJQ244" s="19" t="n"/>
      <c r="AJR244" s="19" t="n"/>
      <c r="AJS244" s="19" t="n"/>
      <c r="AJT244" s="19" t="n"/>
      <c r="AJU244" s="19" t="n"/>
      <c r="AJV244" s="19" t="n"/>
      <c r="AJW244" s="19" t="n"/>
      <c r="AJX244" s="19" t="n"/>
      <c r="AJY244" s="19" t="n"/>
      <c r="AJZ244" s="19" t="n"/>
      <c r="AKA244" s="19" t="n"/>
      <c r="AKB244" s="19" t="n"/>
      <c r="AKC244" s="19" t="n"/>
      <c r="AKD244" s="19" t="n"/>
      <c r="AKE244" s="19" t="n"/>
      <c r="AKF244" s="19" t="n"/>
      <c r="AKG244" s="19" t="n"/>
      <c r="AKH244" s="19" t="n"/>
      <c r="AKI244" s="19" t="n"/>
      <c r="AKJ244" s="19" t="n"/>
      <c r="AKK244" s="19" t="n"/>
      <c r="AKL244" s="19" t="n"/>
      <c r="AKM244" s="19" t="n"/>
      <c r="AKN244" s="19" t="n"/>
      <c r="AKO244" s="19" t="n"/>
      <c r="AKP244" s="19" t="n"/>
      <c r="AKQ244" s="19" t="n"/>
      <c r="AKR244" s="19" t="n"/>
      <c r="AKS244" s="19" t="n"/>
      <c r="AKT244" s="19" t="n"/>
      <c r="AKU244" s="19" t="n"/>
      <c r="AKV244" s="19" t="n"/>
      <c r="AKW244" s="19" t="n"/>
      <c r="AKX244" s="19" t="n"/>
      <c r="AKY244" s="19" t="n"/>
      <c r="AKZ244" s="19" t="n"/>
      <c r="ALA244" s="19" t="n"/>
      <c r="ALB244" s="19" t="n"/>
      <c r="ALC244" s="19" t="n"/>
      <c r="ALD244" s="19" t="n"/>
      <c r="ALE244" s="19" t="n"/>
      <c r="ALF244" s="19" t="n"/>
      <c r="ALG244" s="19" t="n"/>
      <c r="ALH244" s="19" t="n"/>
      <c r="ALI244" s="19" t="n"/>
      <c r="ALJ244" s="19" t="n"/>
      <c r="ALK244" s="19" t="n"/>
      <c r="ALL244" s="19" t="n"/>
      <c r="ALM244" s="19" t="n"/>
      <c r="ALN244" s="19" t="n"/>
      <c r="ALO244" s="19" t="n"/>
      <c r="ALP244" s="19" t="n"/>
      <c r="ALQ244" s="19" t="n"/>
      <c r="ALR244" s="19" t="n"/>
      <c r="ALS244" s="19" t="n"/>
      <c r="ALT244" s="19" t="n"/>
      <c r="ALU244" s="19" t="n"/>
      <c r="ALV244" s="19" t="n"/>
      <c r="ALW244" s="19" t="n"/>
      <c r="ALX244" s="19" t="n"/>
      <c r="ALY244" s="19" t="n"/>
      <c r="ALZ244" s="19" t="n"/>
      <c r="AMA244" s="19" t="n"/>
      <c r="AMB244" s="19" t="n"/>
      <c r="AMC244" s="19" t="n"/>
      <c r="AMD244" s="19" t="n"/>
      <c r="AME244" s="19" t="n"/>
      <c r="AMF244" s="19" t="n"/>
      <c r="AMG244" s="19" t="n"/>
      <c r="AMH244" s="19" t="n"/>
      <c r="AMI244" s="19" t="n"/>
      <c r="AMJ244" s="19" t="n"/>
      <c r="AMK244" s="19" t="n"/>
      <c r="AML244" s="19" t="n"/>
      <c r="AMM244" s="19" t="n"/>
      <c r="AMN244" s="19" t="n"/>
      <c r="AMO244" s="19" t="n"/>
      <c r="AMP244" s="19" t="n"/>
      <c r="AMQ244" s="19" t="n"/>
      <c r="AMR244" s="19" t="n"/>
      <c r="AMS244" s="19" t="n"/>
      <c r="AMT244" s="19" t="n"/>
    </row>
    <row customFormat="1" customHeight="1" ht="13.9" r="245" s="20" spans="1:1034">
      <c r="A245" s="17" t="s">
        <v>317</v>
      </c>
      <c r="B245" s="15" t="s">
        <v>328</v>
      </c>
      <c r="C245" s="93">
        <f>jisseki!W242</f>
        <v/>
      </c>
      <c r="D245" s="94" t="s"/>
      <c r="E245" s="66" t="n">
        <v>8</v>
      </c>
      <c r="F245" s="16" t="n">
        <v>0</v>
      </c>
      <c r="G245" s="16">
        <f>E245-F245</f>
        <v/>
      </c>
      <c r="H245" s="15" t="n">
        <v>2.2</v>
      </c>
      <c r="I245" s="95">
        <f>IF(((H245*C245)-AB245)&lt;0.99,"",(H245*C245)-AB245)</f>
        <v/>
      </c>
      <c r="J245" s="15" t="n"/>
      <c r="K245" s="15" t="s"/>
      <c r="L245" s="15" t="s"/>
      <c r="M245" s="15" t="s"/>
      <c r="N245" s="18" t="s"/>
      <c r="O245" s="16" t="s"/>
      <c r="P245" s="15" t="s"/>
      <c r="Q245" s="16" t="s"/>
      <c r="R245" s="23" t="s"/>
      <c r="S245" s="23" t="s"/>
      <c r="T245" s="23" t="s"/>
      <c r="U245" s="23" t="s"/>
      <c r="V245" s="23" t="s"/>
      <c r="W245" s="23" t="s"/>
      <c r="X245" s="23" t="s"/>
      <c r="Y245" s="25" t="s"/>
      <c r="Z245" s="28" t="s"/>
      <c r="AA245" s="28" t="n"/>
      <c r="AB245" s="20">
        <f>SUM(G245,K245:AA245)</f>
        <v/>
      </c>
      <c r="AC245" s="20">
        <f>AB245/C245</f>
        <v/>
      </c>
      <c r="AD245" s="20">
        <f>$D245*K245</f>
        <v/>
      </c>
      <c r="AE245" s="20">
        <f>$D245*L245</f>
        <v/>
      </c>
      <c r="AF245" s="20">
        <f>$D245*M245</f>
        <v/>
      </c>
      <c r="AG245" s="20">
        <f>$D245*N245</f>
        <v/>
      </c>
      <c r="AH245" s="20">
        <f>$D245*O245</f>
        <v/>
      </c>
      <c r="AI245" s="20">
        <f>$D245*P245</f>
        <v/>
      </c>
      <c r="AJ245" s="20">
        <f>$D245*Q245</f>
        <v/>
      </c>
      <c r="AK245" s="20">
        <f>$D245*R245</f>
        <v/>
      </c>
      <c r="AL245" s="20">
        <f>$D245*S245</f>
        <v/>
      </c>
      <c r="AM245" s="20">
        <f>$D245*T245</f>
        <v/>
      </c>
      <c r="AN245" s="20">
        <f>$D245*U245</f>
        <v/>
      </c>
      <c r="AO245" s="20">
        <f>$D245*V245</f>
        <v/>
      </c>
      <c r="AP245" s="20">
        <f>$D245*W245</f>
        <v/>
      </c>
      <c r="AQ245" s="20">
        <f>$D245*X245</f>
        <v/>
      </c>
      <c r="AR245" s="20">
        <f>$D245*Y245</f>
        <v/>
      </c>
      <c r="AS245" s="20">
        <f>$D245*Z245</f>
        <v/>
      </c>
      <c r="AT245" s="20">
        <f>$D245*AA245</f>
        <v/>
      </c>
      <c r="AU245" s="19" t="n"/>
      <c r="AV245" s="19" t="n"/>
      <c r="AW245" s="19" t="n"/>
      <c r="AX245" s="19" t="n"/>
      <c r="AY245" s="19" t="n"/>
      <c r="AZ245" s="19" t="n"/>
      <c r="BA245" s="19" t="n"/>
      <c r="BB245" s="19" t="n"/>
      <c r="BC245" s="19" t="n"/>
      <c r="BD245" s="19" t="n"/>
      <c r="BE245" s="19" t="n"/>
      <c r="BF245" s="19" t="n"/>
      <c r="BG245" s="19" t="n"/>
      <c r="BH245" s="19" t="n"/>
      <c r="BI245" s="19" t="n"/>
      <c r="BJ245" s="19" t="n"/>
      <c r="BK245" s="19" t="n"/>
      <c r="BL245" s="19" t="n"/>
      <c r="BM245" s="19" t="n"/>
      <c r="BN245" s="19" t="n"/>
      <c r="BO245" s="19" t="n"/>
      <c r="BP245" s="19" t="n"/>
      <c r="BQ245" s="19" t="n"/>
      <c r="BR245" s="19" t="n"/>
      <c r="BS245" s="19" t="n"/>
      <c r="BT245" s="19" t="n"/>
      <c r="BU245" s="19" t="n"/>
      <c r="BV245" s="19" t="n"/>
      <c r="BW245" s="19" t="n"/>
      <c r="BX245" s="19" t="n"/>
      <c r="BY245" s="19" t="n"/>
      <c r="BZ245" s="19" t="n"/>
      <c r="CA245" s="19" t="n"/>
      <c r="CB245" s="19" t="n"/>
      <c r="CC245" s="19" t="n"/>
      <c r="CD245" s="19" t="n"/>
      <c r="CE245" s="19" t="n"/>
      <c r="CF245" s="19" t="n"/>
      <c r="CG245" s="19" t="n"/>
      <c r="CH245" s="19" t="n"/>
      <c r="CI245" s="19" t="n"/>
      <c r="CJ245" s="19" t="n"/>
      <c r="CK245" s="19" t="n"/>
      <c r="CL245" s="19" t="n"/>
      <c r="CM245" s="19" t="n"/>
      <c r="CN245" s="19" t="n"/>
      <c r="CO245" s="19" t="n"/>
      <c r="CP245" s="19" t="n"/>
      <c r="CQ245" s="19" t="n"/>
      <c r="CR245" s="19" t="n"/>
      <c r="CS245" s="19" t="n"/>
      <c r="CT245" s="19" t="n"/>
      <c r="CU245" s="19" t="n"/>
      <c r="CV245" s="19" t="n"/>
      <c r="CW245" s="19" t="n"/>
      <c r="CX245" s="19" t="n"/>
      <c r="CY245" s="19" t="n"/>
      <c r="CZ245" s="19" t="n"/>
      <c r="DA245" s="19" t="n"/>
      <c r="DB245" s="19" t="n"/>
      <c r="DC245" s="19" t="n"/>
      <c r="DD245" s="19" t="n"/>
      <c r="DE245" s="19" t="n"/>
      <c r="DF245" s="19" t="n"/>
      <c r="DG245" s="19" t="n"/>
      <c r="DH245" s="19" t="n"/>
      <c r="DI245" s="19" t="n"/>
      <c r="DJ245" s="19" t="n"/>
      <c r="DK245" s="19" t="n"/>
      <c r="DL245" s="19" t="n"/>
      <c r="DM245" s="19" t="n"/>
      <c r="DN245" s="19" t="n"/>
      <c r="DO245" s="19" t="n"/>
      <c r="DP245" s="19" t="n"/>
      <c r="DQ245" s="19" t="n"/>
      <c r="DR245" s="19" t="n"/>
      <c r="DS245" s="19" t="n"/>
      <c r="DT245" s="19" t="n"/>
      <c r="DU245" s="19" t="n"/>
      <c r="DV245" s="19" t="n"/>
      <c r="DW245" s="19" t="n"/>
      <c r="DX245" s="19" t="n"/>
      <c r="DY245" s="19" t="n"/>
      <c r="DZ245" s="19" t="n"/>
      <c r="EA245" s="19" t="n"/>
      <c r="EB245" s="19" t="n"/>
      <c r="EC245" s="19" t="n"/>
      <c r="ED245" s="19" t="n"/>
      <c r="EE245" s="19" t="n"/>
      <c r="EF245" s="19" t="n"/>
      <c r="EG245" s="19" t="n"/>
      <c r="EH245" s="19" t="n"/>
      <c r="EI245" s="19" t="n"/>
      <c r="EJ245" s="19" t="n"/>
      <c r="EK245" s="19" t="n"/>
      <c r="EL245" s="19" t="n"/>
      <c r="EM245" s="19" t="n"/>
      <c r="EN245" s="19" t="n"/>
      <c r="EO245" s="19" t="n"/>
      <c r="EP245" s="19" t="n"/>
      <c r="EQ245" s="19" t="n"/>
      <c r="ER245" s="19" t="n"/>
      <c r="ES245" s="19" t="n"/>
      <c r="ET245" s="19" t="n"/>
      <c r="EU245" s="19" t="n"/>
      <c r="EV245" s="19" t="n"/>
      <c r="EW245" s="19" t="n"/>
      <c r="EX245" s="19" t="n"/>
      <c r="EY245" s="19" t="n"/>
      <c r="EZ245" s="19" t="n"/>
      <c r="FA245" s="19" t="n"/>
      <c r="FB245" s="19" t="n"/>
      <c r="FC245" s="19" t="n"/>
      <c r="FD245" s="19" t="n"/>
      <c r="FE245" s="19" t="n"/>
      <c r="FF245" s="19" t="n"/>
      <c r="FG245" s="19" t="n"/>
      <c r="FH245" s="19" t="n"/>
      <c r="FI245" s="19" t="n"/>
      <c r="FJ245" s="19" t="n"/>
      <c r="FK245" s="19" t="n"/>
      <c r="FL245" s="19" t="n"/>
      <c r="FM245" s="19" t="n"/>
      <c r="FN245" s="19" t="n"/>
      <c r="FO245" s="19" t="n"/>
      <c r="FP245" s="19" t="n"/>
      <c r="FQ245" s="19" t="n"/>
      <c r="FR245" s="19" t="n"/>
      <c r="FS245" s="19" t="n"/>
      <c r="FT245" s="19" t="n"/>
      <c r="FU245" s="19" t="n"/>
      <c r="FV245" s="19" t="n"/>
      <c r="FW245" s="19" t="n"/>
      <c r="FX245" s="19" t="n"/>
      <c r="FY245" s="19" t="n"/>
      <c r="FZ245" s="19" t="n"/>
      <c r="GA245" s="19" t="n"/>
      <c r="GB245" s="19" t="n"/>
      <c r="GC245" s="19" t="n"/>
      <c r="GD245" s="19" t="n"/>
      <c r="GE245" s="19" t="n"/>
      <c r="GF245" s="19" t="n"/>
      <c r="GG245" s="19" t="n"/>
      <c r="GH245" s="19" t="n"/>
      <c r="GI245" s="19" t="n"/>
      <c r="GJ245" s="19" t="n"/>
      <c r="GK245" s="19" t="n"/>
      <c r="GL245" s="19" t="n"/>
      <c r="GM245" s="19" t="n"/>
      <c r="GN245" s="19" t="n"/>
      <c r="GO245" s="19" t="n"/>
      <c r="GP245" s="19" t="n"/>
      <c r="GQ245" s="19" t="n"/>
      <c r="GR245" s="19" t="n"/>
      <c r="GS245" s="19" t="n"/>
      <c r="GT245" s="19" t="n"/>
      <c r="GU245" s="19" t="n"/>
      <c r="GV245" s="19" t="n"/>
      <c r="GW245" s="19" t="n"/>
      <c r="GX245" s="19" t="n"/>
      <c r="GY245" s="19" t="n"/>
      <c r="GZ245" s="19" t="n"/>
      <c r="HA245" s="19" t="n"/>
      <c r="HB245" s="19" t="n"/>
      <c r="HC245" s="19" t="n"/>
      <c r="HD245" s="19" t="n"/>
      <c r="HE245" s="19" t="n"/>
      <c r="HF245" s="19" t="n"/>
      <c r="HG245" s="19" t="n"/>
      <c r="HH245" s="19" t="n"/>
      <c r="HI245" s="19" t="n"/>
      <c r="HJ245" s="19" t="n"/>
      <c r="HK245" s="19" t="n"/>
      <c r="HL245" s="19" t="n"/>
      <c r="HM245" s="19" t="n"/>
      <c r="HN245" s="19" t="n"/>
      <c r="HO245" s="19" t="n"/>
      <c r="HP245" s="19" t="n"/>
      <c r="HQ245" s="19" t="n"/>
      <c r="HR245" s="19" t="n"/>
      <c r="HS245" s="19" t="n"/>
      <c r="HT245" s="19" t="n"/>
      <c r="HU245" s="19" t="n"/>
      <c r="HV245" s="19" t="n"/>
      <c r="HW245" s="19" t="n"/>
      <c r="HX245" s="19" t="n"/>
      <c r="HY245" s="19" t="n"/>
      <c r="HZ245" s="19" t="n"/>
      <c r="IA245" s="19" t="n"/>
      <c r="IB245" s="19" t="n"/>
      <c r="IC245" s="19" t="n"/>
      <c r="ID245" s="19" t="n"/>
      <c r="IE245" s="19" t="n"/>
      <c r="IF245" s="19" t="n"/>
      <c r="IG245" s="19" t="n"/>
      <c r="IH245" s="19" t="n"/>
      <c r="II245" s="19" t="n"/>
      <c r="IJ245" s="19" t="n"/>
      <c r="IK245" s="19" t="n"/>
      <c r="IL245" s="19" t="n"/>
      <c r="IM245" s="19" t="n"/>
      <c r="IN245" s="19" t="n"/>
      <c r="IO245" s="19" t="n"/>
      <c r="IP245" s="19" t="n"/>
      <c r="IQ245" s="19" t="n"/>
      <c r="IR245" s="19" t="n"/>
      <c r="IS245" s="19" t="n"/>
      <c r="IT245" s="19" t="n"/>
      <c r="IU245" s="19" t="n"/>
      <c r="IV245" s="19" t="n"/>
      <c r="IW245" s="19" t="n"/>
      <c r="IX245" s="19" t="n"/>
      <c r="IY245" s="19" t="n"/>
      <c r="IZ245" s="19" t="n"/>
      <c r="JA245" s="19" t="n"/>
      <c r="JB245" s="19" t="n"/>
      <c r="JC245" s="19" t="n"/>
      <c r="JD245" s="19" t="n"/>
      <c r="JE245" s="19" t="n"/>
      <c r="JF245" s="19" t="n"/>
      <c r="JG245" s="19" t="n"/>
      <c r="JH245" s="19" t="n"/>
      <c r="JI245" s="19" t="n"/>
      <c r="JJ245" s="19" t="n"/>
      <c r="JK245" s="19" t="n"/>
      <c r="JL245" s="19" t="n"/>
      <c r="JM245" s="19" t="n"/>
      <c r="JN245" s="19" t="n"/>
      <c r="JO245" s="19" t="n"/>
      <c r="JP245" s="19" t="n"/>
      <c r="JQ245" s="19" t="n"/>
      <c r="JR245" s="19" t="n"/>
      <c r="JS245" s="19" t="n"/>
      <c r="JT245" s="19" t="n"/>
      <c r="JU245" s="19" t="n"/>
      <c r="JV245" s="19" t="n"/>
      <c r="JW245" s="19" t="n"/>
      <c r="JX245" s="19" t="n"/>
      <c r="JY245" s="19" t="n"/>
      <c r="JZ245" s="19" t="n"/>
      <c r="KA245" s="19" t="n"/>
      <c r="KB245" s="19" t="n"/>
      <c r="KC245" s="19" t="n"/>
      <c r="KD245" s="19" t="n"/>
      <c r="KE245" s="19" t="n"/>
      <c r="KF245" s="19" t="n"/>
      <c r="KG245" s="19" t="n"/>
      <c r="KH245" s="19" t="n"/>
      <c r="KI245" s="19" t="n"/>
      <c r="KJ245" s="19" t="n"/>
      <c r="KK245" s="19" t="n"/>
      <c r="KL245" s="19" t="n"/>
      <c r="KM245" s="19" t="n"/>
      <c r="KN245" s="19" t="n"/>
      <c r="KO245" s="19" t="n"/>
      <c r="KP245" s="19" t="n"/>
      <c r="KQ245" s="19" t="n"/>
      <c r="KR245" s="19" t="n"/>
      <c r="KS245" s="19" t="n"/>
      <c r="KT245" s="19" t="n"/>
      <c r="KU245" s="19" t="n"/>
      <c r="KV245" s="19" t="n"/>
      <c r="KW245" s="19" t="n"/>
      <c r="KX245" s="19" t="n"/>
      <c r="KY245" s="19" t="n"/>
      <c r="KZ245" s="19" t="n"/>
      <c r="LA245" s="19" t="n"/>
      <c r="LB245" s="19" t="n"/>
      <c r="LC245" s="19" t="n"/>
      <c r="LD245" s="19" t="n"/>
      <c r="LE245" s="19" t="n"/>
      <c r="LF245" s="19" t="n"/>
      <c r="LG245" s="19" t="n"/>
      <c r="LH245" s="19" t="n"/>
      <c r="LI245" s="19" t="n"/>
      <c r="LJ245" s="19" t="n"/>
      <c r="LK245" s="19" t="n"/>
      <c r="LL245" s="19" t="n"/>
      <c r="LM245" s="19" t="n"/>
      <c r="LN245" s="19" t="n"/>
      <c r="LO245" s="19" t="n"/>
      <c r="LP245" s="19" t="n"/>
      <c r="LQ245" s="19" t="n"/>
      <c r="LR245" s="19" t="n"/>
      <c r="LS245" s="19" t="n"/>
      <c r="LT245" s="19" t="n"/>
      <c r="LU245" s="19" t="n"/>
      <c r="LV245" s="19" t="n"/>
      <c r="LW245" s="19" t="n"/>
      <c r="LX245" s="19" t="n"/>
      <c r="LY245" s="19" t="n"/>
      <c r="LZ245" s="19" t="n"/>
      <c r="MA245" s="19" t="n"/>
      <c r="MB245" s="19" t="n"/>
      <c r="MC245" s="19" t="n"/>
      <c r="MD245" s="19" t="n"/>
      <c r="ME245" s="19" t="n"/>
      <c r="MF245" s="19" t="n"/>
      <c r="MG245" s="19" t="n"/>
      <c r="MH245" s="19" t="n"/>
      <c r="MI245" s="19" t="n"/>
      <c r="MJ245" s="19" t="n"/>
      <c r="MK245" s="19" t="n"/>
      <c r="ML245" s="19" t="n"/>
      <c r="MM245" s="19" t="n"/>
      <c r="MN245" s="19" t="n"/>
      <c r="MO245" s="19" t="n"/>
      <c r="MP245" s="19" t="n"/>
      <c r="MQ245" s="19" t="n"/>
      <c r="MR245" s="19" t="n"/>
      <c r="MS245" s="19" t="n"/>
      <c r="MT245" s="19" t="n"/>
      <c r="MU245" s="19" t="n"/>
      <c r="MV245" s="19" t="n"/>
      <c r="MW245" s="19" t="n"/>
      <c r="MX245" s="19" t="n"/>
      <c r="MY245" s="19" t="n"/>
      <c r="MZ245" s="19" t="n"/>
      <c r="NA245" s="19" t="n"/>
      <c r="NB245" s="19" t="n"/>
      <c r="NC245" s="19" t="n"/>
      <c r="ND245" s="19" t="n"/>
      <c r="NE245" s="19" t="n"/>
      <c r="NF245" s="19" t="n"/>
      <c r="NG245" s="19" t="n"/>
      <c r="NH245" s="19" t="n"/>
      <c r="NI245" s="19" t="n"/>
      <c r="NJ245" s="19" t="n"/>
      <c r="NK245" s="19" t="n"/>
      <c r="NL245" s="19" t="n"/>
      <c r="NM245" s="19" t="n"/>
      <c r="NN245" s="19" t="n"/>
      <c r="NO245" s="19" t="n"/>
      <c r="NP245" s="19" t="n"/>
      <c r="NQ245" s="19" t="n"/>
      <c r="NR245" s="19" t="n"/>
      <c r="NS245" s="19" t="n"/>
      <c r="NT245" s="19" t="n"/>
      <c r="NU245" s="19" t="n"/>
      <c r="NV245" s="19" t="n"/>
      <c r="NW245" s="19" t="n"/>
      <c r="NX245" s="19" t="n"/>
      <c r="NY245" s="19" t="n"/>
      <c r="NZ245" s="19" t="n"/>
      <c r="OA245" s="19" t="n"/>
      <c r="OB245" s="19" t="n"/>
      <c r="OC245" s="19" t="n"/>
      <c r="OD245" s="19" t="n"/>
      <c r="OE245" s="19" t="n"/>
      <c r="OF245" s="19" t="n"/>
      <c r="OG245" s="19" t="n"/>
      <c r="OH245" s="19" t="n"/>
      <c r="OI245" s="19" t="n"/>
      <c r="OJ245" s="19" t="n"/>
      <c r="OK245" s="19" t="n"/>
      <c r="OL245" s="19" t="n"/>
      <c r="OM245" s="19" t="n"/>
      <c r="ON245" s="19" t="n"/>
      <c r="OO245" s="19" t="n"/>
      <c r="OP245" s="19" t="n"/>
      <c r="OQ245" s="19" t="n"/>
      <c r="OR245" s="19" t="n"/>
      <c r="OS245" s="19" t="n"/>
      <c r="OT245" s="19" t="n"/>
      <c r="OU245" s="19" t="n"/>
      <c r="OV245" s="19" t="n"/>
      <c r="OW245" s="19" t="n"/>
      <c r="OX245" s="19" t="n"/>
      <c r="OY245" s="19" t="n"/>
      <c r="OZ245" s="19" t="n"/>
      <c r="PA245" s="19" t="n"/>
      <c r="PB245" s="19" t="n"/>
      <c r="PC245" s="19" t="n"/>
      <c r="PD245" s="19" t="n"/>
      <c r="PE245" s="19" t="n"/>
      <c r="PF245" s="19" t="n"/>
      <c r="PG245" s="19" t="n"/>
      <c r="PH245" s="19" t="n"/>
      <c r="PI245" s="19" t="n"/>
      <c r="PJ245" s="19" t="n"/>
      <c r="PK245" s="19" t="n"/>
      <c r="PL245" s="19" t="n"/>
      <c r="PM245" s="19" t="n"/>
      <c r="PN245" s="19" t="n"/>
      <c r="PO245" s="19" t="n"/>
      <c r="PP245" s="19" t="n"/>
      <c r="PQ245" s="19" t="n"/>
      <c r="PR245" s="19" t="n"/>
      <c r="PS245" s="19" t="n"/>
      <c r="PT245" s="19" t="n"/>
      <c r="PU245" s="19" t="n"/>
      <c r="PV245" s="19" t="n"/>
      <c r="PW245" s="19" t="n"/>
      <c r="PX245" s="19" t="n"/>
      <c r="PY245" s="19" t="n"/>
      <c r="PZ245" s="19" t="n"/>
      <c r="QA245" s="19" t="n"/>
      <c r="QB245" s="19" t="n"/>
      <c r="QC245" s="19" t="n"/>
      <c r="QD245" s="19" t="n"/>
      <c r="QE245" s="19" t="n"/>
      <c r="QF245" s="19" t="n"/>
      <c r="QG245" s="19" t="n"/>
      <c r="QH245" s="19" t="n"/>
      <c r="QI245" s="19" t="n"/>
      <c r="QJ245" s="19" t="n"/>
      <c r="QK245" s="19" t="n"/>
      <c r="QL245" s="19" t="n"/>
      <c r="QM245" s="19" t="n"/>
      <c r="QN245" s="19" t="n"/>
      <c r="QO245" s="19" t="n"/>
      <c r="QP245" s="19" t="n"/>
      <c r="QQ245" s="19" t="n"/>
      <c r="QR245" s="19" t="n"/>
      <c r="QS245" s="19" t="n"/>
      <c r="QT245" s="19" t="n"/>
      <c r="QU245" s="19" t="n"/>
      <c r="QV245" s="19" t="n"/>
      <c r="QW245" s="19" t="n"/>
      <c r="QX245" s="19" t="n"/>
      <c r="QY245" s="19" t="n"/>
      <c r="QZ245" s="19" t="n"/>
      <c r="RA245" s="19" t="n"/>
      <c r="RB245" s="19" t="n"/>
      <c r="RC245" s="19" t="n"/>
      <c r="RD245" s="19" t="n"/>
      <c r="RE245" s="19" t="n"/>
      <c r="RF245" s="19" t="n"/>
      <c r="RG245" s="19" t="n"/>
      <c r="RH245" s="19" t="n"/>
      <c r="RI245" s="19" t="n"/>
      <c r="RJ245" s="19" t="n"/>
      <c r="RK245" s="19" t="n"/>
      <c r="RL245" s="19" t="n"/>
      <c r="RM245" s="19" t="n"/>
      <c r="RN245" s="19" t="n"/>
      <c r="RO245" s="19" t="n"/>
      <c r="RP245" s="19" t="n"/>
      <c r="RQ245" s="19" t="n"/>
      <c r="RR245" s="19" t="n"/>
      <c r="RS245" s="19" t="n"/>
      <c r="RT245" s="19" t="n"/>
      <c r="RU245" s="19" t="n"/>
      <c r="RV245" s="19" t="n"/>
      <c r="RW245" s="19" t="n"/>
      <c r="RX245" s="19" t="n"/>
      <c r="RY245" s="19" t="n"/>
      <c r="RZ245" s="19" t="n"/>
      <c r="SA245" s="19" t="n"/>
      <c r="SB245" s="19" t="n"/>
      <c r="SC245" s="19" t="n"/>
      <c r="SD245" s="19" t="n"/>
      <c r="SE245" s="19" t="n"/>
      <c r="SF245" s="19" t="n"/>
      <c r="SG245" s="19" t="n"/>
      <c r="SH245" s="19" t="n"/>
      <c r="SI245" s="19" t="n"/>
      <c r="SJ245" s="19" t="n"/>
      <c r="SK245" s="19" t="n"/>
      <c r="SL245" s="19" t="n"/>
      <c r="SM245" s="19" t="n"/>
      <c r="SN245" s="19" t="n"/>
      <c r="SO245" s="19" t="n"/>
      <c r="SP245" s="19" t="n"/>
      <c r="SQ245" s="19" t="n"/>
      <c r="SR245" s="19" t="n"/>
      <c r="SS245" s="19" t="n"/>
      <c r="ST245" s="19" t="n"/>
      <c r="SU245" s="19" t="n"/>
      <c r="SV245" s="19" t="n"/>
      <c r="SW245" s="19" t="n"/>
      <c r="SX245" s="19" t="n"/>
      <c r="SY245" s="19" t="n"/>
      <c r="SZ245" s="19" t="n"/>
      <c r="TA245" s="19" t="n"/>
      <c r="TB245" s="19" t="n"/>
      <c r="TC245" s="19" t="n"/>
      <c r="TD245" s="19" t="n"/>
      <c r="TE245" s="19" t="n"/>
      <c r="TF245" s="19" t="n"/>
      <c r="TG245" s="19" t="n"/>
      <c r="TH245" s="19" t="n"/>
      <c r="TI245" s="19" t="n"/>
      <c r="TJ245" s="19" t="n"/>
      <c r="TK245" s="19" t="n"/>
      <c r="TL245" s="19" t="n"/>
      <c r="TM245" s="19" t="n"/>
      <c r="TN245" s="19" t="n"/>
      <c r="TO245" s="19" t="n"/>
      <c r="TP245" s="19" t="n"/>
      <c r="TQ245" s="19" t="n"/>
      <c r="TR245" s="19" t="n"/>
      <c r="TS245" s="19" t="n"/>
      <c r="TT245" s="19" t="n"/>
      <c r="TU245" s="19" t="n"/>
      <c r="TV245" s="19" t="n"/>
      <c r="TW245" s="19" t="n"/>
      <c r="TX245" s="19" t="n"/>
      <c r="TY245" s="19" t="n"/>
      <c r="TZ245" s="19" t="n"/>
      <c r="UA245" s="19" t="n"/>
      <c r="UB245" s="19" t="n"/>
      <c r="UC245" s="19" t="n"/>
      <c r="UD245" s="19" t="n"/>
      <c r="UE245" s="19" t="n"/>
      <c r="UF245" s="19" t="n"/>
      <c r="UG245" s="19" t="n"/>
      <c r="UH245" s="19" t="n"/>
      <c r="UI245" s="19" t="n"/>
      <c r="UJ245" s="19" t="n"/>
      <c r="UK245" s="19" t="n"/>
      <c r="UL245" s="19" t="n"/>
      <c r="UM245" s="19" t="n"/>
      <c r="UN245" s="19" t="n"/>
      <c r="UO245" s="19" t="n"/>
      <c r="UP245" s="19" t="n"/>
      <c r="UQ245" s="19" t="n"/>
      <c r="UR245" s="19" t="n"/>
      <c r="US245" s="19" t="n"/>
      <c r="UT245" s="19" t="n"/>
      <c r="UU245" s="19" t="n"/>
      <c r="UV245" s="19" t="n"/>
      <c r="UW245" s="19" t="n"/>
      <c r="UX245" s="19" t="n"/>
      <c r="UY245" s="19" t="n"/>
      <c r="UZ245" s="19" t="n"/>
      <c r="VA245" s="19" t="n"/>
      <c r="VB245" s="19" t="n"/>
      <c r="VC245" s="19" t="n"/>
      <c r="VD245" s="19" t="n"/>
      <c r="VE245" s="19" t="n"/>
      <c r="VF245" s="19" t="n"/>
      <c r="VG245" s="19" t="n"/>
      <c r="VH245" s="19" t="n"/>
      <c r="VI245" s="19" t="n"/>
      <c r="VJ245" s="19" t="n"/>
      <c r="VK245" s="19" t="n"/>
      <c r="VL245" s="19" t="n"/>
      <c r="VM245" s="19" t="n"/>
      <c r="VN245" s="19" t="n"/>
      <c r="VO245" s="19" t="n"/>
      <c r="VP245" s="19" t="n"/>
      <c r="VQ245" s="19" t="n"/>
      <c r="VR245" s="19" t="n"/>
      <c r="VS245" s="19" t="n"/>
      <c r="VT245" s="19" t="n"/>
      <c r="VU245" s="19" t="n"/>
      <c r="VV245" s="19" t="n"/>
      <c r="VW245" s="19" t="n"/>
      <c r="VX245" s="19" t="n"/>
      <c r="VY245" s="19" t="n"/>
      <c r="VZ245" s="19" t="n"/>
      <c r="WA245" s="19" t="n"/>
      <c r="WB245" s="19" t="n"/>
      <c r="WC245" s="19" t="n"/>
      <c r="WD245" s="19" t="n"/>
      <c r="WE245" s="19" t="n"/>
      <c r="WF245" s="19" t="n"/>
      <c r="WG245" s="19" t="n"/>
      <c r="WH245" s="19" t="n"/>
      <c r="WI245" s="19" t="n"/>
      <c r="WJ245" s="19" t="n"/>
      <c r="WK245" s="19" t="n"/>
      <c r="WL245" s="19" t="n"/>
      <c r="WM245" s="19" t="n"/>
      <c r="WN245" s="19" t="n"/>
      <c r="WO245" s="19" t="n"/>
      <c r="WP245" s="19" t="n"/>
      <c r="WQ245" s="19" t="n"/>
      <c r="WR245" s="19" t="n"/>
      <c r="WS245" s="19" t="n"/>
      <c r="WT245" s="19" t="n"/>
      <c r="WU245" s="19" t="n"/>
      <c r="WV245" s="19" t="n"/>
      <c r="WW245" s="19" t="n"/>
      <c r="WX245" s="19" t="n"/>
      <c r="WY245" s="19" t="n"/>
      <c r="WZ245" s="19" t="n"/>
      <c r="XA245" s="19" t="n"/>
      <c r="XB245" s="19" t="n"/>
      <c r="XC245" s="19" t="n"/>
      <c r="XD245" s="19" t="n"/>
      <c r="XE245" s="19" t="n"/>
      <c r="XF245" s="19" t="n"/>
      <c r="XG245" s="19" t="n"/>
      <c r="XH245" s="19" t="n"/>
      <c r="XI245" s="19" t="n"/>
      <c r="XJ245" s="19" t="n"/>
      <c r="XK245" s="19" t="n"/>
      <c r="XL245" s="19" t="n"/>
      <c r="XM245" s="19" t="n"/>
      <c r="XN245" s="19" t="n"/>
      <c r="XO245" s="19" t="n"/>
      <c r="XP245" s="19" t="n"/>
      <c r="XQ245" s="19" t="n"/>
      <c r="XR245" s="19" t="n"/>
      <c r="XS245" s="19" t="n"/>
      <c r="XT245" s="19" t="n"/>
      <c r="XU245" s="19" t="n"/>
      <c r="XV245" s="19" t="n"/>
      <c r="XW245" s="19" t="n"/>
      <c r="XX245" s="19" t="n"/>
      <c r="XY245" s="19" t="n"/>
      <c r="XZ245" s="19" t="n"/>
      <c r="YA245" s="19" t="n"/>
      <c r="YB245" s="19" t="n"/>
      <c r="YC245" s="19" t="n"/>
      <c r="YD245" s="19" t="n"/>
      <c r="YE245" s="19" t="n"/>
      <c r="YF245" s="19" t="n"/>
      <c r="YG245" s="19" t="n"/>
      <c r="YH245" s="19" t="n"/>
      <c r="YI245" s="19" t="n"/>
      <c r="YJ245" s="19" t="n"/>
      <c r="YK245" s="19" t="n"/>
      <c r="YL245" s="19" t="n"/>
      <c r="YM245" s="19" t="n"/>
      <c r="YN245" s="19" t="n"/>
      <c r="YO245" s="19" t="n"/>
      <c r="YP245" s="19" t="n"/>
      <c r="YQ245" s="19" t="n"/>
      <c r="YR245" s="19" t="n"/>
      <c r="YS245" s="19" t="n"/>
      <c r="YT245" s="19" t="n"/>
      <c r="YU245" s="19" t="n"/>
      <c r="YV245" s="19" t="n"/>
      <c r="YW245" s="19" t="n"/>
      <c r="YX245" s="19" t="n"/>
      <c r="YY245" s="19" t="n"/>
      <c r="YZ245" s="19" t="n"/>
      <c r="ZA245" s="19" t="n"/>
      <c r="ZB245" s="19" t="n"/>
      <c r="ZC245" s="19" t="n"/>
      <c r="ZD245" s="19" t="n"/>
      <c r="ZE245" s="19" t="n"/>
      <c r="ZF245" s="19" t="n"/>
      <c r="ZG245" s="19" t="n"/>
      <c r="ZH245" s="19" t="n"/>
      <c r="ZI245" s="19" t="n"/>
      <c r="ZJ245" s="19" t="n"/>
      <c r="ZK245" s="19" t="n"/>
      <c r="ZL245" s="19" t="n"/>
      <c r="ZM245" s="19" t="n"/>
      <c r="ZN245" s="19" t="n"/>
      <c r="ZO245" s="19" t="n"/>
      <c r="ZP245" s="19" t="n"/>
      <c r="ZQ245" s="19" t="n"/>
      <c r="ZR245" s="19" t="n"/>
      <c r="ZS245" s="19" t="n"/>
      <c r="ZT245" s="19" t="n"/>
      <c r="ZU245" s="19" t="n"/>
      <c r="ZV245" s="19" t="n"/>
      <c r="ZW245" s="19" t="n"/>
      <c r="ZX245" s="19" t="n"/>
      <c r="ZY245" s="19" t="n"/>
      <c r="ZZ245" s="19" t="n"/>
      <c r="AAA245" s="19" t="n"/>
      <c r="AAB245" s="19" t="n"/>
      <c r="AAC245" s="19" t="n"/>
      <c r="AAD245" s="19" t="n"/>
      <c r="AAE245" s="19" t="n"/>
      <c r="AAF245" s="19" t="n"/>
      <c r="AAG245" s="19" t="n"/>
      <c r="AAH245" s="19" t="n"/>
      <c r="AAI245" s="19" t="n"/>
      <c r="AAJ245" s="19" t="n"/>
      <c r="AAK245" s="19" t="n"/>
      <c r="AAL245" s="19" t="n"/>
      <c r="AAM245" s="19" t="n"/>
      <c r="AAN245" s="19" t="n"/>
      <c r="AAO245" s="19" t="n"/>
      <c r="AAP245" s="19" t="n"/>
      <c r="AAQ245" s="19" t="n"/>
      <c r="AAR245" s="19" t="n"/>
      <c r="AAS245" s="19" t="n"/>
      <c r="AAT245" s="19" t="n"/>
      <c r="AAU245" s="19" t="n"/>
      <c r="AAV245" s="19" t="n"/>
      <c r="AAW245" s="19" t="n"/>
      <c r="AAX245" s="19" t="n"/>
      <c r="AAY245" s="19" t="n"/>
      <c r="AAZ245" s="19" t="n"/>
      <c r="ABA245" s="19" t="n"/>
      <c r="ABB245" s="19" t="n"/>
      <c r="ABC245" s="19" t="n"/>
      <c r="ABD245" s="19" t="n"/>
      <c r="ABE245" s="19" t="n"/>
      <c r="ABF245" s="19" t="n"/>
      <c r="ABG245" s="19" t="n"/>
      <c r="ABH245" s="19" t="n"/>
      <c r="ABI245" s="19" t="n"/>
      <c r="ABJ245" s="19" t="n"/>
      <c r="ABK245" s="19" t="n"/>
      <c r="ABL245" s="19" t="n"/>
      <c r="ABM245" s="19" t="n"/>
      <c r="ABN245" s="19" t="n"/>
      <c r="ABO245" s="19" t="n"/>
      <c r="ABP245" s="19" t="n"/>
      <c r="ABQ245" s="19" t="n"/>
      <c r="ABR245" s="19" t="n"/>
      <c r="ABS245" s="19" t="n"/>
      <c r="ABT245" s="19" t="n"/>
      <c r="ABU245" s="19" t="n"/>
      <c r="ABV245" s="19" t="n"/>
      <c r="ABW245" s="19" t="n"/>
      <c r="ABX245" s="19" t="n"/>
      <c r="ABY245" s="19" t="n"/>
      <c r="ABZ245" s="19" t="n"/>
      <c r="ACA245" s="19" t="n"/>
      <c r="ACB245" s="19" t="n"/>
      <c r="ACC245" s="19" t="n"/>
      <c r="ACD245" s="19" t="n"/>
      <c r="ACE245" s="19" t="n"/>
      <c r="ACF245" s="19" t="n"/>
      <c r="ACG245" s="19" t="n"/>
      <c r="ACH245" s="19" t="n"/>
      <c r="ACI245" s="19" t="n"/>
      <c r="ACJ245" s="19" t="n"/>
      <c r="ACK245" s="19" t="n"/>
      <c r="ACL245" s="19" t="n"/>
      <c r="ACM245" s="19" t="n"/>
      <c r="ACN245" s="19" t="n"/>
      <c r="ACO245" s="19" t="n"/>
      <c r="ACP245" s="19" t="n"/>
      <c r="ACQ245" s="19" t="n"/>
      <c r="ACR245" s="19" t="n"/>
      <c r="ACS245" s="19" t="n"/>
      <c r="ACT245" s="19" t="n"/>
      <c r="ACU245" s="19" t="n"/>
      <c r="ACV245" s="19" t="n"/>
      <c r="ACW245" s="19" t="n"/>
      <c r="ACX245" s="19" t="n"/>
      <c r="ACY245" s="19" t="n"/>
      <c r="ACZ245" s="19" t="n"/>
      <c r="ADA245" s="19" t="n"/>
      <c r="ADB245" s="19" t="n"/>
      <c r="ADC245" s="19" t="n"/>
      <c r="ADD245" s="19" t="n"/>
      <c r="ADE245" s="19" t="n"/>
      <c r="ADF245" s="19" t="n"/>
      <c r="ADG245" s="19" t="n"/>
      <c r="ADH245" s="19" t="n"/>
      <c r="ADI245" s="19" t="n"/>
      <c r="ADJ245" s="19" t="n"/>
      <c r="ADK245" s="19" t="n"/>
      <c r="ADL245" s="19" t="n"/>
      <c r="ADM245" s="19" t="n"/>
      <c r="ADN245" s="19" t="n"/>
      <c r="ADO245" s="19" t="n"/>
      <c r="ADP245" s="19" t="n"/>
      <c r="ADQ245" s="19" t="n"/>
      <c r="ADR245" s="19" t="n"/>
      <c r="ADS245" s="19" t="n"/>
      <c r="ADT245" s="19" t="n"/>
      <c r="ADU245" s="19" t="n"/>
      <c r="ADV245" s="19" t="n"/>
      <c r="ADW245" s="19" t="n"/>
      <c r="ADX245" s="19" t="n"/>
      <c r="ADY245" s="19" t="n"/>
      <c r="ADZ245" s="19" t="n"/>
      <c r="AEA245" s="19" t="n"/>
      <c r="AEB245" s="19" t="n"/>
      <c r="AEC245" s="19" t="n"/>
      <c r="AED245" s="19" t="n"/>
      <c r="AEE245" s="19" t="n"/>
      <c r="AEF245" s="19" t="n"/>
      <c r="AEG245" s="19" t="n"/>
      <c r="AEH245" s="19" t="n"/>
      <c r="AEI245" s="19" t="n"/>
      <c r="AEJ245" s="19" t="n"/>
      <c r="AEK245" s="19" t="n"/>
      <c r="AEL245" s="19" t="n"/>
      <c r="AEM245" s="19" t="n"/>
      <c r="AEN245" s="19" t="n"/>
      <c r="AEO245" s="19" t="n"/>
      <c r="AEP245" s="19" t="n"/>
      <c r="AEQ245" s="19" t="n"/>
      <c r="AER245" s="19" t="n"/>
      <c r="AES245" s="19" t="n"/>
      <c r="AET245" s="19" t="n"/>
      <c r="AEU245" s="19" t="n"/>
      <c r="AEV245" s="19" t="n"/>
      <c r="AEW245" s="19" t="n"/>
      <c r="AEX245" s="19" t="n"/>
      <c r="AEY245" s="19" t="n"/>
      <c r="AEZ245" s="19" t="n"/>
      <c r="AFA245" s="19" t="n"/>
      <c r="AFB245" s="19" t="n"/>
      <c r="AFC245" s="19" t="n"/>
      <c r="AFD245" s="19" t="n"/>
      <c r="AFE245" s="19" t="n"/>
      <c r="AFF245" s="19" t="n"/>
      <c r="AFG245" s="19" t="n"/>
      <c r="AFH245" s="19" t="n"/>
      <c r="AFI245" s="19" t="n"/>
      <c r="AFJ245" s="19" t="n"/>
      <c r="AFK245" s="19" t="n"/>
      <c r="AFL245" s="19" t="n"/>
      <c r="AFM245" s="19" t="n"/>
      <c r="AFN245" s="19" t="n"/>
      <c r="AFO245" s="19" t="n"/>
      <c r="AFP245" s="19" t="n"/>
      <c r="AFQ245" s="19" t="n"/>
      <c r="AFR245" s="19" t="n"/>
      <c r="AFS245" s="19" t="n"/>
      <c r="AFT245" s="19" t="n"/>
      <c r="AFU245" s="19" t="n"/>
      <c r="AFV245" s="19" t="n"/>
      <c r="AFW245" s="19" t="n"/>
      <c r="AFX245" s="19" t="n"/>
      <c r="AFY245" s="19" t="n"/>
      <c r="AFZ245" s="19" t="n"/>
      <c r="AGA245" s="19" t="n"/>
      <c r="AGB245" s="19" t="n"/>
      <c r="AGC245" s="19" t="n"/>
      <c r="AGD245" s="19" t="n"/>
      <c r="AGE245" s="19" t="n"/>
      <c r="AGF245" s="19" t="n"/>
      <c r="AGG245" s="19" t="n"/>
      <c r="AGH245" s="19" t="n"/>
      <c r="AGI245" s="19" t="n"/>
      <c r="AGJ245" s="19" t="n"/>
      <c r="AGK245" s="19" t="n"/>
      <c r="AGL245" s="19" t="n"/>
      <c r="AGM245" s="19" t="n"/>
      <c r="AGN245" s="19" t="n"/>
      <c r="AGO245" s="19" t="n"/>
      <c r="AGP245" s="19" t="n"/>
      <c r="AGQ245" s="19" t="n"/>
      <c r="AGR245" s="19" t="n"/>
      <c r="AGS245" s="19" t="n"/>
      <c r="AGT245" s="19" t="n"/>
      <c r="AGU245" s="19" t="n"/>
      <c r="AGV245" s="19" t="n"/>
      <c r="AGW245" s="19" t="n"/>
      <c r="AGX245" s="19" t="n"/>
      <c r="AGY245" s="19" t="n"/>
      <c r="AGZ245" s="19" t="n"/>
      <c r="AHA245" s="19" t="n"/>
      <c r="AHB245" s="19" t="n"/>
      <c r="AHC245" s="19" t="n"/>
      <c r="AHD245" s="19" t="n"/>
      <c r="AHE245" s="19" t="n"/>
      <c r="AHF245" s="19" t="n"/>
      <c r="AHG245" s="19" t="n"/>
      <c r="AHH245" s="19" t="n"/>
      <c r="AHI245" s="19" t="n"/>
      <c r="AHJ245" s="19" t="n"/>
      <c r="AHK245" s="19" t="n"/>
      <c r="AHL245" s="19" t="n"/>
      <c r="AHM245" s="19" t="n"/>
      <c r="AHN245" s="19" t="n"/>
      <c r="AHO245" s="19" t="n"/>
      <c r="AHP245" s="19" t="n"/>
      <c r="AHQ245" s="19" t="n"/>
      <c r="AHR245" s="19" t="n"/>
      <c r="AHS245" s="19" t="n"/>
      <c r="AHT245" s="19" t="n"/>
      <c r="AHU245" s="19" t="n"/>
      <c r="AHV245" s="19" t="n"/>
      <c r="AHW245" s="19" t="n"/>
      <c r="AHX245" s="19" t="n"/>
      <c r="AHY245" s="19" t="n"/>
      <c r="AHZ245" s="19" t="n"/>
      <c r="AIA245" s="19" t="n"/>
      <c r="AIB245" s="19" t="n"/>
      <c r="AIC245" s="19" t="n"/>
      <c r="AID245" s="19" t="n"/>
      <c r="AIE245" s="19" t="n"/>
      <c r="AIF245" s="19" t="n"/>
      <c r="AIG245" s="19" t="n"/>
      <c r="AIH245" s="19" t="n"/>
      <c r="AII245" s="19" t="n"/>
      <c r="AIJ245" s="19" t="n"/>
      <c r="AIK245" s="19" t="n"/>
      <c r="AIL245" s="19" t="n"/>
      <c r="AIM245" s="19" t="n"/>
      <c r="AIN245" s="19" t="n"/>
      <c r="AIO245" s="19" t="n"/>
      <c r="AIP245" s="19" t="n"/>
      <c r="AIQ245" s="19" t="n"/>
      <c r="AIR245" s="19" t="n"/>
      <c r="AIS245" s="19" t="n"/>
      <c r="AIT245" s="19" t="n"/>
      <c r="AIU245" s="19" t="n"/>
      <c r="AIV245" s="19" t="n"/>
      <c r="AIW245" s="19" t="n"/>
      <c r="AIX245" s="19" t="n"/>
      <c r="AIY245" s="19" t="n"/>
      <c r="AIZ245" s="19" t="n"/>
      <c r="AJA245" s="19" t="n"/>
      <c r="AJB245" s="19" t="n"/>
      <c r="AJC245" s="19" t="n"/>
      <c r="AJD245" s="19" t="n"/>
      <c r="AJE245" s="19" t="n"/>
      <c r="AJF245" s="19" t="n"/>
      <c r="AJG245" s="19" t="n"/>
      <c r="AJH245" s="19" t="n"/>
      <c r="AJI245" s="19" t="n"/>
      <c r="AJJ245" s="19" t="n"/>
      <c r="AJK245" s="19" t="n"/>
      <c r="AJL245" s="19" t="n"/>
      <c r="AJM245" s="19" t="n"/>
      <c r="AJN245" s="19" t="n"/>
      <c r="AJO245" s="19" t="n"/>
      <c r="AJP245" s="19" t="n"/>
      <c r="AJQ245" s="19" t="n"/>
      <c r="AJR245" s="19" t="n"/>
      <c r="AJS245" s="19" t="n"/>
      <c r="AJT245" s="19" t="n"/>
      <c r="AJU245" s="19" t="n"/>
      <c r="AJV245" s="19" t="n"/>
      <c r="AJW245" s="19" t="n"/>
      <c r="AJX245" s="19" t="n"/>
      <c r="AJY245" s="19" t="n"/>
      <c r="AJZ245" s="19" t="n"/>
      <c r="AKA245" s="19" t="n"/>
      <c r="AKB245" s="19" t="n"/>
      <c r="AKC245" s="19" t="n"/>
      <c r="AKD245" s="19" t="n"/>
      <c r="AKE245" s="19" t="n"/>
      <c r="AKF245" s="19" t="n"/>
      <c r="AKG245" s="19" t="n"/>
      <c r="AKH245" s="19" t="n"/>
      <c r="AKI245" s="19" t="n"/>
      <c r="AKJ245" s="19" t="n"/>
      <c r="AKK245" s="19" t="n"/>
      <c r="AKL245" s="19" t="n"/>
      <c r="AKM245" s="19" t="n"/>
      <c r="AKN245" s="19" t="n"/>
      <c r="AKO245" s="19" t="n"/>
      <c r="AKP245" s="19" t="n"/>
      <c r="AKQ245" s="19" t="n"/>
      <c r="AKR245" s="19" t="n"/>
      <c r="AKS245" s="19" t="n"/>
      <c r="AKT245" s="19" t="n"/>
      <c r="AKU245" s="19" t="n"/>
      <c r="AKV245" s="19" t="n"/>
      <c r="AKW245" s="19" t="n"/>
      <c r="AKX245" s="19" t="n"/>
      <c r="AKY245" s="19" t="n"/>
      <c r="AKZ245" s="19" t="n"/>
      <c r="ALA245" s="19" t="n"/>
      <c r="ALB245" s="19" t="n"/>
      <c r="ALC245" s="19" t="n"/>
      <c r="ALD245" s="19" t="n"/>
      <c r="ALE245" s="19" t="n"/>
      <c r="ALF245" s="19" t="n"/>
      <c r="ALG245" s="19" t="n"/>
      <c r="ALH245" s="19" t="n"/>
      <c r="ALI245" s="19" t="n"/>
      <c r="ALJ245" s="19" t="n"/>
      <c r="ALK245" s="19" t="n"/>
      <c r="ALL245" s="19" t="n"/>
      <c r="ALM245" s="19" t="n"/>
      <c r="ALN245" s="19" t="n"/>
      <c r="ALO245" s="19" t="n"/>
      <c r="ALP245" s="19" t="n"/>
      <c r="ALQ245" s="19" t="n"/>
      <c r="ALR245" s="19" t="n"/>
      <c r="ALS245" s="19" t="n"/>
      <c r="ALT245" s="19" t="n"/>
      <c r="ALU245" s="19" t="n"/>
      <c r="ALV245" s="19" t="n"/>
      <c r="ALW245" s="19" t="n"/>
      <c r="ALX245" s="19" t="n"/>
      <c r="ALY245" s="19" t="n"/>
      <c r="ALZ245" s="19" t="n"/>
      <c r="AMA245" s="19" t="n"/>
      <c r="AMB245" s="19" t="n"/>
      <c r="AMC245" s="19" t="n"/>
      <c r="AMD245" s="19" t="n"/>
      <c r="AME245" s="19" t="n"/>
      <c r="AMF245" s="19" t="n"/>
      <c r="AMG245" s="19" t="n"/>
      <c r="AMH245" s="19" t="n"/>
      <c r="AMI245" s="19" t="n"/>
      <c r="AMJ245" s="19" t="n"/>
      <c r="AMK245" s="19" t="n"/>
      <c r="AML245" s="19" t="n"/>
      <c r="AMM245" s="19" t="n"/>
      <c r="AMN245" s="19" t="n"/>
      <c r="AMO245" s="19" t="n"/>
      <c r="AMP245" s="19" t="n"/>
      <c r="AMQ245" s="19" t="n"/>
      <c r="AMR245" s="19" t="n"/>
      <c r="AMS245" s="19" t="n"/>
      <c r="AMT245" s="19" t="n"/>
    </row>
    <row customFormat="1" customHeight="1" ht="13.9" r="246" s="20" spans="1:1034">
      <c r="A246" s="17" t="s">
        <v>317</v>
      </c>
      <c r="B246" s="15" t="s">
        <v>329</v>
      </c>
      <c r="C246" s="93">
        <f>jisseki!W243</f>
        <v/>
      </c>
      <c r="D246" s="94" t="s"/>
      <c r="E246" s="66" t="n">
        <v>8</v>
      </c>
      <c r="F246" s="16" t="n">
        <v>0</v>
      </c>
      <c r="G246" s="16">
        <f>E246-F246</f>
        <v/>
      </c>
      <c r="H246" s="15" t="n">
        <v>2.2</v>
      </c>
      <c r="I246" s="95">
        <f>IF(((H246*C246)-AB246)&lt;0.99,"",(H246*C246)-AB246)</f>
        <v/>
      </c>
      <c r="J246" s="15" t="n"/>
      <c r="K246" s="15" t="s"/>
      <c r="L246" s="15" t="s"/>
      <c r="M246" s="15" t="s"/>
      <c r="N246" s="18" t="s"/>
      <c r="O246" s="16" t="s"/>
      <c r="P246" s="15" t="s"/>
      <c r="Q246" s="16" t="s"/>
      <c r="R246" s="23" t="s"/>
      <c r="S246" s="23" t="s"/>
      <c r="T246" s="23" t="s"/>
      <c r="U246" s="23" t="s"/>
      <c r="V246" s="23" t="s"/>
      <c r="W246" s="23" t="s"/>
      <c r="X246" s="23" t="s"/>
      <c r="Y246" s="25" t="s"/>
      <c r="Z246" s="28" t="s"/>
      <c r="AA246" s="28" t="n"/>
      <c r="AB246" s="20">
        <f>SUM(G246,K246:AA246)</f>
        <v/>
      </c>
      <c r="AC246" s="20">
        <f>AB246/C246</f>
        <v/>
      </c>
      <c r="AD246" s="20">
        <f>$D246*K246</f>
        <v/>
      </c>
      <c r="AE246" s="20">
        <f>$D246*L246</f>
        <v/>
      </c>
      <c r="AF246" s="20">
        <f>$D246*M246</f>
        <v/>
      </c>
      <c r="AG246" s="20">
        <f>$D246*N246</f>
        <v/>
      </c>
      <c r="AH246" s="20">
        <f>$D246*O246</f>
        <v/>
      </c>
      <c r="AI246" s="20">
        <f>$D246*P246</f>
        <v/>
      </c>
      <c r="AJ246" s="20">
        <f>$D246*Q246</f>
        <v/>
      </c>
      <c r="AK246" s="20">
        <f>$D246*R246</f>
        <v/>
      </c>
      <c r="AL246" s="20">
        <f>$D246*S246</f>
        <v/>
      </c>
      <c r="AM246" s="20">
        <f>$D246*T246</f>
        <v/>
      </c>
      <c r="AN246" s="20">
        <f>$D246*U246</f>
        <v/>
      </c>
      <c r="AO246" s="20">
        <f>$D246*V246</f>
        <v/>
      </c>
      <c r="AP246" s="20">
        <f>$D246*W246</f>
        <v/>
      </c>
      <c r="AQ246" s="20">
        <f>$D246*X246</f>
        <v/>
      </c>
      <c r="AR246" s="20">
        <f>$D246*Y246</f>
        <v/>
      </c>
      <c r="AS246" s="20">
        <f>$D246*Z246</f>
        <v/>
      </c>
      <c r="AT246" s="20">
        <f>$D246*AA246</f>
        <v/>
      </c>
      <c r="AU246" s="19" t="n"/>
      <c r="AV246" s="19" t="n"/>
      <c r="AW246" s="19" t="n"/>
      <c r="AX246" s="19" t="n"/>
      <c r="AY246" s="19" t="n"/>
      <c r="AZ246" s="19" t="n"/>
      <c r="BA246" s="19" t="n"/>
      <c r="BB246" s="19" t="n"/>
      <c r="BC246" s="19" t="n"/>
      <c r="BD246" s="19" t="n"/>
      <c r="BE246" s="19" t="n"/>
      <c r="BF246" s="19" t="n"/>
      <c r="BG246" s="19" t="n"/>
      <c r="BH246" s="19" t="n"/>
      <c r="BI246" s="19" t="n"/>
      <c r="BJ246" s="19" t="n"/>
      <c r="BK246" s="19" t="n"/>
      <c r="BL246" s="19" t="n"/>
      <c r="BM246" s="19" t="n"/>
      <c r="BN246" s="19" t="n"/>
      <c r="BO246" s="19" t="n"/>
      <c r="BP246" s="19" t="n"/>
      <c r="BQ246" s="19" t="n"/>
      <c r="BR246" s="19" t="n"/>
      <c r="BS246" s="19" t="n"/>
      <c r="BT246" s="19" t="n"/>
      <c r="BU246" s="19" t="n"/>
      <c r="BV246" s="19" t="n"/>
      <c r="BW246" s="19" t="n"/>
      <c r="BX246" s="19" t="n"/>
      <c r="BY246" s="19" t="n"/>
      <c r="BZ246" s="19" t="n"/>
      <c r="CA246" s="19" t="n"/>
      <c r="CB246" s="19" t="n"/>
      <c r="CC246" s="19" t="n"/>
      <c r="CD246" s="19" t="n"/>
      <c r="CE246" s="19" t="n"/>
      <c r="CF246" s="19" t="n"/>
      <c r="CG246" s="19" t="n"/>
      <c r="CH246" s="19" t="n"/>
      <c r="CI246" s="19" t="n"/>
      <c r="CJ246" s="19" t="n"/>
      <c r="CK246" s="19" t="n"/>
      <c r="CL246" s="19" t="n"/>
      <c r="CM246" s="19" t="n"/>
      <c r="CN246" s="19" t="n"/>
      <c r="CO246" s="19" t="n"/>
      <c r="CP246" s="19" t="n"/>
      <c r="CQ246" s="19" t="n"/>
      <c r="CR246" s="19" t="n"/>
      <c r="CS246" s="19" t="n"/>
      <c r="CT246" s="19" t="n"/>
      <c r="CU246" s="19" t="n"/>
      <c r="CV246" s="19" t="n"/>
      <c r="CW246" s="19" t="n"/>
      <c r="CX246" s="19" t="n"/>
      <c r="CY246" s="19" t="n"/>
      <c r="CZ246" s="19" t="n"/>
      <c r="DA246" s="19" t="n"/>
      <c r="DB246" s="19" t="n"/>
      <c r="DC246" s="19" t="n"/>
      <c r="DD246" s="19" t="n"/>
      <c r="DE246" s="19" t="n"/>
      <c r="DF246" s="19" t="n"/>
      <c r="DG246" s="19" t="n"/>
      <c r="DH246" s="19" t="n"/>
      <c r="DI246" s="19" t="n"/>
      <c r="DJ246" s="19" t="n"/>
      <c r="DK246" s="19" t="n"/>
      <c r="DL246" s="19" t="n"/>
      <c r="DM246" s="19" t="n"/>
      <c r="DN246" s="19" t="n"/>
      <c r="DO246" s="19" t="n"/>
      <c r="DP246" s="19" t="n"/>
      <c r="DQ246" s="19" t="n"/>
      <c r="DR246" s="19" t="n"/>
      <c r="DS246" s="19" t="n"/>
      <c r="DT246" s="19" t="n"/>
      <c r="DU246" s="19" t="n"/>
      <c r="DV246" s="19" t="n"/>
      <c r="DW246" s="19" t="n"/>
      <c r="DX246" s="19" t="n"/>
      <c r="DY246" s="19" t="n"/>
      <c r="DZ246" s="19" t="n"/>
      <c r="EA246" s="19" t="n"/>
      <c r="EB246" s="19" t="n"/>
      <c r="EC246" s="19" t="n"/>
      <c r="ED246" s="19" t="n"/>
      <c r="EE246" s="19" t="n"/>
      <c r="EF246" s="19" t="n"/>
      <c r="EG246" s="19" t="n"/>
      <c r="EH246" s="19" t="n"/>
      <c r="EI246" s="19" t="n"/>
      <c r="EJ246" s="19" t="n"/>
      <c r="EK246" s="19" t="n"/>
      <c r="EL246" s="19" t="n"/>
      <c r="EM246" s="19" t="n"/>
      <c r="EN246" s="19" t="n"/>
      <c r="EO246" s="19" t="n"/>
      <c r="EP246" s="19" t="n"/>
      <c r="EQ246" s="19" t="n"/>
      <c r="ER246" s="19" t="n"/>
      <c r="ES246" s="19" t="n"/>
      <c r="ET246" s="19" t="n"/>
      <c r="EU246" s="19" t="n"/>
      <c r="EV246" s="19" t="n"/>
      <c r="EW246" s="19" t="n"/>
      <c r="EX246" s="19" t="n"/>
      <c r="EY246" s="19" t="n"/>
      <c r="EZ246" s="19" t="n"/>
      <c r="FA246" s="19" t="n"/>
      <c r="FB246" s="19" t="n"/>
      <c r="FC246" s="19" t="n"/>
      <c r="FD246" s="19" t="n"/>
      <c r="FE246" s="19" t="n"/>
      <c r="FF246" s="19" t="n"/>
      <c r="FG246" s="19" t="n"/>
      <c r="FH246" s="19" t="n"/>
      <c r="FI246" s="19" t="n"/>
      <c r="FJ246" s="19" t="n"/>
      <c r="FK246" s="19" t="n"/>
      <c r="FL246" s="19" t="n"/>
      <c r="FM246" s="19" t="n"/>
      <c r="FN246" s="19" t="n"/>
      <c r="FO246" s="19" t="n"/>
      <c r="FP246" s="19" t="n"/>
      <c r="FQ246" s="19" t="n"/>
      <c r="FR246" s="19" t="n"/>
      <c r="FS246" s="19" t="n"/>
      <c r="FT246" s="19" t="n"/>
      <c r="FU246" s="19" t="n"/>
      <c r="FV246" s="19" t="n"/>
      <c r="FW246" s="19" t="n"/>
      <c r="FX246" s="19" t="n"/>
      <c r="FY246" s="19" t="n"/>
      <c r="FZ246" s="19" t="n"/>
      <c r="GA246" s="19" t="n"/>
      <c r="GB246" s="19" t="n"/>
      <c r="GC246" s="19" t="n"/>
      <c r="GD246" s="19" t="n"/>
      <c r="GE246" s="19" t="n"/>
      <c r="GF246" s="19" t="n"/>
      <c r="GG246" s="19" t="n"/>
      <c r="GH246" s="19" t="n"/>
      <c r="GI246" s="19" t="n"/>
      <c r="GJ246" s="19" t="n"/>
      <c r="GK246" s="19" t="n"/>
      <c r="GL246" s="19" t="n"/>
      <c r="GM246" s="19" t="n"/>
      <c r="GN246" s="19" t="n"/>
      <c r="GO246" s="19" t="n"/>
      <c r="GP246" s="19" t="n"/>
      <c r="GQ246" s="19" t="n"/>
      <c r="GR246" s="19" t="n"/>
      <c r="GS246" s="19" t="n"/>
      <c r="GT246" s="19" t="n"/>
      <c r="GU246" s="19" t="n"/>
      <c r="GV246" s="19" t="n"/>
      <c r="GW246" s="19" t="n"/>
      <c r="GX246" s="19" t="n"/>
      <c r="GY246" s="19" t="n"/>
      <c r="GZ246" s="19" t="n"/>
      <c r="HA246" s="19" t="n"/>
      <c r="HB246" s="19" t="n"/>
      <c r="HC246" s="19" t="n"/>
      <c r="HD246" s="19" t="n"/>
      <c r="HE246" s="19" t="n"/>
      <c r="HF246" s="19" t="n"/>
      <c r="HG246" s="19" t="n"/>
      <c r="HH246" s="19" t="n"/>
      <c r="HI246" s="19" t="n"/>
      <c r="HJ246" s="19" t="n"/>
      <c r="HK246" s="19" t="n"/>
      <c r="HL246" s="19" t="n"/>
      <c r="HM246" s="19" t="n"/>
      <c r="HN246" s="19" t="n"/>
      <c r="HO246" s="19" t="n"/>
      <c r="HP246" s="19" t="n"/>
      <c r="HQ246" s="19" t="n"/>
      <c r="HR246" s="19" t="n"/>
      <c r="HS246" s="19" t="n"/>
      <c r="HT246" s="19" t="n"/>
      <c r="HU246" s="19" t="n"/>
      <c r="HV246" s="19" t="n"/>
      <c r="HW246" s="19" t="n"/>
      <c r="HX246" s="19" t="n"/>
      <c r="HY246" s="19" t="n"/>
      <c r="HZ246" s="19" t="n"/>
      <c r="IA246" s="19" t="n"/>
      <c r="IB246" s="19" t="n"/>
      <c r="IC246" s="19" t="n"/>
      <c r="ID246" s="19" t="n"/>
      <c r="IE246" s="19" t="n"/>
      <c r="IF246" s="19" t="n"/>
      <c r="IG246" s="19" t="n"/>
      <c r="IH246" s="19" t="n"/>
      <c r="II246" s="19" t="n"/>
      <c r="IJ246" s="19" t="n"/>
      <c r="IK246" s="19" t="n"/>
      <c r="IL246" s="19" t="n"/>
      <c r="IM246" s="19" t="n"/>
      <c r="IN246" s="19" t="n"/>
      <c r="IO246" s="19" t="n"/>
      <c r="IP246" s="19" t="n"/>
      <c r="IQ246" s="19" t="n"/>
      <c r="IR246" s="19" t="n"/>
      <c r="IS246" s="19" t="n"/>
      <c r="IT246" s="19" t="n"/>
      <c r="IU246" s="19" t="n"/>
      <c r="IV246" s="19" t="n"/>
      <c r="IW246" s="19" t="n"/>
      <c r="IX246" s="19" t="n"/>
      <c r="IY246" s="19" t="n"/>
      <c r="IZ246" s="19" t="n"/>
      <c r="JA246" s="19" t="n"/>
      <c r="JB246" s="19" t="n"/>
      <c r="JC246" s="19" t="n"/>
      <c r="JD246" s="19" t="n"/>
      <c r="JE246" s="19" t="n"/>
      <c r="JF246" s="19" t="n"/>
      <c r="JG246" s="19" t="n"/>
      <c r="JH246" s="19" t="n"/>
      <c r="JI246" s="19" t="n"/>
      <c r="JJ246" s="19" t="n"/>
      <c r="JK246" s="19" t="n"/>
      <c r="JL246" s="19" t="n"/>
      <c r="JM246" s="19" t="n"/>
      <c r="JN246" s="19" t="n"/>
      <c r="JO246" s="19" t="n"/>
      <c r="JP246" s="19" t="n"/>
      <c r="JQ246" s="19" t="n"/>
      <c r="JR246" s="19" t="n"/>
      <c r="JS246" s="19" t="n"/>
      <c r="JT246" s="19" t="n"/>
      <c r="JU246" s="19" t="n"/>
      <c r="JV246" s="19" t="n"/>
      <c r="JW246" s="19" t="n"/>
      <c r="JX246" s="19" t="n"/>
      <c r="JY246" s="19" t="n"/>
      <c r="JZ246" s="19" t="n"/>
      <c r="KA246" s="19" t="n"/>
      <c r="KB246" s="19" t="n"/>
      <c r="KC246" s="19" t="n"/>
      <c r="KD246" s="19" t="n"/>
      <c r="KE246" s="19" t="n"/>
      <c r="KF246" s="19" t="n"/>
      <c r="KG246" s="19" t="n"/>
      <c r="KH246" s="19" t="n"/>
      <c r="KI246" s="19" t="n"/>
      <c r="KJ246" s="19" t="n"/>
      <c r="KK246" s="19" t="n"/>
      <c r="KL246" s="19" t="n"/>
      <c r="KM246" s="19" t="n"/>
      <c r="KN246" s="19" t="n"/>
      <c r="KO246" s="19" t="n"/>
      <c r="KP246" s="19" t="n"/>
      <c r="KQ246" s="19" t="n"/>
      <c r="KR246" s="19" t="n"/>
      <c r="KS246" s="19" t="n"/>
      <c r="KT246" s="19" t="n"/>
      <c r="KU246" s="19" t="n"/>
      <c r="KV246" s="19" t="n"/>
      <c r="KW246" s="19" t="n"/>
      <c r="KX246" s="19" t="n"/>
      <c r="KY246" s="19" t="n"/>
      <c r="KZ246" s="19" t="n"/>
      <c r="LA246" s="19" t="n"/>
      <c r="LB246" s="19" t="n"/>
      <c r="LC246" s="19" t="n"/>
      <c r="LD246" s="19" t="n"/>
      <c r="LE246" s="19" t="n"/>
      <c r="LF246" s="19" t="n"/>
      <c r="LG246" s="19" t="n"/>
      <c r="LH246" s="19" t="n"/>
      <c r="LI246" s="19" t="n"/>
      <c r="LJ246" s="19" t="n"/>
      <c r="LK246" s="19" t="n"/>
      <c r="LL246" s="19" t="n"/>
      <c r="LM246" s="19" t="n"/>
      <c r="LN246" s="19" t="n"/>
      <c r="LO246" s="19" t="n"/>
      <c r="LP246" s="19" t="n"/>
      <c r="LQ246" s="19" t="n"/>
      <c r="LR246" s="19" t="n"/>
      <c r="LS246" s="19" t="n"/>
      <c r="LT246" s="19" t="n"/>
      <c r="LU246" s="19" t="n"/>
      <c r="LV246" s="19" t="n"/>
      <c r="LW246" s="19" t="n"/>
      <c r="LX246" s="19" t="n"/>
      <c r="LY246" s="19" t="n"/>
      <c r="LZ246" s="19" t="n"/>
      <c r="MA246" s="19" t="n"/>
      <c r="MB246" s="19" t="n"/>
      <c r="MC246" s="19" t="n"/>
      <c r="MD246" s="19" t="n"/>
      <c r="ME246" s="19" t="n"/>
      <c r="MF246" s="19" t="n"/>
      <c r="MG246" s="19" t="n"/>
      <c r="MH246" s="19" t="n"/>
      <c r="MI246" s="19" t="n"/>
      <c r="MJ246" s="19" t="n"/>
      <c r="MK246" s="19" t="n"/>
      <c r="ML246" s="19" t="n"/>
      <c r="MM246" s="19" t="n"/>
      <c r="MN246" s="19" t="n"/>
      <c r="MO246" s="19" t="n"/>
      <c r="MP246" s="19" t="n"/>
      <c r="MQ246" s="19" t="n"/>
      <c r="MR246" s="19" t="n"/>
      <c r="MS246" s="19" t="n"/>
      <c r="MT246" s="19" t="n"/>
      <c r="MU246" s="19" t="n"/>
      <c r="MV246" s="19" t="n"/>
      <c r="MW246" s="19" t="n"/>
      <c r="MX246" s="19" t="n"/>
      <c r="MY246" s="19" t="n"/>
      <c r="MZ246" s="19" t="n"/>
      <c r="NA246" s="19" t="n"/>
      <c r="NB246" s="19" t="n"/>
      <c r="NC246" s="19" t="n"/>
      <c r="ND246" s="19" t="n"/>
      <c r="NE246" s="19" t="n"/>
      <c r="NF246" s="19" t="n"/>
      <c r="NG246" s="19" t="n"/>
      <c r="NH246" s="19" t="n"/>
      <c r="NI246" s="19" t="n"/>
      <c r="NJ246" s="19" t="n"/>
      <c r="NK246" s="19" t="n"/>
      <c r="NL246" s="19" t="n"/>
      <c r="NM246" s="19" t="n"/>
      <c r="NN246" s="19" t="n"/>
      <c r="NO246" s="19" t="n"/>
      <c r="NP246" s="19" t="n"/>
      <c r="NQ246" s="19" t="n"/>
      <c r="NR246" s="19" t="n"/>
      <c r="NS246" s="19" t="n"/>
      <c r="NT246" s="19" t="n"/>
      <c r="NU246" s="19" t="n"/>
      <c r="NV246" s="19" t="n"/>
      <c r="NW246" s="19" t="n"/>
      <c r="NX246" s="19" t="n"/>
      <c r="NY246" s="19" t="n"/>
      <c r="NZ246" s="19" t="n"/>
      <c r="OA246" s="19" t="n"/>
      <c r="OB246" s="19" t="n"/>
      <c r="OC246" s="19" t="n"/>
      <c r="OD246" s="19" t="n"/>
      <c r="OE246" s="19" t="n"/>
      <c r="OF246" s="19" t="n"/>
      <c r="OG246" s="19" t="n"/>
      <c r="OH246" s="19" t="n"/>
      <c r="OI246" s="19" t="n"/>
      <c r="OJ246" s="19" t="n"/>
      <c r="OK246" s="19" t="n"/>
      <c r="OL246" s="19" t="n"/>
      <c r="OM246" s="19" t="n"/>
      <c r="ON246" s="19" t="n"/>
      <c r="OO246" s="19" t="n"/>
      <c r="OP246" s="19" t="n"/>
      <c r="OQ246" s="19" t="n"/>
      <c r="OR246" s="19" t="n"/>
      <c r="OS246" s="19" t="n"/>
      <c r="OT246" s="19" t="n"/>
      <c r="OU246" s="19" t="n"/>
      <c r="OV246" s="19" t="n"/>
      <c r="OW246" s="19" t="n"/>
      <c r="OX246" s="19" t="n"/>
      <c r="OY246" s="19" t="n"/>
      <c r="OZ246" s="19" t="n"/>
      <c r="PA246" s="19" t="n"/>
      <c r="PB246" s="19" t="n"/>
      <c r="PC246" s="19" t="n"/>
      <c r="PD246" s="19" t="n"/>
      <c r="PE246" s="19" t="n"/>
      <c r="PF246" s="19" t="n"/>
      <c r="PG246" s="19" t="n"/>
      <c r="PH246" s="19" t="n"/>
      <c r="PI246" s="19" t="n"/>
      <c r="PJ246" s="19" t="n"/>
      <c r="PK246" s="19" t="n"/>
      <c r="PL246" s="19" t="n"/>
      <c r="PM246" s="19" t="n"/>
      <c r="PN246" s="19" t="n"/>
      <c r="PO246" s="19" t="n"/>
      <c r="PP246" s="19" t="n"/>
      <c r="PQ246" s="19" t="n"/>
      <c r="PR246" s="19" t="n"/>
      <c r="PS246" s="19" t="n"/>
      <c r="PT246" s="19" t="n"/>
      <c r="PU246" s="19" t="n"/>
      <c r="PV246" s="19" t="n"/>
      <c r="PW246" s="19" t="n"/>
      <c r="PX246" s="19" t="n"/>
      <c r="PY246" s="19" t="n"/>
      <c r="PZ246" s="19" t="n"/>
      <c r="QA246" s="19" t="n"/>
      <c r="QB246" s="19" t="n"/>
      <c r="QC246" s="19" t="n"/>
      <c r="QD246" s="19" t="n"/>
      <c r="QE246" s="19" t="n"/>
      <c r="QF246" s="19" t="n"/>
      <c r="QG246" s="19" t="n"/>
      <c r="QH246" s="19" t="n"/>
      <c r="QI246" s="19" t="n"/>
      <c r="QJ246" s="19" t="n"/>
      <c r="QK246" s="19" t="n"/>
      <c r="QL246" s="19" t="n"/>
      <c r="QM246" s="19" t="n"/>
      <c r="QN246" s="19" t="n"/>
      <c r="QO246" s="19" t="n"/>
      <c r="QP246" s="19" t="n"/>
      <c r="QQ246" s="19" t="n"/>
      <c r="QR246" s="19" t="n"/>
      <c r="QS246" s="19" t="n"/>
      <c r="QT246" s="19" t="n"/>
      <c r="QU246" s="19" t="n"/>
      <c r="QV246" s="19" t="n"/>
      <c r="QW246" s="19" t="n"/>
      <c r="QX246" s="19" t="n"/>
      <c r="QY246" s="19" t="n"/>
      <c r="QZ246" s="19" t="n"/>
      <c r="RA246" s="19" t="n"/>
      <c r="RB246" s="19" t="n"/>
      <c r="RC246" s="19" t="n"/>
      <c r="RD246" s="19" t="n"/>
      <c r="RE246" s="19" t="n"/>
      <c r="RF246" s="19" t="n"/>
      <c r="RG246" s="19" t="n"/>
      <c r="RH246" s="19" t="n"/>
      <c r="RI246" s="19" t="n"/>
      <c r="RJ246" s="19" t="n"/>
      <c r="RK246" s="19" t="n"/>
      <c r="RL246" s="19" t="n"/>
      <c r="RM246" s="19" t="n"/>
      <c r="RN246" s="19" t="n"/>
      <c r="RO246" s="19" t="n"/>
      <c r="RP246" s="19" t="n"/>
      <c r="RQ246" s="19" t="n"/>
      <c r="RR246" s="19" t="n"/>
      <c r="RS246" s="19" t="n"/>
      <c r="RT246" s="19" t="n"/>
      <c r="RU246" s="19" t="n"/>
      <c r="RV246" s="19" t="n"/>
      <c r="RW246" s="19" t="n"/>
      <c r="RX246" s="19" t="n"/>
      <c r="RY246" s="19" t="n"/>
      <c r="RZ246" s="19" t="n"/>
      <c r="SA246" s="19" t="n"/>
      <c r="SB246" s="19" t="n"/>
      <c r="SC246" s="19" t="n"/>
      <c r="SD246" s="19" t="n"/>
      <c r="SE246" s="19" t="n"/>
      <c r="SF246" s="19" t="n"/>
      <c r="SG246" s="19" t="n"/>
      <c r="SH246" s="19" t="n"/>
      <c r="SI246" s="19" t="n"/>
      <c r="SJ246" s="19" t="n"/>
      <c r="SK246" s="19" t="n"/>
      <c r="SL246" s="19" t="n"/>
      <c r="SM246" s="19" t="n"/>
      <c r="SN246" s="19" t="n"/>
      <c r="SO246" s="19" t="n"/>
      <c r="SP246" s="19" t="n"/>
      <c r="SQ246" s="19" t="n"/>
      <c r="SR246" s="19" t="n"/>
      <c r="SS246" s="19" t="n"/>
      <c r="ST246" s="19" t="n"/>
      <c r="SU246" s="19" t="n"/>
      <c r="SV246" s="19" t="n"/>
      <c r="SW246" s="19" t="n"/>
      <c r="SX246" s="19" t="n"/>
      <c r="SY246" s="19" t="n"/>
      <c r="SZ246" s="19" t="n"/>
      <c r="TA246" s="19" t="n"/>
      <c r="TB246" s="19" t="n"/>
      <c r="TC246" s="19" t="n"/>
      <c r="TD246" s="19" t="n"/>
      <c r="TE246" s="19" t="n"/>
      <c r="TF246" s="19" t="n"/>
      <c r="TG246" s="19" t="n"/>
      <c r="TH246" s="19" t="n"/>
      <c r="TI246" s="19" t="n"/>
      <c r="TJ246" s="19" t="n"/>
      <c r="TK246" s="19" t="n"/>
      <c r="TL246" s="19" t="n"/>
      <c r="TM246" s="19" t="n"/>
      <c r="TN246" s="19" t="n"/>
      <c r="TO246" s="19" t="n"/>
      <c r="TP246" s="19" t="n"/>
      <c r="TQ246" s="19" t="n"/>
      <c r="TR246" s="19" t="n"/>
      <c r="TS246" s="19" t="n"/>
      <c r="TT246" s="19" t="n"/>
      <c r="TU246" s="19" t="n"/>
      <c r="TV246" s="19" t="n"/>
      <c r="TW246" s="19" t="n"/>
      <c r="TX246" s="19" t="n"/>
      <c r="TY246" s="19" t="n"/>
      <c r="TZ246" s="19" t="n"/>
      <c r="UA246" s="19" t="n"/>
      <c r="UB246" s="19" t="n"/>
      <c r="UC246" s="19" t="n"/>
      <c r="UD246" s="19" t="n"/>
      <c r="UE246" s="19" t="n"/>
      <c r="UF246" s="19" t="n"/>
      <c r="UG246" s="19" t="n"/>
      <c r="UH246" s="19" t="n"/>
      <c r="UI246" s="19" t="n"/>
      <c r="UJ246" s="19" t="n"/>
      <c r="UK246" s="19" t="n"/>
      <c r="UL246" s="19" t="n"/>
      <c r="UM246" s="19" t="n"/>
      <c r="UN246" s="19" t="n"/>
      <c r="UO246" s="19" t="n"/>
      <c r="UP246" s="19" t="n"/>
      <c r="UQ246" s="19" t="n"/>
      <c r="UR246" s="19" t="n"/>
      <c r="US246" s="19" t="n"/>
      <c r="UT246" s="19" t="n"/>
      <c r="UU246" s="19" t="n"/>
      <c r="UV246" s="19" t="n"/>
      <c r="UW246" s="19" t="n"/>
      <c r="UX246" s="19" t="n"/>
      <c r="UY246" s="19" t="n"/>
      <c r="UZ246" s="19" t="n"/>
      <c r="VA246" s="19" t="n"/>
      <c r="VB246" s="19" t="n"/>
      <c r="VC246" s="19" t="n"/>
      <c r="VD246" s="19" t="n"/>
      <c r="VE246" s="19" t="n"/>
      <c r="VF246" s="19" t="n"/>
      <c r="VG246" s="19" t="n"/>
      <c r="VH246" s="19" t="n"/>
      <c r="VI246" s="19" t="n"/>
      <c r="VJ246" s="19" t="n"/>
      <c r="VK246" s="19" t="n"/>
      <c r="VL246" s="19" t="n"/>
      <c r="VM246" s="19" t="n"/>
      <c r="VN246" s="19" t="n"/>
      <c r="VO246" s="19" t="n"/>
      <c r="VP246" s="19" t="n"/>
      <c r="VQ246" s="19" t="n"/>
      <c r="VR246" s="19" t="n"/>
      <c r="VS246" s="19" t="n"/>
      <c r="VT246" s="19" t="n"/>
      <c r="VU246" s="19" t="n"/>
      <c r="VV246" s="19" t="n"/>
      <c r="VW246" s="19" t="n"/>
      <c r="VX246" s="19" t="n"/>
      <c r="VY246" s="19" t="n"/>
      <c r="VZ246" s="19" t="n"/>
      <c r="WA246" s="19" t="n"/>
      <c r="WB246" s="19" t="n"/>
      <c r="WC246" s="19" t="n"/>
      <c r="WD246" s="19" t="n"/>
      <c r="WE246" s="19" t="n"/>
      <c r="WF246" s="19" t="n"/>
      <c r="WG246" s="19" t="n"/>
      <c r="WH246" s="19" t="n"/>
      <c r="WI246" s="19" t="n"/>
      <c r="WJ246" s="19" t="n"/>
      <c r="WK246" s="19" t="n"/>
      <c r="WL246" s="19" t="n"/>
      <c r="WM246" s="19" t="n"/>
      <c r="WN246" s="19" t="n"/>
      <c r="WO246" s="19" t="n"/>
      <c r="WP246" s="19" t="n"/>
      <c r="WQ246" s="19" t="n"/>
      <c r="WR246" s="19" t="n"/>
      <c r="WS246" s="19" t="n"/>
      <c r="WT246" s="19" t="n"/>
      <c r="WU246" s="19" t="n"/>
      <c r="WV246" s="19" t="n"/>
      <c r="WW246" s="19" t="n"/>
      <c r="WX246" s="19" t="n"/>
      <c r="WY246" s="19" t="n"/>
      <c r="WZ246" s="19" t="n"/>
      <c r="XA246" s="19" t="n"/>
      <c r="XB246" s="19" t="n"/>
      <c r="XC246" s="19" t="n"/>
      <c r="XD246" s="19" t="n"/>
      <c r="XE246" s="19" t="n"/>
      <c r="XF246" s="19" t="n"/>
      <c r="XG246" s="19" t="n"/>
      <c r="XH246" s="19" t="n"/>
      <c r="XI246" s="19" t="n"/>
      <c r="XJ246" s="19" t="n"/>
      <c r="XK246" s="19" t="n"/>
      <c r="XL246" s="19" t="n"/>
      <c r="XM246" s="19" t="n"/>
      <c r="XN246" s="19" t="n"/>
      <c r="XO246" s="19" t="n"/>
      <c r="XP246" s="19" t="n"/>
      <c r="XQ246" s="19" t="n"/>
      <c r="XR246" s="19" t="n"/>
      <c r="XS246" s="19" t="n"/>
      <c r="XT246" s="19" t="n"/>
      <c r="XU246" s="19" t="n"/>
      <c r="XV246" s="19" t="n"/>
      <c r="XW246" s="19" t="n"/>
      <c r="XX246" s="19" t="n"/>
      <c r="XY246" s="19" t="n"/>
      <c r="XZ246" s="19" t="n"/>
      <c r="YA246" s="19" t="n"/>
      <c r="YB246" s="19" t="n"/>
      <c r="YC246" s="19" t="n"/>
      <c r="YD246" s="19" t="n"/>
      <c r="YE246" s="19" t="n"/>
      <c r="YF246" s="19" t="n"/>
      <c r="YG246" s="19" t="n"/>
      <c r="YH246" s="19" t="n"/>
      <c r="YI246" s="19" t="n"/>
      <c r="YJ246" s="19" t="n"/>
      <c r="YK246" s="19" t="n"/>
      <c r="YL246" s="19" t="n"/>
      <c r="YM246" s="19" t="n"/>
      <c r="YN246" s="19" t="n"/>
      <c r="YO246" s="19" t="n"/>
      <c r="YP246" s="19" t="n"/>
      <c r="YQ246" s="19" t="n"/>
      <c r="YR246" s="19" t="n"/>
      <c r="YS246" s="19" t="n"/>
      <c r="YT246" s="19" t="n"/>
      <c r="YU246" s="19" t="n"/>
      <c r="YV246" s="19" t="n"/>
      <c r="YW246" s="19" t="n"/>
      <c r="YX246" s="19" t="n"/>
      <c r="YY246" s="19" t="n"/>
      <c r="YZ246" s="19" t="n"/>
      <c r="ZA246" s="19" t="n"/>
      <c r="ZB246" s="19" t="n"/>
      <c r="ZC246" s="19" t="n"/>
      <c r="ZD246" s="19" t="n"/>
      <c r="ZE246" s="19" t="n"/>
      <c r="ZF246" s="19" t="n"/>
      <c r="ZG246" s="19" t="n"/>
      <c r="ZH246" s="19" t="n"/>
      <c r="ZI246" s="19" t="n"/>
      <c r="ZJ246" s="19" t="n"/>
      <c r="ZK246" s="19" t="n"/>
      <c r="ZL246" s="19" t="n"/>
      <c r="ZM246" s="19" t="n"/>
      <c r="ZN246" s="19" t="n"/>
      <c r="ZO246" s="19" t="n"/>
      <c r="ZP246" s="19" t="n"/>
      <c r="ZQ246" s="19" t="n"/>
      <c r="ZR246" s="19" t="n"/>
      <c r="ZS246" s="19" t="n"/>
      <c r="ZT246" s="19" t="n"/>
      <c r="ZU246" s="19" t="n"/>
      <c r="ZV246" s="19" t="n"/>
      <c r="ZW246" s="19" t="n"/>
      <c r="ZX246" s="19" t="n"/>
      <c r="ZY246" s="19" t="n"/>
      <c r="ZZ246" s="19" t="n"/>
      <c r="AAA246" s="19" t="n"/>
      <c r="AAB246" s="19" t="n"/>
      <c r="AAC246" s="19" t="n"/>
      <c r="AAD246" s="19" t="n"/>
      <c r="AAE246" s="19" t="n"/>
      <c r="AAF246" s="19" t="n"/>
      <c r="AAG246" s="19" t="n"/>
      <c r="AAH246" s="19" t="n"/>
      <c r="AAI246" s="19" t="n"/>
      <c r="AAJ246" s="19" t="n"/>
      <c r="AAK246" s="19" t="n"/>
      <c r="AAL246" s="19" t="n"/>
      <c r="AAM246" s="19" t="n"/>
      <c r="AAN246" s="19" t="n"/>
      <c r="AAO246" s="19" t="n"/>
      <c r="AAP246" s="19" t="n"/>
      <c r="AAQ246" s="19" t="n"/>
      <c r="AAR246" s="19" t="n"/>
      <c r="AAS246" s="19" t="n"/>
      <c r="AAT246" s="19" t="n"/>
      <c r="AAU246" s="19" t="n"/>
      <c r="AAV246" s="19" t="n"/>
      <c r="AAW246" s="19" t="n"/>
      <c r="AAX246" s="19" t="n"/>
      <c r="AAY246" s="19" t="n"/>
      <c r="AAZ246" s="19" t="n"/>
      <c r="ABA246" s="19" t="n"/>
      <c r="ABB246" s="19" t="n"/>
      <c r="ABC246" s="19" t="n"/>
      <c r="ABD246" s="19" t="n"/>
      <c r="ABE246" s="19" t="n"/>
      <c r="ABF246" s="19" t="n"/>
      <c r="ABG246" s="19" t="n"/>
      <c r="ABH246" s="19" t="n"/>
      <c r="ABI246" s="19" t="n"/>
      <c r="ABJ246" s="19" t="n"/>
      <c r="ABK246" s="19" t="n"/>
      <c r="ABL246" s="19" t="n"/>
      <c r="ABM246" s="19" t="n"/>
      <c r="ABN246" s="19" t="n"/>
      <c r="ABO246" s="19" t="n"/>
      <c r="ABP246" s="19" t="n"/>
      <c r="ABQ246" s="19" t="n"/>
      <c r="ABR246" s="19" t="n"/>
      <c r="ABS246" s="19" t="n"/>
      <c r="ABT246" s="19" t="n"/>
      <c r="ABU246" s="19" t="n"/>
      <c r="ABV246" s="19" t="n"/>
      <c r="ABW246" s="19" t="n"/>
      <c r="ABX246" s="19" t="n"/>
      <c r="ABY246" s="19" t="n"/>
      <c r="ABZ246" s="19" t="n"/>
      <c r="ACA246" s="19" t="n"/>
      <c r="ACB246" s="19" t="n"/>
      <c r="ACC246" s="19" t="n"/>
      <c r="ACD246" s="19" t="n"/>
      <c r="ACE246" s="19" t="n"/>
      <c r="ACF246" s="19" t="n"/>
      <c r="ACG246" s="19" t="n"/>
      <c r="ACH246" s="19" t="n"/>
      <c r="ACI246" s="19" t="n"/>
      <c r="ACJ246" s="19" t="n"/>
      <c r="ACK246" s="19" t="n"/>
      <c r="ACL246" s="19" t="n"/>
      <c r="ACM246" s="19" t="n"/>
      <c r="ACN246" s="19" t="n"/>
      <c r="ACO246" s="19" t="n"/>
      <c r="ACP246" s="19" t="n"/>
      <c r="ACQ246" s="19" t="n"/>
      <c r="ACR246" s="19" t="n"/>
      <c r="ACS246" s="19" t="n"/>
      <c r="ACT246" s="19" t="n"/>
      <c r="ACU246" s="19" t="n"/>
      <c r="ACV246" s="19" t="n"/>
      <c r="ACW246" s="19" t="n"/>
      <c r="ACX246" s="19" t="n"/>
      <c r="ACY246" s="19" t="n"/>
      <c r="ACZ246" s="19" t="n"/>
      <c r="ADA246" s="19" t="n"/>
      <c r="ADB246" s="19" t="n"/>
      <c r="ADC246" s="19" t="n"/>
      <c r="ADD246" s="19" t="n"/>
      <c r="ADE246" s="19" t="n"/>
      <c r="ADF246" s="19" t="n"/>
      <c r="ADG246" s="19" t="n"/>
      <c r="ADH246" s="19" t="n"/>
      <c r="ADI246" s="19" t="n"/>
      <c r="ADJ246" s="19" t="n"/>
      <c r="ADK246" s="19" t="n"/>
      <c r="ADL246" s="19" t="n"/>
      <c r="ADM246" s="19" t="n"/>
      <c r="ADN246" s="19" t="n"/>
      <c r="ADO246" s="19" t="n"/>
      <c r="ADP246" s="19" t="n"/>
      <c r="ADQ246" s="19" t="n"/>
      <c r="ADR246" s="19" t="n"/>
      <c r="ADS246" s="19" t="n"/>
      <c r="ADT246" s="19" t="n"/>
      <c r="ADU246" s="19" t="n"/>
      <c r="ADV246" s="19" t="n"/>
      <c r="ADW246" s="19" t="n"/>
      <c r="ADX246" s="19" t="n"/>
      <c r="ADY246" s="19" t="n"/>
      <c r="ADZ246" s="19" t="n"/>
      <c r="AEA246" s="19" t="n"/>
      <c r="AEB246" s="19" t="n"/>
      <c r="AEC246" s="19" t="n"/>
      <c r="AED246" s="19" t="n"/>
      <c r="AEE246" s="19" t="n"/>
      <c r="AEF246" s="19" t="n"/>
      <c r="AEG246" s="19" t="n"/>
      <c r="AEH246" s="19" t="n"/>
      <c r="AEI246" s="19" t="n"/>
      <c r="AEJ246" s="19" t="n"/>
      <c r="AEK246" s="19" t="n"/>
      <c r="AEL246" s="19" t="n"/>
      <c r="AEM246" s="19" t="n"/>
      <c r="AEN246" s="19" t="n"/>
      <c r="AEO246" s="19" t="n"/>
      <c r="AEP246" s="19" t="n"/>
      <c r="AEQ246" s="19" t="n"/>
      <c r="AER246" s="19" t="n"/>
      <c r="AES246" s="19" t="n"/>
      <c r="AET246" s="19" t="n"/>
      <c r="AEU246" s="19" t="n"/>
      <c r="AEV246" s="19" t="n"/>
      <c r="AEW246" s="19" t="n"/>
      <c r="AEX246" s="19" t="n"/>
      <c r="AEY246" s="19" t="n"/>
      <c r="AEZ246" s="19" t="n"/>
      <c r="AFA246" s="19" t="n"/>
      <c r="AFB246" s="19" t="n"/>
      <c r="AFC246" s="19" t="n"/>
      <c r="AFD246" s="19" t="n"/>
      <c r="AFE246" s="19" t="n"/>
      <c r="AFF246" s="19" t="n"/>
      <c r="AFG246" s="19" t="n"/>
      <c r="AFH246" s="19" t="n"/>
      <c r="AFI246" s="19" t="n"/>
      <c r="AFJ246" s="19" t="n"/>
      <c r="AFK246" s="19" t="n"/>
      <c r="AFL246" s="19" t="n"/>
      <c r="AFM246" s="19" t="n"/>
      <c r="AFN246" s="19" t="n"/>
      <c r="AFO246" s="19" t="n"/>
      <c r="AFP246" s="19" t="n"/>
      <c r="AFQ246" s="19" t="n"/>
      <c r="AFR246" s="19" t="n"/>
      <c r="AFS246" s="19" t="n"/>
      <c r="AFT246" s="19" t="n"/>
      <c r="AFU246" s="19" t="n"/>
      <c r="AFV246" s="19" t="n"/>
      <c r="AFW246" s="19" t="n"/>
      <c r="AFX246" s="19" t="n"/>
      <c r="AFY246" s="19" t="n"/>
      <c r="AFZ246" s="19" t="n"/>
      <c r="AGA246" s="19" t="n"/>
      <c r="AGB246" s="19" t="n"/>
      <c r="AGC246" s="19" t="n"/>
      <c r="AGD246" s="19" t="n"/>
      <c r="AGE246" s="19" t="n"/>
      <c r="AGF246" s="19" t="n"/>
      <c r="AGG246" s="19" t="n"/>
      <c r="AGH246" s="19" t="n"/>
      <c r="AGI246" s="19" t="n"/>
      <c r="AGJ246" s="19" t="n"/>
      <c r="AGK246" s="19" t="n"/>
      <c r="AGL246" s="19" t="n"/>
      <c r="AGM246" s="19" t="n"/>
      <c r="AGN246" s="19" t="n"/>
      <c r="AGO246" s="19" t="n"/>
      <c r="AGP246" s="19" t="n"/>
      <c r="AGQ246" s="19" t="n"/>
      <c r="AGR246" s="19" t="n"/>
      <c r="AGS246" s="19" t="n"/>
      <c r="AGT246" s="19" t="n"/>
      <c r="AGU246" s="19" t="n"/>
      <c r="AGV246" s="19" t="n"/>
      <c r="AGW246" s="19" t="n"/>
      <c r="AGX246" s="19" t="n"/>
      <c r="AGY246" s="19" t="n"/>
      <c r="AGZ246" s="19" t="n"/>
      <c r="AHA246" s="19" t="n"/>
      <c r="AHB246" s="19" t="n"/>
      <c r="AHC246" s="19" t="n"/>
      <c r="AHD246" s="19" t="n"/>
      <c r="AHE246" s="19" t="n"/>
      <c r="AHF246" s="19" t="n"/>
      <c r="AHG246" s="19" t="n"/>
      <c r="AHH246" s="19" t="n"/>
      <c r="AHI246" s="19" t="n"/>
      <c r="AHJ246" s="19" t="n"/>
      <c r="AHK246" s="19" t="n"/>
      <c r="AHL246" s="19" t="n"/>
      <c r="AHM246" s="19" t="n"/>
      <c r="AHN246" s="19" t="n"/>
      <c r="AHO246" s="19" t="n"/>
      <c r="AHP246" s="19" t="n"/>
      <c r="AHQ246" s="19" t="n"/>
      <c r="AHR246" s="19" t="n"/>
      <c r="AHS246" s="19" t="n"/>
      <c r="AHT246" s="19" t="n"/>
      <c r="AHU246" s="19" t="n"/>
      <c r="AHV246" s="19" t="n"/>
      <c r="AHW246" s="19" t="n"/>
      <c r="AHX246" s="19" t="n"/>
      <c r="AHY246" s="19" t="n"/>
      <c r="AHZ246" s="19" t="n"/>
      <c r="AIA246" s="19" t="n"/>
      <c r="AIB246" s="19" t="n"/>
      <c r="AIC246" s="19" t="n"/>
      <c r="AID246" s="19" t="n"/>
      <c r="AIE246" s="19" t="n"/>
      <c r="AIF246" s="19" t="n"/>
      <c r="AIG246" s="19" t="n"/>
      <c r="AIH246" s="19" t="n"/>
      <c r="AII246" s="19" t="n"/>
      <c r="AIJ246" s="19" t="n"/>
      <c r="AIK246" s="19" t="n"/>
      <c r="AIL246" s="19" t="n"/>
      <c r="AIM246" s="19" t="n"/>
      <c r="AIN246" s="19" t="n"/>
      <c r="AIO246" s="19" t="n"/>
      <c r="AIP246" s="19" t="n"/>
      <c r="AIQ246" s="19" t="n"/>
      <c r="AIR246" s="19" t="n"/>
      <c r="AIS246" s="19" t="n"/>
      <c r="AIT246" s="19" t="n"/>
      <c r="AIU246" s="19" t="n"/>
      <c r="AIV246" s="19" t="n"/>
      <c r="AIW246" s="19" t="n"/>
      <c r="AIX246" s="19" t="n"/>
      <c r="AIY246" s="19" t="n"/>
      <c r="AIZ246" s="19" t="n"/>
      <c r="AJA246" s="19" t="n"/>
      <c r="AJB246" s="19" t="n"/>
      <c r="AJC246" s="19" t="n"/>
      <c r="AJD246" s="19" t="n"/>
      <c r="AJE246" s="19" t="n"/>
      <c r="AJF246" s="19" t="n"/>
      <c r="AJG246" s="19" t="n"/>
      <c r="AJH246" s="19" t="n"/>
      <c r="AJI246" s="19" t="n"/>
      <c r="AJJ246" s="19" t="n"/>
      <c r="AJK246" s="19" t="n"/>
      <c r="AJL246" s="19" t="n"/>
      <c r="AJM246" s="19" t="n"/>
      <c r="AJN246" s="19" t="n"/>
      <c r="AJO246" s="19" t="n"/>
      <c r="AJP246" s="19" t="n"/>
      <c r="AJQ246" s="19" t="n"/>
      <c r="AJR246" s="19" t="n"/>
      <c r="AJS246" s="19" t="n"/>
      <c r="AJT246" s="19" t="n"/>
      <c r="AJU246" s="19" t="n"/>
      <c r="AJV246" s="19" t="n"/>
      <c r="AJW246" s="19" t="n"/>
      <c r="AJX246" s="19" t="n"/>
      <c r="AJY246" s="19" t="n"/>
      <c r="AJZ246" s="19" t="n"/>
      <c r="AKA246" s="19" t="n"/>
      <c r="AKB246" s="19" t="n"/>
      <c r="AKC246" s="19" t="n"/>
      <c r="AKD246" s="19" t="n"/>
      <c r="AKE246" s="19" t="n"/>
      <c r="AKF246" s="19" t="n"/>
      <c r="AKG246" s="19" t="n"/>
      <c r="AKH246" s="19" t="n"/>
      <c r="AKI246" s="19" t="n"/>
      <c r="AKJ246" s="19" t="n"/>
      <c r="AKK246" s="19" t="n"/>
      <c r="AKL246" s="19" t="n"/>
      <c r="AKM246" s="19" t="n"/>
      <c r="AKN246" s="19" t="n"/>
      <c r="AKO246" s="19" t="n"/>
      <c r="AKP246" s="19" t="n"/>
      <c r="AKQ246" s="19" t="n"/>
      <c r="AKR246" s="19" t="n"/>
      <c r="AKS246" s="19" t="n"/>
      <c r="AKT246" s="19" t="n"/>
      <c r="AKU246" s="19" t="n"/>
      <c r="AKV246" s="19" t="n"/>
      <c r="AKW246" s="19" t="n"/>
      <c r="AKX246" s="19" t="n"/>
      <c r="AKY246" s="19" t="n"/>
      <c r="AKZ246" s="19" t="n"/>
      <c r="ALA246" s="19" t="n"/>
      <c r="ALB246" s="19" t="n"/>
      <c r="ALC246" s="19" t="n"/>
      <c r="ALD246" s="19" t="n"/>
      <c r="ALE246" s="19" t="n"/>
      <c r="ALF246" s="19" t="n"/>
      <c r="ALG246" s="19" t="n"/>
      <c r="ALH246" s="19" t="n"/>
      <c r="ALI246" s="19" t="n"/>
      <c r="ALJ246" s="19" t="n"/>
      <c r="ALK246" s="19" t="n"/>
      <c r="ALL246" s="19" t="n"/>
      <c r="ALM246" s="19" t="n"/>
      <c r="ALN246" s="19" t="n"/>
      <c r="ALO246" s="19" t="n"/>
      <c r="ALP246" s="19" t="n"/>
      <c r="ALQ246" s="19" t="n"/>
      <c r="ALR246" s="19" t="n"/>
      <c r="ALS246" s="19" t="n"/>
      <c r="ALT246" s="19" t="n"/>
      <c r="ALU246" s="19" t="n"/>
      <c r="ALV246" s="19" t="n"/>
      <c r="ALW246" s="19" t="n"/>
      <c r="ALX246" s="19" t="n"/>
      <c r="ALY246" s="19" t="n"/>
      <c r="ALZ246" s="19" t="n"/>
      <c r="AMA246" s="19" t="n"/>
      <c r="AMB246" s="19" t="n"/>
      <c r="AMC246" s="19" t="n"/>
      <c r="AMD246" s="19" t="n"/>
      <c r="AME246" s="19" t="n"/>
      <c r="AMF246" s="19" t="n"/>
      <c r="AMG246" s="19" t="n"/>
      <c r="AMH246" s="19" t="n"/>
      <c r="AMI246" s="19" t="n"/>
      <c r="AMJ246" s="19" t="n"/>
      <c r="AMK246" s="19" t="n"/>
      <c r="AML246" s="19" t="n"/>
      <c r="AMM246" s="19" t="n"/>
      <c r="AMN246" s="19" t="n"/>
      <c r="AMO246" s="19" t="n"/>
      <c r="AMP246" s="19" t="n"/>
      <c r="AMQ246" s="19" t="n"/>
      <c r="AMR246" s="19" t="n"/>
      <c r="AMS246" s="19" t="n"/>
      <c r="AMT246" s="19" t="n"/>
    </row>
    <row customFormat="1" customHeight="1" ht="13.5" r="247" s="72" spans="1:1034">
      <c r="A247" s="62" t="s">
        <v>317</v>
      </c>
      <c r="B247" s="63" t="s">
        <v>330</v>
      </c>
      <c r="C247" s="90">
        <f>jisseki!W244</f>
        <v/>
      </c>
      <c r="D247" s="91" t="s"/>
      <c r="E247" s="66" t="n">
        <v>4</v>
      </c>
      <c r="F247" s="66" t="n">
        <v>1</v>
      </c>
      <c r="G247" s="66">
        <f>E247-F247</f>
        <v/>
      </c>
      <c r="H247" s="63" t="n">
        <v>2.2</v>
      </c>
      <c r="I247" s="92">
        <f>IF(((H247*C247)-AB247)&lt;0.99,"",(H247*C247)-AB247)</f>
        <v/>
      </c>
      <c r="J247" s="63" t="n"/>
      <c r="K247" s="63" t="s"/>
      <c r="L247" s="63" t="s"/>
      <c r="M247" s="63" t="s"/>
      <c r="N247" s="68" t="s"/>
      <c r="O247" s="66" t="s"/>
      <c r="P247" s="63" t="s"/>
      <c r="Q247" s="66" t="s"/>
      <c r="R247" s="69" t="s"/>
      <c r="S247" s="69" t="s"/>
      <c r="T247" s="69" t="s"/>
      <c r="U247" s="69" t="s"/>
      <c r="V247" s="69" t="s"/>
      <c r="W247" s="69" t="s"/>
      <c r="X247" s="69" t="s"/>
      <c r="Y247" s="70" t="s"/>
      <c r="Z247" s="71" t="s"/>
      <c r="AA247" s="71" t="n"/>
      <c r="AB247" s="72">
        <f>SUM(G247,K247:AA247)</f>
        <v/>
      </c>
      <c r="AC247" s="72">
        <f>AB247/C247</f>
        <v/>
      </c>
      <c r="AD247" s="72">
        <f>$D247*K247</f>
        <v/>
      </c>
      <c r="AE247" s="72">
        <f>$D247*L247</f>
        <v/>
      </c>
      <c r="AF247" s="72">
        <f>$D247*M247</f>
        <v/>
      </c>
      <c r="AG247" s="72">
        <f>$D247*N247</f>
        <v/>
      </c>
      <c r="AH247" s="72">
        <f>$D247*O247</f>
        <v/>
      </c>
      <c r="AI247" s="72">
        <f>$D247*P247</f>
        <v/>
      </c>
      <c r="AJ247" s="72">
        <f>$D247*Q247</f>
        <v/>
      </c>
      <c r="AK247" s="72">
        <f>$D247*R247</f>
        <v/>
      </c>
      <c r="AL247" s="72">
        <f>$D247*S247</f>
        <v/>
      </c>
      <c r="AM247" s="72">
        <f>$D247*T247</f>
        <v/>
      </c>
      <c r="AN247" s="72">
        <f>$D247*U247</f>
        <v/>
      </c>
      <c r="AO247" s="72">
        <f>$D247*V247</f>
        <v/>
      </c>
      <c r="AP247" s="72">
        <f>$D247*W247</f>
        <v/>
      </c>
      <c r="AQ247" s="72">
        <f>$D247*X247</f>
        <v/>
      </c>
      <c r="AR247" s="72">
        <f>$D247*Y247</f>
        <v/>
      </c>
      <c r="AS247" s="72">
        <f>$D247*Z247</f>
        <v/>
      </c>
      <c r="AT247" s="72">
        <f>$D247*AA247</f>
        <v/>
      </c>
    </row>
    <row customFormat="1" customHeight="1" ht="13.9" r="248" s="72" spans="1:1034">
      <c r="A248" s="62" t="s">
        <v>317</v>
      </c>
      <c r="B248" s="63" t="s">
        <v>331</v>
      </c>
      <c r="C248" s="90">
        <f>jisseki!W245</f>
        <v/>
      </c>
      <c r="D248" s="91" t="s"/>
      <c r="E248" s="66" t="n">
        <v>8</v>
      </c>
      <c r="F248" s="66" t="n">
        <v>5</v>
      </c>
      <c r="G248" s="66">
        <f>E248-F248</f>
        <v/>
      </c>
      <c r="H248" s="63" t="n">
        <v>2.2</v>
      </c>
      <c r="I248" s="92">
        <f>IF(((H248*C248)-AB248)&lt;0.99,"",(H248*C248)-AB248)</f>
        <v/>
      </c>
      <c r="J248" s="63" t="n"/>
      <c r="K248" s="63" t="n">
        <v>2</v>
      </c>
      <c r="L248" s="63" t="s"/>
      <c r="M248" s="63" t="s"/>
      <c r="N248" s="68" t="s"/>
      <c r="O248" s="66" t="n">
        <v>1</v>
      </c>
      <c r="P248" s="63" t="s"/>
      <c r="Q248" s="66" t="s"/>
      <c r="R248" s="69" t="s"/>
      <c r="S248" s="69" t="s"/>
      <c r="T248" s="69" t="s"/>
      <c r="U248" s="69" t="s"/>
      <c r="V248" s="69" t="s"/>
      <c r="W248" s="69" t="s"/>
      <c r="X248" s="69" t="s"/>
      <c r="Y248" s="70" t="s"/>
      <c r="Z248" s="71" t="s"/>
      <c r="AA248" s="71" t="n"/>
      <c r="AB248" s="72">
        <f>SUM(G248,K248:AA248)</f>
        <v/>
      </c>
      <c r="AC248" s="72">
        <f>AB248/C248</f>
        <v/>
      </c>
      <c r="AD248" s="72">
        <f>$D248*K248</f>
        <v/>
      </c>
      <c r="AE248" s="72">
        <f>$D248*L248</f>
        <v/>
      </c>
      <c r="AF248" s="72">
        <f>$D248*M248</f>
        <v/>
      </c>
      <c r="AG248" s="72">
        <f>$D248*N248</f>
        <v/>
      </c>
      <c r="AH248" s="72">
        <f>$D248*O248</f>
        <v/>
      </c>
      <c r="AI248" s="72">
        <f>$D248*P248</f>
        <v/>
      </c>
      <c r="AJ248" s="72">
        <f>$D248*Q248</f>
        <v/>
      </c>
      <c r="AK248" s="72">
        <f>$D248*R248</f>
        <v/>
      </c>
      <c r="AL248" s="72">
        <f>$D248*S248</f>
        <v/>
      </c>
      <c r="AM248" s="72">
        <f>$D248*T248</f>
        <v/>
      </c>
      <c r="AN248" s="72">
        <f>$D248*U248</f>
        <v/>
      </c>
      <c r="AO248" s="72">
        <f>$D248*V248</f>
        <v/>
      </c>
      <c r="AP248" s="72">
        <f>$D248*W248</f>
        <v/>
      </c>
      <c r="AQ248" s="72">
        <f>$D248*X248</f>
        <v/>
      </c>
      <c r="AR248" s="72">
        <f>$D248*Y248</f>
        <v/>
      </c>
      <c r="AS248" s="72">
        <f>$D248*Z248</f>
        <v/>
      </c>
      <c r="AT248" s="72">
        <f>$D248*AA248</f>
        <v/>
      </c>
    </row>
    <row customFormat="1" customHeight="1" ht="13.9" r="249" s="72" spans="1:1034">
      <c r="A249" s="62" t="s">
        <v>317</v>
      </c>
      <c r="B249" s="63" t="s">
        <v>332</v>
      </c>
      <c r="C249" s="90">
        <f>jisseki!W246</f>
        <v/>
      </c>
      <c r="D249" s="91" t="s">
        <v>97</v>
      </c>
      <c r="E249" s="66" t="n">
        <v>5</v>
      </c>
      <c r="F249" s="66" t="n">
        <v>5</v>
      </c>
      <c r="G249" s="66">
        <f>E249-F249</f>
        <v/>
      </c>
      <c r="H249" s="63" t="n">
        <v>2.2</v>
      </c>
      <c r="I249" s="92">
        <f>IF(((H249*C249)-AB249)&lt;0.99,"",(H249*C249)-AB249)</f>
        <v/>
      </c>
      <c r="J249" s="63" t="n"/>
      <c r="K249" s="63" t="n">
        <v>1</v>
      </c>
      <c r="L249" s="63" t="s"/>
      <c r="M249" s="63" t="s"/>
      <c r="N249" s="68" t="s"/>
      <c r="O249" s="66" t="s"/>
      <c r="P249" s="63" t="s"/>
      <c r="Q249" s="66" t="s"/>
      <c r="R249" s="69" t="s"/>
      <c r="S249" s="69" t="s"/>
      <c r="T249" s="69" t="s"/>
      <c r="U249" s="69" t="s"/>
      <c r="V249" s="69" t="s"/>
      <c r="W249" s="69" t="s"/>
      <c r="X249" s="69" t="s"/>
      <c r="Y249" s="70" t="s"/>
      <c r="Z249" s="71" t="s"/>
      <c r="AA249" s="71" t="n"/>
      <c r="AB249" s="72">
        <f>SUM(G249,K249:AA249)</f>
        <v/>
      </c>
      <c r="AC249" s="72">
        <f>AB249/C249</f>
        <v/>
      </c>
      <c r="AD249" s="72">
        <f>$D249*K249</f>
        <v/>
      </c>
      <c r="AE249" s="72">
        <f>$D249*L249</f>
        <v/>
      </c>
      <c r="AF249" s="72">
        <f>$D249*M249</f>
        <v/>
      </c>
      <c r="AG249" s="72">
        <f>$D249*N249</f>
        <v/>
      </c>
      <c r="AH249" s="72">
        <f>$D249*O249</f>
        <v/>
      </c>
      <c r="AI249" s="72">
        <f>$D249*P249</f>
        <v/>
      </c>
      <c r="AJ249" s="72">
        <f>$D249*Q249</f>
        <v/>
      </c>
      <c r="AK249" s="72">
        <f>$D249*R249</f>
        <v/>
      </c>
      <c r="AL249" s="72">
        <f>$D249*S249</f>
        <v/>
      </c>
      <c r="AM249" s="72">
        <f>$D249*T249</f>
        <v/>
      </c>
      <c r="AN249" s="72">
        <f>$D249*U249</f>
        <v/>
      </c>
      <c r="AO249" s="72">
        <f>$D249*V249</f>
        <v/>
      </c>
      <c r="AP249" s="72">
        <f>$D249*W249</f>
        <v/>
      </c>
      <c r="AQ249" s="72">
        <f>$D249*X249</f>
        <v/>
      </c>
      <c r="AR249" s="72">
        <f>$D249*Y249</f>
        <v/>
      </c>
      <c r="AS249" s="72">
        <f>$D249*Z249</f>
        <v/>
      </c>
      <c r="AT249" s="72">
        <f>$D249*AA249</f>
        <v/>
      </c>
    </row>
    <row customFormat="1" customHeight="1" ht="13.5" r="250" s="72" spans="1:1034">
      <c r="A250" s="62" t="s">
        <v>317</v>
      </c>
      <c r="B250" s="63" t="s">
        <v>333</v>
      </c>
      <c r="C250" s="90">
        <f>jisseki!W247</f>
        <v/>
      </c>
      <c r="D250" s="91" t="s"/>
      <c r="E250" s="66" t="n">
        <v>7</v>
      </c>
      <c r="F250" s="66" t="n">
        <v>1</v>
      </c>
      <c r="G250" s="66">
        <f>E250-F250</f>
        <v/>
      </c>
      <c r="H250" s="63" t="n">
        <v>2.2</v>
      </c>
      <c r="I250" s="92">
        <f>IF(((H250*C250)-AB250)&lt;0.99,"",(H250*C250)-AB250)</f>
        <v/>
      </c>
      <c r="J250" s="63" t="n"/>
      <c r="K250" s="63" t="s"/>
      <c r="L250" s="63" t="s"/>
      <c r="M250" s="63" t="s"/>
      <c r="N250" s="68" t="s"/>
      <c r="O250" s="66" t="s"/>
      <c r="P250" s="63" t="s"/>
      <c r="Q250" s="66" t="s"/>
      <c r="R250" s="69" t="s"/>
      <c r="S250" s="69" t="s"/>
      <c r="T250" s="69" t="s"/>
      <c r="U250" s="69" t="s"/>
      <c r="V250" s="69" t="s"/>
      <c r="W250" s="69" t="s"/>
      <c r="X250" s="69" t="s"/>
      <c r="Y250" s="70" t="s"/>
      <c r="Z250" s="71" t="s"/>
      <c r="AA250" s="71" t="n"/>
      <c r="AB250" s="72">
        <f>SUM(G250,K250:AA250)</f>
        <v/>
      </c>
      <c r="AC250" s="72">
        <f>AB250/C250</f>
        <v/>
      </c>
      <c r="AD250" s="72">
        <f>$D250*K250</f>
        <v/>
      </c>
      <c r="AE250" s="72">
        <f>$D250*L250</f>
        <v/>
      </c>
      <c r="AF250" s="72">
        <f>$D250*M250</f>
        <v/>
      </c>
      <c r="AG250" s="72">
        <f>$D250*N250</f>
        <v/>
      </c>
      <c r="AH250" s="72">
        <f>$D250*O250</f>
        <v/>
      </c>
      <c r="AI250" s="72">
        <f>$D250*P250</f>
        <v/>
      </c>
      <c r="AJ250" s="72">
        <f>$D250*Q250</f>
        <v/>
      </c>
      <c r="AK250" s="72">
        <f>$D250*R250</f>
        <v/>
      </c>
      <c r="AL250" s="72">
        <f>$D250*S250</f>
        <v/>
      </c>
      <c r="AM250" s="72">
        <f>$D250*T250</f>
        <v/>
      </c>
      <c r="AN250" s="72">
        <f>$D250*U250</f>
        <v/>
      </c>
      <c r="AO250" s="72">
        <f>$D250*V250</f>
        <v/>
      </c>
      <c r="AP250" s="72">
        <f>$D250*W250</f>
        <v/>
      </c>
      <c r="AQ250" s="72">
        <f>$D250*X250</f>
        <v/>
      </c>
      <c r="AR250" s="72">
        <f>$D250*Y250</f>
        <v/>
      </c>
      <c r="AS250" s="72">
        <f>$D250*Z250</f>
        <v/>
      </c>
      <c r="AT250" s="72">
        <f>$D250*AA250</f>
        <v/>
      </c>
    </row>
    <row customFormat="1" customHeight="1" ht="13.9" r="251" s="72" spans="1:1034">
      <c r="A251" s="62" t="s">
        <v>317</v>
      </c>
      <c r="B251" s="63" t="s">
        <v>334</v>
      </c>
      <c r="C251" s="90">
        <f>jisseki!W248</f>
        <v/>
      </c>
      <c r="D251" s="91" t="s"/>
      <c r="E251" s="66" t="n">
        <v>13</v>
      </c>
      <c r="F251" s="66" t="n">
        <v>0</v>
      </c>
      <c r="G251" s="66">
        <f>E251-F251</f>
        <v/>
      </c>
      <c r="H251" s="63" t="n">
        <v>2.2</v>
      </c>
      <c r="I251" s="92">
        <f>IF(((H251*C251)-AB251)&lt;0.99,"",(H251*C251)-AB251)</f>
        <v/>
      </c>
      <c r="J251" s="63" t="n"/>
      <c r="K251" s="63" t="n">
        <v>4</v>
      </c>
      <c r="L251" s="63" t="s"/>
      <c r="M251" s="63" t="s"/>
      <c r="N251" s="68" t="s"/>
      <c r="O251" s="66" t="n">
        <v>4</v>
      </c>
      <c r="P251" s="63" t="s"/>
      <c r="Q251" s="66" t="s"/>
      <c r="R251" s="69" t="s"/>
      <c r="S251" s="69" t="s"/>
      <c r="T251" s="69" t="s"/>
      <c r="U251" s="69" t="s"/>
      <c r="V251" s="69" t="s"/>
      <c r="W251" s="69" t="s"/>
      <c r="X251" s="69" t="s"/>
      <c r="Y251" s="70" t="s"/>
      <c r="Z251" s="71" t="s"/>
      <c r="AA251" s="71" t="n"/>
      <c r="AB251" s="72">
        <f>SUM(G251,K251:AA251)</f>
        <v/>
      </c>
      <c r="AC251" s="72">
        <f>AB251/C251</f>
        <v/>
      </c>
      <c r="AD251" s="72">
        <f>$D251*K251</f>
        <v/>
      </c>
      <c r="AE251" s="72">
        <f>$D251*L251</f>
        <v/>
      </c>
      <c r="AF251" s="72">
        <f>$D251*M251</f>
        <v/>
      </c>
      <c r="AG251" s="72">
        <f>$D251*N251</f>
        <v/>
      </c>
      <c r="AH251" s="72">
        <f>$D251*O251</f>
        <v/>
      </c>
      <c r="AI251" s="72">
        <f>$D251*P251</f>
        <v/>
      </c>
      <c r="AJ251" s="72">
        <f>$D251*Q251</f>
        <v/>
      </c>
      <c r="AK251" s="72">
        <f>$D251*R251</f>
        <v/>
      </c>
      <c r="AL251" s="72">
        <f>$D251*S251</f>
        <v/>
      </c>
      <c r="AM251" s="72">
        <f>$D251*T251</f>
        <v/>
      </c>
      <c r="AN251" s="72">
        <f>$D251*U251</f>
        <v/>
      </c>
      <c r="AO251" s="72">
        <f>$D251*V251</f>
        <v/>
      </c>
      <c r="AP251" s="72">
        <f>$D251*W251</f>
        <v/>
      </c>
      <c r="AQ251" s="72">
        <f>$D251*X251</f>
        <v/>
      </c>
      <c r="AR251" s="72">
        <f>$D251*Y251</f>
        <v/>
      </c>
      <c r="AS251" s="72">
        <f>$D251*Z251</f>
        <v/>
      </c>
      <c r="AT251" s="72">
        <f>$D251*AA251</f>
        <v/>
      </c>
    </row>
    <row customFormat="1" customHeight="1" ht="13.9" r="252" s="72" spans="1:1034">
      <c r="A252" s="62" t="s">
        <v>317</v>
      </c>
      <c r="B252" s="63" t="s">
        <v>335</v>
      </c>
      <c r="C252" s="90">
        <f>jisseki!W249</f>
        <v/>
      </c>
      <c r="D252" s="91" t="s">
        <v>97</v>
      </c>
      <c r="E252" s="66" t="n">
        <v>9</v>
      </c>
      <c r="F252" s="66" t="n">
        <v>0</v>
      </c>
      <c r="G252" s="66">
        <f>E252-F252</f>
        <v/>
      </c>
      <c r="H252" s="63" t="n">
        <v>2.2</v>
      </c>
      <c r="I252" s="92">
        <f>IF(((H252*C252)-AB252)&lt;0.99,"",(H252*C252)-AB252)</f>
        <v/>
      </c>
      <c r="J252" s="63" t="n"/>
      <c r="K252" s="63" t="n">
        <v>1</v>
      </c>
      <c r="L252" s="63" t="s"/>
      <c r="M252" s="63" t="s"/>
      <c r="N252" s="68" t="s"/>
      <c r="O252" s="66" t="s"/>
      <c r="P252" s="63" t="s"/>
      <c r="Q252" s="66" t="s"/>
      <c r="R252" s="69" t="s"/>
      <c r="S252" s="69" t="s"/>
      <c r="T252" s="69" t="s"/>
      <c r="U252" s="69" t="s"/>
      <c r="V252" s="69" t="s"/>
      <c r="W252" s="69" t="s"/>
      <c r="X252" s="69" t="s"/>
      <c r="Y252" s="70" t="s"/>
      <c r="Z252" s="71" t="s"/>
      <c r="AA252" s="71" t="n"/>
      <c r="AB252" s="72">
        <f>SUM(G252,K252:AA252)</f>
        <v/>
      </c>
      <c r="AC252" s="72">
        <f>AB252/C252</f>
        <v/>
      </c>
      <c r="AD252" s="72">
        <f>$D252*K252</f>
        <v/>
      </c>
      <c r="AE252" s="72">
        <f>$D252*L252</f>
        <v/>
      </c>
      <c r="AF252" s="72">
        <f>$D252*M252</f>
        <v/>
      </c>
      <c r="AG252" s="72">
        <f>$D252*N252</f>
        <v/>
      </c>
      <c r="AH252" s="72">
        <f>$D252*O252</f>
        <v/>
      </c>
      <c r="AI252" s="72">
        <f>$D252*P252</f>
        <v/>
      </c>
      <c r="AJ252" s="72">
        <f>$D252*Q252</f>
        <v/>
      </c>
      <c r="AK252" s="72">
        <f>$D252*R252</f>
        <v/>
      </c>
      <c r="AL252" s="72">
        <f>$D252*S252</f>
        <v/>
      </c>
      <c r="AM252" s="72">
        <f>$D252*T252</f>
        <v/>
      </c>
      <c r="AN252" s="72">
        <f>$D252*U252</f>
        <v/>
      </c>
      <c r="AO252" s="72">
        <f>$D252*V252</f>
        <v/>
      </c>
      <c r="AP252" s="72">
        <f>$D252*W252</f>
        <v/>
      </c>
      <c r="AQ252" s="72">
        <f>$D252*X252</f>
        <v/>
      </c>
      <c r="AR252" s="72">
        <f>$D252*Y252</f>
        <v/>
      </c>
      <c r="AS252" s="72">
        <f>$D252*Z252</f>
        <v/>
      </c>
      <c r="AT252" s="72">
        <f>$D252*AA252</f>
        <v/>
      </c>
    </row>
    <row customFormat="1" customHeight="1" ht="13.9" r="253" s="72" spans="1:1034">
      <c r="A253" s="62" t="s">
        <v>317</v>
      </c>
      <c r="B253" s="63" t="s">
        <v>336</v>
      </c>
      <c r="C253" s="90">
        <f>jisseki!W250</f>
        <v/>
      </c>
      <c r="D253" s="91" t="s">
        <v>97</v>
      </c>
      <c r="E253" s="66" t="n">
        <v>2</v>
      </c>
      <c r="F253" s="66" t="n">
        <v>3</v>
      </c>
      <c r="G253" s="66">
        <f>E253-F253</f>
        <v/>
      </c>
      <c r="H253" s="63" t="n">
        <v>2.2</v>
      </c>
      <c r="I253" s="92">
        <f>IF(((H253*C253)-AB253)&lt;0.99,"",(H253*C253)-AB253)</f>
        <v/>
      </c>
      <c r="J253" s="63" t="n"/>
      <c r="K253" s="63" t="s"/>
      <c r="L253" s="63" t="s"/>
      <c r="M253" s="63" t="s"/>
      <c r="N253" s="68" t="s"/>
      <c r="O253" s="66" t="s"/>
      <c r="P253" s="63" t="s"/>
      <c r="Q253" s="66" t="s"/>
      <c r="R253" s="69" t="s"/>
      <c r="S253" s="69" t="s"/>
      <c r="T253" s="69" t="s"/>
      <c r="U253" s="69" t="s"/>
      <c r="V253" s="69" t="s"/>
      <c r="W253" s="69" t="s"/>
      <c r="X253" s="69" t="s"/>
      <c r="Y253" s="70" t="s"/>
      <c r="Z253" s="71" t="n">
        <v>2</v>
      </c>
      <c r="AA253" s="71" t="n"/>
      <c r="AB253" s="72">
        <f>SUM(G253,K253:AA253)</f>
        <v/>
      </c>
      <c r="AC253" s="72">
        <f>AB253/C253</f>
        <v/>
      </c>
      <c r="AD253" s="72">
        <f>$D253*K253</f>
        <v/>
      </c>
      <c r="AE253" s="72">
        <f>$D253*L253</f>
        <v/>
      </c>
      <c r="AF253" s="72">
        <f>$D253*M253</f>
        <v/>
      </c>
      <c r="AG253" s="72">
        <f>$D253*N253</f>
        <v/>
      </c>
      <c r="AH253" s="72">
        <f>$D253*O253</f>
        <v/>
      </c>
      <c r="AI253" s="72">
        <f>$D253*P253</f>
        <v/>
      </c>
      <c r="AJ253" s="72">
        <f>$D253*Q253</f>
        <v/>
      </c>
      <c r="AK253" s="72">
        <f>$D253*R253</f>
        <v/>
      </c>
      <c r="AL253" s="72">
        <f>$D253*S253</f>
        <v/>
      </c>
      <c r="AM253" s="72">
        <f>$D253*T253</f>
        <v/>
      </c>
      <c r="AN253" s="72">
        <f>$D253*U253</f>
        <v/>
      </c>
      <c r="AO253" s="72">
        <f>$D253*V253</f>
        <v/>
      </c>
      <c r="AP253" s="72">
        <f>$D253*W253</f>
        <v/>
      </c>
      <c r="AQ253" s="72">
        <f>$D253*X253</f>
        <v/>
      </c>
      <c r="AR253" s="72">
        <f>$D253*Y253</f>
        <v/>
      </c>
      <c r="AS253" s="72">
        <f>$D253*Z253</f>
        <v/>
      </c>
      <c r="AT253" s="72">
        <f>$D253*AA253</f>
        <v/>
      </c>
    </row>
    <row customFormat="1" customHeight="1" ht="13.9" r="254" s="72" spans="1:1034">
      <c r="A254" s="62" t="s">
        <v>317</v>
      </c>
      <c r="B254" s="63" t="s">
        <v>337</v>
      </c>
      <c r="C254" s="90">
        <f>jisseki!W251</f>
        <v/>
      </c>
      <c r="D254" s="91" t="s">
        <v>97</v>
      </c>
      <c r="E254" s="66" t="n">
        <v>2</v>
      </c>
      <c r="F254" s="66" t="n">
        <v>1</v>
      </c>
      <c r="G254" s="66">
        <f>E254-F254</f>
        <v/>
      </c>
      <c r="H254" s="63" t="n">
        <v>2.2</v>
      </c>
      <c r="I254" s="92">
        <f>IF(((H254*C254)-AB254)&lt;0.99,"",(H254*C254)-AB254)</f>
        <v/>
      </c>
      <c r="J254" s="63" t="n"/>
      <c r="K254" s="63" t="s"/>
      <c r="L254" s="63" t="s"/>
      <c r="M254" s="63" t="s"/>
      <c r="N254" s="68" t="s"/>
      <c r="O254" s="66" t="s"/>
      <c r="P254" s="63" t="s"/>
      <c r="Q254" s="66" t="s"/>
      <c r="R254" s="69" t="s"/>
      <c r="S254" s="69" t="s"/>
      <c r="T254" s="69" t="s"/>
      <c r="U254" s="69" t="s"/>
      <c r="V254" s="69" t="s"/>
      <c r="W254" s="69" t="s"/>
      <c r="X254" s="69" t="s"/>
      <c r="Y254" s="70" t="s"/>
      <c r="Z254" s="71" t="s"/>
      <c r="AA254" s="71" t="n"/>
      <c r="AB254" s="72">
        <f>SUM(G254,K254:AA254)</f>
        <v/>
      </c>
      <c r="AC254" s="72">
        <f>AB254/C254</f>
        <v/>
      </c>
      <c r="AD254" s="72">
        <f>$D254*K254</f>
        <v/>
      </c>
      <c r="AE254" s="72">
        <f>$D254*L254</f>
        <v/>
      </c>
      <c r="AF254" s="72">
        <f>$D254*M254</f>
        <v/>
      </c>
      <c r="AG254" s="72">
        <f>$D254*N254</f>
        <v/>
      </c>
      <c r="AH254" s="72">
        <f>$D254*O254</f>
        <v/>
      </c>
      <c r="AI254" s="72">
        <f>$D254*P254</f>
        <v/>
      </c>
      <c r="AJ254" s="72">
        <f>$D254*Q254</f>
        <v/>
      </c>
      <c r="AK254" s="72">
        <f>$D254*R254</f>
        <v/>
      </c>
      <c r="AL254" s="72">
        <f>$D254*S254</f>
        <v/>
      </c>
      <c r="AM254" s="72">
        <f>$D254*T254</f>
        <v/>
      </c>
      <c r="AN254" s="72">
        <f>$D254*U254</f>
        <v/>
      </c>
      <c r="AO254" s="72">
        <f>$D254*V254</f>
        <v/>
      </c>
      <c r="AP254" s="72">
        <f>$D254*W254</f>
        <v/>
      </c>
      <c r="AQ254" s="72">
        <f>$D254*X254</f>
        <v/>
      </c>
      <c r="AR254" s="72">
        <f>$D254*Y254</f>
        <v/>
      </c>
      <c r="AS254" s="72">
        <f>$D254*Z254</f>
        <v/>
      </c>
      <c r="AT254" s="72">
        <f>$D254*AA254</f>
        <v/>
      </c>
    </row>
    <row customFormat="1" customHeight="1" ht="13.9" r="255" s="72" spans="1:1034">
      <c r="A255" s="62" t="s">
        <v>317</v>
      </c>
      <c r="B255" s="63" t="s">
        <v>338</v>
      </c>
      <c r="C255" s="90">
        <f>jisseki!W252</f>
        <v/>
      </c>
      <c r="D255" s="91" t="s"/>
      <c r="E255" s="66" t="n">
        <v>9</v>
      </c>
      <c r="F255" s="66" t="n">
        <v>0</v>
      </c>
      <c r="G255" s="66">
        <f>E255-F255</f>
        <v/>
      </c>
      <c r="H255" s="63" t="n">
        <v>2.2</v>
      </c>
      <c r="I255" s="92">
        <f>IF(((H255*C255)-AB255)&lt;0.99,"",(H255*C255)-AB255)</f>
        <v/>
      </c>
      <c r="J255" s="63" t="n"/>
      <c r="K255" s="63" t="s"/>
      <c r="L255" s="63" t="s"/>
      <c r="M255" s="63" t="s"/>
      <c r="N255" s="68" t="s"/>
      <c r="O255" s="66" t="s"/>
      <c r="P255" s="63" t="s"/>
      <c r="Q255" s="66" t="s"/>
      <c r="R255" s="69" t="s"/>
      <c r="S255" s="69" t="s"/>
      <c r="T255" s="69" t="s"/>
      <c r="U255" s="69" t="s"/>
      <c r="V255" s="69" t="s"/>
      <c r="W255" s="69" t="s"/>
      <c r="X255" s="69" t="s"/>
      <c r="Y255" s="70" t="s"/>
      <c r="Z255" s="71" t="s"/>
      <c r="AA255" s="71" t="n"/>
      <c r="AB255" s="72">
        <f>SUM(G255,K255:AA255)</f>
        <v/>
      </c>
      <c r="AC255" s="72">
        <f>AB255/C255</f>
        <v/>
      </c>
      <c r="AD255" s="72">
        <f>$D255*K255</f>
        <v/>
      </c>
      <c r="AE255" s="72">
        <f>$D255*L255</f>
        <v/>
      </c>
      <c r="AF255" s="72">
        <f>$D255*M255</f>
        <v/>
      </c>
      <c r="AG255" s="72">
        <f>$D255*N255</f>
        <v/>
      </c>
      <c r="AH255" s="72">
        <f>$D255*O255</f>
        <v/>
      </c>
      <c r="AI255" s="72">
        <f>$D255*P255</f>
        <v/>
      </c>
      <c r="AJ255" s="72">
        <f>$D255*Q255</f>
        <v/>
      </c>
      <c r="AK255" s="72">
        <f>$D255*R255</f>
        <v/>
      </c>
      <c r="AL255" s="72">
        <f>$D255*S255</f>
        <v/>
      </c>
      <c r="AM255" s="72">
        <f>$D255*T255</f>
        <v/>
      </c>
      <c r="AN255" s="72">
        <f>$D255*U255</f>
        <v/>
      </c>
      <c r="AO255" s="72">
        <f>$D255*V255</f>
        <v/>
      </c>
      <c r="AP255" s="72">
        <f>$D255*W255</f>
        <v/>
      </c>
      <c r="AQ255" s="72">
        <f>$D255*X255</f>
        <v/>
      </c>
      <c r="AR255" s="72">
        <f>$D255*Y255</f>
        <v/>
      </c>
      <c r="AS255" s="72">
        <f>$D255*Z255</f>
        <v/>
      </c>
      <c r="AT255" s="72">
        <f>$D255*AA255</f>
        <v/>
      </c>
    </row>
    <row customFormat="1" customHeight="1" ht="13.5" r="256" s="72" spans="1:1034">
      <c r="A256" s="62" t="s">
        <v>317</v>
      </c>
      <c r="B256" s="63" t="s">
        <v>339</v>
      </c>
      <c r="C256" s="90">
        <f>jisseki!W253</f>
        <v/>
      </c>
      <c r="D256" s="91" t="s"/>
      <c r="E256" s="66" t="n">
        <v>2</v>
      </c>
      <c r="F256" s="66" t="n">
        <v>0</v>
      </c>
      <c r="G256" s="66">
        <f>E256-F256</f>
        <v/>
      </c>
      <c r="H256" s="63" t="n">
        <v>2.2</v>
      </c>
      <c r="I256" s="92">
        <f>IF(((H256*C256)-AB256)&lt;0.99,"",(H256*C256)-AB256)</f>
        <v/>
      </c>
      <c r="J256" s="63" t="n"/>
      <c r="K256" s="63" t="s"/>
      <c r="L256" s="63" t="s"/>
      <c r="M256" s="63" t="s"/>
      <c r="N256" s="68" t="s"/>
      <c r="O256" s="66" t="s"/>
      <c r="P256" s="63" t="s"/>
      <c r="Q256" s="66" t="s"/>
      <c r="R256" s="69" t="s"/>
      <c r="S256" s="69" t="s"/>
      <c r="T256" s="69" t="s"/>
      <c r="U256" s="69" t="s"/>
      <c r="V256" s="69" t="s"/>
      <c r="W256" s="69" t="s"/>
      <c r="X256" s="69" t="s"/>
      <c r="Y256" s="70" t="s"/>
      <c r="Z256" s="71" t="s"/>
      <c r="AA256" s="71" t="n"/>
      <c r="AB256" s="72">
        <f>SUM(G256,K256:AA256)</f>
        <v/>
      </c>
      <c r="AC256" s="72">
        <f>AB256/C256</f>
        <v/>
      </c>
      <c r="AD256" s="72">
        <f>$D256*K256</f>
        <v/>
      </c>
      <c r="AE256" s="72">
        <f>$D256*L256</f>
        <v/>
      </c>
      <c r="AF256" s="72">
        <f>$D256*M256</f>
        <v/>
      </c>
      <c r="AG256" s="72">
        <f>$D256*N256</f>
        <v/>
      </c>
      <c r="AH256" s="72">
        <f>$D256*O256</f>
        <v/>
      </c>
      <c r="AI256" s="72">
        <f>$D256*P256</f>
        <v/>
      </c>
      <c r="AJ256" s="72">
        <f>$D256*Q256</f>
        <v/>
      </c>
      <c r="AK256" s="72">
        <f>$D256*R256</f>
        <v/>
      </c>
      <c r="AL256" s="72">
        <f>$D256*S256</f>
        <v/>
      </c>
      <c r="AM256" s="72">
        <f>$D256*T256</f>
        <v/>
      </c>
      <c r="AN256" s="72">
        <f>$D256*U256</f>
        <v/>
      </c>
      <c r="AO256" s="72">
        <f>$D256*V256</f>
        <v/>
      </c>
      <c r="AP256" s="72">
        <f>$D256*W256</f>
        <v/>
      </c>
      <c r="AQ256" s="72">
        <f>$D256*X256</f>
        <v/>
      </c>
      <c r="AR256" s="72">
        <f>$D256*Y256</f>
        <v/>
      </c>
      <c r="AS256" s="72">
        <f>$D256*Z256</f>
        <v/>
      </c>
      <c r="AT256" s="72">
        <f>$D256*AA256</f>
        <v/>
      </c>
    </row>
    <row customHeight="1" ht="13.9" r="257" s="73" spans="1:1034">
      <c r="A257" s="62" t="s">
        <v>317</v>
      </c>
      <c r="B257" s="63" t="s">
        <v>340</v>
      </c>
      <c r="C257" s="90">
        <f>jisseki!W254</f>
        <v/>
      </c>
      <c r="D257" s="91" t="s">
        <v>97</v>
      </c>
      <c r="E257" s="66" t="n">
        <v>5</v>
      </c>
      <c r="F257" s="66" t="n">
        <v>0</v>
      </c>
      <c r="G257" s="66">
        <f>E257-F257</f>
        <v/>
      </c>
      <c r="H257" s="63" t="n">
        <v>2.2</v>
      </c>
      <c r="I257" s="92">
        <f>IF(((H257*C257)-AB257)&lt;0.99,"",(H257*C257)-AB257)</f>
        <v/>
      </c>
      <c r="J257" s="63" t="n"/>
      <c r="K257" s="63" t="s"/>
      <c r="L257" s="63" t="s"/>
      <c r="M257" s="63" t="s"/>
      <c r="N257" s="68" t="s"/>
      <c r="O257" s="66" t="s"/>
      <c r="P257" s="63" t="s"/>
      <c r="Q257" s="66" t="s"/>
      <c r="R257" s="69" t="s"/>
      <c r="S257" s="69" t="s"/>
      <c r="T257" s="69" t="s"/>
      <c r="U257" s="69" t="s"/>
      <c r="V257" s="69" t="s"/>
      <c r="W257" s="69" t="s"/>
      <c r="X257" s="69" t="s"/>
      <c r="Y257" s="70" t="s"/>
      <c r="Z257" s="71" t="s"/>
      <c r="AA257" s="71" t="n"/>
      <c r="AB257" s="72">
        <f>SUM(G257,K257:AA257)</f>
        <v/>
      </c>
      <c r="AC257" s="72">
        <f>AB257/C257</f>
        <v/>
      </c>
      <c r="AD257" s="72">
        <f>$D257*K257</f>
        <v/>
      </c>
      <c r="AE257" s="72">
        <f>$D257*L257</f>
        <v/>
      </c>
      <c r="AF257" s="72">
        <f>$D257*M257</f>
        <v/>
      </c>
      <c r="AG257" s="72">
        <f>$D257*N257</f>
        <v/>
      </c>
      <c r="AH257" s="72">
        <f>$D257*O257</f>
        <v/>
      </c>
      <c r="AI257" s="72">
        <f>$D257*P257</f>
        <v/>
      </c>
      <c r="AJ257" s="72">
        <f>$D257*Q257</f>
        <v/>
      </c>
      <c r="AK257" s="72">
        <f>$D257*R257</f>
        <v/>
      </c>
      <c r="AL257" s="72">
        <f>$D257*S257</f>
        <v/>
      </c>
      <c r="AM257" s="72">
        <f>$D257*T257</f>
        <v/>
      </c>
      <c r="AN257" s="72">
        <f>$D257*U257</f>
        <v/>
      </c>
      <c r="AO257" s="72">
        <f>$D257*V257</f>
        <v/>
      </c>
      <c r="AP257" s="72">
        <f>$D257*W257</f>
        <v/>
      </c>
      <c r="AQ257" s="72">
        <f>$D257*X257</f>
        <v/>
      </c>
      <c r="AR257" s="72">
        <f>$D257*Y257</f>
        <v/>
      </c>
      <c r="AS257" s="72">
        <f>$D257*Z257</f>
        <v/>
      </c>
      <c r="AT257" s="72">
        <f>$D257*AA257</f>
        <v/>
      </c>
    </row>
    <row customHeight="1" ht="13.9" r="258" s="73" spans="1:1034">
      <c r="A258" s="62" t="s">
        <v>317</v>
      </c>
      <c r="B258" s="63" t="s">
        <v>341</v>
      </c>
      <c r="C258" s="90">
        <f>jisseki!W255</f>
        <v/>
      </c>
      <c r="D258" s="91" t="s"/>
      <c r="E258" s="66" t="n">
        <v>8</v>
      </c>
      <c r="F258" s="66" t="n">
        <v>1</v>
      </c>
      <c r="G258" s="66">
        <f>E258-F258</f>
        <v/>
      </c>
      <c r="H258" s="63" t="n">
        <v>2.2</v>
      </c>
      <c r="I258" s="92">
        <f>IF(((H258*C258)-AB258)&lt;0.99,"",(H258*C258)-AB258)</f>
        <v/>
      </c>
      <c r="J258" s="63" t="n"/>
      <c r="K258" s="63" t="s"/>
      <c r="L258" s="63" t="s"/>
      <c r="M258" s="63" t="s"/>
      <c r="N258" s="68" t="s"/>
      <c r="O258" s="66" t="s"/>
      <c r="P258" s="63" t="s"/>
      <c r="Q258" s="66" t="s"/>
      <c r="R258" s="69" t="s"/>
      <c r="S258" s="69" t="s"/>
      <c r="T258" s="69" t="s"/>
      <c r="U258" s="69" t="s"/>
      <c r="V258" s="69" t="s"/>
      <c r="W258" s="69" t="s"/>
      <c r="X258" s="69" t="s"/>
      <c r="Y258" s="70" t="s"/>
      <c r="Z258" s="71" t="s"/>
      <c r="AA258" s="71" t="n"/>
      <c r="AB258" s="72">
        <f>SUM(G258,K258:AA258)</f>
        <v/>
      </c>
      <c r="AC258" s="72">
        <f>AB258/C258</f>
        <v/>
      </c>
      <c r="AD258" s="72">
        <f>$D258*K258</f>
        <v/>
      </c>
      <c r="AE258" s="72">
        <f>$D258*L258</f>
        <v/>
      </c>
      <c r="AF258" s="72">
        <f>$D258*M258</f>
        <v/>
      </c>
      <c r="AG258" s="72">
        <f>$D258*N258</f>
        <v/>
      </c>
      <c r="AH258" s="72">
        <f>$D258*O258</f>
        <v/>
      </c>
      <c r="AI258" s="72">
        <f>$D258*P258</f>
        <v/>
      </c>
      <c r="AJ258" s="72">
        <f>$D258*Q258</f>
        <v/>
      </c>
      <c r="AK258" s="72">
        <f>$D258*R258</f>
        <v/>
      </c>
      <c r="AL258" s="72">
        <f>$D258*S258</f>
        <v/>
      </c>
      <c r="AM258" s="72">
        <f>$D258*T258</f>
        <v/>
      </c>
      <c r="AN258" s="72">
        <f>$D258*U258</f>
        <v/>
      </c>
      <c r="AO258" s="72">
        <f>$D258*V258</f>
        <v/>
      </c>
      <c r="AP258" s="72">
        <f>$D258*W258</f>
        <v/>
      </c>
      <c r="AQ258" s="72">
        <f>$D258*X258</f>
        <v/>
      </c>
      <c r="AR258" s="72">
        <f>$D258*Y258</f>
        <v/>
      </c>
      <c r="AS258" s="72">
        <f>$D258*Z258</f>
        <v/>
      </c>
      <c r="AT258" s="72">
        <f>$D258*AA258</f>
        <v/>
      </c>
    </row>
    <row customHeight="1" ht="13.9" r="259" s="73" spans="1:1034">
      <c r="A259" s="62" t="s">
        <v>317</v>
      </c>
      <c r="B259" s="63" t="s">
        <v>342</v>
      </c>
      <c r="C259" s="90">
        <f>jisseki!W256</f>
        <v/>
      </c>
      <c r="D259" s="91" t="s"/>
      <c r="E259" s="66" t="n">
        <v>11</v>
      </c>
      <c r="F259" s="66" t="n">
        <v>1</v>
      </c>
      <c r="G259" s="66">
        <f>E259-F259</f>
        <v/>
      </c>
      <c r="H259" s="63" t="n">
        <v>2.2</v>
      </c>
      <c r="I259" s="92">
        <f>IF(((H259*C259)-AB259)&lt;0.99,"",(H259*C259)-AB259)</f>
        <v/>
      </c>
      <c r="J259" s="63" t="n"/>
      <c r="K259" s="63" t="s"/>
      <c r="L259" s="63" t="s"/>
      <c r="M259" s="63" t="s"/>
      <c r="N259" s="68" t="s"/>
      <c r="O259" s="66" t="n">
        <v>3</v>
      </c>
      <c r="P259" s="63" t="s"/>
      <c r="Q259" s="66" t="s"/>
      <c r="R259" s="69" t="s"/>
      <c r="S259" s="69" t="n">
        <v>3</v>
      </c>
      <c r="T259" s="69" t="s"/>
      <c r="U259" s="69" t="s"/>
      <c r="V259" s="69" t="s"/>
      <c r="W259" s="69" t="s"/>
      <c r="X259" s="69" t="s"/>
      <c r="Y259" s="70" t="s"/>
      <c r="Z259" s="71" t="n">
        <v>2</v>
      </c>
      <c r="AA259" s="71" t="n"/>
      <c r="AB259" s="72">
        <f>SUM(G259,K259:AA259)</f>
        <v/>
      </c>
      <c r="AC259" s="72">
        <f>AB259/C259</f>
        <v/>
      </c>
      <c r="AD259" s="72">
        <f>$D259*K259</f>
        <v/>
      </c>
      <c r="AE259" s="72">
        <f>$D259*L259</f>
        <v/>
      </c>
      <c r="AF259" s="72">
        <f>$D259*M259</f>
        <v/>
      </c>
      <c r="AG259" s="72">
        <f>$D259*N259</f>
        <v/>
      </c>
      <c r="AH259" s="72">
        <f>$D259*O259</f>
        <v/>
      </c>
      <c r="AI259" s="72">
        <f>$D259*P259</f>
        <v/>
      </c>
      <c r="AJ259" s="72">
        <f>$D259*Q259</f>
        <v/>
      </c>
      <c r="AK259" s="72">
        <f>$D259*R259</f>
        <v/>
      </c>
      <c r="AL259" s="72">
        <f>$D259*S259</f>
        <v/>
      </c>
      <c r="AM259" s="72">
        <f>$D259*T259</f>
        <v/>
      </c>
      <c r="AN259" s="72">
        <f>$D259*U259</f>
        <v/>
      </c>
      <c r="AO259" s="72">
        <f>$D259*V259</f>
        <v/>
      </c>
      <c r="AP259" s="72">
        <f>$D259*W259</f>
        <v/>
      </c>
      <c r="AQ259" s="72">
        <f>$D259*X259</f>
        <v/>
      </c>
      <c r="AR259" s="72">
        <f>$D259*Y259</f>
        <v/>
      </c>
      <c r="AS259" s="72">
        <f>$D259*Z259</f>
        <v/>
      </c>
      <c r="AT259" s="72">
        <f>$D259*AA259</f>
        <v/>
      </c>
    </row>
    <row customHeight="1" ht="13.5" r="260" s="73" spans="1:1034">
      <c r="A260" s="62" t="s">
        <v>317</v>
      </c>
      <c r="B260" s="63" t="s">
        <v>343</v>
      </c>
      <c r="C260" s="90">
        <f>jisseki!W257</f>
        <v/>
      </c>
      <c r="D260" s="91" t="s">
        <v>97</v>
      </c>
      <c r="E260" s="66" t="n">
        <v>7</v>
      </c>
      <c r="F260" s="66" t="n">
        <v>1</v>
      </c>
      <c r="G260" s="66">
        <f>E260-F260</f>
        <v/>
      </c>
      <c r="H260" s="63" t="n">
        <v>2.2</v>
      </c>
      <c r="I260" s="92">
        <f>IF(((H260*C260)-AB260)&lt;0.99,"",(H260*C260)-AB260)</f>
        <v/>
      </c>
      <c r="J260" s="63" t="n"/>
      <c r="K260" s="63" t="s"/>
      <c r="L260" s="63" t="s"/>
      <c r="M260" s="63" t="s"/>
      <c r="N260" s="68" t="s"/>
      <c r="O260" s="66" t="s"/>
      <c r="P260" s="63" t="s"/>
      <c r="Q260" s="66" t="s"/>
      <c r="R260" s="69" t="n">
        <v>2</v>
      </c>
      <c r="S260" s="69" t="s"/>
      <c r="T260" s="69" t="s"/>
      <c r="U260" s="69" t="s"/>
      <c r="V260" s="69" t="s"/>
      <c r="W260" s="69" t="s"/>
      <c r="X260" s="69" t="s"/>
      <c r="Y260" s="70" t="s"/>
      <c r="Z260" s="71" t="s"/>
      <c r="AA260" s="71" t="n"/>
      <c r="AB260" s="72">
        <f>SUM(G260,K260:AA260)</f>
        <v/>
      </c>
      <c r="AC260" s="72">
        <f>AB260/C260</f>
        <v/>
      </c>
      <c r="AD260" s="72">
        <f>$D260*K260</f>
        <v/>
      </c>
      <c r="AE260" s="72">
        <f>$D260*L260</f>
        <v/>
      </c>
      <c r="AF260" s="72">
        <f>$D260*M260</f>
        <v/>
      </c>
      <c r="AG260" s="72">
        <f>$D260*N260</f>
        <v/>
      </c>
      <c r="AH260" s="72">
        <f>$D260*O260</f>
        <v/>
      </c>
      <c r="AI260" s="72">
        <f>$D260*P260</f>
        <v/>
      </c>
      <c r="AJ260" s="72">
        <f>$D260*Q260</f>
        <v/>
      </c>
      <c r="AK260" s="72">
        <f>$D260*R260</f>
        <v/>
      </c>
      <c r="AL260" s="72">
        <f>$D260*S260</f>
        <v/>
      </c>
      <c r="AM260" s="72">
        <f>$D260*T260</f>
        <v/>
      </c>
      <c r="AN260" s="72">
        <f>$D260*U260</f>
        <v/>
      </c>
      <c r="AO260" s="72">
        <f>$D260*V260</f>
        <v/>
      </c>
      <c r="AP260" s="72">
        <f>$D260*W260</f>
        <v/>
      </c>
      <c r="AQ260" s="72">
        <f>$D260*X260</f>
        <v/>
      </c>
      <c r="AR260" s="72">
        <f>$D260*Y260</f>
        <v/>
      </c>
      <c r="AS260" s="72">
        <f>$D260*Z260</f>
        <v/>
      </c>
      <c r="AT260" s="72">
        <f>$D260*AA260</f>
        <v/>
      </c>
    </row>
    <row customHeight="1" ht="13.9" r="261" s="73" spans="1:1034">
      <c r="A261" s="62" t="s">
        <v>317</v>
      </c>
      <c r="B261" s="63" t="s">
        <v>344</v>
      </c>
      <c r="C261" s="90">
        <f>jisseki!W258</f>
        <v/>
      </c>
      <c r="D261" s="91" t="s">
        <v>97</v>
      </c>
      <c r="E261" s="66" t="n">
        <v>5</v>
      </c>
      <c r="F261" s="66" t="n">
        <v>0</v>
      </c>
      <c r="G261" s="66">
        <f>E261-F261</f>
        <v/>
      </c>
      <c r="H261" s="63" t="n">
        <v>2.2</v>
      </c>
      <c r="I261" s="92">
        <f>IF(((H261*C261)-AB261)&lt;0.99,"",(H261*C261)-AB261)</f>
        <v/>
      </c>
      <c r="J261" s="63" t="n"/>
      <c r="K261" s="63" t="s"/>
      <c r="L261" s="63" t="s"/>
      <c r="M261" s="63" t="s"/>
      <c r="N261" s="68" t="s"/>
      <c r="O261" s="66" t="s"/>
      <c r="P261" s="63" t="s"/>
      <c r="Q261" s="66" t="s"/>
      <c r="R261" s="69" t="s"/>
      <c r="S261" s="69" t="s"/>
      <c r="T261" s="69" t="s"/>
      <c r="U261" s="69" t="s"/>
      <c r="V261" s="69" t="s"/>
      <c r="W261" s="69" t="s"/>
      <c r="X261" s="69" t="s"/>
      <c r="Y261" s="70" t="s"/>
      <c r="Z261" s="71" t="s"/>
      <c r="AA261" s="71" t="n"/>
      <c r="AB261" s="72">
        <f>SUM(G261,K261:AA261)</f>
        <v/>
      </c>
      <c r="AC261" s="72">
        <f>AB261/C261</f>
        <v/>
      </c>
      <c r="AD261" s="72">
        <f>$D261*K261</f>
        <v/>
      </c>
      <c r="AE261" s="72">
        <f>$D261*L261</f>
        <v/>
      </c>
      <c r="AF261" s="72">
        <f>$D261*M261</f>
        <v/>
      </c>
      <c r="AG261" s="72">
        <f>$D261*N261</f>
        <v/>
      </c>
      <c r="AH261" s="72">
        <f>$D261*O261</f>
        <v/>
      </c>
      <c r="AI261" s="72">
        <f>$D261*P261</f>
        <v/>
      </c>
      <c r="AJ261" s="72">
        <f>$D261*Q261</f>
        <v/>
      </c>
      <c r="AK261" s="72">
        <f>$D261*R261</f>
        <v/>
      </c>
      <c r="AL261" s="72">
        <f>$D261*S261</f>
        <v/>
      </c>
      <c r="AM261" s="72">
        <f>$D261*T261</f>
        <v/>
      </c>
      <c r="AN261" s="72">
        <f>$D261*U261</f>
        <v/>
      </c>
      <c r="AO261" s="72">
        <f>$D261*V261</f>
        <v/>
      </c>
      <c r="AP261" s="72">
        <f>$D261*W261</f>
        <v/>
      </c>
      <c r="AQ261" s="72">
        <f>$D261*X261</f>
        <v/>
      </c>
      <c r="AR261" s="72">
        <f>$D261*Y261</f>
        <v/>
      </c>
      <c r="AS261" s="72">
        <f>$D261*Z261</f>
        <v/>
      </c>
      <c r="AT261" s="72">
        <f>$D261*AA261</f>
        <v/>
      </c>
    </row>
    <row customHeight="1" ht="13.5" r="262" s="73" spans="1:1034">
      <c r="A262" s="62" t="s">
        <v>317</v>
      </c>
      <c r="B262" s="63" t="s">
        <v>345</v>
      </c>
      <c r="C262" s="90">
        <f>jisseki!W259</f>
        <v/>
      </c>
      <c r="D262" s="91" t="s">
        <v>97</v>
      </c>
      <c r="E262" s="66" t="n">
        <v>5</v>
      </c>
      <c r="F262" s="66" t="n">
        <v>0</v>
      </c>
      <c r="G262" s="66">
        <f>E262-F262</f>
        <v/>
      </c>
      <c r="H262" s="63" t="n">
        <v>2.2</v>
      </c>
      <c r="I262" s="92">
        <f>IF(((H262*C262)-AB262)&lt;0.99,"",(H262*C262)-AB262)</f>
        <v/>
      </c>
      <c r="J262" s="63" t="n"/>
      <c r="K262" s="63" t="s"/>
      <c r="L262" s="63" t="s"/>
      <c r="M262" s="63" t="s"/>
      <c r="N262" s="68" t="s"/>
      <c r="O262" s="66" t="s"/>
      <c r="P262" s="63" t="s"/>
      <c r="Q262" s="66" t="s"/>
      <c r="R262" s="69" t="s"/>
      <c r="S262" s="69" t="s"/>
      <c r="T262" s="69" t="s"/>
      <c r="U262" s="69" t="s"/>
      <c r="V262" s="69" t="s"/>
      <c r="W262" s="69" t="s"/>
      <c r="X262" s="69" t="s"/>
      <c r="Y262" s="70" t="s"/>
      <c r="Z262" s="71" t="s"/>
      <c r="AA262" s="71" t="n"/>
      <c r="AB262" s="72">
        <f>SUM(G262,K262:AA262)</f>
        <v/>
      </c>
      <c r="AC262" s="72">
        <f>AB262/C262</f>
        <v/>
      </c>
      <c r="AD262" s="72">
        <f>$D262*K262</f>
        <v/>
      </c>
      <c r="AE262" s="72">
        <f>$D262*L262</f>
        <v/>
      </c>
      <c r="AF262" s="72">
        <f>$D262*M262</f>
        <v/>
      </c>
      <c r="AG262" s="72">
        <f>$D262*N262</f>
        <v/>
      </c>
      <c r="AH262" s="72">
        <f>$D262*O262</f>
        <v/>
      </c>
      <c r="AI262" s="72">
        <f>$D262*P262</f>
        <v/>
      </c>
      <c r="AJ262" s="72">
        <f>$D262*Q262</f>
        <v/>
      </c>
      <c r="AK262" s="72">
        <f>$D262*R262</f>
        <v/>
      </c>
      <c r="AL262" s="72">
        <f>$D262*S262</f>
        <v/>
      </c>
      <c r="AM262" s="72">
        <f>$D262*T262</f>
        <v/>
      </c>
      <c r="AN262" s="72">
        <f>$D262*U262</f>
        <v/>
      </c>
      <c r="AO262" s="72">
        <f>$D262*V262</f>
        <v/>
      </c>
      <c r="AP262" s="72">
        <f>$D262*W262</f>
        <v/>
      </c>
      <c r="AQ262" s="72">
        <f>$D262*X262</f>
        <v/>
      </c>
      <c r="AR262" s="72">
        <f>$D262*Y262</f>
        <v/>
      </c>
      <c r="AS262" s="72">
        <f>$D262*Z262</f>
        <v/>
      </c>
      <c r="AT262" s="72">
        <f>$D262*AA262</f>
        <v/>
      </c>
    </row>
    <row customFormat="1" customHeight="1" ht="13.9" r="263" s="20" spans="1:1034">
      <c r="A263" s="17" t="s">
        <v>317</v>
      </c>
      <c r="B263" s="15" t="s">
        <v>346</v>
      </c>
      <c r="C263" s="93">
        <f>jisseki!W260</f>
        <v/>
      </c>
      <c r="D263" s="94" t="s">
        <v>77</v>
      </c>
      <c r="E263" s="66" t="n">
        <v>4</v>
      </c>
      <c r="F263" s="16" t="n">
        <v>0</v>
      </c>
      <c r="G263" s="16">
        <f>E263-F263</f>
        <v/>
      </c>
      <c r="H263" s="15" t="n">
        <v>2.2</v>
      </c>
      <c r="I263" s="95">
        <f>IF(((H263*C263)-AB263)&lt;0.99,"",(H263*C263)-AB263)</f>
        <v/>
      </c>
      <c r="J263" s="15" t="n"/>
      <c r="K263" s="15" t="s"/>
      <c r="L263" s="15" t="s"/>
      <c r="M263" s="15" t="s"/>
      <c r="N263" s="18" t="s"/>
      <c r="O263" s="16" t="s"/>
      <c r="P263" s="15" t="s"/>
      <c r="Q263" s="16" t="s"/>
      <c r="R263" s="23" t="s"/>
      <c r="S263" s="23" t="s"/>
      <c r="T263" s="23" t="s"/>
      <c r="U263" s="23" t="s"/>
      <c r="V263" s="23" t="s"/>
      <c r="W263" s="23" t="s"/>
      <c r="X263" s="23" t="s"/>
      <c r="Y263" s="25" t="s"/>
      <c r="Z263" s="28" t="s"/>
      <c r="AA263" s="28" t="n"/>
      <c r="AB263" s="20">
        <f>SUM(G263,K263:AA263)</f>
        <v/>
      </c>
      <c r="AC263" s="20">
        <f>AB263/C263</f>
        <v/>
      </c>
      <c r="AD263" s="20">
        <f>$D263*K263</f>
        <v/>
      </c>
      <c r="AE263" s="20">
        <f>$D263*L263</f>
        <v/>
      </c>
      <c r="AF263" s="20">
        <f>$D263*M263</f>
        <v/>
      </c>
      <c r="AG263" s="20">
        <f>$D263*N263</f>
        <v/>
      </c>
      <c r="AH263" s="20">
        <f>$D263*O263</f>
        <v/>
      </c>
      <c r="AI263" s="20">
        <f>$D263*P263</f>
        <v/>
      </c>
      <c r="AJ263" s="20">
        <f>$D263*Q263</f>
        <v/>
      </c>
      <c r="AK263" s="20">
        <f>$D263*R263</f>
        <v/>
      </c>
      <c r="AL263" s="20">
        <f>$D263*S263</f>
        <v/>
      </c>
      <c r="AM263" s="20">
        <f>$D263*T263</f>
        <v/>
      </c>
      <c r="AN263" s="20">
        <f>$D263*U263</f>
        <v/>
      </c>
      <c r="AO263" s="20">
        <f>$D263*V263</f>
        <v/>
      </c>
      <c r="AP263" s="20">
        <f>$D263*W263</f>
        <v/>
      </c>
      <c r="AQ263" s="20">
        <f>$D263*X263</f>
        <v/>
      </c>
      <c r="AR263" s="20">
        <f>$D263*Y263</f>
        <v/>
      </c>
      <c r="AS263" s="20">
        <f>$D263*Z263</f>
        <v/>
      </c>
      <c r="AT263" s="20">
        <f>$D263*AA263</f>
        <v/>
      </c>
      <c r="AU263" s="19" t="n"/>
      <c r="AV263" s="19" t="n"/>
      <c r="AW263" s="19" t="n"/>
      <c r="AX263" s="19" t="n"/>
      <c r="AY263" s="19" t="n"/>
      <c r="AZ263" s="19" t="n"/>
      <c r="BA263" s="19" t="n"/>
      <c r="BB263" s="19" t="n"/>
      <c r="BC263" s="19" t="n"/>
      <c r="BD263" s="19" t="n"/>
      <c r="BE263" s="19" t="n"/>
      <c r="BF263" s="19" t="n"/>
      <c r="BG263" s="19" t="n"/>
      <c r="BH263" s="19" t="n"/>
      <c r="BI263" s="19" t="n"/>
      <c r="BJ263" s="19" t="n"/>
      <c r="BK263" s="19" t="n"/>
      <c r="BL263" s="19" t="n"/>
      <c r="BM263" s="19" t="n"/>
      <c r="BN263" s="19" t="n"/>
      <c r="BO263" s="19" t="n"/>
      <c r="BP263" s="19" t="n"/>
      <c r="BQ263" s="19" t="n"/>
      <c r="BR263" s="19" t="n"/>
      <c r="BS263" s="19" t="n"/>
      <c r="BT263" s="19" t="n"/>
      <c r="BU263" s="19" t="n"/>
      <c r="BV263" s="19" t="n"/>
      <c r="BW263" s="19" t="n"/>
      <c r="BX263" s="19" t="n"/>
      <c r="BY263" s="19" t="n"/>
      <c r="BZ263" s="19" t="n"/>
      <c r="CA263" s="19" t="n"/>
      <c r="CB263" s="19" t="n"/>
      <c r="CC263" s="19" t="n"/>
      <c r="CD263" s="19" t="n"/>
      <c r="CE263" s="19" t="n"/>
      <c r="CF263" s="19" t="n"/>
      <c r="CG263" s="19" t="n"/>
      <c r="CH263" s="19" t="n"/>
      <c r="CI263" s="19" t="n"/>
      <c r="CJ263" s="19" t="n"/>
      <c r="CK263" s="19" t="n"/>
      <c r="CL263" s="19" t="n"/>
      <c r="CM263" s="19" t="n"/>
      <c r="CN263" s="19" t="n"/>
      <c r="CO263" s="19" t="n"/>
      <c r="CP263" s="19" t="n"/>
      <c r="CQ263" s="19" t="n"/>
      <c r="CR263" s="19" t="n"/>
      <c r="CS263" s="19" t="n"/>
      <c r="CT263" s="19" t="n"/>
      <c r="CU263" s="19" t="n"/>
      <c r="CV263" s="19" t="n"/>
      <c r="CW263" s="19" t="n"/>
      <c r="CX263" s="19" t="n"/>
      <c r="CY263" s="19" t="n"/>
      <c r="CZ263" s="19" t="n"/>
      <c r="DA263" s="19" t="n"/>
      <c r="DB263" s="19" t="n"/>
      <c r="DC263" s="19" t="n"/>
      <c r="DD263" s="19" t="n"/>
      <c r="DE263" s="19" t="n"/>
      <c r="DF263" s="19" t="n"/>
      <c r="DG263" s="19" t="n"/>
      <c r="DH263" s="19" t="n"/>
      <c r="DI263" s="19" t="n"/>
      <c r="DJ263" s="19" t="n"/>
      <c r="DK263" s="19" t="n"/>
      <c r="DL263" s="19" t="n"/>
      <c r="DM263" s="19" t="n"/>
      <c r="DN263" s="19" t="n"/>
      <c r="DO263" s="19" t="n"/>
      <c r="DP263" s="19" t="n"/>
      <c r="DQ263" s="19" t="n"/>
      <c r="DR263" s="19" t="n"/>
      <c r="DS263" s="19" t="n"/>
      <c r="DT263" s="19" t="n"/>
      <c r="DU263" s="19" t="n"/>
      <c r="DV263" s="19" t="n"/>
      <c r="DW263" s="19" t="n"/>
      <c r="DX263" s="19" t="n"/>
      <c r="DY263" s="19" t="n"/>
      <c r="DZ263" s="19" t="n"/>
      <c r="EA263" s="19" t="n"/>
      <c r="EB263" s="19" t="n"/>
      <c r="EC263" s="19" t="n"/>
      <c r="ED263" s="19" t="n"/>
      <c r="EE263" s="19" t="n"/>
      <c r="EF263" s="19" t="n"/>
      <c r="EG263" s="19" t="n"/>
      <c r="EH263" s="19" t="n"/>
      <c r="EI263" s="19" t="n"/>
      <c r="EJ263" s="19" t="n"/>
      <c r="EK263" s="19" t="n"/>
      <c r="EL263" s="19" t="n"/>
      <c r="EM263" s="19" t="n"/>
      <c r="EN263" s="19" t="n"/>
      <c r="EO263" s="19" t="n"/>
      <c r="EP263" s="19" t="n"/>
      <c r="EQ263" s="19" t="n"/>
      <c r="ER263" s="19" t="n"/>
      <c r="ES263" s="19" t="n"/>
      <c r="ET263" s="19" t="n"/>
      <c r="EU263" s="19" t="n"/>
      <c r="EV263" s="19" t="n"/>
      <c r="EW263" s="19" t="n"/>
      <c r="EX263" s="19" t="n"/>
      <c r="EY263" s="19" t="n"/>
      <c r="EZ263" s="19" t="n"/>
      <c r="FA263" s="19" t="n"/>
      <c r="FB263" s="19" t="n"/>
      <c r="FC263" s="19" t="n"/>
      <c r="FD263" s="19" t="n"/>
      <c r="FE263" s="19" t="n"/>
      <c r="FF263" s="19" t="n"/>
      <c r="FG263" s="19" t="n"/>
      <c r="FH263" s="19" t="n"/>
      <c r="FI263" s="19" t="n"/>
      <c r="FJ263" s="19" t="n"/>
      <c r="FK263" s="19" t="n"/>
      <c r="FL263" s="19" t="n"/>
      <c r="FM263" s="19" t="n"/>
      <c r="FN263" s="19" t="n"/>
      <c r="FO263" s="19" t="n"/>
      <c r="FP263" s="19" t="n"/>
      <c r="FQ263" s="19" t="n"/>
      <c r="FR263" s="19" t="n"/>
      <c r="FS263" s="19" t="n"/>
      <c r="FT263" s="19" t="n"/>
      <c r="FU263" s="19" t="n"/>
      <c r="FV263" s="19" t="n"/>
      <c r="FW263" s="19" t="n"/>
      <c r="FX263" s="19" t="n"/>
      <c r="FY263" s="19" t="n"/>
      <c r="FZ263" s="19" t="n"/>
      <c r="GA263" s="19" t="n"/>
      <c r="GB263" s="19" t="n"/>
      <c r="GC263" s="19" t="n"/>
      <c r="GD263" s="19" t="n"/>
      <c r="GE263" s="19" t="n"/>
      <c r="GF263" s="19" t="n"/>
      <c r="GG263" s="19" t="n"/>
      <c r="GH263" s="19" t="n"/>
      <c r="GI263" s="19" t="n"/>
      <c r="GJ263" s="19" t="n"/>
      <c r="GK263" s="19" t="n"/>
      <c r="GL263" s="19" t="n"/>
      <c r="GM263" s="19" t="n"/>
      <c r="GN263" s="19" t="n"/>
      <c r="GO263" s="19" t="n"/>
      <c r="GP263" s="19" t="n"/>
      <c r="GQ263" s="19" t="n"/>
      <c r="GR263" s="19" t="n"/>
      <c r="GS263" s="19" t="n"/>
      <c r="GT263" s="19" t="n"/>
      <c r="GU263" s="19" t="n"/>
      <c r="GV263" s="19" t="n"/>
      <c r="GW263" s="19" t="n"/>
      <c r="GX263" s="19" t="n"/>
      <c r="GY263" s="19" t="n"/>
      <c r="GZ263" s="19" t="n"/>
      <c r="HA263" s="19" t="n"/>
      <c r="HB263" s="19" t="n"/>
      <c r="HC263" s="19" t="n"/>
      <c r="HD263" s="19" t="n"/>
      <c r="HE263" s="19" t="n"/>
      <c r="HF263" s="19" t="n"/>
      <c r="HG263" s="19" t="n"/>
      <c r="HH263" s="19" t="n"/>
      <c r="HI263" s="19" t="n"/>
      <c r="HJ263" s="19" t="n"/>
      <c r="HK263" s="19" t="n"/>
      <c r="HL263" s="19" t="n"/>
      <c r="HM263" s="19" t="n"/>
      <c r="HN263" s="19" t="n"/>
      <c r="HO263" s="19" t="n"/>
      <c r="HP263" s="19" t="n"/>
      <c r="HQ263" s="19" t="n"/>
      <c r="HR263" s="19" t="n"/>
      <c r="HS263" s="19" t="n"/>
      <c r="HT263" s="19" t="n"/>
      <c r="HU263" s="19" t="n"/>
      <c r="HV263" s="19" t="n"/>
      <c r="HW263" s="19" t="n"/>
      <c r="HX263" s="19" t="n"/>
      <c r="HY263" s="19" t="n"/>
      <c r="HZ263" s="19" t="n"/>
      <c r="IA263" s="19" t="n"/>
      <c r="IB263" s="19" t="n"/>
      <c r="IC263" s="19" t="n"/>
      <c r="ID263" s="19" t="n"/>
      <c r="IE263" s="19" t="n"/>
      <c r="IF263" s="19" t="n"/>
      <c r="IG263" s="19" t="n"/>
      <c r="IH263" s="19" t="n"/>
      <c r="II263" s="19" t="n"/>
      <c r="IJ263" s="19" t="n"/>
      <c r="IK263" s="19" t="n"/>
      <c r="IL263" s="19" t="n"/>
      <c r="IM263" s="19" t="n"/>
      <c r="IN263" s="19" t="n"/>
      <c r="IO263" s="19" t="n"/>
      <c r="IP263" s="19" t="n"/>
      <c r="IQ263" s="19" t="n"/>
      <c r="IR263" s="19" t="n"/>
      <c r="IS263" s="19" t="n"/>
      <c r="IT263" s="19" t="n"/>
      <c r="IU263" s="19" t="n"/>
      <c r="IV263" s="19" t="n"/>
      <c r="IW263" s="19" t="n"/>
      <c r="IX263" s="19" t="n"/>
      <c r="IY263" s="19" t="n"/>
      <c r="IZ263" s="19" t="n"/>
      <c r="JA263" s="19" t="n"/>
      <c r="JB263" s="19" t="n"/>
      <c r="JC263" s="19" t="n"/>
      <c r="JD263" s="19" t="n"/>
      <c r="JE263" s="19" t="n"/>
      <c r="JF263" s="19" t="n"/>
      <c r="JG263" s="19" t="n"/>
      <c r="JH263" s="19" t="n"/>
      <c r="JI263" s="19" t="n"/>
      <c r="JJ263" s="19" t="n"/>
      <c r="JK263" s="19" t="n"/>
      <c r="JL263" s="19" t="n"/>
      <c r="JM263" s="19" t="n"/>
      <c r="JN263" s="19" t="n"/>
      <c r="JO263" s="19" t="n"/>
      <c r="JP263" s="19" t="n"/>
      <c r="JQ263" s="19" t="n"/>
      <c r="JR263" s="19" t="n"/>
      <c r="JS263" s="19" t="n"/>
      <c r="JT263" s="19" t="n"/>
      <c r="JU263" s="19" t="n"/>
      <c r="JV263" s="19" t="n"/>
      <c r="JW263" s="19" t="n"/>
      <c r="JX263" s="19" t="n"/>
      <c r="JY263" s="19" t="n"/>
      <c r="JZ263" s="19" t="n"/>
      <c r="KA263" s="19" t="n"/>
      <c r="KB263" s="19" t="n"/>
      <c r="KC263" s="19" t="n"/>
      <c r="KD263" s="19" t="n"/>
      <c r="KE263" s="19" t="n"/>
      <c r="KF263" s="19" t="n"/>
      <c r="KG263" s="19" t="n"/>
      <c r="KH263" s="19" t="n"/>
      <c r="KI263" s="19" t="n"/>
      <c r="KJ263" s="19" t="n"/>
      <c r="KK263" s="19" t="n"/>
      <c r="KL263" s="19" t="n"/>
      <c r="KM263" s="19" t="n"/>
      <c r="KN263" s="19" t="n"/>
      <c r="KO263" s="19" t="n"/>
      <c r="KP263" s="19" t="n"/>
      <c r="KQ263" s="19" t="n"/>
      <c r="KR263" s="19" t="n"/>
      <c r="KS263" s="19" t="n"/>
      <c r="KT263" s="19" t="n"/>
      <c r="KU263" s="19" t="n"/>
      <c r="KV263" s="19" t="n"/>
      <c r="KW263" s="19" t="n"/>
      <c r="KX263" s="19" t="n"/>
      <c r="KY263" s="19" t="n"/>
      <c r="KZ263" s="19" t="n"/>
      <c r="LA263" s="19" t="n"/>
      <c r="LB263" s="19" t="n"/>
      <c r="LC263" s="19" t="n"/>
      <c r="LD263" s="19" t="n"/>
      <c r="LE263" s="19" t="n"/>
      <c r="LF263" s="19" t="n"/>
      <c r="LG263" s="19" t="n"/>
      <c r="LH263" s="19" t="n"/>
      <c r="LI263" s="19" t="n"/>
      <c r="LJ263" s="19" t="n"/>
      <c r="LK263" s="19" t="n"/>
      <c r="LL263" s="19" t="n"/>
      <c r="LM263" s="19" t="n"/>
      <c r="LN263" s="19" t="n"/>
      <c r="LO263" s="19" t="n"/>
      <c r="LP263" s="19" t="n"/>
      <c r="LQ263" s="19" t="n"/>
      <c r="LR263" s="19" t="n"/>
      <c r="LS263" s="19" t="n"/>
      <c r="LT263" s="19" t="n"/>
      <c r="LU263" s="19" t="n"/>
      <c r="LV263" s="19" t="n"/>
      <c r="LW263" s="19" t="n"/>
      <c r="LX263" s="19" t="n"/>
      <c r="LY263" s="19" t="n"/>
      <c r="LZ263" s="19" t="n"/>
      <c r="MA263" s="19" t="n"/>
      <c r="MB263" s="19" t="n"/>
      <c r="MC263" s="19" t="n"/>
      <c r="MD263" s="19" t="n"/>
      <c r="ME263" s="19" t="n"/>
      <c r="MF263" s="19" t="n"/>
      <c r="MG263" s="19" t="n"/>
      <c r="MH263" s="19" t="n"/>
      <c r="MI263" s="19" t="n"/>
      <c r="MJ263" s="19" t="n"/>
      <c r="MK263" s="19" t="n"/>
      <c r="ML263" s="19" t="n"/>
      <c r="MM263" s="19" t="n"/>
      <c r="MN263" s="19" t="n"/>
      <c r="MO263" s="19" t="n"/>
      <c r="MP263" s="19" t="n"/>
      <c r="MQ263" s="19" t="n"/>
      <c r="MR263" s="19" t="n"/>
      <c r="MS263" s="19" t="n"/>
      <c r="MT263" s="19" t="n"/>
      <c r="MU263" s="19" t="n"/>
      <c r="MV263" s="19" t="n"/>
      <c r="MW263" s="19" t="n"/>
      <c r="MX263" s="19" t="n"/>
      <c r="MY263" s="19" t="n"/>
      <c r="MZ263" s="19" t="n"/>
      <c r="NA263" s="19" t="n"/>
      <c r="NB263" s="19" t="n"/>
      <c r="NC263" s="19" t="n"/>
      <c r="ND263" s="19" t="n"/>
      <c r="NE263" s="19" t="n"/>
      <c r="NF263" s="19" t="n"/>
      <c r="NG263" s="19" t="n"/>
      <c r="NH263" s="19" t="n"/>
      <c r="NI263" s="19" t="n"/>
      <c r="NJ263" s="19" t="n"/>
      <c r="NK263" s="19" t="n"/>
      <c r="NL263" s="19" t="n"/>
      <c r="NM263" s="19" t="n"/>
      <c r="NN263" s="19" t="n"/>
      <c r="NO263" s="19" t="n"/>
      <c r="NP263" s="19" t="n"/>
      <c r="NQ263" s="19" t="n"/>
      <c r="NR263" s="19" t="n"/>
      <c r="NS263" s="19" t="n"/>
      <c r="NT263" s="19" t="n"/>
      <c r="NU263" s="19" t="n"/>
      <c r="NV263" s="19" t="n"/>
      <c r="NW263" s="19" t="n"/>
      <c r="NX263" s="19" t="n"/>
      <c r="NY263" s="19" t="n"/>
      <c r="NZ263" s="19" t="n"/>
      <c r="OA263" s="19" t="n"/>
      <c r="OB263" s="19" t="n"/>
      <c r="OC263" s="19" t="n"/>
      <c r="OD263" s="19" t="n"/>
      <c r="OE263" s="19" t="n"/>
      <c r="OF263" s="19" t="n"/>
      <c r="OG263" s="19" t="n"/>
      <c r="OH263" s="19" t="n"/>
      <c r="OI263" s="19" t="n"/>
      <c r="OJ263" s="19" t="n"/>
      <c r="OK263" s="19" t="n"/>
      <c r="OL263" s="19" t="n"/>
      <c r="OM263" s="19" t="n"/>
      <c r="ON263" s="19" t="n"/>
      <c r="OO263" s="19" t="n"/>
      <c r="OP263" s="19" t="n"/>
      <c r="OQ263" s="19" t="n"/>
      <c r="OR263" s="19" t="n"/>
      <c r="OS263" s="19" t="n"/>
      <c r="OT263" s="19" t="n"/>
      <c r="OU263" s="19" t="n"/>
      <c r="OV263" s="19" t="n"/>
      <c r="OW263" s="19" t="n"/>
      <c r="OX263" s="19" t="n"/>
      <c r="OY263" s="19" t="n"/>
      <c r="OZ263" s="19" t="n"/>
      <c r="PA263" s="19" t="n"/>
      <c r="PB263" s="19" t="n"/>
      <c r="PC263" s="19" t="n"/>
      <c r="PD263" s="19" t="n"/>
      <c r="PE263" s="19" t="n"/>
      <c r="PF263" s="19" t="n"/>
      <c r="PG263" s="19" t="n"/>
      <c r="PH263" s="19" t="n"/>
      <c r="PI263" s="19" t="n"/>
      <c r="PJ263" s="19" t="n"/>
      <c r="PK263" s="19" t="n"/>
      <c r="PL263" s="19" t="n"/>
      <c r="PM263" s="19" t="n"/>
      <c r="PN263" s="19" t="n"/>
      <c r="PO263" s="19" t="n"/>
      <c r="PP263" s="19" t="n"/>
      <c r="PQ263" s="19" t="n"/>
      <c r="PR263" s="19" t="n"/>
      <c r="PS263" s="19" t="n"/>
      <c r="PT263" s="19" t="n"/>
      <c r="PU263" s="19" t="n"/>
      <c r="PV263" s="19" t="n"/>
      <c r="PW263" s="19" t="n"/>
      <c r="PX263" s="19" t="n"/>
      <c r="PY263" s="19" t="n"/>
      <c r="PZ263" s="19" t="n"/>
      <c r="QA263" s="19" t="n"/>
      <c r="QB263" s="19" t="n"/>
      <c r="QC263" s="19" t="n"/>
      <c r="QD263" s="19" t="n"/>
      <c r="QE263" s="19" t="n"/>
      <c r="QF263" s="19" t="n"/>
      <c r="QG263" s="19" t="n"/>
      <c r="QH263" s="19" t="n"/>
      <c r="QI263" s="19" t="n"/>
      <c r="QJ263" s="19" t="n"/>
      <c r="QK263" s="19" t="n"/>
      <c r="QL263" s="19" t="n"/>
      <c r="QM263" s="19" t="n"/>
      <c r="QN263" s="19" t="n"/>
      <c r="QO263" s="19" t="n"/>
      <c r="QP263" s="19" t="n"/>
      <c r="QQ263" s="19" t="n"/>
      <c r="QR263" s="19" t="n"/>
      <c r="QS263" s="19" t="n"/>
      <c r="QT263" s="19" t="n"/>
      <c r="QU263" s="19" t="n"/>
      <c r="QV263" s="19" t="n"/>
      <c r="QW263" s="19" t="n"/>
      <c r="QX263" s="19" t="n"/>
      <c r="QY263" s="19" t="n"/>
      <c r="QZ263" s="19" t="n"/>
      <c r="RA263" s="19" t="n"/>
      <c r="RB263" s="19" t="n"/>
      <c r="RC263" s="19" t="n"/>
      <c r="RD263" s="19" t="n"/>
      <c r="RE263" s="19" t="n"/>
      <c r="RF263" s="19" t="n"/>
      <c r="RG263" s="19" t="n"/>
      <c r="RH263" s="19" t="n"/>
      <c r="RI263" s="19" t="n"/>
      <c r="RJ263" s="19" t="n"/>
      <c r="RK263" s="19" t="n"/>
      <c r="RL263" s="19" t="n"/>
      <c r="RM263" s="19" t="n"/>
      <c r="RN263" s="19" t="n"/>
      <c r="RO263" s="19" t="n"/>
      <c r="RP263" s="19" t="n"/>
      <c r="RQ263" s="19" t="n"/>
      <c r="RR263" s="19" t="n"/>
      <c r="RS263" s="19" t="n"/>
      <c r="RT263" s="19" t="n"/>
      <c r="RU263" s="19" t="n"/>
      <c r="RV263" s="19" t="n"/>
      <c r="RW263" s="19" t="n"/>
      <c r="RX263" s="19" t="n"/>
      <c r="RY263" s="19" t="n"/>
      <c r="RZ263" s="19" t="n"/>
      <c r="SA263" s="19" t="n"/>
      <c r="SB263" s="19" t="n"/>
      <c r="SC263" s="19" t="n"/>
      <c r="SD263" s="19" t="n"/>
      <c r="SE263" s="19" t="n"/>
      <c r="SF263" s="19" t="n"/>
      <c r="SG263" s="19" t="n"/>
      <c r="SH263" s="19" t="n"/>
      <c r="SI263" s="19" t="n"/>
      <c r="SJ263" s="19" t="n"/>
      <c r="SK263" s="19" t="n"/>
      <c r="SL263" s="19" t="n"/>
      <c r="SM263" s="19" t="n"/>
      <c r="SN263" s="19" t="n"/>
      <c r="SO263" s="19" t="n"/>
      <c r="SP263" s="19" t="n"/>
      <c r="SQ263" s="19" t="n"/>
      <c r="SR263" s="19" t="n"/>
      <c r="SS263" s="19" t="n"/>
      <c r="ST263" s="19" t="n"/>
      <c r="SU263" s="19" t="n"/>
      <c r="SV263" s="19" t="n"/>
      <c r="SW263" s="19" t="n"/>
      <c r="SX263" s="19" t="n"/>
      <c r="SY263" s="19" t="n"/>
      <c r="SZ263" s="19" t="n"/>
      <c r="TA263" s="19" t="n"/>
      <c r="TB263" s="19" t="n"/>
      <c r="TC263" s="19" t="n"/>
      <c r="TD263" s="19" t="n"/>
      <c r="TE263" s="19" t="n"/>
      <c r="TF263" s="19" t="n"/>
      <c r="TG263" s="19" t="n"/>
      <c r="TH263" s="19" t="n"/>
      <c r="TI263" s="19" t="n"/>
      <c r="TJ263" s="19" t="n"/>
      <c r="TK263" s="19" t="n"/>
      <c r="TL263" s="19" t="n"/>
      <c r="TM263" s="19" t="n"/>
      <c r="TN263" s="19" t="n"/>
      <c r="TO263" s="19" t="n"/>
      <c r="TP263" s="19" t="n"/>
      <c r="TQ263" s="19" t="n"/>
      <c r="TR263" s="19" t="n"/>
      <c r="TS263" s="19" t="n"/>
      <c r="TT263" s="19" t="n"/>
      <c r="TU263" s="19" t="n"/>
      <c r="TV263" s="19" t="n"/>
      <c r="TW263" s="19" t="n"/>
      <c r="TX263" s="19" t="n"/>
      <c r="TY263" s="19" t="n"/>
      <c r="TZ263" s="19" t="n"/>
      <c r="UA263" s="19" t="n"/>
      <c r="UB263" s="19" t="n"/>
      <c r="UC263" s="19" t="n"/>
      <c r="UD263" s="19" t="n"/>
      <c r="UE263" s="19" t="n"/>
      <c r="UF263" s="19" t="n"/>
      <c r="UG263" s="19" t="n"/>
      <c r="UH263" s="19" t="n"/>
      <c r="UI263" s="19" t="n"/>
      <c r="UJ263" s="19" t="n"/>
      <c r="UK263" s="19" t="n"/>
      <c r="UL263" s="19" t="n"/>
      <c r="UM263" s="19" t="n"/>
      <c r="UN263" s="19" t="n"/>
      <c r="UO263" s="19" t="n"/>
      <c r="UP263" s="19" t="n"/>
      <c r="UQ263" s="19" t="n"/>
      <c r="UR263" s="19" t="n"/>
      <c r="US263" s="19" t="n"/>
      <c r="UT263" s="19" t="n"/>
      <c r="UU263" s="19" t="n"/>
      <c r="UV263" s="19" t="n"/>
      <c r="UW263" s="19" t="n"/>
      <c r="UX263" s="19" t="n"/>
      <c r="UY263" s="19" t="n"/>
      <c r="UZ263" s="19" t="n"/>
      <c r="VA263" s="19" t="n"/>
      <c r="VB263" s="19" t="n"/>
      <c r="VC263" s="19" t="n"/>
      <c r="VD263" s="19" t="n"/>
      <c r="VE263" s="19" t="n"/>
      <c r="VF263" s="19" t="n"/>
      <c r="VG263" s="19" t="n"/>
      <c r="VH263" s="19" t="n"/>
      <c r="VI263" s="19" t="n"/>
      <c r="VJ263" s="19" t="n"/>
      <c r="VK263" s="19" t="n"/>
      <c r="VL263" s="19" t="n"/>
      <c r="VM263" s="19" t="n"/>
      <c r="VN263" s="19" t="n"/>
      <c r="VO263" s="19" t="n"/>
      <c r="VP263" s="19" t="n"/>
      <c r="VQ263" s="19" t="n"/>
      <c r="VR263" s="19" t="n"/>
      <c r="VS263" s="19" t="n"/>
      <c r="VT263" s="19" t="n"/>
      <c r="VU263" s="19" t="n"/>
      <c r="VV263" s="19" t="n"/>
      <c r="VW263" s="19" t="n"/>
      <c r="VX263" s="19" t="n"/>
      <c r="VY263" s="19" t="n"/>
      <c r="VZ263" s="19" t="n"/>
      <c r="WA263" s="19" t="n"/>
      <c r="WB263" s="19" t="n"/>
      <c r="WC263" s="19" t="n"/>
      <c r="WD263" s="19" t="n"/>
      <c r="WE263" s="19" t="n"/>
      <c r="WF263" s="19" t="n"/>
      <c r="WG263" s="19" t="n"/>
      <c r="WH263" s="19" t="n"/>
      <c r="WI263" s="19" t="n"/>
      <c r="WJ263" s="19" t="n"/>
      <c r="WK263" s="19" t="n"/>
      <c r="WL263" s="19" t="n"/>
      <c r="WM263" s="19" t="n"/>
      <c r="WN263" s="19" t="n"/>
      <c r="WO263" s="19" t="n"/>
      <c r="WP263" s="19" t="n"/>
      <c r="WQ263" s="19" t="n"/>
      <c r="WR263" s="19" t="n"/>
      <c r="WS263" s="19" t="n"/>
      <c r="WT263" s="19" t="n"/>
      <c r="WU263" s="19" t="n"/>
      <c r="WV263" s="19" t="n"/>
      <c r="WW263" s="19" t="n"/>
      <c r="WX263" s="19" t="n"/>
      <c r="WY263" s="19" t="n"/>
      <c r="WZ263" s="19" t="n"/>
      <c r="XA263" s="19" t="n"/>
      <c r="XB263" s="19" t="n"/>
      <c r="XC263" s="19" t="n"/>
      <c r="XD263" s="19" t="n"/>
      <c r="XE263" s="19" t="n"/>
      <c r="XF263" s="19" t="n"/>
      <c r="XG263" s="19" t="n"/>
      <c r="XH263" s="19" t="n"/>
      <c r="XI263" s="19" t="n"/>
      <c r="XJ263" s="19" t="n"/>
      <c r="XK263" s="19" t="n"/>
      <c r="XL263" s="19" t="n"/>
      <c r="XM263" s="19" t="n"/>
      <c r="XN263" s="19" t="n"/>
      <c r="XO263" s="19" t="n"/>
      <c r="XP263" s="19" t="n"/>
      <c r="XQ263" s="19" t="n"/>
      <c r="XR263" s="19" t="n"/>
      <c r="XS263" s="19" t="n"/>
      <c r="XT263" s="19" t="n"/>
      <c r="XU263" s="19" t="n"/>
      <c r="XV263" s="19" t="n"/>
      <c r="XW263" s="19" t="n"/>
      <c r="XX263" s="19" t="n"/>
      <c r="XY263" s="19" t="n"/>
      <c r="XZ263" s="19" t="n"/>
      <c r="YA263" s="19" t="n"/>
      <c r="YB263" s="19" t="n"/>
      <c r="YC263" s="19" t="n"/>
      <c r="YD263" s="19" t="n"/>
      <c r="YE263" s="19" t="n"/>
      <c r="YF263" s="19" t="n"/>
      <c r="YG263" s="19" t="n"/>
      <c r="YH263" s="19" t="n"/>
      <c r="YI263" s="19" t="n"/>
      <c r="YJ263" s="19" t="n"/>
      <c r="YK263" s="19" t="n"/>
      <c r="YL263" s="19" t="n"/>
      <c r="YM263" s="19" t="n"/>
      <c r="YN263" s="19" t="n"/>
      <c r="YO263" s="19" t="n"/>
      <c r="YP263" s="19" t="n"/>
      <c r="YQ263" s="19" t="n"/>
      <c r="YR263" s="19" t="n"/>
      <c r="YS263" s="19" t="n"/>
      <c r="YT263" s="19" t="n"/>
      <c r="YU263" s="19" t="n"/>
      <c r="YV263" s="19" t="n"/>
      <c r="YW263" s="19" t="n"/>
      <c r="YX263" s="19" t="n"/>
      <c r="YY263" s="19" t="n"/>
      <c r="YZ263" s="19" t="n"/>
      <c r="ZA263" s="19" t="n"/>
      <c r="ZB263" s="19" t="n"/>
      <c r="ZC263" s="19" t="n"/>
      <c r="ZD263" s="19" t="n"/>
      <c r="ZE263" s="19" t="n"/>
      <c r="ZF263" s="19" t="n"/>
      <c r="ZG263" s="19" t="n"/>
      <c r="ZH263" s="19" t="n"/>
      <c r="ZI263" s="19" t="n"/>
      <c r="ZJ263" s="19" t="n"/>
      <c r="ZK263" s="19" t="n"/>
      <c r="ZL263" s="19" t="n"/>
      <c r="ZM263" s="19" t="n"/>
      <c r="ZN263" s="19" t="n"/>
      <c r="ZO263" s="19" t="n"/>
      <c r="ZP263" s="19" t="n"/>
      <c r="ZQ263" s="19" t="n"/>
      <c r="ZR263" s="19" t="n"/>
      <c r="ZS263" s="19" t="n"/>
      <c r="ZT263" s="19" t="n"/>
      <c r="ZU263" s="19" t="n"/>
      <c r="ZV263" s="19" t="n"/>
      <c r="ZW263" s="19" t="n"/>
      <c r="ZX263" s="19" t="n"/>
      <c r="ZY263" s="19" t="n"/>
      <c r="ZZ263" s="19" t="n"/>
      <c r="AAA263" s="19" t="n"/>
      <c r="AAB263" s="19" t="n"/>
      <c r="AAC263" s="19" t="n"/>
      <c r="AAD263" s="19" t="n"/>
      <c r="AAE263" s="19" t="n"/>
      <c r="AAF263" s="19" t="n"/>
      <c r="AAG263" s="19" t="n"/>
      <c r="AAH263" s="19" t="n"/>
      <c r="AAI263" s="19" t="n"/>
      <c r="AAJ263" s="19" t="n"/>
      <c r="AAK263" s="19" t="n"/>
      <c r="AAL263" s="19" t="n"/>
      <c r="AAM263" s="19" t="n"/>
      <c r="AAN263" s="19" t="n"/>
      <c r="AAO263" s="19" t="n"/>
      <c r="AAP263" s="19" t="n"/>
      <c r="AAQ263" s="19" t="n"/>
      <c r="AAR263" s="19" t="n"/>
      <c r="AAS263" s="19" t="n"/>
      <c r="AAT263" s="19" t="n"/>
      <c r="AAU263" s="19" t="n"/>
      <c r="AAV263" s="19" t="n"/>
      <c r="AAW263" s="19" t="n"/>
      <c r="AAX263" s="19" t="n"/>
      <c r="AAY263" s="19" t="n"/>
      <c r="AAZ263" s="19" t="n"/>
      <c r="ABA263" s="19" t="n"/>
      <c r="ABB263" s="19" t="n"/>
      <c r="ABC263" s="19" t="n"/>
      <c r="ABD263" s="19" t="n"/>
      <c r="ABE263" s="19" t="n"/>
      <c r="ABF263" s="19" t="n"/>
      <c r="ABG263" s="19" t="n"/>
      <c r="ABH263" s="19" t="n"/>
      <c r="ABI263" s="19" t="n"/>
      <c r="ABJ263" s="19" t="n"/>
      <c r="ABK263" s="19" t="n"/>
      <c r="ABL263" s="19" t="n"/>
      <c r="ABM263" s="19" t="n"/>
      <c r="ABN263" s="19" t="n"/>
      <c r="ABO263" s="19" t="n"/>
      <c r="ABP263" s="19" t="n"/>
      <c r="ABQ263" s="19" t="n"/>
      <c r="ABR263" s="19" t="n"/>
      <c r="ABS263" s="19" t="n"/>
      <c r="ABT263" s="19" t="n"/>
      <c r="ABU263" s="19" t="n"/>
      <c r="ABV263" s="19" t="n"/>
      <c r="ABW263" s="19" t="n"/>
      <c r="ABX263" s="19" t="n"/>
      <c r="ABY263" s="19" t="n"/>
      <c r="ABZ263" s="19" t="n"/>
      <c r="ACA263" s="19" t="n"/>
      <c r="ACB263" s="19" t="n"/>
      <c r="ACC263" s="19" t="n"/>
      <c r="ACD263" s="19" t="n"/>
      <c r="ACE263" s="19" t="n"/>
      <c r="ACF263" s="19" t="n"/>
      <c r="ACG263" s="19" t="n"/>
      <c r="ACH263" s="19" t="n"/>
      <c r="ACI263" s="19" t="n"/>
      <c r="ACJ263" s="19" t="n"/>
      <c r="ACK263" s="19" t="n"/>
      <c r="ACL263" s="19" t="n"/>
      <c r="ACM263" s="19" t="n"/>
      <c r="ACN263" s="19" t="n"/>
      <c r="ACO263" s="19" t="n"/>
      <c r="ACP263" s="19" t="n"/>
      <c r="ACQ263" s="19" t="n"/>
      <c r="ACR263" s="19" t="n"/>
      <c r="ACS263" s="19" t="n"/>
      <c r="ACT263" s="19" t="n"/>
      <c r="ACU263" s="19" t="n"/>
      <c r="ACV263" s="19" t="n"/>
      <c r="ACW263" s="19" t="n"/>
      <c r="ACX263" s="19" t="n"/>
      <c r="ACY263" s="19" t="n"/>
      <c r="ACZ263" s="19" t="n"/>
      <c r="ADA263" s="19" t="n"/>
      <c r="ADB263" s="19" t="n"/>
      <c r="ADC263" s="19" t="n"/>
      <c r="ADD263" s="19" t="n"/>
      <c r="ADE263" s="19" t="n"/>
      <c r="ADF263" s="19" t="n"/>
      <c r="ADG263" s="19" t="n"/>
      <c r="ADH263" s="19" t="n"/>
      <c r="ADI263" s="19" t="n"/>
      <c r="ADJ263" s="19" t="n"/>
      <c r="ADK263" s="19" t="n"/>
      <c r="ADL263" s="19" t="n"/>
      <c r="ADM263" s="19" t="n"/>
      <c r="ADN263" s="19" t="n"/>
      <c r="ADO263" s="19" t="n"/>
      <c r="ADP263" s="19" t="n"/>
      <c r="ADQ263" s="19" t="n"/>
      <c r="ADR263" s="19" t="n"/>
      <c r="ADS263" s="19" t="n"/>
      <c r="ADT263" s="19" t="n"/>
      <c r="ADU263" s="19" t="n"/>
      <c r="ADV263" s="19" t="n"/>
      <c r="ADW263" s="19" t="n"/>
      <c r="ADX263" s="19" t="n"/>
      <c r="ADY263" s="19" t="n"/>
      <c r="ADZ263" s="19" t="n"/>
      <c r="AEA263" s="19" t="n"/>
      <c r="AEB263" s="19" t="n"/>
      <c r="AEC263" s="19" t="n"/>
      <c r="AED263" s="19" t="n"/>
      <c r="AEE263" s="19" t="n"/>
      <c r="AEF263" s="19" t="n"/>
      <c r="AEG263" s="19" t="n"/>
      <c r="AEH263" s="19" t="n"/>
      <c r="AEI263" s="19" t="n"/>
      <c r="AEJ263" s="19" t="n"/>
      <c r="AEK263" s="19" t="n"/>
      <c r="AEL263" s="19" t="n"/>
      <c r="AEM263" s="19" t="n"/>
      <c r="AEN263" s="19" t="n"/>
      <c r="AEO263" s="19" t="n"/>
      <c r="AEP263" s="19" t="n"/>
      <c r="AEQ263" s="19" t="n"/>
      <c r="AER263" s="19" t="n"/>
      <c r="AES263" s="19" t="n"/>
      <c r="AET263" s="19" t="n"/>
      <c r="AEU263" s="19" t="n"/>
      <c r="AEV263" s="19" t="n"/>
      <c r="AEW263" s="19" t="n"/>
      <c r="AEX263" s="19" t="n"/>
      <c r="AEY263" s="19" t="n"/>
      <c r="AEZ263" s="19" t="n"/>
      <c r="AFA263" s="19" t="n"/>
      <c r="AFB263" s="19" t="n"/>
      <c r="AFC263" s="19" t="n"/>
      <c r="AFD263" s="19" t="n"/>
      <c r="AFE263" s="19" t="n"/>
      <c r="AFF263" s="19" t="n"/>
      <c r="AFG263" s="19" t="n"/>
      <c r="AFH263" s="19" t="n"/>
      <c r="AFI263" s="19" t="n"/>
      <c r="AFJ263" s="19" t="n"/>
      <c r="AFK263" s="19" t="n"/>
      <c r="AFL263" s="19" t="n"/>
      <c r="AFM263" s="19" t="n"/>
      <c r="AFN263" s="19" t="n"/>
      <c r="AFO263" s="19" t="n"/>
      <c r="AFP263" s="19" t="n"/>
      <c r="AFQ263" s="19" t="n"/>
      <c r="AFR263" s="19" t="n"/>
      <c r="AFS263" s="19" t="n"/>
      <c r="AFT263" s="19" t="n"/>
      <c r="AFU263" s="19" t="n"/>
      <c r="AFV263" s="19" t="n"/>
      <c r="AFW263" s="19" t="n"/>
      <c r="AFX263" s="19" t="n"/>
      <c r="AFY263" s="19" t="n"/>
      <c r="AFZ263" s="19" t="n"/>
      <c r="AGA263" s="19" t="n"/>
      <c r="AGB263" s="19" t="n"/>
      <c r="AGC263" s="19" t="n"/>
      <c r="AGD263" s="19" t="n"/>
      <c r="AGE263" s="19" t="n"/>
      <c r="AGF263" s="19" t="n"/>
      <c r="AGG263" s="19" t="n"/>
      <c r="AGH263" s="19" t="n"/>
      <c r="AGI263" s="19" t="n"/>
      <c r="AGJ263" s="19" t="n"/>
      <c r="AGK263" s="19" t="n"/>
      <c r="AGL263" s="19" t="n"/>
      <c r="AGM263" s="19" t="n"/>
      <c r="AGN263" s="19" t="n"/>
      <c r="AGO263" s="19" t="n"/>
      <c r="AGP263" s="19" t="n"/>
      <c r="AGQ263" s="19" t="n"/>
      <c r="AGR263" s="19" t="n"/>
      <c r="AGS263" s="19" t="n"/>
      <c r="AGT263" s="19" t="n"/>
      <c r="AGU263" s="19" t="n"/>
      <c r="AGV263" s="19" t="n"/>
      <c r="AGW263" s="19" t="n"/>
      <c r="AGX263" s="19" t="n"/>
      <c r="AGY263" s="19" t="n"/>
      <c r="AGZ263" s="19" t="n"/>
      <c r="AHA263" s="19" t="n"/>
      <c r="AHB263" s="19" t="n"/>
      <c r="AHC263" s="19" t="n"/>
      <c r="AHD263" s="19" t="n"/>
      <c r="AHE263" s="19" t="n"/>
      <c r="AHF263" s="19" t="n"/>
      <c r="AHG263" s="19" t="n"/>
      <c r="AHH263" s="19" t="n"/>
      <c r="AHI263" s="19" t="n"/>
      <c r="AHJ263" s="19" t="n"/>
      <c r="AHK263" s="19" t="n"/>
      <c r="AHL263" s="19" t="n"/>
      <c r="AHM263" s="19" t="n"/>
      <c r="AHN263" s="19" t="n"/>
      <c r="AHO263" s="19" t="n"/>
      <c r="AHP263" s="19" t="n"/>
      <c r="AHQ263" s="19" t="n"/>
      <c r="AHR263" s="19" t="n"/>
      <c r="AHS263" s="19" t="n"/>
      <c r="AHT263" s="19" t="n"/>
      <c r="AHU263" s="19" t="n"/>
      <c r="AHV263" s="19" t="n"/>
      <c r="AHW263" s="19" t="n"/>
      <c r="AHX263" s="19" t="n"/>
      <c r="AHY263" s="19" t="n"/>
      <c r="AHZ263" s="19" t="n"/>
      <c r="AIA263" s="19" t="n"/>
      <c r="AIB263" s="19" t="n"/>
      <c r="AIC263" s="19" t="n"/>
      <c r="AID263" s="19" t="n"/>
      <c r="AIE263" s="19" t="n"/>
      <c r="AIF263" s="19" t="n"/>
      <c r="AIG263" s="19" t="n"/>
      <c r="AIH263" s="19" t="n"/>
      <c r="AII263" s="19" t="n"/>
      <c r="AIJ263" s="19" t="n"/>
      <c r="AIK263" s="19" t="n"/>
      <c r="AIL263" s="19" t="n"/>
      <c r="AIM263" s="19" t="n"/>
      <c r="AIN263" s="19" t="n"/>
      <c r="AIO263" s="19" t="n"/>
      <c r="AIP263" s="19" t="n"/>
      <c r="AIQ263" s="19" t="n"/>
      <c r="AIR263" s="19" t="n"/>
      <c r="AIS263" s="19" t="n"/>
      <c r="AIT263" s="19" t="n"/>
      <c r="AIU263" s="19" t="n"/>
      <c r="AIV263" s="19" t="n"/>
      <c r="AIW263" s="19" t="n"/>
      <c r="AIX263" s="19" t="n"/>
      <c r="AIY263" s="19" t="n"/>
      <c r="AIZ263" s="19" t="n"/>
      <c r="AJA263" s="19" t="n"/>
      <c r="AJB263" s="19" t="n"/>
      <c r="AJC263" s="19" t="n"/>
      <c r="AJD263" s="19" t="n"/>
      <c r="AJE263" s="19" t="n"/>
      <c r="AJF263" s="19" t="n"/>
      <c r="AJG263" s="19" t="n"/>
      <c r="AJH263" s="19" t="n"/>
      <c r="AJI263" s="19" t="n"/>
      <c r="AJJ263" s="19" t="n"/>
      <c r="AJK263" s="19" t="n"/>
      <c r="AJL263" s="19" t="n"/>
      <c r="AJM263" s="19" t="n"/>
      <c r="AJN263" s="19" t="n"/>
      <c r="AJO263" s="19" t="n"/>
      <c r="AJP263" s="19" t="n"/>
      <c r="AJQ263" s="19" t="n"/>
      <c r="AJR263" s="19" t="n"/>
      <c r="AJS263" s="19" t="n"/>
      <c r="AJT263" s="19" t="n"/>
      <c r="AJU263" s="19" t="n"/>
      <c r="AJV263" s="19" t="n"/>
      <c r="AJW263" s="19" t="n"/>
      <c r="AJX263" s="19" t="n"/>
      <c r="AJY263" s="19" t="n"/>
      <c r="AJZ263" s="19" t="n"/>
      <c r="AKA263" s="19" t="n"/>
      <c r="AKB263" s="19" t="n"/>
      <c r="AKC263" s="19" t="n"/>
      <c r="AKD263" s="19" t="n"/>
      <c r="AKE263" s="19" t="n"/>
      <c r="AKF263" s="19" t="n"/>
      <c r="AKG263" s="19" t="n"/>
      <c r="AKH263" s="19" t="n"/>
      <c r="AKI263" s="19" t="n"/>
      <c r="AKJ263" s="19" t="n"/>
      <c r="AKK263" s="19" t="n"/>
      <c r="AKL263" s="19" t="n"/>
      <c r="AKM263" s="19" t="n"/>
      <c r="AKN263" s="19" t="n"/>
      <c r="AKO263" s="19" t="n"/>
      <c r="AKP263" s="19" t="n"/>
      <c r="AKQ263" s="19" t="n"/>
      <c r="AKR263" s="19" t="n"/>
      <c r="AKS263" s="19" t="n"/>
      <c r="AKT263" s="19" t="n"/>
      <c r="AKU263" s="19" t="n"/>
      <c r="AKV263" s="19" t="n"/>
      <c r="AKW263" s="19" t="n"/>
      <c r="AKX263" s="19" t="n"/>
      <c r="AKY263" s="19" t="n"/>
      <c r="AKZ263" s="19" t="n"/>
      <c r="ALA263" s="19" t="n"/>
      <c r="ALB263" s="19" t="n"/>
      <c r="ALC263" s="19" t="n"/>
      <c r="ALD263" s="19" t="n"/>
      <c r="ALE263" s="19" t="n"/>
      <c r="ALF263" s="19" t="n"/>
      <c r="ALG263" s="19" t="n"/>
      <c r="ALH263" s="19" t="n"/>
      <c r="ALI263" s="19" t="n"/>
      <c r="ALJ263" s="19" t="n"/>
      <c r="ALK263" s="19" t="n"/>
      <c r="ALL263" s="19" t="n"/>
      <c r="ALM263" s="19" t="n"/>
      <c r="ALN263" s="19" t="n"/>
      <c r="ALO263" s="19" t="n"/>
      <c r="ALP263" s="19" t="n"/>
      <c r="ALQ263" s="19" t="n"/>
      <c r="ALR263" s="19" t="n"/>
      <c r="ALS263" s="19" t="n"/>
      <c r="ALT263" s="19" t="n"/>
      <c r="ALU263" s="19" t="n"/>
      <c r="ALV263" s="19" t="n"/>
      <c r="ALW263" s="19" t="n"/>
      <c r="ALX263" s="19" t="n"/>
      <c r="ALY263" s="19" t="n"/>
      <c r="ALZ263" s="19" t="n"/>
      <c r="AMA263" s="19" t="n"/>
      <c r="AMB263" s="19" t="n"/>
      <c r="AMC263" s="19" t="n"/>
      <c r="AMD263" s="19" t="n"/>
      <c r="AME263" s="19" t="n"/>
      <c r="AMF263" s="19" t="n"/>
      <c r="AMG263" s="19" t="n"/>
      <c r="AMH263" s="19" t="n"/>
      <c r="AMI263" s="19" t="n"/>
      <c r="AMJ263" s="19" t="n"/>
      <c r="AMK263" s="19" t="n"/>
      <c r="AML263" s="19" t="n"/>
      <c r="AMM263" s="19" t="n"/>
      <c r="AMN263" s="19" t="n"/>
      <c r="AMO263" s="19" t="n"/>
      <c r="AMP263" s="19" t="n"/>
      <c r="AMQ263" s="19" t="n"/>
      <c r="AMR263" s="19" t="n"/>
      <c r="AMS263" s="19" t="n"/>
      <c r="AMT263" s="19" t="n"/>
    </row>
    <row customFormat="1" customHeight="1" ht="13.9" r="264" s="20" spans="1:1034">
      <c r="A264" s="17" t="s">
        <v>317</v>
      </c>
      <c r="B264" s="15" t="s">
        <v>347</v>
      </c>
      <c r="C264" s="93">
        <f>jisseki!W261</f>
        <v/>
      </c>
      <c r="D264" s="94" t="s">
        <v>95</v>
      </c>
      <c r="E264" s="66" t="n">
        <v>3</v>
      </c>
      <c r="F264" s="16" t="n">
        <v>2</v>
      </c>
      <c r="G264" s="16">
        <f>E264-F264</f>
        <v/>
      </c>
      <c r="H264" s="15" t="n">
        <v>2.2</v>
      </c>
      <c r="I264" s="95">
        <f>IF(((H264*C264)-AB264)&lt;0.99,"",(H264*C264)-AB264)</f>
        <v/>
      </c>
      <c r="J264" s="15" t="n"/>
      <c r="K264" s="15" t="s"/>
      <c r="L264" s="15" t="s"/>
      <c r="M264" s="15" t="s"/>
      <c r="N264" s="18" t="s"/>
      <c r="O264" s="16" t="s"/>
      <c r="P264" s="15" t="s"/>
      <c r="Q264" s="16" t="s"/>
      <c r="R264" s="23" t="s"/>
      <c r="S264" s="23" t="s"/>
      <c r="T264" s="23" t="s"/>
      <c r="U264" s="23" t="s"/>
      <c r="V264" s="23" t="s"/>
      <c r="W264" s="23" t="n">
        <v>3</v>
      </c>
      <c r="X264" s="23" t="s"/>
      <c r="Y264" s="25" t="s"/>
      <c r="Z264" s="28" t="s"/>
      <c r="AA264" s="28" t="n"/>
      <c r="AB264" s="20">
        <f>SUM(G264,K264:AA264)</f>
        <v/>
      </c>
      <c r="AC264" s="20">
        <f>AB264/C264</f>
        <v/>
      </c>
      <c r="AD264" s="20">
        <f>$D264*K264</f>
        <v/>
      </c>
      <c r="AE264" s="20">
        <f>$D264*L264</f>
        <v/>
      </c>
      <c r="AF264" s="20">
        <f>$D264*M264</f>
        <v/>
      </c>
      <c r="AG264" s="20">
        <f>$D264*N264</f>
        <v/>
      </c>
      <c r="AH264" s="20">
        <f>$D264*O264</f>
        <v/>
      </c>
      <c r="AI264" s="20">
        <f>$D264*P264</f>
        <v/>
      </c>
      <c r="AJ264" s="20">
        <f>$D264*Q264</f>
        <v/>
      </c>
      <c r="AK264" s="20">
        <f>$D264*R264</f>
        <v/>
      </c>
      <c r="AL264" s="20">
        <f>$D264*S264</f>
        <v/>
      </c>
      <c r="AM264" s="20">
        <f>$D264*T264</f>
        <v/>
      </c>
      <c r="AN264" s="20">
        <f>$D264*U264</f>
        <v/>
      </c>
      <c r="AO264" s="20">
        <f>$D264*V264</f>
        <v/>
      </c>
      <c r="AP264" s="20">
        <f>$D264*W264</f>
        <v/>
      </c>
      <c r="AQ264" s="20">
        <f>$D264*X264</f>
        <v/>
      </c>
      <c r="AR264" s="20">
        <f>$D264*Y264</f>
        <v/>
      </c>
      <c r="AS264" s="20">
        <f>$D264*Z264</f>
        <v/>
      </c>
      <c r="AT264" s="20">
        <f>$D264*AA264</f>
        <v/>
      </c>
      <c r="AU264" s="19" t="n"/>
      <c r="AV264" s="19" t="n"/>
      <c r="AW264" s="19" t="n"/>
      <c r="AX264" s="19" t="n"/>
      <c r="AY264" s="19" t="n"/>
      <c r="AZ264" s="19" t="n"/>
      <c r="BA264" s="19" t="n"/>
      <c r="BB264" s="19" t="n"/>
      <c r="BC264" s="19" t="n"/>
      <c r="BD264" s="19" t="n"/>
      <c r="BE264" s="19" t="n"/>
      <c r="BF264" s="19" t="n"/>
      <c r="BG264" s="19" t="n"/>
      <c r="BH264" s="19" t="n"/>
      <c r="BI264" s="19" t="n"/>
      <c r="BJ264" s="19" t="n"/>
      <c r="BK264" s="19" t="n"/>
      <c r="BL264" s="19" t="n"/>
      <c r="BM264" s="19" t="n"/>
      <c r="BN264" s="19" t="n"/>
      <c r="BO264" s="19" t="n"/>
      <c r="BP264" s="19" t="n"/>
      <c r="BQ264" s="19" t="n"/>
      <c r="BR264" s="19" t="n"/>
      <c r="BS264" s="19" t="n"/>
      <c r="BT264" s="19" t="n"/>
      <c r="BU264" s="19" t="n"/>
      <c r="BV264" s="19" t="n"/>
      <c r="BW264" s="19" t="n"/>
      <c r="BX264" s="19" t="n"/>
      <c r="BY264" s="19" t="n"/>
      <c r="BZ264" s="19" t="n"/>
      <c r="CA264" s="19" t="n"/>
      <c r="CB264" s="19" t="n"/>
      <c r="CC264" s="19" t="n"/>
      <c r="CD264" s="19" t="n"/>
      <c r="CE264" s="19" t="n"/>
      <c r="CF264" s="19" t="n"/>
      <c r="CG264" s="19" t="n"/>
      <c r="CH264" s="19" t="n"/>
      <c r="CI264" s="19" t="n"/>
      <c r="CJ264" s="19" t="n"/>
      <c r="CK264" s="19" t="n"/>
      <c r="CL264" s="19" t="n"/>
      <c r="CM264" s="19" t="n"/>
      <c r="CN264" s="19" t="n"/>
      <c r="CO264" s="19" t="n"/>
      <c r="CP264" s="19" t="n"/>
      <c r="CQ264" s="19" t="n"/>
      <c r="CR264" s="19" t="n"/>
      <c r="CS264" s="19" t="n"/>
      <c r="CT264" s="19" t="n"/>
      <c r="CU264" s="19" t="n"/>
      <c r="CV264" s="19" t="n"/>
      <c r="CW264" s="19" t="n"/>
      <c r="CX264" s="19" t="n"/>
      <c r="CY264" s="19" t="n"/>
      <c r="CZ264" s="19" t="n"/>
      <c r="DA264" s="19" t="n"/>
      <c r="DB264" s="19" t="n"/>
      <c r="DC264" s="19" t="n"/>
      <c r="DD264" s="19" t="n"/>
      <c r="DE264" s="19" t="n"/>
      <c r="DF264" s="19" t="n"/>
      <c r="DG264" s="19" t="n"/>
      <c r="DH264" s="19" t="n"/>
      <c r="DI264" s="19" t="n"/>
      <c r="DJ264" s="19" t="n"/>
      <c r="DK264" s="19" t="n"/>
      <c r="DL264" s="19" t="n"/>
      <c r="DM264" s="19" t="n"/>
      <c r="DN264" s="19" t="n"/>
      <c r="DO264" s="19" t="n"/>
      <c r="DP264" s="19" t="n"/>
      <c r="DQ264" s="19" t="n"/>
      <c r="DR264" s="19" t="n"/>
      <c r="DS264" s="19" t="n"/>
      <c r="DT264" s="19" t="n"/>
      <c r="DU264" s="19" t="n"/>
      <c r="DV264" s="19" t="n"/>
      <c r="DW264" s="19" t="n"/>
      <c r="DX264" s="19" t="n"/>
      <c r="DY264" s="19" t="n"/>
      <c r="DZ264" s="19" t="n"/>
      <c r="EA264" s="19" t="n"/>
      <c r="EB264" s="19" t="n"/>
      <c r="EC264" s="19" t="n"/>
      <c r="ED264" s="19" t="n"/>
      <c r="EE264" s="19" t="n"/>
      <c r="EF264" s="19" t="n"/>
      <c r="EG264" s="19" t="n"/>
      <c r="EH264" s="19" t="n"/>
      <c r="EI264" s="19" t="n"/>
      <c r="EJ264" s="19" t="n"/>
      <c r="EK264" s="19" t="n"/>
      <c r="EL264" s="19" t="n"/>
      <c r="EM264" s="19" t="n"/>
      <c r="EN264" s="19" t="n"/>
      <c r="EO264" s="19" t="n"/>
      <c r="EP264" s="19" t="n"/>
      <c r="EQ264" s="19" t="n"/>
      <c r="ER264" s="19" t="n"/>
      <c r="ES264" s="19" t="n"/>
      <c r="ET264" s="19" t="n"/>
      <c r="EU264" s="19" t="n"/>
      <c r="EV264" s="19" t="n"/>
      <c r="EW264" s="19" t="n"/>
      <c r="EX264" s="19" t="n"/>
      <c r="EY264" s="19" t="n"/>
      <c r="EZ264" s="19" t="n"/>
      <c r="FA264" s="19" t="n"/>
      <c r="FB264" s="19" t="n"/>
      <c r="FC264" s="19" t="n"/>
      <c r="FD264" s="19" t="n"/>
      <c r="FE264" s="19" t="n"/>
      <c r="FF264" s="19" t="n"/>
      <c r="FG264" s="19" t="n"/>
      <c r="FH264" s="19" t="n"/>
      <c r="FI264" s="19" t="n"/>
      <c r="FJ264" s="19" t="n"/>
      <c r="FK264" s="19" t="n"/>
      <c r="FL264" s="19" t="n"/>
      <c r="FM264" s="19" t="n"/>
      <c r="FN264" s="19" t="n"/>
      <c r="FO264" s="19" t="n"/>
      <c r="FP264" s="19" t="n"/>
      <c r="FQ264" s="19" t="n"/>
      <c r="FR264" s="19" t="n"/>
      <c r="FS264" s="19" t="n"/>
      <c r="FT264" s="19" t="n"/>
      <c r="FU264" s="19" t="n"/>
      <c r="FV264" s="19" t="n"/>
      <c r="FW264" s="19" t="n"/>
      <c r="FX264" s="19" t="n"/>
      <c r="FY264" s="19" t="n"/>
      <c r="FZ264" s="19" t="n"/>
      <c r="GA264" s="19" t="n"/>
      <c r="GB264" s="19" t="n"/>
      <c r="GC264" s="19" t="n"/>
      <c r="GD264" s="19" t="n"/>
      <c r="GE264" s="19" t="n"/>
      <c r="GF264" s="19" t="n"/>
      <c r="GG264" s="19" t="n"/>
      <c r="GH264" s="19" t="n"/>
      <c r="GI264" s="19" t="n"/>
      <c r="GJ264" s="19" t="n"/>
      <c r="GK264" s="19" t="n"/>
      <c r="GL264" s="19" t="n"/>
      <c r="GM264" s="19" t="n"/>
      <c r="GN264" s="19" t="n"/>
      <c r="GO264" s="19" t="n"/>
      <c r="GP264" s="19" t="n"/>
      <c r="GQ264" s="19" t="n"/>
      <c r="GR264" s="19" t="n"/>
      <c r="GS264" s="19" t="n"/>
      <c r="GT264" s="19" t="n"/>
      <c r="GU264" s="19" t="n"/>
      <c r="GV264" s="19" t="n"/>
      <c r="GW264" s="19" t="n"/>
      <c r="GX264" s="19" t="n"/>
      <c r="GY264" s="19" t="n"/>
      <c r="GZ264" s="19" t="n"/>
      <c r="HA264" s="19" t="n"/>
      <c r="HB264" s="19" t="n"/>
      <c r="HC264" s="19" t="n"/>
      <c r="HD264" s="19" t="n"/>
      <c r="HE264" s="19" t="n"/>
      <c r="HF264" s="19" t="n"/>
      <c r="HG264" s="19" t="n"/>
      <c r="HH264" s="19" t="n"/>
      <c r="HI264" s="19" t="n"/>
      <c r="HJ264" s="19" t="n"/>
      <c r="HK264" s="19" t="n"/>
      <c r="HL264" s="19" t="n"/>
      <c r="HM264" s="19" t="n"/>
      <c r="HN264" s="19" t="n"/>
      <c r="HO264" s="19" t="n"/>
      <c r="HP264" s="19" t="n"/>
      <c r="HQ264" s="19" t="n"/>
      <c r="HR264" s="19" t="n"/>
      <c r="HS264" s="19" t="n"/>
      <c r="HT264" s="19" t="n"/>
      <c r="HU264" s="19" t="n"/>
      <c r="HV264" s="19" t="n"/>
      <c r="HW264" s="19" t="n"/>
      <c r="HX264" s="19" t="n"/>
      <c r="HY264" s="19" t="n"/>
      <c r="HZ264" s="19" t="n"/>
      <c r="IA264" s="19" t="n"/>
      <c r="IB264" s="19" t="n"/>
      <c r="IC264" s="19" t="n"/>
      <c r="ID264" s="19" t="n"/>
      <c r="IE264" s="19" t="n"/>
      <c r="IF264" s="19" t="n"/>
      <c r="IG264" s="19" t="n"/>
      <c r="IH264" s="19" t="n"/>
      <c r="II264" s="19" t="n"/>
      <c r="IJ264" s="19" t="n"/>
      <c r="IK264" s="19" t="n"/>
      <c r="IL264" s="19" t="n"/>
      <c r="IM264" s="19" t="n"/>
      <c r="IN264" s="19" t="n"/>
      <c r="IO264" s="19" t="n"/>
      <c r="IP264" s="19" t="n"/>
      <c r="IQ264" s="19" t="n"/>
      <c r="IR264" s="19" t="n"/>
      <c r="IS264" s="19" t="n"/>
      <c r="IT264" s="19" t="n"/>
      <c r="IU264" s="19" t="n"/>
      <c r="IV264" s="19" t="n"/>
      <c r="IW264" s="19" t="n"/>
      <c r="IX264" s="19" t="n"/>
      <c r="IY264" s="19" t="n"/>
      <c r="IZ264" s="19" t="n"/>
      <c r="JA264" s="19" t="n"/>
      <c r="JB264" s="19" t="n"/>
      <c r="JC264" s="19" t="n"/>
      <c r="JD264" s="19" t="n"/>
      <c r="JE264" s="19" t="n"/>
      <c r="JF264" s="19" t="n"/>
      <c r="JG264" s="19" t="n"/>
      <c r="JH264" s="19" t="n"/>
      <c r="JI264" s="19" t="n"/>
      <c r="JJ264" s="19" t="n"/>
      <c r="JK264" s="19" t="n"/>
      <c r="JL264" s="19" t="n"/>
      <c r="JM264" s="19" t="n"/>
      <c r="JN264" s="19" t="n"/>
      <c r="JO264" s="19" t="n"/>
      <c r="JP264" s="19" t="n"/>
      <c r="JQ264" s="19" t="n"/>
      <c r="JR264" s="19" t="n"/>
      <c r="JS264" s="19" t="n"/>
      <c r="JT264" s="19" t="n"/>
      <c r="JU264" s="19" t="n"/>
      <c r="JV264" s="19" t="n"/>
      <c r="JW264" s="19" t="n"/>
      <c r="JX264" s="19" t="n"/>
      <c r="JY264" s="19" t="n"/>
      <c r="JZ264" s="19" t="n"/>
      <c r="KA264" s="19" t="n"/>
      <c r="KB264" s="19" t="n"/>
      <c r="KC264" s="19" t="n"/>
      <c r="KD264" s="19" t="n"/>
      <c r="KE264" s="19" t="n"/>
      <c r="KF264" s="19" t="n"/>
      <c r="KG264" s="19" t="n"/>
      <c r="KH264" s="19" t="n"/>
      <c r="KI264" s="19" t="n"/>
      <c r="KJ264" s="19" t="n"/>
      <c r="KK264" s="19" t="n"/>
      <c r="KL264" s="19" t="n"/>
      <c r="KM264" s="19" t="n"/>
      <c r="KN264" s="19" t="n"/>
      <c r="KO264" s="19" t="n"/>
      <c r="KP264" s="19" t="n"/>
      <c r="KQ264" s="19" t="n"/>
      <c r="KR264" s="19" t="n"/>
      <c r="KS264" s="19" t="n"/>
      <c r="KT264" s="19" t="n"/>
      <c r="KU264" s="19" t="n"/>
      <c r="KV264" s="19" t="n"/>
      <c r="KW264" s="19" t="n"/>
      <c r="KX264" s="19" t="n"/>
      <c r="KY264" s="19" t="n"/>
      <c r="KZ264" s="19" t="n"/>
      <c r="LA264" s="19" t="n"/>
      <c r="LB264" s="19" t="n"/>
      <c r="LC264" s="19" t="n"/>
      <c r="LD264" s="19" t="n"/>
      <c r="LE264" s="19" t="n"/>
      <c r="LF264" s="19" t="n"/>
      <c r="LG264" s="19" t="n"/>
      <c r="LH264" s="19" t="n"/>
      <c r="LI264" s="19" t="n"/>
      <c r="LJ264" s="19" t="n"/>
      <c r="LK264" s="19" t="n"/>
      <c r="LL264" s="19" t="n"/>
      <c r="LM264" s="19" t="n"/>
      <c r="LN264" s="19" t="n"/>
      <c r="LO264" s="19" t="n"/>
      <c r="LP264" s="19" t="n"/>
      <c r="LQ264" s="19" t="n"/>
      <c r="LR264" s="19" t="n"/>
      <c r="LS264" s="19" t="n"/>
      <c r="LT264" s="19" t="n"/>
      <c r="LU264" s="19" t="n"/>
      <c r="LV264" s="19" t="n"/>
      <c r="LW264" s="19" t="n"/>
      <c r="LX264" s="19" t="n"/>
      <c r="LY264" s="19" t="n"/>
      <c r="LZ264" s="19" t="n"/>
      <c r="MA264" s="19" t="n"/>
      <c r="MB264" s="19" t="n"/>
      <c r="MC264" s="19" t="n"/>
      <c r="MD264" s="19" t="n"/>
      <c r="ME264" s="19" t="n"/>
      <c r="MF264" s="19" t="n"/>
      <c r="MG264" s="19" t="n"/>
      <c r="MH264" s="19" t="n"/>
      <c r="MI264" s="19" t="n"/>
      <c r="MJ264" s="19" t="n"/>
      <c r="MK264" s="19" t="n"/>
      <c r="ML264" s="19" t="n"/>
      <c r="MM264" s="19" t="n"/>
      <c r="MN264" s="19" t="n"/>
      <c r="MO264" s="19" t="n"/>
      <c r="MP264" s="19" t="n"/>
      <c r="MQ264" s="19" t="n"/>
      <c r="MR264" s="19" t="n"/>
      <c r="MS264" s="19" t="n"/>
      <c r="MT264" s="19" t="n"/>
      <c r="MU264" s="19" t="n"/>
      <c r="MV264" s="19" t="n"/>
      <c r="MW264" s="19" t="n"/>
      <c r="MX264" s="19" t="n"/>
      <c r="MY264" s="19" t="n"/>
      <c r="MZ264" s="19" t="n"/>
      <c r="NA264" s="19" t="n"/>
      <c r="NB264" s="19" t="n"/>
      <c r="NC264" s="19" t="n"/>
      <c r="ND264" s="19" t="n"/>
      <c r="NE264" s="19" t="n"/>
      <c r="NF264" s="19" t="n"/>
      <c r="NG264" s="19" t="n"/>
      <c r="NH264" s="19" t="n"/>
      <c r="NI264" s="19" t="n"/>
      <c r="NJ264" s="19" t="n"/>
      <c r="NK264" s="19" t="n"/>
      <c r="NL264" s="19" t="n"/>
      <c r="NM264" s="19" t="n"/>
      <c r="NN264" s="19" t="n"/>
      <c r="NO264" s="19" t="n"/>
      <c r="NP264" s="19" t="n"/>
      <c r="NQ264" s="19" t="n"/>
      <c r="NR264" s="19" t="n"/>
      <c r="NS264" s="19" t="n"/>
      <c r="NT264" s="19" t="n"/>
      <c r="NU264" s="19" t="n"/>
      <c r="NV264" s="19" t="n"/>
      <c r="NW264" s="19" t="n"/>
      <c r="NX264" s="19" t="n"/>
      <c r="NY264" s="19" t="n"/>
      <c r="NZ264" s="19" t="n"/>
      <c r="OA264" s="19" t="n"/>
      <c r="OB264" s="19" t="n"/>
      <c r="OC264" s="19" t="n"/>
      <c r="OD264" s="19" t="n"/>
      <c r="OE264" s="19" t="n"/>
      <c r="OF264" s="19" t="n"/>
      <c r="OG264" s="19" t="n"/>
      <c r="OH264" s="19" t="n"/>
      <c r="OI264" s="19" t="n"/>
      <c r="OJ264" s="19" t="n"/>
      <c r="OK264" s="19" t="n"/>
      <c r="OL264" s="19" t="n"/>
      <c r="OM264" s="19" t="n"/>
      <c r="ON264" s="19" t="n"/>
      <c r="OO264" s="19" t="n"/>
      <c r="OP264" s="19" t="n"/>
      <c r="OQ264" s="19" t="n"/>
      <c r="OR264" s="19" t="n"/>
      <c r="OS264" s="19" t="n"/>
      <c r="OT264" s="19" t="n"/>
      <c r="OU264" s="19" t="n"/>
      <c r="OV264" s="19" t="n"/>
      <c r="OW264" s="19" t="n"/>
      <c r="OX264" s="19" t="n"/>
      <c r="OY264" s="19" t="n"/>
      <c r="OZ264" s="19" t="n"/>
      <c r="PA264" s="19" t="n"/>
      <c r="PB264" s="19" t="n"/>
      <c r="PC264" s="19" t="n"/>
      <c r="PD264" s="19" t="n"/>
      <c r="PE264" s="19" t="n"/>
      <c r="PF264" s="19" t="n"/>
      <c r="PG264" s="19" t="n"/>
      <c r="PH264" s="19" t="n"/>
      <c r="PI264" s="19" t="n"/>
      <c r="PJ264" s="19" t="n"/>
      <c r="PK264" s="19" t="n"/>
      <c r="PL264" s="19" t="n"/>
      <c r="PM264" s="19" t="n"/>
      <c r="PN264" s="19" t="n"/>
      <c r="PO264" s="19" t="n"/>
      <c r="PP264" s="19" t="n"/>
      <c r="PQ264" s="19" t="n"/>
      <c r="PR264" s="19" t="n"/>
      <c r="PS264" s="19" t="n"/>
      <c r="PT264" s="19" t="n"/>
      <c r="PU264" s="19" t="n"/>
      <c r="PV264" s="19" t="n"/>
      <c r="PW264" s="19" t="n"/>
      <c r="PX264" s="19" t="n"/>
      <c r="PY264" s="19" t="n"/>
      <c r="PZ264" s="19" t="n"/>
      <c r="QA264" s="19" t="n"/>
      <c r="QB264" s="19" t="n"/>
      <c r="QC264" s="19" t="n"/>
      <c r="QD264" s="19" t="n"/>
      <c r="QE264" s="19" t="n"/>
      <c r="QF264" s="19" t="n"/>
      <c r="QG264" s="19" t="n"/>
      <c r="QH264" s="19" t="n"/>
      <c r="QI264" s="19" t="n"/>
      <c r="QJ264" s="19" t="n"/>
      <c r="QK264" s="19" t="n"/>
      <c r="QL264" s="19" t="n"/>
      <c r="QM264" s="19" t="n"/>
      <c r="QN264" s="19" t="n"/>
      <c r="QO264" s="19" t="n"/>
      <c r="QP264" s="19" t="n"/>
      <c r="QQ264" s="19" t="n"/>
      <c r="QR264" s="19" t="n"/>
      <c r="QS264" s="19" t="n"/>
      <c r="QT264" s="19" t="n"/>
      <c r="QU264" s="19" t="n"/>
      <c r="QV264" s="19" t="n"/>
      <c r="QW264" s="19" t="n"/>
      <c r="QX264" s="19" t="n"/>
      <c r="QY264" s="19" t="n"/>
      <c r="QZ264" s="19" t="n"/>
      <c r="RA264" s="19" t="n"/>
      <c r="RB264" s="19" t="n"/>
      <c r="RC264" s="19" t="n"/>
      <c r="RD264" s="19" t="n"/>
      <c r="RE264" s="19" t="n"/>
      <c r="RF264" s="19" t="n"/>
      <c r="RG264" s="19" t="n"/>
      <c r="RH264" s="19" t="n"/>
      <c r="RI264" s="19" t="n"/>
      <c r="RJ264" s="19" t="n"/>
      <c r="RK264" s="19" t="n"/>
      <c r="RL264" s="19" t="n"/>
      <c r="RM264" s="19" t="n"/>
      <c r="RN264" s="19" t="n"/>
      <c r="RO264" s="19" t="n"/>
      <c r="RP264" s="19" t="n"/>
      <c r="RQ264" s="19" t="n"/>
      <c r="RR264" s="19" t="n"/>
      <c r="RS264" s="19" t="n"/>
      <c r="RT264" s="19" t="n"/>
      <c r="RU264" s="19" t="n"/>
      <c r="RV264" s="19" t="n"/>
      <c r="RW264" s="19" t="n"/>
      <c r="RX264" s="19" t="n"/>
      <c r="RY264" s="19" t="n"/>
      <c r="RZ264" s="19" t="n"/>
      <c r="SA264" s="19" t="n"/>
      <c r="SB264" s="19" t="n"/>
      <c r="SC264" s="19" t="n"/>
      <c r="SD264" s="19" t="n"/>
      <c r="SE264" s="19" t="n"/>
      <c r="SF264" s="19" t="n"/>
      <c r="SG264" s="19" t="n"/>
      <c r="SH264" s="19" t="n"/>
      <c r="SI264" s="19" t="n"/>
      <c r="SJ264" s="19" t="n"/>
      <c r="SK264" s="19" t="n"/>
      <c r="SL264" s="19" t="n"/>
      <c r="SM264" s="19" t="n"/>
      <c r="SN264" s="19" t="n"/>
      <c r="SO264" s="19" t="n"/>
      <c r="SP264" s="19" t="n"/>
      <c r="SQ264" s="19" t="n"/>
      <c r="SR264" s="19" t="n"/>
      <c r="SS264" s="19" t="n"/>
      <c r="ST264" s="19" t="n"/>
      <c r="SU264" s="19" t="n"/>
      <c r="SV264" s="19" t="n"/>
      <c r="SW264" s="19" t="n"/>
      <c r="SX264" s="19" t="n"/>
      <c r="SY264" s="19" t="n"/>
      <c r="SZ264" s="19" t="n"/>
      <c r="TA264" s="19" t="n"/>
      <c r="TB264" s="19" t="n"/>
      <c r="TC264" s="19" t="n"/>
      <c r="TD264" s="19" t="n"/>
      <c r="TE264" s="19" t="n"/>
      <c r="TF264" s="19" t="n"/>
      <c r="TG264" s="19" t="n"/>
      <c r="TH264" s="19" t="n"/>
      <c r="TI264" s="19" t="n"/>
      <c r="TJ264" s="19" t="n"/>
      <c r="TK264" s="19" t="n"/>
      <c r="TL264" s="19" t="n"/>
      <c r="TM264" s="19" t="n"/>
      <c r="TN264" s="19" t="n"/>
      <c r="TO264" s="19" t="n"/>
      <c r="TP264" s="19" t="n"/>
      <c r="TQ264" s="19" t="n"/>
      <c r="TR264" s="19" t="n"/>
      <c r="TS264" s="19" t="n"/>
      <c r="TT264" s="19" t="n"/>
      <c r="TU264" s="19" t="n"/>
      <c r="TV264" s="19" t="n"/>
      <c r="TW264" s="19" t="n"/>
      <c r="TX264" s="19" t="n"/>
      <c r="TY264" s="19" t="n"/>
      <c r="TZ264" s="19" t="n"/>
      <c r="UA264" s="19" t="n"/>
      <c r="UB264" s="19" t="n"/>
      <c r="UC264" s="19" t="n"/>
      <c r="UD264" s="19" t="n"/>
      <c r="UE264" s="19" t="n"/>
      <c r="UF264" s="19" t="n"/>
      <c r="UG264" s="19" t="n"/>
      <c r="UH264" s="19" t="n"/>
      <c r="UI264" s="19" t="n"/>
      <c r="UJ264" s="19" t="n"/>
      <c r="UK264" s="19" t="n"/>
      <c r="UL264" s="19" t="n"/>
      <c r="UM264" s="19" t="n"/>
      <c r="UN264" s="19" t="n"/>
      <c r="UO264" s="19" t="n"/>
      <c r="UP264" s="19" t="n"/>
      <c r="UQ264" s="19" t="n"/>
      <c r="UR264" s="19" t="n"/>
      <c r="US264" s="19" t="n"/>
      <c r="UT264" s="19" t="n"/>
      <c r="UU264" s="19" t="n"/>
      <c r="UV264" s="19" t="n"/>
      <c r="UW264" s="19" t="n"/>
      <c r="UX264" s="19" t="n"/>
      <c r="UY264" s="19" t="n"/>
      <c r="UZ264" s="19" t="n"/>
      <c r="VA264" s="19" t="n"/>
      <c r="VB264" s="19" t="n"/>
      <c r="VC264" s="19" t="n"/>
      <c r="VD264" s="19" t="n"/>
      <c r="VE264" s="19" t="n"/>
      <c r="VF264" s="19" t="n"/>
      <c r="VG264" s="19" t="n"/>
      <c r="VH264" s="19" t="n"/>
      <c r="VI264" s="19" t="n"/>
      <c r="VJ264" s="19" t="n"/>
      <c r="VK264" s="19" t="n"/>
      <c r="VL264" s="19" t="n"/>
      <c r="VM264" s="19" t="n"/>
      <c r="VN264" s="19" t="n"/>
      <c r="VO264" s="19" t="n"/>
      <c r="VP264" s="19" t="n"/>
      <c r="VQ264" s="19" t="n"/>
      <c r="VR264" s="19" t="n"/>
      <c r="VS264" s="19" t="n"/>
      <c r="VT264" s="19" t="n"/>
      <c r="VU264" s="19" t="n"/>
      <c r="VV264" s="19" t="n"/>
      <c r="VW264" s="19" t="n"/>
      <c r="VX264" s="19" t="n"/>
      <c r="VY264" s="19" t="n"/>
      <c r="VZ264" s="19" t="n"/>
      <c r="WA264" s="19" t="n"/>
      <c r="WB264" s="19" t="n"/>
      <c r="WC264" s="19" t="n"/>
      <c r="WD264" s="19" t="n"/>
      <c r="WE264" s="19" t="n"/>
      <c r="WF264" s="19" t="n"/>
      <c r="WG264" s="19" t="n"/>
      <c r="WH264" s="19" t="n"/>
      <c r="WI264" s="19" t="n"/>
      <c r="WJ264" s="19" t="n"/>
      <c r="WK264" s="19" t="n"/>
      <c r="WL264" s="19" t="n"/>
      <c r="WM264" s="19" t="n"/>
      <c r="WN264" s="19" t="n"/>
      <c r="WO264" s="19" t="n"/>
      <c r="WP264" s="19" t="n"/>
      <c r="WQ264" s="19" t="n"/>
      <c r="WR264" s="19" t="n"/>
      <c r="WS264" s="19" t="n"/>
      <c r="WT264" s="19" t="n"/>
      <c r="WU264" s="19" t="n"/>
      <c r="WV264" s="19" t="n"/>
      <c r="WW264" s="19" t="n"/>
      <c r="WX264" s="19" t="n"/>
      <c r="WY264" s="19" t="n"/>
      <c r="WZ264" s="19" t="n"/>
      <c r="XA264" s="19" t="n"/>
      <c r="XB264" s="19" t="n"/>
      <c r="XC264" s="19" t="n"/>
      <c r="XD264" s="19" t="n"/>
      <c r="XE264" s="19" t="n"/>
      <c r="XF264" s="19" t="n"/>
      <c r="XG264" s="19" t="n"/>
      <c r="XH264" s="19" t="n"/>
      <c r="XI264" s="19" t="n"/>
      <c r="XJ264" s="19" t="n"/>
      <c r="XK264" s="19" t="n"/>
      <c r="XL264" s="19" t="n"/>
      <c r="XM264" s="19" t="n"/>
      <c r="XN264" s="19" t="n"/>
      <c r="XO264" s="19" t="n"/>
      <c r="XP264" s="19" t="n"/>
      <c r="XQ264" s="19" t="n"/>
      <c r="XR264" s="19" t="n"/>
      <c r="XS264" s="19" t="n"/>
      <c r="XT264" s="19" t="n"/>
      <c r="XU264" s="19" t="n"/>
      <c r="XV264" s="19" t="n"/>
      <c r="XW264" s="19" t="n"/>
      <c r="XX264" s="19" t="n"/>
      <c r="XY264" s="19" t="n"/>
      <c r="XZ264" s="19" t="n"/>
      <c r="YA264" s="19" t="n"/>
      <c r="YB264" s="19" t="n"/>
      <c r="YC264" s="19" t="n"/>
      <c r="YD264" s="19" t="n"/>
      <c r="YE264" s="19" t="n"/>
      <c r="YF264" s="19" t="n"/>
      <c r="YG264" s="19" t="n"/>
      <c r="YH264" s="19" t="n"/>
      <c r="YI264" s="19" t="n"/>
      <c r="YJ264" s="19" t="n"/>
      <c r="YK264" s="19" t="n"/>
      <c r="YL264" s="19" t="n"/>
      <c r="YM264" s="19" t="n"/>
      <c r="YN264" s="19" t="n"/>
      <c r="YO264" s="19" t="n"/>
      <c r="YP264" s="19" t="n"/>
      <c r="YQ264" s="19" t="n"/>
      <c r="YR264" s="19" t="n"/>
      <c r="YS264" s="19" t="n"/>
      <c r="YT264" s="19" t="n"/>
      <c r="YU264" s="19" t="n"/>
      <c r="YV264" s="19" t="n"/>
      <c r="YW264" s="19" t="n"/>
      <c r="YX264" s="19" t="n"/>
      <c r="YY264" s="19" t="n"/>
      <c r="YZ264" s="19" t="n"/>
      <c r="ZA264" s="19" t="n"/>
      <c r="ZB264" s="19" t="n"/>
      <c r="ZC264" s="19" t="n"/>
      <c r="ZD264" s="19" t="n"/>
      <c r="ZE264" s="19" t="n"/>
      <c r="ZF264" s="19" t="n"/>
      <c r="ZG264" s="19" t="n"/>
      <c r="ZH264" s="19" t="n"/>
      <c r="ZI264" s="19" t="n"/>
      <c r="ZJ264" s="19" t="n"/>
      <c r="ZK264" s="19" t="n"/>
      <c r="ZL264" s="19" t="n"/>
      <c r="ZM264" s="19" t="n"/>
      <c r="ZN264" s="19" t="n"/>
      <c r="ZO264" s="19" t="n"/>
      <c r="ZP264" s="19" t="n"/>
      <c r="ZQ264" s="19" t="n"/>
      <c r="ZR264" s="19" t="n"/>
      <c r="ZS264" s="19" t="n"/>
      <c r="ZT264" s="19" t="n"/>
      <c r="ZU264" s="19" t="n"/>
      <c r="ZV264" s="19" t="n"/>
      <c r="ZW264" s="19" t="n"/>
      <c r="ZX264" s="19" t="n"/>
      <c r="ZY264" s="19" t="n"/>
      <c r="ZZ264" s="19" t="n"/>
      <c r="AAA264" s="19" t="n"/>
      <c r="AAB264" s="19" t="n"/>
      <c r="AAC264" s="19" t="n"/>
      <c r="AAD264" s="19" t="n"/>
      <c r="AAE264" s="19" t="n"/>
      <c r="AAF264" s="19" t="n"/>
      <c r="AAG264" s="19" t="n"/>
      <c r="AAH264" s="19" t="n"/>
      <c r="AAI264" s="19" t="n"/>
      <c r="AAJ264" s="19" t="n"/>
      <c r="AAK264" s="19" t="n"/>
      <c r="AAL264" s="19" t="n"/>
      <c r="AAM264" s="19" t="n"/>
      <c r="AAN264" s="19" t="n"/>
      <c r="AAO264" s="19" t="n"/>
      <c r="AAP264" s="19" t="n"/>
      <c r="AAQ264" s="19" t="n"/>
      <c r="AAR264" s="19" t="n"/>
      <c r="AAS264" s="19" t="n"/>
      <c r="AAT264" s="19" t="n"/>
      <c r="AAU264" s="19" t="n"/>
      <c r="AAV264" s="19" t="n"/>
      <c r="AAW264" s="19" t="n"/>
      <c r="AAX264" s="19" t="n"/>
      <c r="AAY264" s="19" t="n"/>
      <c r="AAZ264" s="19" t="n"/>
      <c r="ABA264" s="19" t="n"/>
      <c r="ABB264" s="19" t="n"/>
      <c r="ABC264" s="19" t="n"/>
      <c r="ABD264" s="19" t="n"/>
      <c r="ABE264" s="19" t="n"/>
      <c r="ABF264" s="19" t="n"/>
      <c r="ABG264" s="19" t="n"/>
      <c r="ABH264" s="19" t="n"/>
      <c r="ABI264" s="19" t="n"/>
      <c r="ABJ264" s="19" t="n"/>
      <c r="ABK264" s="19" t="n"/>
      <c r="ABL264" s="19" t="n"/>
      <c r="ABM264" s="19" t="n"/>
      <c r="ABN264" s="19" t="n"/>
      <c r="ABO264" s="19" t="n"/>
      <c r="ABP264" s="19" t="n"/>
      <c r="ABQ264" s="19" t="n"/>
      <c r="ABR264" s="19" t="n"/>
      <c r="ABS264" s="19" t="n"/>
      <c r="ABT264" s="19" t="n"/>
      <c r="ABU264" s="19" t="n"/>
      <c r="ABV264" s="19" t="n"/>
      <c r="ABW264" s="19" t="n"/>
      <c r="ABX264" s="19" t="n"/>
      <c r="ABY264" s="19" t="n"/>
      <c r="ABZ264" s="19" t="n"/>
      <c r="ACA264" s="19" t="n"/>
      <c r="ACB264" s="19" t="n"/>
      <c r="ACC264" s="19" t="n"/>
      <c r="ACD264" s="19" t="n"/>
      <c r="ACE264" s="19" t="n"/>
      <c r="ACF264" s="19" t="n"/>
      <c r="ACG264" s="19" t="n"/>
      <c r="ACH264" s="19" t="n"/>
      <c r="ACI264" s="19" t="n"/>
      <c r="ACJ264" s="19" t="n"/>
      <c r="ACK264" s="19" t="n"/>
      <c r="ACL264" s="19" t="n"/>
      <c r="ACM264" s="19" t="n"/>
      <c r="ACN264" s="19" t="n"/>
      <c r="ACO264" s="19" t="n"/>
      <c r="ACP264" s="19" t="n"/>
      <c r="ACQ264" s="19" t="n"/>
      <c r="ACR264" s="19" t="n"/>
      <c r="ACS264" s="19" t="n"/>
      <c r="ACT264" s="19" t="n"/>
      <c r="ACU264" s="19" t="n"/>
      <c r="ACV264" s="19" t="n"/>
      <c r="ACW264" s="19" t="n"/>
      <c r="ACX264" s="19" t="n"/>
      <c r="ACY264" s="19" t="n"/>
      <c r="ACZ264" s="19" t="n"/>
      <c r="ADA264" s="19" t="n"/>
      <c r="ADB264" s="19" t="n"/>
      <c r="ADC264" s="19" t="n"/>
      <c r="ADD264" s="19" t="n"/>
      <c r="ADE264" s="19" t="n"/>
      <c r="ADF264" s="19" t="n"/>
      <c r="ADG264" s="19" t="n"/>
      <c r="ADH264" s="19" t="n"/>
      <c r="ADI264" s="19" t="n"/>
      <c r="ADJ264" s="19" t="n"/>
      <c r="ADK264" s="19" t="n"/>
      <c r="ADL264" s="19" t="n"/>
      <c r="ADM264" s="19" t="n"/>
      <c r="ADN264" s="19" t="n"/>
      <c r="ADO264" s="19" t="n"/>
      <c r="ADP264" s="19" t="n"/>
      <c r="ADQ264" s="19" t="n"/>
      <c r="ADR264" s="19" t="n"/>
      <c r="ADS264" s="19" t="n"/>
      <c r="ADT264" s="19" t="n"/>
      <c r="ADU264" s="19" t="n"/>
      <c r="ADV264" s="19" t="n"/>
      <c r="ADW264" s="19" t="n"/>
      <c r="ADX264" s="19" t="n"/>
      <c r="ADY264" s="19" t="n"/>
      <c r="ADZ264" s="19" t="n"/>
      <c r="AEA264" s="19" t="n"/>
      <c r="AEB264" s="19" t="n"/>
      <c r="AEC264" s="19" t="n"/>
      <c r="AED264" s="19" t="n"/>
      <c r="AEE264" s="19" t="n"/>
      <c r="AEF264" s="19" t="n"/>
      <c r="AEG264" s="19" t="n"/>
      <c r="AEH264" s="19" t="n"/>
      <c r="AEI264" s="19" t="n"/>
      <c r="AEJ264" s="19" t="n"/>
      <c r="AEK264" s="19" t="n"/>
      <c r="AEL264" s="19" t="n"/>
      <c r="AEM264" s="19" t="n"/>
      <c r="AEN264" s="19" t="n"/>
      <c r="AEO264" s="19" t="n"/>
      <c r="AEP264" s="19" t="n"/>
      <c r="AEQ264" s="19" t="n"/>
      <c r="AER264" s="19" t="n"/>
      <c r="AES264" s="19" t="n"/>
      <c r="AET264" s="19" t="n"/>
      <c r="AEU264" s="19" t="n"/>
      <c r="AEV264" s="19" t="n"/>
      <c r="AEW264" s="19" t="n"/>
      <c r="AEX264" s="19" t="n"/>
      <c r="AEY264" s="19" t="n"/>
      <c r="AEZ264" s="19" t="n"/>
      <c r="AFA264" s="19" t="n"/>
      <c r="AFB264" s="19" t="n"/>
      <c r="AFC264" s="19" t="n"/>
      <c r="AFD264" s="19" t="n"/>
      <c r="AFE264" s="19" t="n"/>
      <c r="AFF264" s="19" t="n"/>
      <c r="AFG264" s="19" t="n"/>
      <c r="AFH264" s="19" t="n"/>
      <c r="AFI264" s="19" t="n"/>
      <c r="AFJ264" s="19" t="n"/>
      <c r="AFK264" s="19" t="n"/>
      <c r="AFL264" s="19" t="n"/>
      <c r="AFM264" s="19" t="n"/>
      <c r="AFN264" s="19" t="n"/>
      <c r="AFO264" s="19" t="n"/>
      <c r="AFP264" s="19" t="n"/>
      <c r="AFQ264" s="19" t="n"/>
      <c r="AFR264" s="19" t="n"/>
      <c r="AFS264" s="19" t="n"/>
      <c r="AFT264" s="19" t="n"/>
      <c r="AFU264" s="19" t="n"/>
      <c r="AFV264" s="19" t="n"/>
      <c r="AFW264" s="19" t="n"/>
      <c r="AFX264" s="19" t="n"/>
      <c r="AFY264" s="19" t="n"/>
      <c r="AFZ264" s="19" t="n"/>
      <c r="AGA264" s="19" t="n"/>
      <c r="AGB264" s="19" t="n"/>
      <c r="AGC264" s="19" t="n"/>
      <c r="AGD264" s="19" t="n"/>
      <c r="AGE264" s="19" t="n"/>
      <c r="AGF264" s="19" t="n"/>
      <c r="AGG264" s="19" t="n"/>
      <c r="AGH264" s="19" t="n"/>
      <c r="AGI264" s="19" t="n"/>
      <c r="AGJ264" s="19" t="n"/>
      <c r="AGK264" s="19" t="n"/>
      <c r="AGL264" s="19" t="n"/>
      <c r="AGM264" s="19" t="n"/>
      <c r="AGN264" s="19" t="n"/>
      <c r="AGO264" s="19" t="n"/>
      <c r="AGP264" s="19" t="n"/>
      <c r="AGQ264" s="19" t="n"/>
      <c r="AGR264" s="19" t="n"/>
      <c r="AGS264" s="19" t="n"/>
      <c r="AGT264" s="19" t="n"/>
      <c r="AGU264" s="19" t="n"/>
      <c r="AGV264" s="19" t="n"/>
      <c r="AGW264" s="19" t="n"/>
      <c r="AGX264" s="19" t="n"/>
      <c r="AGY264" s="19" t="n"/>
      <c r="AGZ264" s="19" t="n"/>
      <c r="AHA264" s="19" t="n"/>
      <c r="AHB264" s="19" t="n"/>
      <c r="AHC264" s="19" t="n"/>
      <c r="AHD264" s="19" t="n"/>
      <c r="AHE264" s="19" t="n"/>
      <c r="AHF264" s="19" t="n"/>
      <c r="AHG264" s="19" t="n"/>
      <c r="AHH264" s="19" t="n"/>
      <c r="AHI264" s="19" t="n"/>
      <c r="AHJ264" s="19" t="n"/>
      <c r="AHK264" s="19" t="n"/>
      <c r="AHL264" s="19" t="n"/>
      <c r="AHM264" s="19" t="n"/>
      <c r="AHN264" s="19" t="n"/>
      <c r="AHO264" s="19" t="n"/>
      <c r="AHP264" s="19" t="n"/>
      <c r="AHQ264" s="19" t="n"/>
      <c r="AHR264" s="19" t="n"/>
      <c r="AHS264" s="19" t="n"/>
      <c r="AHT264" s="19" t="n"/>
      <c r="AHU264" s="19" t="n"/>
      <c r="AHV264" s="19" t="n"/>
      <c r="AHW264" s="19" t="n"/>
      <c r="AHX264" s="19" t="n"/>
      <c r="AHY264" s="19" t="n"/>
      <c r="AHZ264" s="19" t="n"/>
      <c r="AIA264" s="19" t="n"/>
      <c r="AIB264" s="19" t="n"/>
      <c r="AIC264" s="19" t="n"/>
      <c r="AID264" s="19" t="n"/>
      <c r="AIE264" s="19" t="n"/>
      <c r="AIF264" s="19" t="n"/>
      <c r="AIG264" s="19" t="n"/>
      <c r="AIH264" s="19" t="n"/>
      <c r="AII264" s="19" t="n"/>
      <c r="AIJ264" s="19" t="n"/>
      <c r="AIK264" s="19" t="n"/>
      <c r="AIL264" s="19" t="n"/>
      <c r="AIM264" s="19" t="n"/>
      <c r="AIN264" s="19" t="n"/>
      <c r="AIO264" s="19" t="n"/>
      <c r="AIP264" s="19" t="n"/>
      <c r="AIQ264" s="19" t="n"/>
      <c r="AIR264" s="19" t="n"/>
      <c r="AIS264" s="19" t="n"/>
      <c r="AIT264" s="19" t="n"/>
      <c r="AIU264" s="19" t="n"/>
      <c r="AIV264" s="19" t="n"/>
      <c r="AIW264" s="19" t="n"/>
      <c r="AIX264" s="19" t="n"/>
      <c r="AIY264" s="19" t="n"/>
      <c r="AIZ264" s="19" t="n"/>
      <c r="AJA264" s="19" t="n"/>
      <c r="AJB264" s="19" t="n"/>
      <c r="AJC264" s="19" t="n"/>
      <c r="AJD264" s="19" t="n"/>
      <c r="AJE264" s="19" t="n"/>
      <c r="AJF264" s="19" t="n"/>
      <c r="AJG264" s="19" t="n"/>
      <c r="AJH264" s="19" t="n"/>
      <c r="AJI264" s="19" t="n"/>
      <c r="AJJ264" s="19" t="n"/>
      <c r="AJK264" s="19" t="n"/>
      <c r="AJL264" s="19" t="n"/>
      <c r="AJM264" s="19" t="n"/>
      <c r="AJN264" s="19" t="n"/>
      <c r="AJO264" s="19" t="n"/>
      <c r="AJP264" s="19" t="n"/>
      <c r="AJQ264" s="19" t="n"/>
      <c r="AJR264" s="19" t="n"/>
      <c r="AJS264" s="19" t="n"/>
      <c r="AJT264" s="19" t="n"/>
      <c r="AJU264" s="19" t="n"/>
      <c r="AJV264" s="19" t="n"/>
      <c r="AJW264" s="19" t="n"/>
      <c r="AJX264" s="19" t="n"/>
      <c r="AJY264" s="19" t="n"/>
      <c r="AJZ264" s="19" t="n"/>
      <c r="AKA264" s="19" t="n"/>
      <c r="AKB264" s="19" t="n"/>
      <c r="AKC264" s="19" t="n"/>
      <c r="AKD264" s="19" t="n"/>
      <c r="AKE264" s="19" t="n"/>
      <c r="AKF264" s="19" t="n"/>
      <c r="AKG264" s="19" t="n"/>
      <c r="AKH264" s="19" t="n"/>
      <c r="AKI264" s="19" t="n"/>
      <c r="AKJ264" s="19" t="n"/>
      <c r="AKK264" s="19" t="n"/>
      <c r="AKL264" s="19" t="n"/>
      <c r="AKM264" s="19" t="n"/>
      <c r="AKN264" s="19" t="n"/>
      <c r="AKO264" s="19" t="n"/>
      <c r="AKP264" s="19" t="n"/>
      <c r="AKQ264" s="19" t="n"/>
      <c r="AKR264" s="19" t="n"/>
      <c r="AKS264" s="19" t="n"/>
      <c r="AKT264" s="19" t="n"/>
      <c r="AKU264" s="19" t="n"/>
      <c r="AKV264" s="19" t="n"/>
      <c r="AKW264" s="19" t="n"/>
      <c r="AKX264" s="19" t="n"/>
      <c r="AKY264" s="19" t="n"/>
      <c r="AKZ264" s="19" t="n"/>
      <c r="ALA264" s="19" t="n"/>
      <c r="ALB264" s="19" t="n"/>
      <c r="ALC264" s="19" t="n"/>
      <c r="ALD264" s="19" t="n"/>
      <c r="ALE264" s="19" t="n"/>
      <c r="ALF264" s="19" t="n"/>
      <c r="ALG264" s="19" t="n"/>
      <c r="ALH264" s="19" t="n"/>
      <c r="ALI264" s="19" t="n"/>
      <c r="ALJ264" s="19" t="n"/>
      <c r="ALK264" s="19" t="n"/>
      <c r="ALL264" s="19" t="n"/>
      <c r="ALM264" s="19" t="n"/>
      <c r="ALN264" s="19" t="n"/>
      <c r="ALO264" s="19" t="n"/>
      <c r="ALP264" s="19" t="n"/>
      <c r="ALQ264" s="19" t="n"/>
      <c r="ALR264" s="19" t="n"/>
      <c r="ALS264" s="19" t="n"/>
      <c r="ALT264" s="19" t="n"/>
      <c r="ALU264" s="19" t="n"/>
      <c r="ALV264" s="19" t="n"/>
      <c r="ALW264" s="19" t="n"/>
      <c r="ALX264" s="19" t="n"/>
      <c r="ALY264" s="19" t="n"/>
      <c r="ALZ264" s="19" t="n"/>
      <c r="AMA264" s="19" t="n"/>
      <c r="AMB264" s="19" t="n"/>
      <c r="AMC264" s="19" t="n"/>
      <c r="AMD264" s="19" t="n"/>
      <c r="AME264" s="19" t="n"/>
      <c r="AMF264" s="19" t="n"/>
      <c r="AMG264" s="19" t="n"/>
      <c r="AMH264" s="19" t="n"/>
      <c r="AMI264" s="19" t="n"/>
      <c r="AMJ264" s="19" t="n"/>
      <c r="AMK264" s="19" t="n"/>
      <c r="AML264" s="19" t="n"/>
      <c r="AMM264" s="19" t="n"/>
      <c r="AMN264" s="19" t="n"/>
      <c r="AMO264" s="19" t="n"/>
      <c r="AMP264" s="19" t="n"/>
      <c r="AMQ264" s="19" t="n"/>
      <c r="AMR264" s="19" t="n"/>
      <c r="AMS264" s="19" t="n"/>
      <c r="AMT264" s="19" t="n"/>
    </row>
    <row customFormat="1" customHeight="1" ht="13.9" r="265" s="20" spans="1:1034">
      <c r="A265" s="17" t="s">
        <v>317</v>
      </c>
      <c r="B265" s="15" t="s">
        <v>348</v>
      </c>
      <c r="C265" s="93">
        <f>jisseki!W262</f>
        <v/>
      </c>
      <c r="D265" s="94" t="s">
        <v>125</v>
      </c>
      <c r="E265" s="66" t="n">
        <v>11</v>
      </c>
      <c r="F265" s="16" t="n">
        <v>3</v>
      </c>
      <c r="G265" s="16">
        <f>E265-F265</f>
        <v/>
      </c>
      <c r="H265" s="15" t="n">
        <v>2.2</v>
      </c>
      <c r="I265" s="95">
        <f>IF(((H265*C265)-AB265)&lt;0.99,"",(H265*C265)-AB265)</f>
        <v/>
      </c>
      <c r="J265" s="15" t="n"/>
      <c r="K265" s="15" t="n">
        <v>5</v>
      </c>
      <c r="L265" s="15" t="s"/>
      <c r="M265" s="15" t="s"/>
      <c r="N265" s="18" t="s"/>
      <c r="O265" s="16" t="s"/>
      <c r="P265" s="15" t="s"/>
      <c r="Q265" s="16" t="s"/>
      <c r="R265" s="23" t="s"/>
      <c r="S265" s="23" t="n">
        <v>5</v>
      </c>
      <c r="T265" s="23" t="s"/>
      <c r="U265" s="23" t="s"/>
      <c r="V265" s="23" t="s"/>
      <c r="W265" s="23" t="s"/>
      <c r="X265" s="23" t="s"/>
      <c r="Y265" s="25" t="s"/>
      <c r="Z265" s="28" t="s"/>
      <c r="AA265" s="28" t="n"/>
      <c r="AB265" s="20">
        <f>SUM(G265,K265:AA265)</f>
        <v/>
      </c>
      <c r="AC265" s="20">
        <f>AB265/C265</f>
        <v/>
      </c>
      <c r="AD265" s="20">
        <f>$D265*K265</f>
        <v/>
      </c>
      <c r="AE265" s="20">
        <f>$D265*L265</f>
        <v/>
      </c>
      <c r="AF265" s="20">
        <f>$D265*M265</f>
        <v/>
      </c>
      <c r="AG265" s="20">
        <f>$D265*N265</f>
        <v/>
      </c>
      <c r="AH265" s="20">
        <f>$D265*O265</f>
        <v/>
      </c>
      <c r="AI265" s="20">
        <f>$D265*P265</f>
        <v/>
      </c>
      <c r="AJ265" s="20">
        <f>$D265*Q265</f>
        <v/>
      </c>
      <c r="AK265" s="20">
        <f>$D265*R265</f>
        <v/>
      </c>
      <c r="AL265" s="20">
        <f>$D265*S265</f>
        <v/>
      </c>
      <c r="AM265" s="20">
        <f>$D265*T265</f>
        <v/>
      </c>
      <c r="AN265" s="20">
        <f>$D265*U265</f>
        <v/>
      </c>
      <c r="AO265" s="20">
        <f>$D265*V265</f>
        <v/>
      </c>
      <c r="AP265" s="20">
        <f>$D265*W265</f>
        <v/>
      </c>
      <c r="AQ265" s="20">
        <f>$D265*X265</f>
        <v/>
      </c>
      <c r="AR265" s="20">
        <f>$D265*Y265</f>
        <v/>
      </c>
      <c r="AS265" s="20">
        <f>$D265*Z265</f>
        <v/>
      </c>
      <c r="AT265" s="20">
        <f>$D265*AA265</f>
        <v/>
      </c>
      <c r="AU265" s="19" t="n"/>
      <c r="AV265" s="19" t="n"/>
      <c r="AW265" s="19" t="n"/>
      <c r="AX265" s="19" t="n"/>
      <c r="AY265" s="19" t="n"/>
      <c r="AZ265" s="19" t="n"/>
      <c r="BA265" s="19" t="n"/>
      <c r="BB265" s="19" t="n"/>
      <c r="BC265" s="19" t="n"/>
      <c r="BD265" s="19" t="n"/>
      <c r="BE265" s="19" t="n"/>
      <c r="BF265" s="19" t="n"/>
      <c r="BG265" s="19" t="n"/>
      <c r="BH265" s="19" t="n"/>
      <c r="BI265" s="19" t="n"/>
      <c r="BJ265" s="19" t="n"/>
      <c r="BK265" s="19" t="n"/>
      <c r="BL265" s="19" t="n"/>
      <c r="BM265" s="19" t="n"/>
      <c r="BN265" s="19" t="n"/>
      <c r="BO265" s="19" t="n"/>
      <c r="BP265" s="19" t="n"/>
      <c r="BQ265" s="19" t="n"/>
      <c r="BR265" s="19" t="n"/>
      <c r="BS265" s="19" t="n"/>
      <c r="BT265" s="19" t="n"/>
      <c r="BU265" s="19" t="n"/>
      <c r="BV265" s="19" t="n"/>
      <c r="BW265" s="19" t="n"/>
      <c r="BX265" s="19" t="n"/>
      <c r="BY265" s="19" t="n"/>
      <c r="BZ265" s="19" t="n"/>
      <c r="CA265" s="19" t="n"/>
      <c r="CB265" s="19" t="n"/>
      <c r="CC265" s="19" t="n"/>
      <c r="CD265" s="19" t="n"/>
      <c r="CE265" s="19" t="n"/>
      <c r="CF265" s="19" t="n"/>
      <c r="CG265" s="19" t="n"/>
      <c r="CH265" s="19" t="n"/>
      <c r="CI265" s="19" t="n"/>
      <c r="CJ265" s="19" t="n"/>
      <c r="CK265" s="19" t="n"/>
      <c r="CL265" s="19" t="n"/>
      <c r="CM265" s="19" t="n"/>
      <c r="CN265" s="19" t="n"/>
      <c r="CO265" s="19" t="n"/>
      <c r="CP265" s="19" t="n"/>
      <c r="CQ265" s="19" t="n"/>
      <c r="CR265" s="19" t="n"/>
      <c r="CS265" s="19" t="n"/>
      <c r="CT265" s="19" t="n"/>
      <c r="CU265" s="19" t="n"/>
      <c r="CV265" s="19" t="n"/>
      <c r="CW265" s="19" t="n"/>
      <c r="CX265" s="19" t="n"/>
      <c r="CY265" s="19" t="n"/>
      <c r="CZ265" s="19" t="n"/>
      <c r="DA265" s="19" t="n"/>
      <c r="DB265" s="19" t="n"/>
      <c r="DC265" s="19" t="n"/>
      <c r="DD265" s="19" t="n"/>
      <c r="DE265" s="19" t="n"/>
      <c r="DF265" s="19" t="n"/>
      <c r="DG265" s="19" t="n"/>
      <c r="DH265" s="19" t="n"/>
      <c r="DI265" s="19" t="n"/>
      <c r="DJ265" s="19" t="n"/>
      <c r="DK265" s="19" t="n"/>
      <c r="DL265" s="19" t="n"/>
      <c r="DM265" s="19" t="n"/>
      <c r="DN265" s="19" t="n"/>
      <c r="DO265" s="19" t="n"/>
      <c r="DP265" s="19" t="n"/>
      <c r="DQ265" s="19" t="n"/>
      <c r="DR265" s="19" t="n"/>
      <c r="DS265" s="19" t="n"/>
      <c r="DT265" s="19" t="n"/>
      <c r="DU265" s="19" t="n"/>
      <c r="DV265" s="19" t="n"/>
      <c r="DW265" s="19" t="n"/>
      <c r="DX265" s="19" t="n"/>
      <c r="DY265" s="19" t="n"/>
      <c r="DZ265" s="19" t="n"/>
      <c r="EA265" s="19" t="n"/>
      <c r="EB265" s="19" t="n"/>
      <c r="EC265" s="19" t="n"/>
      <c r="ED265" s="19" t="n"/>
      <c r="EE265" s="19" t="n"/>
      <c r="EF265" s="19" t="n"/>
      <c r="EG265" s="19" t="n"/>
      <c r="EH265" s="19" t="n"/>
      <c r="EI265" s="19" t="n"/>
      <c r="EJ265" s="19" t="n"/>
      <c r="EK265" s="19" t="n"/>
      <c r="EL265" s="19" t="n"/>
      <c r="EM265" s="19" t="n"/>
      <c r="EN265" s="19" t="n"/>
      <c r="EO265" s="19" t="n"/>
      <c r="EP265" s="19" t="n"/>
      <c r="EQ265" s="19" t="n"/>
      <c r="ER265" s="19" t="n"/>
      <c r="ES265" s="19" t="n"/>
      <c r="ET265" s="19" t="n"/>
      <c r="EU265" s="19" t="n"/>
      <c r="EV265" s="19" t="n"/>
      <c r="EW265" s="19" t="n"/>
      <c r="EX265" s="19" t="n"/>
      <c r="EY265" s="19" t="n"/>
      <c r="EZ265" s="19" t="n"/>
      <c r="FA265" s="19" t="n"/>
      <c r="FB265" s="19" t="n"/>
      <c r="FC265" s="19" t="n"/>
      <c r="FD265" s="19" t="n"/>
      <c r="FE265" s="19" t="n"/>
      <c r="FF265" s="19" t="n"/>
      <c r="FG265" s="19" t="n"/>
      <c r="FH265" s="19" t="n"/>
      <c r="FI265" s="19" t="n"/>
      <c r="FJ265" s="19" t="n"/>
      <c r="FK265" s="19" t="n"/>
      <c r="FL265" s="19" t="n"/>
      <c r="FM265" s="19" t="n"/>
      <c r="FN265" s="19" t="n"/>
      <c r="FO265" s="19" t="n"/>
      <c r="FP265" s="19" t="n"/>
      <c r="FQ265" s="19" t="n"/>
      <c r="FR265" s="19" t="n"/>
      <c r="FS265" s="19" t="n"/>
      <c r="FT265" s="19" t="n"/>
      <c r="FU265" s="19" t="n"/>
      <c r="FV265" s="19" t="n"/>
      <c r="FW265" s="19" t="n"/>
      <c r="FX265" s="19" t="n"/>
      <c r="FY265" s="19" t="n"/>
      <c r="FZ265" s="19" t="n"/>
      <c r="GA265" s="19" t="n"/>
      <c r="GB265" s="19" t="n"/>
      <c r="GC265" s="19" t="n"/>
      <c r="GD265" s="19" t="n"/>
      <c r="GE265" s="19" t="n"/>
      <c r="GF265" s="19" t="n"/>
      <c r="GG265" s="19" t="n"/>
      <c r="GH265" s="19" t="n"/>
      <c r="GI265" s="19" t="n"/>
      <c r="GJ265" s="19" t="n"/>
      <c r="GK265" s="19" t="n"/>
      <c r="GL265" s="19" t="n"/>
      <c r="GM265" s="19" t="n"/>
      <c r="GN265" s="19" t="n"/>
      <c r="GO265" s="19" t="n"/>
      <c r="GP265" s="19" t="n"/>
      <c r="GQ265" s="19" t="n"/>
      <c r="GR265" s="19" t="n"/>
      <c r="GS265" s="19" t="n"/>
      <c r="GT265" s="19" t="n"/>
      <c r="GU265" s="19" t="n"/>
      <c r="GV265" s="19" t="n"/>
      <c r="GW265" s="19" t="n"/>
      <c r="GX265" s="19" t="n"/>
      <c r="GY265" s="19" t="n"/>
      <c r="GZ265" s="19" t="n"/>
      <c r="HA265" s="19" t="n"/>
      <c r="HB265" s="19" t="n"/>
      <c r="HC265" s="19" t="n"/>
      <c r="HD265" s="19" t="n"/>
      <c r="HE265" s="19" t="n"/>
      <c r="HF265" s="19" t="n"/>
      <c r="HG265" s="19" t="n"/>
      <c r="HH265" s="19" t="n"/>
      <c r="HI265" s="19" t="n"/>
      <c r="HJ265" s="19" t="n"/>
      <c r="HK265" s="19" t="n"/>
      <c r="HL265" s="19" t="n"/>
      <c r="HM265" s="19" t="n"/>
      <c r="HN265" s="19" t="n"/>
      <c r="HO265" s="19" t="n"/>
      <c r="HP265" s="19" t="n"/>
      <c r="HQ265" s="19" t="n"/>
      <c r="HR265" s="19" t="n"/>
      <c r="HS265" s="19" t="n"/>
      <c r="HT265" s="19" t="n"/>
      <c r="HU265" s="19" t="n"/>
      <c r="HV265" s="19" t="n"/>
      <c r="HW265" s="19" t="n"/>
      <c r="HX265" s="19" t="n"/>
      <c r="HY265" s="19" t="n"/>
      <c r="HZ265" s="19" t="n"/>
      <c r="IA265" s="19" t="n"/>
      <c r="IB265" s="19" t="n"/>
      <c r="IC265" s="19" t="n"/>
      <c r="ID265" s="19" t="n"/>
      <c r="IE265" s="19" t="n"/>
      <c r="IF265" s="19" t="n"/>
      <c r="IG265" s="19" t="n"/>
      <c r="IH265" s="19" t="n"/>
      <c r="II265" s="19" t="n"/>
      <c r="IJ265" s="19" t="n"/>
      <c r="IK265" s="19" t="n"/>
      <c r="IL265" s="19" t="n"/>
      <c r="IM265" s="19" t="n"/>
      <c r="IN265" s="19" t="n"/>
      <c r="IO265" s="19" t="n"/>
      <c r="IP265" s="19" t="n"/>
      <c r="IQ265" s="19" t="n"/>
      <c r="IR265" s="19" t="n"/>
      <c r="IS265" s="19" t="n"/>
      <c r="IT265" s="19" t="n"/>
      <c r="IU265" s="19" t="n"/>
      <c r="IV265" s="19" t="n"/>
      <c r="IW265" s="19" t="n"/>
      <c r="IX265" s="19" t="n"/>
      <c r="IY265" s="19" t="n"/>
      <c r="IZ265" s="19" t="n"/>
      <c r="JA265" s="19" t="n"/>
      <c r="JB265" s="19" t="n"/>
      <c r="JC265" s="19" t="n"/>
      <c r="JD265" s="19" t="n"/>
      <c r="JE265" s="19" t="n"/>
      <c r="JF265" s="19" t="n"/>
      <c r="JG265" s="19" t="n"/>
      <c r="JH265" s="19" t="n"/>
      <c r="JI265" s="19" t="n"/>
      <c r="JJ265" s="19" t="n"/>
      <c r="JK265" s="19" t="n"/>
      <c r="JL265" s="19" t="n"/>
      <c r="JM265" s="19" t="n"/>
      <c r="JN265" s="19" t="n"/>
      <c r="JO265" s="19" t="n"/>
      <c r="JP265" s="19" t="n"/>
      <c r="JQ265" s="19" t="n"/>
      <c r="JR265" s="19" t="n"/>
      <c r="JS265" s="19" t="n"/>
      <c r="JT265" s="19" t="n"/>
      <c r="JU265" s="19" t="n"/>
      <c r="JV265" s="19" t="n"/>
      <c r="JW265" s="19" t="n"/>
      <c r="JX265" s="19" t="n"/>
      <c r="JY265" s="19" t="n"/>
      <c r="JZ265" s="19" t="n"/>
      <c r="KA265" s="19" t="n"/>
      <c r="KB265" s="19" t="n"/>
      <c r="KC265" s="19" t="n"/>
      <c r="KD265" s="19" t="n"/>
      <c r="KE265" s="19" t="n"/>
      <c r="KF265" s="19" t="n"/>
      <c r="KG265" s="19" t="n"/>
      <c r="KH265" s="19" t="n"/>
      <c r="KI265" s="19" t="n"/>
      <c r="KJ265" s="19" t="n"/>
      <c r="KK265" s="19" t="n"/>
      <c r="KL265" s="19" t="n"/>
      <c r="KM265" s="19" t="n"/>
      <c r="KN265" s="19" t="n"/>
      <c r="KO265" s="19" t="n"/>
      <c r="KP265" s="19" t="n"/>
      <c r="KQ265" s="19" t="n"/>
      <c r="KR265" s="19" t="n"/>
      <c r="KS265" s="19" t="n"/>
      <c r="KT265" s="19" t="n"/>
      <c r="KU265" s="19" t="n"/>
      <c r="KV265" s="19" t="n"/>
      <c r="KW265" s="19" t="n"/>
      <c r="KX265" s="19" t="n"/>
      <c r="KY265" s="19" t="n"/>
      <c r="KZ265" s="19" t="n"/>
      <c r="LA265" s="19" t="n"/>
      <c r="LB265" s="19" t="n"/>
      <c r="LC265" s="19" t="n"/>
      <c r="LD265" s="19" t="n"/>
      <c r="LE265" s="19" t="n"/>
      <c r="LF265" s="19" t="n"/>
      <c r="LG265" s="19" t="n"/>
      <c r="LH265" s="19" t="n"/>
      <c r="LI265" s="19" t="n"/>
      <c r="LJ265" s="19" t="n"/>
      <c r="LK265" s="19" t="n"/>
      <c r="LL265" s="19" t="n"/>
      <c r="LM265" s="19" t="n"/>
      <c r="LN265" s="19" t="n"/>
      <c r="LO265" s="19" t="n"/>
      <c r="LP265" s="19" t="n"/>
      <c r="LQ265" s="19" t="n"/>
      <c r="LR265" s="19" t="n"/>
      <c r="LS265" s="19" t="n"/>
      <c r="LT265" s="19" t="n"/>
      <c r="LU265" s="19" t="n"/>
      <c r="LV265" s="19" t="n"/>
      <c r="LW265" s="19" t="n"/>
      <c r="LX265" s="19" t="n"/>
      <c r="LY265" s="19" t="n"/>
      <c r="LZ265" s="19" t="n"/>
      <c r="MA265" s="19" t="n"/>
      <c r="MB265" s="19" t="n"/>
      <c r="MC265" s="19" t="n"/>
      <c r="MD265" s="19" t="n"/>
      <c r="ME265" s="19" t="n"/>
      <c r="MF265" s="19" t="n"/>
      <c r="MG265" s="19" t="n"/>
      <c r="MH265" s="19" t="n"/>
      <c r="MI265" s="19" t="n"/>
      <c r="MJ265" s="19" t="n"/>
      <c r="MK265" s="19" t="n"/>
      <c r="ML265" s="19" t="n"/>
      <c r="MM265" s="19" t="n"/>
      <c r="MN265" s="19" t="n"/>
      <c r="MO265" s="19" t="n"/>
      <c r="MP265" s="19" t="n"/>
      <c r="MQ265" s="19" t="n"/>
      <c r="MR265" s="19" t="n"/>
      <c r="MS265" s="19" t="n"/>
      <c r="MT265" s="19" t="n"/>
      <c r="MU265" s="19" t="n"/>
      <c r="MV265" s="19" t="n"/>
      <c r="MW265" s="19" t="n"/>
      <c r="MX265" s="19" t="n"/>
      <c r="MY265" s="19" t="n"/>
      <c r="MZ265" s="19" t="n"/>
      <c r="NA265" s="19" t="n"/>
      <c r="NB265" s="19" t="n"/>
      <c r="NC265" s="19" t="n"/>
      <c r="ND265" s="19" t="n"/>
      <c r="NE265" s="19" t="n"/>
      <c r="NF265" s="19" t="n"/>
      <c r="NG265" s="19" t="n"/>
      <c r="NH265" s="19" t="n"/>
      <c r="NI265" s="19" t="n"/>
      <c r="NJ265" s="19" t="n"/>
      <c r="NK265" s="19" t="n"/>
      <c r="NL265" s="19" t="n"/>
      <c r="NM265" s="19" t="n"/>
      <c r="NN265" s="19" t="n"/>
      <c r="NO265" s="19" t="n"/>
      <c r="NP265" s="19" t="n"/>
      <c r="NQ265" s="19" t="n"/>
      <c r="NR265" s="19" t="n"/>
      <c r="NS265" s="19" t="n"/>
      <c r="NT265" s="19" t="n"/>
      <c r="NU265" s="19" t="n"/>
      <c r="NV265" s="19" t="n"/>
      <c r="NW265" s="19" t="n"/>
      <c r="NX265" s="19" t="n"/>
      <c r="NY265" s="19" t="n"/>
      <c r="NZ265" s="19" t="n"/>
      <c r="OA265" s="19" t="n"/>
      <c r="OB265" s="19" t="n"/>
      <c r="OC265" s="19" t="n"/>
      <c r="OD265" s="19" t="n"/>
      <c r="OE265" s="19" t="n"/>
      <c r="OF265" s="19" t="n"/>
      <c r="OG265" s="19" t="n"/>
      <c r="OH265" s="19" t="n"/>
      <c r="OI265" s="19" t="n"/>
      <c r="OJ265" s="19" t="n"/>
      <c r="OK265" s="19" t="n"/>
      <c r="OL265" s="19" t="n"/>
      <c r="OM265" s="19" t="n"/>
      <c r="ON265" s="19" t="n"/>
      <c r="OO265" s="19" t="n"/>
      <c r="OP265" s="19" t="n"/>
      <c r="OQ265" s="19" t="n"/>
      <c r="OR265" s="19" t="n"/>
      <c r="OS265" s="19" t="n"/>
      <c r="OT265" s="19" t="n"/>
      <c r="OU265" s="19" t="n"/>
      <c r="OV265" s="19" t="n"/>
      <c r="OW265" s="19" t="n"/>
      <c r="OX265" s="19" t="n"/>
      <c r="OY265" s="19" t="n"/>
      <c r="OZ265" s="19" t="n"/>
      <c r="PA265" s="19" t="n"/>
      <c r="PB265" s="19" t="n"/>
      <c r="PC265" s="19" t="n"/>
      <c r="PD265" s="19" t="n"/>
      <c r="PE265" s="19" t="n"/>
      <c r="PF265" s="19" t="n"/>
      <c r="PG265" s="19" t="n"/>
      <c r="PH265" s="19" t="n"/>
      <c r="PI265" s="19" t="n"/>
      <c r="PJ265" s="19" t="n"/>
      <c r="PK265" s="19" t="n"/>
      <c r="PL265" s="19" t="n"/>
      <c r="PM265" s="19" t="n"/>
      <c r="PN265" s="19" t="n"/>
      <c r="PO265" s="19" t="n"/>
      <c r="PP265" s="19" t="n"/>
      <c r="PQ265" s="19" t="n"/>
      <c r="PR265" s="19" t="n"/>
      <c r="PS265" s="19" t="n"/>
      <c r="PT265" s="19" t="n"/>
      <c r="PU265" s="19" t="n"/>
      <c r="PV265" s="19" t="n"/>
      <c r="PW265" s="19" t="n"/>
      <c r="PX265" s="19" t="n"/>
      <c r="PY265" s="19" t="n"/>
      <c r="PZ265" s="19" t="n"/>
      <c r="QA265" s="19" t="n"/>
      <c r="QB265" s="19" t="n"/>
      <c r="QC265" s="19" t="n"/>
      <c r="QD265" s="19" t="n"/>
      <c r="QE265" s="19" t="n"/>
      <c r="QF265" s="19" t="n"/>
      <c r="QG265" s="19" t="n"/>
      <c r="QH265" s="19" t="n"/>
      <c r="QI265" s="19" t="n"/>
      <c r="QJ265" s="19" t="n"/>
      <c r="QK265" s="19" t="n"/>
      <c r="QL265" s="19" t="n"/>
      <c r="QM265" s="19" t="n"/>
      <c r="QN265" s="19" t="n"/>
      <c r="QO265" s="19" t="n"/>
      <c r="QP265" s="19" t="n"/>
      <c r="QQ265" s="19" t="n"/>
      <c r="QR265" s="19" t="n"/>
      <c r="QS265" s="19" t="n"/>
      <c r="QT265" s="19" t="n"/>
      <c r="QU265" s="19" t="n"/>
      <c r="QV265" s="19" t="n"/>
      <c r="QW265" s="19" t="n"/>
      <c r="QX265" s="19" t="n"/>
      <c r="QY265" s="19" t="n"/>
      <c r="QZ265" s="19" t="n"/>
      <c r="RA265" s="19" t="n"/>
      <c r="RB265" s="19" t="n"/>
      <c r="RC265" s="19" t="n"/>
      <c r="RD265" s="19" t="n"/>
      <c r="RE265" s="19" t="n"/>
      <c r="RF265" s="19" t="n"/>
      <c r="RG265" s="19" t="n"/>
      <c r="RH265" s="19" t="n"/>
      <c r="RI265" s="19" t="n"/>
      <c r="RJ265" s="19" t="n"/>
      <c r="RK265" s="19" t="n"/>
      <c r="RL265" s="19" t="n"/>
      <c r="RM265" s="19" t="n"/>
      <c r="RN265" s="19" t="n"/>
      <c r="RO265" s="19" t="n"/>
      <c r="RP265" s="19" t="n"/>
      <c r="RQ265" s="19" t="n"/>
      <c r="RR265" s="19" t="n"/>
      <c r="RS265" s="19" t="n"/>
      <c r="RT265" s="19" t="n"/>
      <c r="RU265" s="19" t="n"/>
      <c r="RV265" s="19" t="n"/>
      <c r="RW265" s="19" t="n"/>
      <c r="RX265" s="19" t="n"/>
      <c r="RY265" s="19" t="n"/>
      <c r="RZ265" s="19" t="n"/>
      <c r="SA265" s="19" t="n"/>
      <c r="SB265" s="19" t="n"/>
      <c r="SC265" s="19" t="n"/>
      <c r="SD265" s="19" t="n"/>
      <c r="SE265" s="19" t="n"/>
      <c r="SF265" s="19" t="n"/>
      <c r="SG265" s="19" t="n"/>
      <c r="SH265" s="19" t="n"/>
      <c r="SI265" s="19" t="n"/>
      <c r="SJ265" s="19" t="n"/>
      <c r="SK265" s="19" t="n"/>
      <c r="SL265" s="19" t="n"/>
      <c r="SM265" s="19" t="n"/>
      <c r="SN265" s="19" t="n"/>
      <c r="SO265" s="19" t="n"/>
      <c r="SP265" s="19" t="n"/>
      <c r="SQ265" s="19" t="n"/>
      <c r="SR265" s="19" t="n"/>
      <c r="SS265" s="19" t="n"/>
      <c r="ST265" s="19" t="n"/>
      <c r="SU265" s="19" t="n"/>
      <c r="SV265" s="19" t="n"/>
      <c r="SW265" s="19" t="n"/>
      <c r="SX265" s="19" t="n"/>
      <c r="SY265" s="19" t="n"/>
      <c r="SZ265" s="19" t="n"/>
      <c r="TA265" s="19" t="n"/>
      <c r="TB265" s="19" t="n"/>
      <c r="TC265" s="19" t="n"/>
      <c r="TD265" s="19" t="n"/>
      <c r="TE265" s="19" t="n"/>
      <c r="TF265" s="19" t="n"/>
      <c r="TG265" s="19" t="n"/>
      <c r="TH265" s="19" t="n"/>
      <c r="TI265" s="19" t="n"/>
      <c r="TJ265" s="19" t="n"/>
      <c r="TK265" s="19" t="n"/>
      <c r="TL265" s="19" t="n"/>
      <c r="TM265" s="19" t="n"/>
      <c r="TN265" s="19" t="n"/>
      <c r="TO265" s="19" t="n"/>
      <c r="TP265" s="19" t="n"/>
      <c r="TQ265" s="19" t="n"/>
      <c r="TR265" s="19" t="n"/>
      <c r="TS265" s="19" t="n"/>
      <c r="TT265" s="19" t="n"/>
      <c r="TU265" s="19" t="n"/>
      <c r="TV265" s="19" t="n"/>
      <c r="TW265" s="19" t="n"/>
      <c r="TX265" s="19" t="n"/>
      <c r="TY265" s="19" t="n"/>
      <c r="TZ265" s="19" t="n"/>
      <c r="UA265" s="19" t="n"/>
      <c r="UB265" s="19" t="n"/>
      <c r="UC265" s="19" t="n"/>
      <c r="UD265" s="19" t="n"/>
      <c r="UE265" s="19" t="n"/>
      <c r="UF265" s="19" t="n"/>
      <c r="UG265" s="19" t="n"/>
      <c r="UH265" s="19" t="n"/>
      <c r="UI265" s="19" t="n"/>
      <c r="UJ265" s="19" t="n"/>
      <c r="UK265" s="19" t="n"/>
      <c r="UL265" s="19" t="n"/>
      <c r="UM265" s="19" t="n"/>
      <c r="UN265" s="19" t="n"/>
      <c r="UO265" s="19" t="n"/>
      <c r="UP265" s="19" t="n"/>
      <c r="UQ265" s="19" t="n"/>
      <c r="UR265" s="19" t="n"/>
      <c r="US265" s="19" t="n"/>
      <c r="UT265" s="19" t="n"/>
      <c r="UU265" s="19" t="n"/>
      <c r="UV265" s="19" t="n"/>
      <c r="UW265" s="19" t="n"/>
      <c r="UX265" s="19" t="n"/>
      <c r="UY265" s="19" t="n"/>
      <c r="UZ265" s="19" t="n"/>
      <c r="VA265" s="19" t="n"/>
      <c r="VB265" s="19" t="n"/>
      <c r="VC265" s="19" t="n"/>
      <c r="VD265" s="19" t="n"/>
      <c r="VE265" s="19" t="n"/>
      <c r="VF265" s="19" t="n"/>
      <c r="VG265" s="19" t="n"/>
      <c r="VH265" s="19" t="n"/>
      <c r="VI265" s="19" t="n"/>
      <c r="VJ265" s="19" t="n"/>
      <c r="VK265" s="19" t="n"/>
      <c r="VL265" s="19" t="n"/>
      <c r="VM265" s="19" t="n"/>
      <c r="VN265" s="19" t="n"/>
      <c r="VO265" s="19" t="n"/>
      <c r="VP265" s="19" t="n"/>
      <c r="VQ265" s="19" t="n"/>
      <c r="VR265" s="19" t="n"/>
      <c r="VS265" s="19" t="n"/>
      <c r="VT265" s="19" t="n"/>
      <c r="VU265" s="19" t="n"/>
      <c r="VV265" s="19" t="n"/>
      <c r="VW265" s="19" t="n"/>
      <c r="VX265" s="19" t="n"/>
      <c r="VY265" s="19" t="n"/>
      <c r="VZ265" s="19" t="n"/>
      <c r="WA265" s="19" t="n"/>
      <c r="WB265" s="19" t="n"/>
      <c r="WC265" s="19" t="n"/>
      <c r="WD265" s="19" t="n"/>
      <c r="WE265" s="19" t="n"/>
      <c r="WF265" s="19" t="n"/>
      <c r="WG265" s="19" t="n"/>
      <c r="WH265" s="19" t="n"/>
      <c r="WI265" s="19" t="n"/>
      <c r="WJ265" s="19" t="n"/>
      <c r="WK265" s="19" t="n"/>
      <c r="WL265" s="19" t="n"/>
      <c r="WM265" s="19" t="n"/>
      <c r="WN265" s="19" t="n"/>
      <c r="WO265" s="19" t="n"/>
      <c r="WP265" s="19" t="n"/>
      <c r="WQ265" s="19" t="n"/>
      <c r="WR265" s="19" t="n"/>
      <c r="WS265" s="19" t="n"/>
      <c r="WT265" s="19" t="n"/>
      <c r="WU265" s="19" t="n"/>
      <c r="WV265" s="19" t="n"/>
      <c r="WW265" s="19" t="n"/>
      <c r="WX265" s="19" t="n"/>
      <c r="WY265" s="19" t="n"/>
      <c r="WZ265" s="19" t="n"/>
      <c r="XA265" s="19" t="n"/>
      <c r="XB265" s="19" t="n"/>
      <c r="XC265" s="19" t="n"/>
      <c r="XD265" s="19" t="n"/>
      <c r="XE265" s="19" t="n"/>
      <c r="XF265" s="19" t="n"/>
      <c r="XG265" s="19" t="n"/>
      <c r="XH265" s="19" t="n"/>
      <c r="XI265" s="19" t="n"/>
      <c r="XJ265" s="19" t="n"/>
      <c r="XK265" s="19" t="n"/>
      <c r="XL265" s="19" t="n"/>
      <c r="XM265" s="19" t="n"/>
      <c r="XN265" s="19" t="n"/>
      <c r="XO265" s="19" t="n"/>
      <c r="XP265" s="19" t="n"/>
      <c r="XQ265" s="19" t="n"/>
      <c r="XR265" s="19" t="n"/>
      <c r="XS265" s="19" t="n"/>
      <c r="XT265" s="19" t="n"/>
      <c r="XU265" s="19" t="n"/>
      <c r="XV265" s="19" t="n"/>
      <c r="XW265" s="19" t="n"/>
      <c r="XX265" s="19" t="n"/>
      <c r="XY265" s="19" t="n"/>
      <c r="XZ265" s="19" t="n"/>
      <c r="YA265" s="19" t="n"/>
      <c r="YB265" s="19" t="n"/>
      <c r="YC265" s="19" t="n"/>
      <c r="YD265" s="19" t="n"/>
      <c r="YE265" s="19" t="n"/>
      <c r="YF265" s="19" t="n"/>
      <c r="YG265" s="19" t="n"/>
      <c r="YH265" s="19" t="n"/>
      <c r="YI265" s="19" t="n"/>
      <c r="YJ265" s="19" t="n"/>
      <c r="YK265" s="19" t="n"/>
      <c r="YL265" s="19" t="n"/>
      <c r="YM265" s="19" t="n"/>
      <c r="YN265" s="19" t="n"/>
      <c r="YO265" s="19" t="n"/>
      <c r="YP265" s="19" t="n"/>
      <c r="YQ265" s="19" t="n"/>
      <c r="YR265" s="19" t="n"/>
      <c r="YS265" s="19" t="n"/>
      <c r="YT265" s="19" t="n"/>
      <c r="YU265" s="19" t="n"/>
      <c r="YV265" s="19" t="n"/>
      <c r="YW265" s="19" t="n"/>
      <c r="YX265" s="19" t="n"/>
      <c r="YY265" s="19" t="n"/>
      <c r="YZ265" s="19" t="n"/>
      <c r="ZA265" s="19" t="n"/>
      <c r="ZB265" s="19" t="n"/>
      <c r="ZC265" s="19" t="n"/>
      <c r="ZD265" s="19" t="n"/>
      <c r="ZE265" s="19" t="n"/>
      <c r="ZF265" s="19" t="n"/>
      <c r="ZG265" s="19" t="n"/>
      <c r="ZH265" s="19" t="n"/>
      <c r="ZI265" s="19" t="n"/>
      <c r="ZJ265" s="19" t="n"/>
      <c r="ZK265" s="19" t="n"/>
      <c r="ZL265" s="19" t="n"/>
      <c r="ZM265" s="19" t="n"/>
      <c r="ZN265" s="19" t="n"/>
      <c r="ZO265" s="19" t="n"/>
      <c r="ZP265" s="19" t="n"/>
      <c r="ZQ265" s="19" t="n"/>
      <c r="ZR265" s="19" t="n"/>
      <c r="ZS265" s="19" t="n"/>
      <c r="ZT265" s="19" t="n"/>
      <c r="ZU265" s="19" t="n"/>
      <c r="ZV265" s="19" t="n"/>
      <c r="ZW265" s="19" t="n"/>
      <c r="ZX265" s="19" t="n"/>
      <c r="ZY265" s="19" t="n"/>
      <c r="ZZ265" s="19" t="n"/>
      <c r="AAA265" s="19" t="n"/>
      <c r="AAB265" s="19" t="n"/>
      <c r="AAC265" s="19" t="n"/>
      <c r="AAD265" s="19" t="n"/>
      <c r="AAE265" s="19" t="n"/>
      <c r="AAF265" s="19" t="n"/>
      <c r="AAG265" s="19" t="n"/>
      <c r="AAH265" s="19" t="n"/>
      <c r="AAI265" s="19" t="n"/>
      <c r="AAJ265" s="19" t="n"/>
      <c r="AAK265" s="19" t="n"/>
      <c r="AAL265" s="19" t="n"/>
      <c r="AAM265" s="19" t="n"/>
      <c r="AAN265" s="19" t="n"/>
      <c r="AAO265" s="19" t="n"/>
      <c r="AAP265" s="19" t="n"/>
      <c r="AAQ265" s="19" t="n"/>
      <c r="AAR265" s="19" t="n"/>
      <c r="AAS265" s="19" t="n"/>
      <c r="AAT265" s="19" t="n"/>
      <c r="AAU265" s="19" t="n"/>
      <c r="AAV265" s="19" t="n"/>
      <c r="AAW265" s="19" t="n"/>
      <c r="AAX265" s="19" t="n"/>
      <c r="AAY265" s="19" t="n"/>
      <c r="AAZ265" s="19" t="n"/>
      <c r="ABA265" s="19" t="n"/>
      <c r="ABB265" s="19" t="n"/>
      <c r="ABC265" s="19" t="n"/>
      <c r="ABD265" s="19" t="n"/>
      <c r="ABE265" s="19" t="n"/>
      <c r="ABF265" s="19" t="n"/>
      <c r="ABG265" s="19" t="n"/>
      <c r="ABH265" s="19" t="n"/>
      <c r="ABI265" s="19" t="n"/>
      <c r="ABJ265" s="19" t="n"/>
      <c r="ABK265" s="19" t="n"/>
      <c r="ABL265" s="19" t="n"/>
      <c r="ABM265" s="19" t="n"/>
      <c r="ABN265" s="19" t="n"/>
      <c r="ABO265" s="19" t="n"/>
      <c r="ABP265" s="19" t="n"/>
      <c r="ABQ265" s="19" t="n"/>
      <c r="ABR265" s="19" t="n"/>
      <c r="ABS265" s="19" t="n"/>
      <c r="ABT265" s="19" t="n"/>
      <c r="ABU265" s="19" t="n"/>
      <c r="ABV265" s="19" t="n"/>
      <c r="ABW265" s="19" t="n"/>
      <c r="ABX265" s="19" t="n"/>
      <c r="ABY265" s="19" t="n"/>
      <c r="ABZ265" s="19" t="n"/>
      <c r="ACA265" s="19" t="n"/>
      <c r="ACB265" s="19" t="n"/>
      <c r="ACC265" s="19" t="n"/>
      <c r="ACD265" s="19" t="n"/>
      <c r="ACE265" s="19" t="n"/>
      <c r="ACF265" s="19" t="n"/>
      <c r="ACG265" s="19" t="n"/>
      <c r="ACH265" s="19" t="n"/>
      <c r="ACI265" s="19" t="n"/>
      <c r="ACJ265" s="19" t="n"/>
      <c r="ACK265" s="19" t="n"/>
      <c r="ACL265" s="19" t="n"/>
      <c r="ACM265" s="19" t="n"/>
      <c r="ACN265" s="19" t="n"/>
      <c r="ACO265" s="19" t="n"/>
      <c r="ACP265" s="19" t="n"/>
      <c r="ACQ265" s="19" t="n"/>
      <c r="ACR265" s="19" t="n"/>
      <c r="ACS265" s="19" t="n"/>
      <c r="ACT265" s="19" t="n"/>
      <c r="ACU265" s="19" t="n"/>
      <c r="ACV265" s="19" t="n"/>
      <c r="ACW265" s="19" t="n"/>
      <c r="ACX265" s="19" t="n"/>
      <c r="ACY265" s="19" t="n"/>
      <c r="ACZ265" s="19" t="n"/>
      <c r="ADA265" s="19" t="n"/>
      <c r="ADB265" s="19" t="n"/>
      <c r="ADC265" s="19" t="n"/>
      <c r="ADD265" s="19" t="n"/>
      <c r="ADE265" s="19" t="n"/>
      <c r="ADF265" s="19" t="n"/>
      <c r="ADG265" s="19" t="n"/>
      <c r="ADH265" s="19" t="n"/>
      <c r="ADI265" s="19" t="n"/>
      <c r="ADJ265" s="19" t="n"/>
      <c r="ADK265" s="19" t="n"/>
      <c r="ADL265" s="19" t="n"/>
      <c r="ADM265" s="19" t="n"/>
      <c r="ADN265" s="19" t="n"/>
      <c r="ADO265" s="19" t="n"/>
      <c r="ADP265" s="19" t="n"/>
      <c r="ADQ265" s="19" t="n"/>
      <c r="ADR265" s="19" t="n"/>
      <c r="ADS265" s="19" t="n"/>
      <c r="ADT265" s="19" t="n"/>
      <c r="ADU265" s="19" t="n"/>
      <c r="ADV265" s="19" t="n"/>
      <c r="ADW265" s="19" t="n"/>
      <c r="ADX265" s="19" t="n"/>
      <c r="ADY265" s="19" t="n"/>
      <c r="ADZ265" s="19" t="n"/>
      <c r="AEA265" s="19" t="n"/>
      <c r="AEB265" s="19" t="n"/>
      <c r="AEC265" s="19" t="n"/>
      <c r="AED265" s="19" t="n"/>
      <c r="AEE265" s="19" t="n"/>
      <c r="AEF265" s="19" t="n"/>
      <c r="AEG265" s="19" t="n"/>
      <c r="AEH265" s="19" t="n"/>
      <c r="AEI265" s="19" t="n"/>
      <c r="AEJ265" s="19" t="n"/>
      <c r="AEK265" s="19" t="n"/>
      <c r="AEL265" s="19" t="n"/>
      <c r="AEM265" s="19" t="n"/>
      <c r="AEN265" s="19" t="n"/>
      <c r="AEO265" s="19" t="n"/>
      <c r="AEP265" s="19" t="n"/>
      <c r="AEQ265" s="19" t="n"/>
      <c r="AER265" s="19" t="n"/>
      <c r="AES265" s="19" t="n"/>
      <c r="AET265" s="19" t="n"/>
      <c r="AEU265" s="19" t="n"/>
      <c r="AEV265" s="19" t="n"/>
      <c r="AEW265" s="19" t="n"/>
      <c r="AEX265" s="19" t="n"/>
      <c r="AEY265" s="19" t="n"/>
      <c r="AEZ265" s="19" t="n"/>
      <c r="AFA265" s="19" t="n"/>
      <c r="AFB265" s="19" t="n"/>
      <c r="AFC265" s="19" t="n"/>
      <c r="AFD265" s="19" t="n"/>
      <c r="AFE265" s="19" t="n"/>
      <c r="AFF265" s="19" t="n"/>
      <c r="AFG265" s="19" t="n"/>
      <c r="AFH265" s="19" t="n"/>
      <c r="AFI265" s="19" t="n"/>
      <c r="AFJ265" s="19" t="n"/>
      <c r="AFK265" s="19" t="n"/>
      <c r="AFL265" s="19" t="n"/>
      <c r="AFM265" s="19" t="n"/>
      <c r="AFN265" s="19" t="n"/>
      <c r="AFO265" s="19" t="n"/>
      <c r="AFP265" s="19" t="n"/>
      <c r="AFQ265" s="19" t="n"/>
      <c r="AFR265" s="19" t="n"/>
      <c r="AFS265" s="19" t="n"/>
      <c r="AFT265" s="19" t="n"/>
      <c r="AFU265" s="19" t="n"/>
      <c r="AFV265" s="19" t="n"/>
      <c r="AFW265" s="19" t="n"/>
      <c r="AFX265" s="19" t="n"/>
      <c r="AFY265" s="19" t="n"/>
      <c r="AFZ265" s="19" t="n"/>
      <c r="AGA265" s="19" t="n"/>
      <c r="AGB265" s="19" t="n"/>
      <c r="AGC265" s="19" t="n"/>
      <c r="AGD265" s="19" t="n"/>
      <c r="AGE265" s="19" t="n"/>
      <c r="AGF265" s="19" t="n"/>
      <c r="AGG265" s="19" t="n"/>
      <c r="AGH265" s="19" t="n"/>
      <c r="AGI265" s="19" t="n"/>
      <c r="AGJ265" s="19" t="n"/>
      <c r="AGK265" s="19" t="n"/>
      <c r="AGL265" s="19" t="n"/>
      <c r="AGM265" s="19" t="n"/>
      <c r="AGN265" s="19" t="n"/>
      <c r="AGO265" s="19" t="n"/>
      <c r="AGP265" s="19" t="n"/>
      <c r="AGQ265" s="19" t="n"/>
      <c r="AGR265" s="19" t="n"/>
      <c r="AGS265" s="19" t="n"/>
      <c r="AGT265" s="19" t="n"/>
      <c r="AGU265" s="19" t="n"/>
      <c r="AGV265" s="19" t="n"/>
      <c r="AGW265" s="19" t="n"/>
      <c r="AGX265" s="19" t="n"/>
      <c r="AGY265" s="19" t="n"/>
      <c r="AGZ265" s="19" t="n"/>
      <c r="AHA265" s="19" t="n"/>
      <c r="AHB265" s="19" t="n"/>
      <c r="AHC265" s="19" t="n"/>
      <c r="AHD265" s="19" t="n"/>
      <c r="AHE265" s="19" t="n"/>
      <c r="AHF265" s="19" t="n"/>
      <c r="AHG265" s="19" t="n"/>
      <c r="AHH265" s="19" t="n"/>
      <c r="AHI265" s="19" t="n"/>
      <c r="AHJ265" s="19" t="n"/>
      <c r="AHK265" s="19" t="n"/>
      <c r="AHL265" s="19" t="n"/>
      <c r="AHM265" s="19" t="n"/>
      <c r="AHN265" s="19" t="n"/>
      <c r="AHO265" s="19" t="n"/>
      <c r="AHP265" s="19" t="n"/>
      <c r="AHQ265" s="19" t="n"/>
      <c r="AHR265" s="19" t="n"/>
      <c r="AHS265" s="19" t="n"/>
      <c r="AHT265" s="19" t="n"/>
      <c r="AHU265" s="19" t="n"/>
      <c r="AHV265" s="19" t="n"/>
      <c r="AHW265" s="19" t="n"/>
      <c r="AHX265" s="19" t="n"/>
      <c r="AHY265" s="19" t="n"/>
      <c r="AHZ265" s="19" t="n"/>
      <c r="AIA265" s="19" t="n"/>
      <c r="AIB265" s="19" t="n"/>
      <c r="AIC265" s="19" t="n"/>
      <c r="AID265" s="19" t="n"/>
      <c r="AIE265" s="19" t="n"/>
      <c r="AIF265" s="19" t="n"/>
      <c r="AIG265" s="19" t="n"/>
      <c r="AIH265" s="19" t="n"/>
      <c r="AII265" s="19" t="n"/>
      <c r="AIJ265" s="19" t="n"/>
      <c r="AIK265" s="19" t="n"/>
      <c r="AIL265" s="19" t="n"/>
      <c r="AIM265" s="19" t="n"/>
      <c r="AIN265" s="19" t="n"/>
      <c r="AIO265" s="19" t="n"/>
      <c r="AIP265" s="19" t="n"/>
      <c r="AIQ265" s="19" t="n"/>
      <c r="AIR265" s="19" t="n"/>
      <c r="AIS265" s="19" t="n"/>
      <c r="AIT265" s="19" t="n"/>
      <c r="AIU265" s="19" t="n"/>
      <c r="AIV265" s="19" t="n"/>
      <c r="AIW265" s="19" t="n"/>
      <c r="AIX265" s="19" t="n"/>
      <c r="AIY265" s="19" t="n"/>
      <c r="AIZ265" s="19" t="n"/>
      <c r="AJA265" s="19" t="n"/>
      <c r="AJB265" s="19" t="n"/>
      <c r="AJC265" s="19" t="n"/>
      <c r="AJD265" s="19" t="n"/>
      <c r="AJE265" s="19" t="n"/>
      <c r="AJF265" s="19" t="n"/>
      <c r="AJG265" s="19" t="n"/>
      <c r="AJH265" s="19" t="n"/>
      <c r="AJI265" s="19" t="n"/>
      <c r="AJJ265" s="19" t="n"/>
      <c r="AJK265" s="19" t="n"/>
      <c r="AJL265" s="19" t="n"/>
      <c r="AJM265" s="19" t="n"/>
      <c r="AJN265" s="19" t="n"/>
      <c r="AJO265" s="19" t="n"/>
      <c r="AJP265" s="19" t="n"/>
      <c r="AJQ265" s="19" t="n"/>
      <c r="AJR265" s="19" t="n"/>
      <c r="AJS265" s="19" t="n"/>
      <c r="AJT265" s="19" t="n"/>
      <c r="AJU265" s="19" t="n"/>
      <c r="AJV265" s="19" t="n"/>
      <c r="AJW265" s="19" t="n"/>
      <c r="AJX265" s="19" t="n"/>
      <c r="AJY265" s="19" t="n"/>
      <c r="AJZ265" s="19" t="n"/>
      <c r="AKA265" s="19" t="n"/>
      <c r="AKB265" s="19" t="n"/>
      <c r="AKC265" s="19" t="n"/>
      <c r="AKD265" s="19" t="n"/>
      <c r="AKE265" s="19" t="n"/>
      <c r="AKF265" s="19" t="n"/>
      <c r="AKG265" s="19" t="n"/>
      <c r="AKH265" s="19" t="n"/>
      <c r="AKI265" s="19" t="n"/>
      <c r="AKJ265" s="19" t="n"/>
      <c r="AKK265" s="19" t="n"/>
      <c r="AKL265" s="19" t="n"/>
      <c r="AKM265" s="19" t="n"/>
      <c r="AKN265" s="19" t="n"/>
      <c r="AKO265" s="19" t="n"/>
      <c r="AKP265" s="19" t="n"/>
      <c r="AKQ265" s="19" t="n"/>
      <c r="AKR265" s="19" t="n"/>
      <c r="AKS265" s="19" t="n"/>
      <c r="AKT265" s="19" t="n"/>
      <c r="AKU265" s="19" t="n"/>
      <c r="AKV265" s="19" t="n"/>
      <c r="AKW265" s="19" t="n"/>
      <c r="AKX265" s="19" t="n"/>
      <c r="AKY265" s="19" t="n"/>
      <c r="AKZ265" s="19" t="n"/>
      <c r="ALA265" s="19" t="n"/>
      <c r="ALB265" s="19" t="n"/>
      <c r="ALC265" s="19" t="n"/>
      <c r="ALD265" s="19" t="n"/>
      <c r="ALE265" s="19" t="n"/>
      <c r="ALF265" s="19" t="n"/>
      <c r="ALG265" s="19" t="n"/>
      <c r="ALH265" s="19" t="n"/>
      <c r="ALI265" s="19" t="n"/>
      <c r="ALJ265" s="19" t="n"/>
      <c r="ALK265" s="19" t="n"/>
      <c r="ALL265" s="19" t="n"/>
      <c r="ALM265" s="19" t="n"/>
      <c r="ALN265" s="19" t="n"/>
      <c r="ALO265" s="19" t="n"/>
      <c r="ALP265" s="19" t="n"/>
      <c r="ALQ265" s="19" t="n"/>
      <c r="ALR265" s="19" t="n"/>
      <c r="ALS265" s="19" t="n"/>
      <c r="ALT265" s="19" t="n"/>
      <c r="ALU265" s="19" t="n"/>
      <c r="ALV265" s="19" t="n"/>
      <c r="ALW265" s="19" t="n"/>
      <c r="ALX265" s="19" t="n"/>
      <c r="ALY265" s="19" t="n"/>
      <c r="ALZ265" s="19" t="n"/>
      <c r="AMA265" s="19" t="n"/>
      <c r="AMB265" s="19" t="n"/>
      <c r="AMC265" s="19" t="n"/>
      <c r="AMD265" s="19" t="n"/>
      <c r="AME265" s="19" t="n"/>
      <c r="AMF265" s="19" t="n"/>
      <c r="AMG265" s="19" t="n"/>
      <c r="AMH265" s="19" t="n"/>
      <c r="AMI265" s="19" t="n"/>
      <c r="AMJ265" s="19" t="n"/>
      <c r="AMK265" s="19" t="n"/>
      <c r="AML265" s="19" t="n"/>
      <c r="AMM265" s="19" t="n"/>
      <c r="AMN265" s="19" t="n"/>
      <c r="AMO265" s="19" t="n"/>
      <c r="AMP265" s="19" t="n"/>
      <c r="AMQ265" s="19" t="n"/>
      <c r="AMR265" s="19" t="n"/>
      <c r="AMS265" s="19" t="n"/>
      <c r="AMT265" s="19" t="n"/>
    </row>
    <row customHeight="1" ht="13.9" r="266" s="73" spans="1:1034">
      <c r="A266" s="62" t="s">
        <v>317</v>
      </c>
      <c r="B266" s="63" t="s">
        <v>349</v>
      </c>
      <c r="C266" s="90">
        <f>jisseki!W263</f>
        <v/>
      </c>
      <c r="D266" s="91" t="s">
        <v>350</v>
      </c>
      <c r="E266" s="66" t="n">
        <v>-1</v>
      </c>
      <c r="F266" s="66" t="n">
        <v>2</v>
      </c>
      <c r="G266" s="66">
        <f>E266-F266</f>
        <v/>
      </c>
      <c r="H266" s="63" t="n">
        <v>2.2</v>
      </c>
      <c r="I266" s="92">
        <f>IF(((H266*C266)-AB266)&lt;0.99,"",(H266*C266)-AB266)</f>
        <v/>
      </c>
      <c r="J266" s="63" t="n"/>
      <c r="K266" s="63" t="s"/>
      <c r="L266" s="63" t="s"/>
      <c r="M266" s="63" t="s"/>
      <c r="N266" s="68" t="n">
        <v>1</v>
      </c>
      <c r="O266" s="66" t="n">
        <v>4</v>
      </c>
      <c r="P266" s="63" t="s"/>
      <c r="Q266" s="66" t="s"/>
      <c r="R266" s="69" t="s"/>
      <c r="S266" s="69" t="s"/>
      <c r="T266" s="69" t="s"/>
      <c r="U266" s="69" t="s"/>
      <c r="V266" s="69" t="s"/>
      <c r="W266" s="69" t="s"/>
      <c r="X266" s="69" t="s"/>
      <c r="Y266" s="70" t="s"/>
      <c r="Z266" s="71" t="s"/>
      <c r="AA266" s="71" t="n"/>
      <c r="AB266" s="72">
        <f>SUM(G266,K266:AA266)</f>
        <v/>
      </c>
      <c r="AC266" s="72">
        <f>AB266/C266</f>
        <v/>
      </c>
      <c r="AD266" s="72">
        <f>$D266*K266</f>
        <v/>
      </c>
      <c r="AE266" s="72">
        <f>$D266*L266</f>
        <v/>
      </c>
      <c r="AF266" s="72">
        <f>$D266*M266</f>
        <v/>
      </c>
      <c r="AG266" s="72">
        <f>$D266*N266</f>
        <v/>
      </c>
      <c r="AH266" s="72">
        <f>$D266*O266</f>
        <v/>
      </c>
      <c r="AI266" s="72">
        <f>$D266*P266</f>
        <v/>
      </c>
      <c r="AJ266" s="72">
        <f>$D266*Q266</f>
        <v/>
      </c>
      <c r="AK266" s="72">
        <f>$D266*R266</f>
        <v/>
      </c>
      <c r="AL266" s="72">
        <f>$D266*S266</f>
        <v/>
      </c>
      <c r="AM266" s="72">
        <f>$D266*T266</f>
        <v/>
      </c>
      <c r="AN266" s="72">
        <f>$D266*U266</f>
        <v/>
      </c>
      <c r="AO266" s="72">
        <f>$D266*V266</f>
        <v/>
      </c>
      <c r="AP266" s="72">
        <f>$D266*W266</f>
        <v/>
      </c>
      <c r="AQ266" s="72">
        <f>$D266*X266</f>
        <v/>
      </c>
      <c r="AR266" s="72">
        <f>$D266*Y266</f>
        <v/>
      </c>
      <c r="AS266" s="72">
        <f>$D266*Z266</f>
        <v/>
      </c>
      <c r="AT266" s="72">
        <f>$D266*AA266</f>
        <v/>
      </c>
    </row>
    <row customHeight="1" ht="13.9" r="267" s="73" spans="1:1034">
      <c r="A267" s="62" t="s">
        <v>317</v>
      </c>
      <c r="B267" s="63" t="s">
        <v>351</v>
      </c>
      <c r="C267" s="90">
        <f>jisseki!W264</f>
        <v/>
      </c>
      <c r="D267" s="91" t="s">
        <v>352</v>
      </c>
      <c r="E267" s="66" t="n">
        <v>7</v>
      </c>
      <c r="F267" s="66" t="n">
        <v>1</v>
      </c>
      <c r="G267" s="66">
        <f>E267-F267</f>
        <v/>
      </c>
      <c r="H267" s="63" t="n">
        <v>2.2</v>
      </c>
      <c r="I267" s="92">
        <f>IF(((H267*C267)-AB267)&lt;0.99,"",(H267*C267)-AB267)</f>
        <v/>
      </c>
      <c r="J267" s="63" t="n"/>
      <c r="K267" s="63" t="n">
        <v>4</v>
      </c>
      <c r="L267" s="63" t="n">
        <v>1</v>
      </c>
      <c r="M267" s="63" t="s"/>
      <c r="N267" s="68" t="s"/>
      <c r="O267" s="66" t="n">
        <v>5</v>
      </c>
      <c r="P267" s="63" t="s"/>
      <c r="Q267" s="66" t="s"/>
      <c r="R267" s="69" t="s"/>
      <c r="S267" s="69" t="s"/>
      <c r="T267" s="69" t="s"/>
      <c r="U267" s="69" t="s"/>
      <c r="V267" s="69" t="s"/>
      <c r="W267" s="69" t="s"/>
      <c r="X267" s="69" t="s"/>
      <c r="Y267" s="70" t="s"/>
      <c r="Z267" s="71" t="s"/>
      <c r="AA267" s="71" t="n"/>
      <c r="AB267" s="72">
        <f>SUM(G267,K267:AA267)</f>
        <v/>
      </c>
      <c r="AC267" s="72">
        <f>AB267/C267</f>
        <v/>
      </c>
      <c r="AD267" s="72">
        <f>$D267*K267</f>
        <v/>
      </c>
      <c r="AE267" s="72">
        <f>$D267*L267</f>
        <v/>
      </c>
      <c r="AF267" s="72">
        <f>$D267*M267</f>
        <v/>
      </c>
      <c r="AG267" s="72">
        <f>$D267*N267</f>
        <v/>
      </c>
      <c r="AH267" s="72">
        <f>$D267*O267</f>
        <v/>
      </c>
      <c r="AI267" s="72">
        <f>$D267*P267</f>
        <v/>
      </c>
      <c r="AJ267" s="72">
        <f>$D267*Q267</f>
        <v/>
      </c>
      <c r="AK267" s="72">
        <f>$D267*R267</f>
        <v/>
      </c>
      <c r="AL267" s="72">
        <f>$D267*S267</f>
        <v/>
      </c>
      <c r="AM267" s="72">
        <f>$D267*T267</f>
        <v/>
      </c>
      <c r="AN267" s="72">
        <f>$D267*U267</f>
        <v/>
      </c>
      <c r="AO267" s="72">
        <f>$D267*V267</f>
        <v/>
      </c>
      <c r="AP267" s="72">
        <f>$D267*W267</f>
        <v/>
      </c>
      <c r="AQ267" s="72">
        <f>$D267*X267</f>
        <v/>
      </c>
      <c r="AR267" s="72">
        <f>$D267*Y267</f>
        <v/>
      </c>
      <c r="AS267" s="72">
        <f>$D267*Z267</f>
        <v/>
      </c>
      <c r="AT267" s="72">
        <f>$D267*AA267</f>
        <v/>
      </c>
    </row>
    <row customHeight="1" ht="13.9" r="268" s="73" spans="1:1034">
      <c r="A268" s="62" t="s">
        <v>317</v>
      </c>
      <c r="B268" s="63" t="s">
        <v>353</v>
      </c>
      <c r="C268" s="90">
        <f>jisseki!W265</f>
        <v/>
      </c>
      <c r="D268" s="91" t="s">
        <v>354</v>
      </c>
      <c r="E268" s="66" t="n">
        <v>0</v>
      </c>
      <c r="F268" s="66" t="n">
        <v>5</v>
      </c>
      <c r="G268" s="66">
        <f>E268-F268</f>
        <v/>
      </c>
      <c r="H268" s="63" t="n">
        <v>2.2</v>
      </c>
      <c r="I268" s="92">
        <f>IF(((H268*C268)-AB268)&lt;0.99,"",(H268*C268)-AB268)</f>
        <v/>
      </c>
      <c r="J268" s="63" t="n"/>
      <c r="K268" s="63" t="n">
        <v>5</v>
      </c>
      <c r="L268" s="63" t="s"/>
      <c r="M268" s="63" t="s"/>
      <c r="N268" s="68" t="n">
        <v>3</v>
      </c>
      <c r="O268" s="66" t="s"/>
      <c r="P268" s="63" t="s"/>
      <c r="Q268" s="66" t="s"/>
      <c r="R268" s="69" t="n">
        <v>2</v>
      </c>
      <c r="S268" s="69" t="s"/>
      <c r="T268" s="69" t="s"/>
      <c r="U268" s="69" t="s"/>
      <c r="V268" s="69" t="s"/>
      <c r="W268" s="69" t="s"/>
      <c r="X268" s="69" t="s"/>
      <c r="Y268" s="70" t="s"/>
      <c r="Z268" s="71" t="n">
        <v>2</v>
      </c>
      <c r="AA268" s="71" t="n"/>
      <c r="AB268" s="72">
        <f>SUM(G268,K268:AA268)</f>
        <v/>
      </c>
      <c r="AC268" s="72">
        <f>AB268/C268</f>
        <v/>
      </c>
      <c r="AD268" s="72">
        <f>$D268*K268</f>
        <v/>
      </c>
      <c r="AE268" s="72">
        <f>$D268*L268</f>
        <v/>
      </c>
      <c r="AF268" s="72">
        <f>$D268*M268</f>
        <v/>
      </c>
      <c r="AG268" s="72">
        <f>$D268*N268</f>
        <v/>
      </c>
      <c r="AH268" s="72">
        <f>$D268*O268</f>
        <v/>
      </c>
      <c r="AI268" s="72">
        <f>$D268*P268</f>
        <v/>
      </c>
      <c r="AJ268" s="72">
        <f>$D268*Q268</f>
        <v/>
      </c>
      <c r="AK268" s="72">
        <f>$D268*R268</f>
        <v/>
      </c>
      <c r="AL268" s="72">
        <f>$D268*S268</f>
        <v/>
      </c>
      <c r="AM268" s="72">
        <f>$D268*T268</f>
        <v/>
      </c>
      <c r="AN268" s="72">
        <f>$D268*U268</f>
        <v/>
      </c>
      <c r="AO268" s="72">
        <f>$D268*V268</f>
        <v/>
      </c>
      <c r="AP268" s="72">
        <f>$D268*W268</f>
        <v/>
      </c>
      <c r="AQ268" s="72">
        <f>$D268*X268</f>
        <v/>
      </c>
      <c r="AR268" s="72">
        <f>$D268*Y268</f>
        <v/>
      </c>
      <c r="AS268" s="72">
        <f>$D268*Z268</f>
        <v/>
      </c>
      <c r="AT268" s="72">
        <f>$D268*AA268</f>
        <v/>
      </c>
    </row>
    <row customHeight="1" ht="13.9" r="269" s="73" spans="1:1034">
      <c r="A269" s="62" t="s">
        <v>317</v>
      </c>
      <c r="B269" s="63" t="s">
        <v>355</v>
      </c>
      <c r="C269" s="90">
        <f>jisseki!W266</f>
        <v/>
      </c>
      <c r="D269" s="91" t="s"/>
      <c r="E269" s="66" t="n">
        <v>40</v>
      </c>
      <c r="F269" s="66" t="n">
        <v>0</v>
      </c>
      <c r="G269" s="66">
        <f>E269-F269</f>
        <v/>
      </c>
      <c r="H269" s="63" t="n">
        <v>2.2</v>
      </c>
      <c r="I269" s="92">
        <f>IF(((H269*C269)-AB269)&lt;0.99,"",(H269*C269)-AB269)</f>
        <v/>
      </c>
      <c r="J269" s="63" t="n"/>
      <c r="K269" s="63" t="s"/>
      <c r="L269" s="63" t="s"/>
      <c r="M269" s="63" t="s"/>
      <c r="N269" s="68" t="s"/>
      <c r="O269" s="66" t="s"/>
      <c r="P269" s="63" t="s"/>
      <c r="Q269" s="66" t="s"/>
      <c r="R269" s="69" t="s"/>
      <c r="S269" s="69" t="s"/>
      <c r="T269" s="69" t="s"/>
      <c r="U269" s="69" t="s"/>
      <c r="V269" s="69" t="s"/>
      <c r="W269" s="69" t="s"/>
      <c r="X269" s="69" t="s"/>
      <c r="Y269" s="70" t="s"/>
      <c r="Z269" s="71" t="s"/>
      <c r="AA269" s="71" t="n"/>
      <c r="AB269" s="72">
        <f>SUM(G269,K269:AA269)</f>
        <v/>
      </c>
      <c r="AC269" s="72">
        <f>AB269/C269</f>
        <v/>
      </c>
      <c r="AD269" s="72">
        <f>$D269*K269</f>
        <v/>
      </c>
      <c r="AE269" s="72">
        <f>$D269*L269</f>
        <v/>
      </c>
      <c r="AF269" s="72">
        <f>$D269*M269</f>
        <v/>
      </c>
      <c r="AG269" s="72">
        <f>$D269*N269</f>
        <v/>
      </c>
      <c r="AH269" s="72">
        <f>$D269*O269</f>
        <v/>
      </c>
      <c r="AI269" s="72">
        <f>$D269*P269</f>
        <v/>
      </c>
      <c r="AJ269" s="72">
        <f>$D269*Q269</f>
        <v/>
      </c>
      <c r="AK269" s="72">
        <f>$D269*R269</f>
        <v/>
      </c>
      <c r="AL269" s="72">
        <f>$D269*S269</f>
        <v/>
      </c>
      <c r="AM269" s="72">
        <f>$D269*T269</f>
        <v/>
      </c>
      <c r="AN269" s="72">
        <f>$D269*U269</f>
        <v/>
      </c>
      <c r="AO269" s="72">
        <f>$D269*V269</f>
        <v/>
      </c>
      <c r="AP269" s="72">
        <f>$D269*W269</f>
        <v/>
      </c>
      <c r="AQ269" s="72">
        <f>$D269*X269</f>
        <v/>
      </c>
      <c r="AR269" s="72">
        <f>$D269*Y269</f>
        <v/>
      </c>
      <c r="AS269" s="72">
        <f>$D269*Z269</f>
        <v/>
      </c>
      <c r="AT269" s="72">
        <f>$D269*AA269</f>
        <v/>
      </c>
    </row>
    <row customHeight="1" ht="13.9" r="270" s="73" spans="1:1034">
      <c r="A270" s="62" t="s">
        <v>317</v>
      </c>
      <c r="B270" s="63" t="s">
        <v>356</v>
      </c>
      <c r="C270" s="90">
        <f>jisseki!W267</f>
        <v/>
      </c>
      <c r="D270" s="91" t="s"/>
      <c r="E270" s="66" t="n">
        <v>0</v>
      </c>
      <c r="F270" s="66" t="n">
        <v>0</v>
      </c>
      <c r="G270" s="66">
        <f>E270-F270</f>
        <v/>
      </c>
      <c r="H270" s="63" t="n">
        <v>2.2</v>
      </c>
      <c r="I270" s="92">
        <f>IF(((H270*C270)-AB270)&lt;0.99,"",(H270*C270)-AB270)</f>
        <v/>
      </c>
      <c r="J270" s="63" t="n"/>
      <c r="K270" s="63" t="s"/>
      <c r="L270" s="63" t="s"/>
      <c r="M270" s="63" t="s"/>
      <c r="N270" s="68" t="s"/>
      <c r="O270" s="66" t="s"/>
      <c r="P270" s="63" t="s"/>
      <c r="Q270" s="66" t="s"/>
      <c r="R270" s="69" t="s"/>
      <c r="S270" s="69" t="s"/>
      <c r="T270" s="69" t="s"/>
      <c r="U270" s="69" t="s"/>
      <c r="V270" s="69" t="s"/>
      <c r="W270" s="69" t="s"/>
      <c r="X270" s="69" t="s"/>
      <c r="Y270" s="70" t="s"/>
      <c r="Z270" s="71" t="s"/>
      <c r="AA270" s="71" t="n"/>
      <c r="AB270" s="72">
        <f>SUM(G270,K270:AA270)</f>
        <v/>
      </c>
      <c r="AC270" s="72">
        <f>AB270/C270</f>
        <v/>
      </c>
      <c r="AD270" s="72">
        <f>$D270*K270</f>
        <v/>
      </c>
      <c r="AE270" s="72">
        <f>$D270*L270</f>
        <v/>
      </c>
      <c r="AF270" s="72">
        <f>$D270*M270</f>
        <v/>
      </c>
      <c r="AG270" s="72">
        <f>$D270*N270</f>
        <v/>
      </c>
      <c r="AH270" s="72">
        <f>$D270*O270</f>
        <v/>
      </c>
      <c r="AI270" s="72">
        <f>$D270*P270</f>
        <v/>
      </c>
      <c r="AJ270" s="72">
        <f>$D270*Q270</f>
        <v/>
      </c>
      <c r="AK270" s="72">
        <f>$D270*R270</f>
        <v/>
      </c>
      <c r="AL270" s="72">
        <f>$D270*S270</f>
        <v/>
      </c>
      <c r="AM270" s="72">
        <f>$D270*T270</f>
        <v/>
      </c>
      <c r="AN270" s="72">
        <f>$D270*U270</f>
        <v/>
      </c>
      <c r="AO270" s="72">
        <f>$D270*V270</f>
        <v/>
      </c>
      <c r="AP270" s="72">
        <f>$D270*W270</f>
        <v/>
      </c>
      <c r="AQ270" s="72">
        <f>$D270*X270</f>
        <v/>
      </c>
      <c r="AR270" s="72">
        <f>$D270*Y270</f>
        <v/>
      </c>
      <c r="AS270" s="72">
        <f>$D270*Z270</f>
        <v/>
      </c>
      <c r="AT270" s="72">
        <f>$D270*AA270</f>
        <v/>
      </c>
    </row>
    <row customFormat="1" customHeight="1" ht="13.9" r="271" s="20" spans="1:1034">
      <c r="A271" s="17" t="s">
        <v>317</v>
      </c>
      <c r="B271" s="15" t="s">
        <v>357</v>
      </c>
      <c r="C271" s="93">
        <f>jisseki!W268</f>
        <v/>
      </c>
      <c r="D271" s="94" t="s">
        <v>95</v>
      </c>
      <c r="E271" s="66" t="n">
        <v>0</v>
      </c>
      <c r="F271" s="16" t="n">
        <v>0</v>
      </c>
      <c r="G271" s="16">
        <f>E271-F271</f>
        <v/>
      </c>
      <c r="H271" s="15" t="n">
        <v>2.2</v>
      </c>
      <c r="I271" s="95">
        <f>IF(((H271*C271)-AB271)&lt;0.99,"",(H271*C271)-AB271)</f>
        <v/>
      </c>
      <c r="J271" s="15" t="n"/>
      <c r="K271" s="15" t="s"/>
      <c r="L271" s="15" t="s"/>
      <c r="M271" s="15" t="s"/>
      <c r="N271" s="18" t="s"/>
      <c r="O271" s="16" t="s"/>
      <c r="P271" s="15" t="s"/>
      <c r="Q271" s="16" t="s"/>
      <c r="R271" s="23" t="s"/>
      <c r="S271" s="23" t="s"/>
      <c r="T271" s="23" t="s"/>
      <c r="U271" s="23" t="s"/>
      <c r="V271" s="23" t="s"/>
      <c r="W271" s="23" t="s"/>
      <c r="X271" s="23" t="s"/>
      <c r="Y271" s="25" t="s"/>
      <c r="Z271" s="28" t="s"/>
      <c r="AA271" s="28" t="n"/>
      <c r="AB271" s="20">
        <f>SUM(G271,K271:AA271)</f>
        <v/>
      </c>
      <c r="AC271" s="20">
        <f>AB271/C271</f>
        <v/>
      </c>
      <c r="AD271" s="20">
        <f>$D271*K271</f>
        <v/>
      </c>
      <c r="AE271" s="20">
        <f>$D271*L271</f>
        <v/>
      </c>
      <c r="AF271" s="20">
        <f>$D271*M271</f>
        <v/>
      </c>
      <c r="AG271" s="20">
        <f>$D271*N271</f>
        <v/>
      </c>
      <c r="AH271" s="20">
        <f>$D271*O271</f>
        <v/>
      </c>
      <c r="AI271" s="20">
        <f>$D271*P271</f>
        <v/>
      </c>
      <c r="AJ271" s="20">
        <f>$D271*Q271</f>
        <v/>
      </c>
      <c r="AK271" s="20">
        <f>$D271*R271</f>
        <v/>
      </c>
      <c r="AL271" s="20">
        <f>$D271*S271</f>
        <v/>
      </c>
      <c r="AM271" s="20">
        <f>$D271*T271</f>
        <v/>
      </c>
      <c r="AN271" s="20">
        <f>$D271*U271</f>
        <v/>
      </c>
      <c r="AO271" s="20">
        <f>$D271*V271</f>
        <v/>
      </c>
      <c r="AP271" s="20">
        <f>$D271*W271</f>
        <v/>
      </c>
      <c r="AQ271" s="20">
        <f>$D271*X271</f>
        <v/>
      </c>
      <c r="AR271" s="20">
        <f>$D271*Y271</f>
        <v/>
      </c>
      <c r="AS271" s="20">
        <f>$D271*Z271</f>
        <v/>
      </c>
      <c r="AT271" s="20">
        <f>$D271*AA271</f>
        <v/>
      </c>
      <c r="AU271" s="19" t="n"/>
      <c r="AV271" s="19" t="n"/>
      <c r="AW271" s="19" t="n"/>
      <c r="AX271" s="19" t="n"/>
      <c r="AY271" s="19" t="n"/>
      <c r="AZ271" s="19" t="n"/>
      <c r="BA271" s="19" t="n"/>
      <c r="BB271" s="19" t="n"/>
      <c r="BC271" s="19" t="n"/>
      <c r="BD271" s="19" t="n"/>
      <c r="BE271" s="19" t="n"/>
      <c r="BF271" s="19" t="n"/>
      <c r="BG271" s="19" t="n"/>
      <c r="BH271" s="19" t="n"/>
      <c r="BI271" s="19" t="n"/>
      <c r="BJ271" s="19" t="n"/>
      <c r="BK271" s="19" t="n"/>
      <c r="BL271" s="19" t="n"/>
      <c r="BM271" s="19" t="n"/>
      <c r="BN271" s="19" t="n"/>
      <c r="BO271" s="19" t="n"/>
      <c r="BP271" s="19" t="n"/>
      <c r="BQ271" s="19" t="n"/>
      <c r="BR271" s="19" t="n"/>
      <c r="BS271" s="19" t="n"/>
      <c r="BT271" s="19" t="n"/>
      <c r="BU271" s="19" t="n"/>
      <c r="BV271" s="19" t="n"/>
      <c r="BW271" s="19" t="n"/>
      <c r="BX271" s="19" t="n"/>
      <c r="BY271" s="19" t="n"/>
      <c r="BZ271" s="19" t="n"/>
      <c r="CA271" s="19" t="n"/>
      <c r="CB271" s="19" t="n"/>
      <c r="CC271" s="19" t="n"/>
      <c r="CD271" s="19" t="n"/>
      <c r="CE271" s="19" t="n"/>
      <c r="CF271" s="19" t="n"/>
      <c r="CG271" s="19" t="n"/>
      <c r="CH271" s="19" t="n"/>
      <c r="CI271" s="19" t="n"/>
      <c r="CJ271" s="19" t="n"/>
      <c r="CK271" s="19" t="n"/>
      <c r="CL271" s="19" t="n"/>
      <c r="CM271" s="19" t="n"/>
      <c r="CN271" s="19" t="n"/>
      <c r="CO271" s="19" t="n"/>
      <c r="CP271" s="19" t="n"/>
      <c r="CQ271" s="19" t="n"/>
      <c r="CR271" s="19" t="n"/>
      <c r="CS271" s="19" t="n"/>
      <c r="CT271" s="19" t="n"/>
      <c r="CU271" s="19" t="n"/>
      <c r="CV271" s="19" t="n"/>
      <c r="CW271" s="19" t="n"/>
      <c r="CX271" s="19" t="n"/>
      <c r="CY271" s="19" t="n"/>
      <c r="CZ271" s="19" t="n"/>
      <c r="DA271" s="19" t="n"/>
      <c r="DB271" s="19" t="n"/>
      <c r="DC271" s="19" t="n"/>
      <c r="DD271" s="19" t="n"/>
      <c r="DE271" s="19" t="n"/>
      <c r="DF271" s="19" t="n"/>
      <c r="DG271" s="19" t="n"/>
      <c r="DH271" s="19" t="n"/>
      <c r="DI271" s="19" t="n"/>
      <c r="DJ271" s="19" t="n"/>
      <c r="DK271" s="19" t="n"/>
      <c r="DL271" s="19" t="n"/>
      <c r="DM271" s="19" t="n"/>
      <c r="DN271" s="19" t="n"/>
      <c r="DO271" s="19" t="n"/>
      <c r="DP271" s="19" t="n"/>
      <c r="DQ271" s="19" t="n"/>
      <c r="DR271" s="19" t="n"/>
      <c r="DS271" s="19" t="n"/>
      <c r="DT271" s="19" t="n"/>
      <c r="DU271" s="19" t="n"/>
      <c r="DV271" s="19" t="n"/>
      <c r="DW271" s="19" t="n"/>
      <c r="DX271" s="19" t="n"/>
      <c r="DY271" s="19" t="n"/>
      <c r="DZ271" s="19" t="n"/>
      <c r="EA271" s="19" t="n"/>
      <c r="EB271" s="19" t="n"/>
      <c r="EC271" s="19" t="n"/>
      <c r="ED271" s="19" t="n"/>
      <c r="EE271" s="19" t="n"/>
      <c r="EF271" s="19" t="n"/>
      <c r="EG271" s="19" t="n"/>
      <c r="EH271" s="19" t="n"/>
      <c r="EI271" s="19" t="n"/>
      <c r="EJ271" s="19" t="n"/>
      <c r="EK271" s="19" t="n"/>
      <c r="EL271" s="19" t="n"/>
      <c r="EM271" s="19" t="n"/>
      <c r="EN271" s="19" t="n"/>
      <c r="EO271" s="19" t="n"/>
      <c r="EP271" s="19" t="n"/>
      <c r="EQ271" s="19" t="n"/>
      <c r="ER271" s="19" t="n"/>
      <c r="ES271" s="19" t="n"/>
      <c r="ET271" s="19" t="n"/>
      <c r="EU271" s="19" t="n"/>
      <c r="EV271" s="19" t="n"/>
      <c r="EW271" s="19" t="n"/>
      <c r="EX271" s="19" t="n"/>
      <c r="EY271" s="19" t="n"/>
      <c r="EZ271" s="19" t="n"/>
      <c r="FA271" s="19" t="n"/>
      <c r="FB271" s="19" t="n"/>
      <c r="FC271" s="19" t="n"/>
      <c r="FD271" s="19" t="n"/>
      <c r="FE271" s="19" t="n"/>
      <c r="FF271" s="19" t="n"/>
      <c r="FG271" s="19" t="n"/>
      <c r="FH271" s="19" t="n"/>
      <c r="FI271" s="19" t="n"/>
      <c r="FJ271" s="19" t="n"/>
      <c r="FK271" s="19" t="n"/>
      <c r="FL271" s="19" t="n"/>
      <c r="FM271" s="19" t="n"/>
      <c r="FN271" s="19" t="n"/>
      <c r="FO271" s="19" t="n"/>
      <c r="FP271" s="19" t="n"/>
      <c r="FQ271" s="19" t="n"/>
      <c r="FR271" s="19" t="n"/>
      <c r="FS271" s="19" t="n"/>
      <c r="FT271" s="19" t="n"/>
      <c r="FU271" s="19" t="n"/>
      <c r="FV271" s="19" t="n"/>
      <c r="FW271" s="19" t="n"/>
      <c r="FX271" s="19" t="n"/>
      <c r="FY271" s="19" t="n"/>
      <c r="FZ271" s="19" t="n"/>
      <c r="GA271" s="19" t="n"/>
      <c r="GB271" s="19" t="n"/>
      <c r="GC271" s="19" t="n"/>
      <c r="GD271" s="19" t="n"/>
      <c r="GE271" s="19" t="n"/>
      <c r="GF271" s="19" t="n"/>
      <c r="GG271" s="19" t="n"/>
      <c r="GH271" s="19" t="n"/>
      <c r="GI271" s="19" t="n"/>
      <c r="GJ271" s="19" t="n"/>
      <c r="GK271" s="19" t="n"/>
      <c r="GL271" s="19" t="n"/>
      <c r="GM271" s="19" t="n"/>
      <c r="GN271" s="19" t="n"/>
      <c r="GO271" s="19" t="n"/>
      <c r="GP271" s="19" t="n"/>
      <c r="GQ271" s="19" t="n"/>
      <c r="GR271" s="19" t="n"/>
      <c r="GS271" s="19" t="n"/>
      <c r="GT271" s="19" t="n"/>
      <c r="GU271" s="19" t="n"/>
      <c r="GV271" s="19" t="n"/>
      <c r="GW271" s="19" t="n"/>
      <c r="GX271" s="19" t="n"/>
      <c r="GY271" s="19" t="n"/>
      <c r="GZ271" s="19" t="n"/>
      <c r="HA271" s="19" t="n"/>
      <c r="HB271" s="19" t="n"/>
      <c r="HC271" s="19" t="n"/>
      <c r="HD271" s="19" t="n"/>
      <c r="HE271" s="19" t="n"/>
      <c r="HF271" s="19" t="n"/>
      <c r="HG271" s="19" t="n"/>
      <c r="HH271" s="19" t="n"/>
      <c r="HI271" s="19" t="n"/>
      <c r="HJ271" s="19" t="n"/>
      <c r="HK271" s="19" t="n"/>
      <c r="HL271" s="19" t="n"/>
      <c r="HM271" s="19" t="n"/>
      <c r="HN271" s="19" t="n"/>
      <c r="HO271" s="19" t="n"/>
      <c r="HP271" s="19" t="n"/>
      <c r="HQ271" s="19" t="n"/>
      <c r="HR271" s="19" t="n"/>
      <c r="HS271" s="19" t="n"/>
      <c r="HT271" s="19" t="n"/>
      <c r="HU271" s="19" t="n"/>
      <c r="HV271" s="19" t="n"/>
      <c r="HW271" s="19" t="n"/>
      <c r="HX271" s="19" t="n"/>
      <c r="HY271" s="19" t="n"/>
      <c r="HZ271" s="19" t="n"/>
      <c r="IA271" s="19" t="n"/>
      <c r="IB271" s="19" t="n"/>
      <c r="IC271" s="19" t="n"/>
      <c r="ID271" s="19" t="n"/>
      <c r="IE271" s="19" t="n"/>
      <c r="IF271" s="19" t="n"/>
      <c r="IG271" s="19" t="n"/>
      <c r="IH271" s="19" t="n"/>
      <c r="II271" s="19" t="n"/>
      <c r="IJ271" s="19" t="n"/>
      <c r="IK271" s="19" t="n"/>
      <c r="IL271" s="19" t="n"/>
      <c r="IM271" s="19" t="n"/>
      <c r="IN271" s="19" t="n"/>
      <c r="IO271" s="19" t="n"/>
      <c r="IP271" s="19" t="n"/>
      <c r="IQ271" s="19" t="n"/>
      <c r="IR271" s="19" t="n"/>
      <c r="IS271" s="19" t="n"/>
      <c r="IT271" s="19" t="n"/>
      <c r="IU271" s="19" t="n"/>
      <c r="IV271" s="19" t="n"/>
      <c r="IW271" s="19" t="n"/>
      <c r="IX271" s="19" t="n"/>
      <c r="IY271" s="19" t="n"/>
      <c r="IZ271" s="19" t="n"/>
      <c r="JA271" s="19" t="n"/>
      <c r="JB271" s="19" t="n"/>
      <c r="JC271" s="19" t="n"/>
      <c r="JD271" s="19" t="n"/>
      <c r="JE271" s="19" t="n"/>
      <c r="JF271" s="19" t="n"/>
      <c r="JG271" s="19" t="n"/>
      <c r="JH271" s="19" t="n"/>
      <c r="JI271" s="19" t="n"/>
      <c r="JJ271" s="19" t="n"/>
      <c r="JK271" s="19" t="n"/>
      <c r="JL271" s="19" t="n"/>
      <c r="JM271" s="19" t="n"/>
      <c r="JN271" s="19" t="n"/>
      <c r="JO271" s="19" t="n"/>
      <c r="JP271" s="19" t="n"/>
      <c r="JQ271" s="19" t="n"/>
      <c r="JR271" s="19" t="n"/>
      <c r="JS271" s="19" t="n"/>
      <c r="JT271" s="19" t="n"/>
      <c r="JU271" s="19" t="n"/>
      <c r="JV271" s="19" t="n"/>
      <c r="JW271" s="19" t="n"/>
      <c r="JX271" s="19" t="n"/>
      <c r="JY271" s="19" t="n"/>
      <c r="JZ271" s="19" t="n"/>
      <c r="KA271" s="19" t="n"/>
      <c r="KB271" s="19" t="n"/>
      <c r="KC271" s="19" t="n"/>
      <c r="KD271" s="19" t="n"/>
      <c r="KE271" s="19" t="n"/>
      <c r="KF271" s="19" t="n"/>
      <c r="KG271" s="19" t="n"/>
      <c r="KH271" s="19" t="n"/>
      <c r="KI271" s="19" t="n"/>
      <c r="KJ271" s="19" t="n"/>
      <c r="KK271" s="19" t="n"/>
      <c r="KL271" s="19" t="n"/>
      <c r="KM271" s="19" t="n"/>
      <c r="KN271" s="19" t="n"/>
      <c r="KO271" s="19" t="n"/>
      <c r="KP271" s="19" t="n"/>
      <c r="KQ271" s="19" t="n"/>
      <c r="KR271" s="19" t="n"/>
      <c r="KS271" s="19" t="n"/>
      <c r="KT271" s="19" t="n"/>
      <c r="KU271" s="19" t="n"/>
      <c r="KV271" s="19" t="n"/>
      <c r="KW271" s="19" t="n"/>
      <c r="KX271" s="19" t="n"/>
      <c r="KY271" s="19" t="n"/>
      <c r="KZ271" s="19" t="n"/>
      <c r="LA271" s="19" t="n"/>
      <c r="LB271" s="19" t="n"/>
      <c r="LC271" s="19" t="n"/>
      <c r="LD271" s="19" t="n"/>
      <c r="LE271" s="19" t="n"/>
      <c r="LF271" s="19" t="n"/>
      <c r="LG271" s="19" t="n"/>
      <c r="LH271" s="19" t="n"/>
      <c r="LI271" s="19" t="n"/>
      <c r="LJ271" s="19" t="n"/>
      <c r="LK271" s="19" t="n"/>
      <c r="LL271" s="19" t="n"/>
      <c r="LM271" s="19" t="n"/>
      <c r="LN271" s="19" t="n"/>
      <c r="LO271" s="19" t="n"/>
      <c r="LP271" s="19" t="n"/>
      <c r="LQ271" s="19" t="n"/>
      <c r="LR271" s="19" t="n"/>
      <c r="LS271" s="19" t="n"/>
      <c r="LT271" s="19" t="n"/>
      <c r="LU271" s="19" t="n"/>
      <c r="LV271" s="19" t="n"/>
      <c r="LW271" s="19" t="n"/>
      <c r="LX271" s="19" t="n"/>
      <c r="LY271" s="19" t="n"/>
      <c r="LZ271" s="19" t="n"/>
      <c r="MA271" s="19" t="n"/>
      <c r="MB271" s="19" t="n"/>
      <c r="MC271" s="19" t="n"/>
      <c r="MD271" s="19" t="n"/>
      <c r="ME271" s="19" t="n"/>
      <c r="MF271" s="19" t="n"/>
      <c r="MG271" s="19" t="n"/>
      <c r="MH271" s="19" t="n"/>
      <c r="MI271" s="19" t="n"/>
      <c r="MJ271" s="19" t="n"/>
      <c r="MK271" s="19" t="n"/>
      <c r="ML271" s="19" t="n"/>
      <c r="MM271" s="19" t="n"/>
      <c r="MN271" s="19" t="n"/>
      <c r="MO271" s="19" t="n"/>
      <c r="MP271" s="19" t="n"/>
      <c r="MQ271" s="19" t="n"/>
      <c r="MR271" s="19" t="n"/>
      <c r="MS271" s="19" t="n"/>
      <c r="MT271" s="19" t="n"/>
      <c r="MU271" s="19" t="n"/>
      <c r="MV271" s="19" t="n"/>
      <c r="MW271" s="19" t="n"/>
      <c r="MX271" s="19" t="n"/>
      <c r="MY271" s="19" t="n"/>
      <c r="MZ271" s="19" t="n"/>
      <c r="NA271" s="19" t="n"/>
      <c r="NB271" s="19" t="n"/>
      <c r="NC271" s="19" t="n"/>
      <c r="ND271" s="19" t="n"/>
      <c r="NE271" s="19" t="n"/>
      <c r="NF271" s="19" t="n"/>
      <c r="NG271" s="19" t="n"/>
      <c r="NH271" s="19" t="n"/>
      <c r="NI271" s="19" t="n"/>
      <c r="NJ271" s="19" t="n"/>
      <c r="NK271" s="19" t="n"/>
      <c r="NL271" s="19" t="n"/>
      <c r="NM271" s="19" t="n"/>
      <c r="NN271" s="19" t="n"/>
      <c r="NO271" s="19" t="n"/>
      <c r="NP271" s="19" t="n"/>
      <c r="NQ271" s="19" t="n"/>
      <c r="NR271" s="19" t="n"/>
      <c r="NS271" s="19" t="n"/>
      <c r="NT271" s="19" t="n"/>
      <c r="NU271" s="19" t="n"/>
      <c r="NV271" s="19" t="n"/>
      <c r="NW271" s="19" t="n"/>
      <c r="NX271" s="19" t="n"/>
      <c r="NY271" s="19" t="n"/>
      <c r="NZ271" s="19" t="n"/>
      <c r="OA271" s="19" t="n"/>
      <c r="OB271" s="19" t="n"/>
      <c r="OC271" s="19" t="n"/>
      <c r="OD271" s="19" t="n"/>
      <c r="OE271" s="19" t="n"/>
      <c r="OF271" s="19" t="n"/>
      <c r="OG271" s="19" t="n"/>
      <c r="OH271" s="19" t="n"/>
      <c r="OI271" s="19" t="n"/>
      <c r="OJ271" s="19" t="n"/>
      <c r="OK271" s="19" t="n"/>
      <c r="OL271" s="19" t="n"/>
      <c r="OM271" s="19" t="n"/>
      <c r="ON271" s="19" t="n"/>
      <c r="OO271" s="19" t="n"/>
      <c r="OP271" s="19" t="n"/>
      <c r="OQ271" s="19" t="n"/>
      <c r="OR271" s="19" t="n"/>
      <c r="OS271" s="19" t="n"/>
      <c r="OT271" s="19" t="n"/>
      <c r="OU271" s="19" t="n"/>
      <c r="OV271" s="19" t="n"/>
      <c r="OW271" s="19" t="n"/>
      <c r="OX271" s="19" t="n"/>
      <c r="OY271" s="19" t="n"/>
      <c r="OZ271" s="19" t="n"/>
      <c r="PA271" s="19" t="n"/>
      <c r="PB271" s="19" t="n"/>
      <c r="PC271" s="19" t="n"/>
      <c r="PD271" s="19" t="n"/>
      <c r="PE271" s="19" t="n"/>
      <c r="PF271" s="19" t="n"/>
      <c r="PG271" s="19" t="n"/>
      <c r="PH271" s="19" t="n"/>
      <c r="PI271" s="19" t="n"/>
      <c r="PJ271" s="19" t="n"/>
      <c r="PK271" s="19" t="n"/>
      <c r="PL271" s="19" t="n"/>
      <c r="PM271" s="19" t="n"/>
      <c r="PN271" s="19" t="n"/>
      <c r="PO271" s="19" t="n"/>
      <c r="PP271" s="19" t="n"/>
      <c r="PQ271" s="19" t="n"/>
      <c r="PR271" s="19" t="n"/>
      <c r="PS271" s="19" t="n"/>
      <c r="PT271" s="19" t="n"/>
      <c r="PU271" s="19" t="n"/>
      <c r="PV271" s="19" t="n"/>
      <c r="PW271" s="19" t="n"/>
      <c r="PX271" s="19" t="n"/>
      <c r="PY271" s="19" t="n"/>
      <c r="PZ271" s="19" t="n"/>
      <c r="QA271" s="19" t="n"/>
      <c r="QB271" s="19" t="n"/>
      <c r="QC271" s="19" t="n"/>
      <c r="QD271" s="19" t="n"/>
      <c r="QE271" s="19" t="n"/>
      <c r="QF271" s="19" t="n"/>
      <c r="QG271" s="19" t="n"/>
      <c r="QH271" s="19" t="n"/>
      <c r="QI271" s="19" t="n"/>
      <c r="QJ271" s="19" t="n"/>
      <c r="QK271" s="19" t="n"/>
      <c r="QL271" s="19" t="n"/>
      <c r="QM271" s="19" t="n"/>
      <c r="QN271" s="19" t="n"/>
      <c r="QO271" s="19" t="n"/>
      <c r="QP271" s="19" t="n"/>
      <c r="QQ271" s="19" t="n"/>
      <c r="QR271" s="19" t="n"/>
      <c r="QS271" s="19" t="n"/>
      <c r="QT271" s="19" t="n"/>
      <c r="QU271" s="19" t="n"/>
      <c r="QV271" s="19" t="n"/>
      <c r="QW271" s="19" t="n"/>
      <c r="QX271" s="19" t="n"/>
      <c r="QY271" s="19" t="n"/>
      <c r="QZ271" s="19" t="n"/>
      <c r="RA271" s="19" t="n"/>
      <c r="RB271" s="19" t="n"/>
      <c r="RC271" s="19" t="n"/>
      <c r="RD271" s="19" t="n"/>
      <c r="RE271" s="19" t="n"/>
      <c r="RF271" s="19" t="n"/>
      <c r="RG271" s="19" t="n"/>
      <c r="RH271" s="19" t="n"/>
      <c r="RI271" s="19" t="n"/>
      <c r="RJ271" s="19" t="n"/>
      <c r="RK271" s="19" t="n"/>
      <c r="RL271" s="19" t="n"/>
      <c r="RM271" s="19" t="n"/>
      <c r="RN271" s="19" t="n"/>
      <c r="RO271" s="19" t="n"/>
      <c r="RP271" s="19" t="n"/>
      <c r="RQ271" s="19" t="n"/>
      <c r="RR271" s="19" t="n"/>
      <c r="RS271" s="19" t="n"/>
      <c r="RT271" s="19" t="n"/>
      <c r="RU271" s="19" t="n"/>
      <c r="RV271" s="19" t="n"/>
      <c r="RW271" s="19" t="n"/>
      <c r="RX271" s="19" t="n"/>
      <c r="RY271" s="19" t="n"/>
      <c r="RZ271" s="19" t="n"/>
      <c r="SA271" s="19" t="n"/>
      <c r="SB271" s="19" t="n"/>
      <c r="SC271" s="19" t="n"/>
      <c r="SD271" s="19" t="n"/>
      <c r="SE271" s="19" t="n"/>
      <c r="SF271" s="19" t="n"/>
      <c r="SG271" s="19" t="n"/>
      <c r="SH271" s="19" t="n"/>
      <c r="SI271" s="19" t="n"/>
      <c r="SJ271" s="19" t="n"/>
      <c r="SK271" s="19" t="n"/>
      <c r="SL271" s="19" t="n"/>
      <c r="SM271" s="19" t="n"/>
      <c r="SN271" s="19" t="n"/>
      <c r="SO271" s="19" t="n"/>
      <c r="SP271" s="19" t="n"/>
      <c r="SQ271" s="19" t="n"/>
      <c r="SR271" s="19" t="n"/>
      <c r="SS271" s="19" t="n"/>
      <c r="ST271" s="19" t="n"/>
      <c r="SU271" s="19" t="n"/>
      <c r="SV271" s="19" t="n"/>
      <c r="SW271" s="19" t="n"/>
      <c r="SX271" s="19" t="n"/>
      <c r="SY271" s="19" t="n"/>
      <c r="SZ271" s="19" t="n"/>
      <c r="TA271" s="19" t="n"/>
      <c r="TB271" s="19" t="n"/>
      <c r="TC271" s="19" t="n"/>
      <c r="TD271" s="19" t="n"/>
      <c r="TE271" s="19" t="n"/>
      <c r="TF271" s="19" t="n"/>
      <c r="TG271" s="19" t="n"/>
      <c r="TH271" s="19" t="n"/>
      <c r="TI271" s="19" t="n"/>
      <c r="TJ271" s="19" t="n"/>
      <c r="TK271" s="19" t="n"/>
      <c r="TL271" s="19" t="n"/>
      <c r="TM271" s="19" t="n"/>
      <c r="TN271" s="19" t="n"/>
      <c r="TO271" s="19" t="n"/>
      <c r="TP271" s="19" t="n"/>
      <c r="TQ271" s="19" t="n"/>
      <c r="TR271" s="19" t="n"/>
      <c r="TS271" s="19" t="n"/>
      <c r="TT271" s="19" t="n"/>
      <c r="TU271" s="19" t="n"/>
      <c r="TV271" s="19" t="n"/>
      <c r="TW271" s="19" t="n"/>
      <c r="TX271" s="19" t="n"/>
      <c r="TY271" s="19" t="n"/>
      <c r="TZ271" s="19" t="n"/>
      <c r="UA271" s="19" t="n"/>
      <c r="UB271" s="19" t="n"/>
      <c r="UC271" s="19" t="n"/>
      <c r="UD271" s="19" t="n"/>
      <c r="UE271" s="19" t="n"/>
      <c r="UF271" s="19" t="n"/>
      <c r="UG271" s="19" t="n"/>
      <c r="UH271" s="19" t="n"/>
      <c r="UI271" s="19" t="n"/>
      <c r="UJ271" s="19" t="n"/>
      <c r="UK271" s="19" t="n"/>
      <c r="UL271" s="19" t="n"/>
      <c r="UM271" s="19" t="n"/>
      <c r="UN271" s="19" t="n"/>
      <c r="UO271" s="19" t="n"/>
      <c r="UP271" s="19" t="n"/>
      <c r="UQ271" s="19" t="n"/>
      <c r="UR271" s="19" t="n"/>
      <c r="US271" s="19" t="n"/>
      <c r="UT271" s="19" t="n"/>
      <c r="UU271" s="19" t="n"/>
      <c r="UV271" s="19" t="n"/>
      <c r="UW271" s="19" t="n"/>
      <c r="UX271" s="19" t="n"/>
      <c r="UY271" s="19" t="n"/>
      <c r="UZ271" s="19" t="n"/>
      <c r="VA271" s="19" t="n"/>
      <c r="VB271" s="19" t="n"/>
      <c r="VC271" s="19" t="n"/>
      <c r="VD271" s="19" t="n"/>
      <c r="VE271" s="19" t="n"/>
      <c r="VF271" s="19" t="n"/>
      <c r="VG271" s="19" t="n"/>
      <c r="VH271" s="19" t="n"/>
      <c r="VI271" s="19" t="n"/>
      <c r="VJ271" s="19" t="n"/>
      <c r="VK271" s="19" t="n"/>
      <c r="VL271" s="19" t="n"/>
      <c r="VM271" s="19" t="n"/>
      <c r="VN271" s="19" t="n"/>
      <c r="VO271" s="19" t="n"/>
      <c r="VP271" s="19" t="n"/>
      <c r="VQ271" s="19" t="n"/>
      <c r="VR271" s="19" t="n"/>
      <c r="VS271" s="19" t="n"/>
      <c r="VT271" s="19" t="n"/>
      <c r="VU271" s="19" t="n"/>
      <c r="VV271" s="19" t="n"/>
      <c r="VW271" s="19" t="n"/>
      <c r="VX271" s="19" t="n"/>
      <c r="VY271" s="19" t="n"/>
      <c r="VZ271" s="19" t="n"/>
      <c r="WA271" s="19" t="n"/>
      <c r="WB271" s="19" t="n"/>
      <c r="WC271" s="19" t="n"/>
      <c r="WD271" s="19" t="n"/>
      <c r="WE271" s="19" t="n"/>
      <c r="WF271" s="19" t="n"/>
      <c r="WG271" s="19" t="n"/>
      <c r="WH271" s="19" t="n"/>
      <c r="WI271" s="19" t="n"/>
      <c r="WJ271" s="19" t="n"/>
      <c r="WK271" s="19" t="n"/>
      <c r="WL271" s="19" t="n"/>
      <c r="WM271" s="19" t="n"/>
      <c r="WN271" s="19" t="n"/>
      <c r="WO271" s="19" t="n"/>
      <c r="WP271" s="19" t="n"/>
      <c r="WQ271" s="19" t="n"/>
      <c r="WR271" s="19" t="n"/>
      <c r="WS271" s="19" t="n"/>
      <c r="WT271" s="19" t="n"/>
      <c r="WU271" s="19" t="n"/>
      <c r="WV271" s="19" t="n"/>
      <c r="WW271" s="19" t="n"/>
      <c r="WX271" s="19" t="n"/>
      <c r="WY271" s="19" t="n"/>
      <c r="WZ271" s="19" t="n"/>
      <c r="XA271" s="19" t="n"/>
      <c r="XB271" s="19" t="n"/>
      <c r="XC271" s="19" t="n"/>
      <c r="XD271" s="19" t="n"/>
      <c r="XE271" s="19" t="n"/>
      <c r="XF271" s="19" t="n"/>
      <c r="XG271" s="19" t="n"/>
      <c r="XH271" s="19" t="n"/>
      <c r="XI271" s="19" t="n"/>
      <c r="XJ271" s="19" t="n"/>
      <c r="XK271" s="19" t="n"/>
      <c r="XL271" s="19" t="n"/>
      <c r="XM271" s="19" t="n"/>
      <c r="XN271" s="19" t="n"/>
      <c r="XO271" s="19" t="n"/>
      <c r="XP271" s="19" t="n"/>
      <c r="XQ271" s="19" t="n"/>
      <c r="XR271" s="19" t="n"/>
      <c r="XS271" s="19" t="n"/>
      <c r="XT271" s="19" t="n"/>
      <c r="XU271" s="19" t="n"/>
      <c r="XV271" s="19" t="n"/>
      <c r="XW271" s="19" t="n"/>
      <c r="XX271" s="19" t="n"/>
      <c r="XY271" s="19" t="n"/>
      <c r="XZ271" s="19" t="n"/>
      <c r="YA271" s="19" t="n"/>
      <c r="YB271" s="19" t="n"/>
      <c r="YC271" s="19" t="n"/>
      <c r="YD271" s="19" t="n"/>
      <c r="YE271" s="19" t="n"/>
      <c r="YF271" s="19" t="n"/>
      <c r="YG271" s="19" t="n"/>
      <c r="YH271" s="19" t="n"/>
      <c r="YI271" s="19" t="n"/>
      <c r="YJ271" s="19" t="n"/>
      <c r="YK271" s="19" t="n"/>
      <c r="YL271" s="19" t="n"/>
      <c r="YM271" s="19" t="n"/>
      <c r="YN271" s="19" t="n"/>
      <c r="YO271" s="19" t="n"/>
      <c r="YP271" s="19" t="n"/>
      <c r="YQ271" s="19" t="n"/>
      <c r="YR271" s="19" t="n"/>
      <c r="YS271" s="19" t="n"/>
      <c r="YT271" s="19" t="n"/>
      <c r="YU271" s="19" t="n"/>
      <c r="YV271" s="19" t="n"/>
      <c r="YW271" s="19" t="n"/>
      <c r="YX271" s="19" t="n"/>
      <c r="YY271" s="19" t="n"/>
      <c r="YZ271" s="19" t="n"/>
      <c r="ZA271" s="19" t="n"/>
      <c r="ZB271" s="19" t="n"/>
      <c r="ZC271" s="19" t="n"/>
      <c r="ZD271" s="19" t="n"/>
      <c r="ZE271" s="19" t="n"/>
      <c r="ZF271" s="19" t="n"/>
      <c r="ZG271" s="19" t="n"/>
      <c r="ZH271" s="19" t="n"/>
      <c r="ZI271" s="19" t="n"/>
      <c r="ZJ271" s="19" t="n"/>
      <c r="ZK271" s="19" t="n"/>
      <c r="ZL271" s="19" t="n"/>
      <c r="ZM271" s="19" t="n"/>
      <c r="ZN271" s="19" t="n"/>
      <c r="ZO271" s="19" t="n"/>
      <c r="ZP271" s="19" t="n"/>
      <c r="ZQ271" s="19" t="n"/>
      <c r="ZR271" s="19" t="n"/>
      <c r="ZS271" s="19" t="n"/>
      <c r="ZT271" s="19" t="n"/>
      <c r="ZU271" s="19" t="n"/>
      <c r="ZV271" s="19" t="n"/>
      <c r="ZW271" s="19" t="n"/>
      <c r="ZX271" s="19" t="n"/>
      <c r="ZY271" s="19" t="n"/>
      <c r="ZZ271" s="19" t="n"/>
      <c r="AAA271" s="19" t="n"/>
      <c r="AAB271" s="19" t="n"/>
      <c r="AAC271" s="19" t="n"/>
      <c r="AAD271" s="19" t="n"/>
      <c r="AAE271" s="19" t="n"/>
      <c r="AAF271" s="19" t="n"/>
      <c r="AAG271" s="19" t="n"/>
      <c r="AAH271" s="19" t="n"/>
      <c r="AAI271" s="19" t="n"/>
      <c r="AAJ271" s="19" t="n"/>
      <c r="AAK271" s="19" t="n"/>
      <c r="AAL271" s="19" t="n"/>
      <c r="AAM271" s="19" t="n"/>
      <c r="AAN271" s="19" t="n"/>
      <c r="AAO271" s="19" t="n"/>
      <c r="AAP271" s="19" t="n"/>
      <c r="AAQ271" s="19" t="n"/>
      <c r="AAR271" s="19" t="n"/>
      <c r="AAS271" s="19" t="n"/>
      <c r="AAT271" s="19" t="n"/>
      <c r="AAU271" s="19" t="n"/>
      <c r="AAV271" s="19" t="n"/>
      <c r="AAW271" s="19" t="n"/>
      <c r="AAX271" s="19" t="n"/>
      <c r="AAY271" s="19" t="n"/>
      <c r="AAZ271" s="19" t="n"/>
      <c r="ABA271" s="19" t="n"/>
      <c r="ABB271" s="19" t="n"/>
      <c r="ABC271" s="19" t="n"/>
      <c r="ABD271" s="19" t="n"/>
      <c r="ABE271" s="19" t="n"/>
      <c r="ABF271" s="19" t="n"/>
      <c r="ABG271" s="19" t="n"/>
      <c r="ABH271" s="19" t="n"/>
      <c r="ABI271" s="19" t="n"/>
      <c r="ABJ271" s="19" t="n"/>
      <c r="ABK271" s="19" t="n"/>
      <c r="ABL271" s="19" t="n"/>
      <c r="ABM271" s="19" t="n"/>
      <c r="ABN271" s="19" t="n"/>
      <c r="ABO271" s="19" t="n"/>
      <c r="ABP271" s="19" t="n"/>
      <c r="ABQ271" s="19" t="n"/>
      <c r="ABR271" s="19" t="n"/>
      <c r="ABS271" s="19" t="n"/>
      <c r="ABT271" s="19" t="n"/>
      <c r="ABU271" s="19" t="n"/>
      <c r="ABV271" s="19" t="n"/>
      <c r="ABW271" s="19" t="n"/>
      <c r="ABX271" s="19" t="n"/>
      <c r="ABY271" s="19" t="n"/>
      <c r="ABZ271" s="19" t="n"/>
      <c r="ACA271" s="19" t="n"/>
      <c r="ACB271" s="19" t="n"/>
      <c r="ACC271" s="19" t="n"/>
      <c r="ACD271" s="19" t="n"/>
      <c r="ACE271" s="19" t="n"/>
      <c r="ACF271" s="19" t="n"/>
      <c r="ACG271" s="19" t="n"/>
      <c r="ACH271" s="19" t="n"/>
      <c r="ACI271" s="19" t="n"/>
      <c r="ACJ271" s="19" t="n"/>
      <c r="ACK271" s="19" t="n"/>
      <c r="ACL271" s="19" t="n"/>
      <c r="ACM271" s="19" t="n"/>
      <c r="ACN271" s="19" t="n"/>
      <c r="ACO271" s="19" t="n"/>
      <c r="ACP271" s="19" t="n"/>
      <c r="ACQ271" s="19" t="n"/>
      <c r="ACR271" s="19" t="n"/>
      <c r="ACS271" s="19" t="n"/>
      <c r="ACT271" s="19" t="n"/>
      <c r="ACU271" s="19" t="n"/>
      <c r="ACV271" s="19" t="n"/>
      <c r="ACW271" s="19" t="n"/>
      <c r="ACX271" s="19" t="n"/>
      <c r="ACY271" s="19" t="n"/>
      <c r="ACZ271" s="19" t="n"/>
      <c r="ADA271" s="19" t="n"/>
      <c r="ADB271" s="19" t="n"/>
      <c r="ADC271" s="19" t="n"/>
      <c r="ADD271" s="19" t="n"/>
      <c r="ADE271" s="19" t="n"/>
      <c r="ADF271" s="19" t="n"/>
      <c r="ADG271" s="19" t="n"/>
      <c r="ADH271" s="19" t="n"/>
      <c r="ADI271" s="19" t="n"/>
      <c r="ADJ271" s="19" t="n"/>
      <c r="ADK271" s="19" t="n"/>
      <c r="ADL271" s="19" t="n"/>
      <c r="ADM271" s="19" t="n"/>
      <c r="ADN271" s="19" t="n"/>
      <c r="ADO271" s="19" t="n"/>
      <c r="ADP271" s="19" t="n"/>
      <c r="ADQ271" s="19" t="n"/>
      <c r="ADR271" s="19" t="n"/>
      <c r="ADS271" s="19" t="n"/>
      <c r="ADT271" s="19" t="n"/>
      <c r="ADU271" s="19" t="n"/>
      <c r="ADV271" s="19" t="n"/>
      <c r="ADW271" s="19" t="n"/>
      <c r="ADX271" s="19" t="n"/>
      <c r="ADY271" s="19" t="n"/>
      <c r="ADZ271" s="19" t="n"/>
      <c r="AEA271" s="19" t="n"/>
      <c r="AEB271" s="19" t="n"/>
      <c r="AEC271" s="19" t="n"/>
      <c r="AED271" s="19" t="n"/>
      <c r="AEE271" s="19" t="n"/>
      <c r="AEF271" s="19" t="n"/>
      <c r="AEG271" s="19" t="n"/>
      <c r="AEH271" s="19" t="n"/>
      <c r="AEI271" s="19" t="n"/>
      <c r="AEJ271" s="19" t="n"/>
      <c r="AEK271" s="19" t="n"/>
      <c r="AEL271" s="19" t="n"/>
      <c r="AEM271" s="19" t="n"/>
      <c r="AEN271" s="19" t="n"/>
      <c r="AEO271" s="19" t="n"/>
      <c r="AEP271" s="19" t="n"/>
      <c r="AEQ271" s="19" t="n"/>
      <c r="AER271" s="19" t="n"/>
      <c r="AES271" s="19" t="n"/>
      <c r="AET271" s="19" t="n"/>
      <c r="AEU271" s="19" t="n"/>
      <c r="AEV271" s="19" t="n"/>
      <c r="AEW271" s="19" t="n"/>
      <c r="AEX271" s="19" t="n"/>
      <c r="AEY271" s="19" t="n"/>
      <c r="AEZ271" s="19" t="n"/>
      <c r="AFA271" s="19" t="n"/>
      <c r="AFB271" s="19" t="n"/>
      <c r="AFC271" s="19" t="n"/>
      <c r="AFD271" s="19" t="n"/>
      <c r="AFE271" s="19" t="n"/>
      <c r="AFF271" s="19" t="n"/>
      <c r="AFG271" s="19" t="n"/>
      <c r="AFH271" s="19" t="n"/>
      <c r="AFI271" s="19" t="n"/>
      <c r="AFJ271" s="19" t="n"/>
      <c r="AFK271" s="19" t="n"/>
      <c r="AFL271" s="19" t="n"/>
      <c r="AFM271" s="19" t="n"/>
      <c r="AFN271" s="19" t="n"/>
      <c r="AFO271" s="19" t="n"/>
      <c r="AFP271" s="19" t="n"/>
      <c r="AFQ271" s="19" t="n"/>
      <c r="AFR271" s="19" t="n"/>
      <c r="AFS271" s="19" t="n"/>
      <c r="AFT271" s="19" t="n"/>
      <c r="AFU271" s="19" t="n"/>
      <c r="AFV271" s="19" t="n"/>
      <c r="AFW271" s="19" t="n"/>
      <c r="AFX271" s="19" t="n"/>
      <c r="AFY271" s="19" t="n"/>
      <c r="AFZ271" s="19" t="n"/>
      <c r="AGA271" s="19" t="n"/>
      <c r="AGB271" s="19" t="n"/>
      <c r="AGC271" s="19" t="n"/>
      <c r="AGD271" s="19" t="n"/>
      <c r="AGE271" s="19" t="n"/>
      <c r="AGF271" s="19" t="n"/>
      <c r="AGG271" s="19" t="n"/>
      <c r="AGH271" s="19" t="n"/>
      <c r="AGI271" s="19" t="n"/>
      <c r="AGJ271" s="19" t="n"/>
      <c r="AGK271" s="19" t="n"/>
      <c r="AGL271" s="19" t="n"/>
      <c r="AGM271" s="19" t="n"/>
      <c r="AGN271" s="19" t="n"/>
      <c r="AGO271" s="19" t="n"/>
      <c r="AGP271" s="19" t="n"/>
      <c r="AGQ271" s="19" t="n"/>
      <c r="AGR271" s="19" t="n"/>
      <c r="AGS271" s="19" t="n"/>
      <c r="AGT271" s="19" t="n"/>
      <c r="AGU271" s="19" t="n"/>
      <c r="AGV271" s="19" t="n"/>
      <c r="AGW271" s="19" t="n"/>
      <c r="AGX271" s="19" t="n"/>
      <c r="AGY271" s="19" t="n"/>
      <c r="AGZ271" s="19" t="n"/>
      <c r="AHA271" s="19" t="n"/>
      <c r="AHB271" s="19" t="n"/>
      <c r="AHC271" s="19" t="n"/>
      <c r="AHD271" s="19" t="n"/>
      <c r="AHE271" s="19" t="n"/>
      <c r="AHF271" s="19" t="n"/>
      <c r="AHG271" s="19" t="n"/>
      <c r="AHH271" s="19" t="n"/>
      <c r="AHI271" s="19" t="n"/>
      <c r="AHJ271" s="19" t="n"/>
      <c r="AHK271" s="19" t="n"/>
      <c r="AHL271" s="19" t="n"/>
      <c r="AHM271" s="19" t="n"/>
      <c r="AHN271" s="19" t="n"/>
      <c r="AHO271" s="19" t="n"/>
      <c r="AHP271" s="19" t="n"/>
      <c r="AHQ271" s="19" t="n"/>
      <c r="AHR271" s="19" t="n"/>
      <c r="AHS271" s="19" t="n"/>
      <c r="AHT271" s="19" t="n"/>
      <c r="AHU271" s="19" t="n"/>
      <c r="AHV271" s="19" t="n"/>
      <c r="AHW271" s="19" t="n"/>
      <c r="AHX271" s="19" t="n"/>
      <c r="AHY271" s="19" t="n"/>
      <c r="AHZ271" s="19" t="n"/>
      <c r="AIA271" s="19" t="n"/>
      <c r="AIB271" s="19" t="n"/>
      <c r="AIC271" s="19" t="n"/>
      <c r="AID271" s="19" t="n"/>
      <c r="AIE271" s="19" t="n"/>
      <c r="AIF271" s="19" t="n"/>
      <c r="AIG271" s="19" t="n"/>
      <c r="AIH271" s="19" t="n"/>
      <c r="AII271" s="19" t="n"/>
      <c r="AIJ271" s="19" t="n"/>
      <c r="AIK271" s="19" t="n"/>
      <c r="AIL271" s="19" t="n"/>
      <c r="AIM271" s="19" t="n"/>
      <c r="AIN271" s="19" t="n"/>
      <c r="AIO271" s="19" t="n"/>
      <c r="AIP271" s="19" t="n"/>
      <c r="AIQ271" s="19" t="n"/>
      <c r="AIR271" s="19" t="n"/>
      <c r="AIS271" s="19" t="n"/>
      <c r="AIT271" s="19" t="n"/>
      <c r="AIU271" s="19" t="n"/>
      <c r="AIV271" s="19" t="n"/>
      <c r="AIW271" s="19" t="n"/>
      <c r="AIX271" s="19" t="n"/>
      <c r="AIY271" s="19" t="n"/>
      <c r="AIZ271" s="19" t="n"/>
      <c r="AJA271" s="19" t="n"/>
      <c r="AJB271" s="19" t="n"/>
      <c r="AJC271" s="19" t="n"/>
      <c r="AJD271" s="19" t="n"/>
      <c r="AJE271" s="19" t="n"/>
      <c r="AJF271" s="19" t="n"/>
      <c r="AJG271" s="19" t="n"/>
      <c r="AJH271" s="19" t="n"/>
      <c r="AJI271" s="19" t="n"/>
      <c r="AJJ271" s="19" t="n"/>
      <c r="AJK271" s="19" t="n"/>
      <c r="AJL271" s="19" t="n"/>
      <c r="AJM271" s="19" t="n"/>
      <c r="AJN271" s="19" t="n"/>
      <c r="AJO271" s="19" t="n"/>
      <c r="AJP271" s="19" t="n"/>
      <c r="AJQ271" s="19" t="n"/>
      <c r="AJR271" s="19" t="n"/>
      <c r="AJS271" s="19" t="n"/>
      <c r="AJT271" s="19" t="n"/>
      <c r="AJU271" s="19" t="n"/>
      <c r="AJV271" s="19" t="n"/>
      <c r="AJW271" s="19" t="n"/>
      <c r="AJX271" s="19" t="n"/>
      <c r="AJY271" s="19" t="n"/>
      <c r="AJZ271" s="19" t="n"/>
      <c r="AKA271" s="19" t="n"/>
      <c r="AKB271" s="19" t="n"/>
      <c r="AKC271" s="19" t="n"/>
      <c r="AKD271" s="19" t="n"/>
      <c r="AKE271" s="19" t="n"/>
      <c r="AKF271" s="19" t="n"/>
      <c r="AKG271" s="19" t="n"/>
      <c r="AKH271" s="19" t="n"/>
      <c r="AKI271" s="19" t="n"/>
      <c r="AKJ271" s="19" t="n"/>
      <c r="AKK271" s="19" t="n"/>
      <c r="AKL271" s="19" t="n"/>
      <c r="AKM271" s="19" t="n"/>
      <c r="AKN271" s="19" t="n"/>
      <c r="AKO271" s="19" t="n"/>
      <c r="AKP271" s="19" t="n"/>
      <c r="AKQ271" s="19" t="n"/>
      <c r="AKR271" s="19" t="n"/>
      <c r="AKS271" s="19" t="n"/>
      <c r="AKT271" s="19" t="n"/>
      <c r="AKU271" s="19" t="n"/>
      <c r="AKV271" s="19" t="n"/>
      <c r="AKW271" s="19" t="n"/>
      <c r="AKX271" s="19" t="n"/>
      <c r="AKY271" s="19" t="n"/>
      <c r="AKZ271" s="19" t="n"/>
      <c r="ALA271" s="19" t="n"/>
      <c r="ALB271" s="19" t="n"/>
      <c r="ALC271" s="19" t="n"/>
      <c r="ALD271" s="19" t="n"/>
      <c r="ALE271" s="19" t="n"/>
      <c r="ALF271" s="19" t="n"/>
      <c r="ALG271" s="19" t="n"/>
      <c r="ALH271" s="19" t="n"/>
      <c r="ALI271" s="19" t="n"/>
      <c r="ALJ271" s="19" t="n"/>
      <c r="ALK271" s="19" t="n"/>
      <c r="ALL271" s="19" t="n"/>
      <c r="ALM271" s="19" t="n"/>
      <c r="ALN271" s="19" t="n"/>
      <c r="ALO271" s="19" t="n"/>
      <c r="ALP271" s="19" t="n"/>
      <c r="ALQ271" s="19" t="n"/>
      <c r="ALR271" s="19" t="n"/>
      <c r="ALS271" s="19" t="n"/>
      <c r="ALT271" s="19" t="n"/>
      <c r="ALU271" s="19" t="n"/>
      <c r="ALV271" s="19" t="n"/>
      <c r="ALW271" s="19" t="n"/>
      <c r="ALX271" s="19" t="n"/>
      <c r="ALY271" s="19" t="n"/>
      <c r="ALZ271" s="19" t="n"/>
      <c r="AMA271" s="19" t="n"/>
      <c r="AMB271" s="19" t="n"/>
      <c r="AMC271" s="19" t="n"/>
      <c r="AMD271" s="19" t="n"/>
      <c r="AME271" s="19" t="n"/>
      <c r="AMF271" s="19" t="n"/>
      <c r="AMG271" s="19" t="n"/>
      <c r="AMH271" s="19" t="n"/>
      <c r="AMI271" s="19" t="n"/>
      <c r="AMJ271" s="19" t="n"/>
      <c r="AMK271" s="19" t="n"/>
      <c r="AML271" s="19" t="n"/>
      <c r="AMM271" s="19" t="n"/>
      <c r="AMN271" s="19" t="n"/>
      <c r="AMO271" s="19" t="n"/>
      <c r="AMP271" s="19" t="n"/>
      <c r="AMQ271" s="19" t="n"/>
      <c r="AMR271" s="19" t="n"/>
      <c r="AMS271" s="19" t="n"/>
      <c r="AMT271" s="19" t="n"/>
    </row>
    <row customFormat="1" customHeight="1" ht="13.5" r="272" s="20" spans="1:1034">
      <c r="A272" s="17" t="s">
        <v>317</v>
      </c>
      <c r="B272" s="15" t="s">
        <v>358</v>
      </c>
      <c r="C272" s="93">
        <f>jisseki!W269</f>
        <v/>
      </c>
      <c r="D272" s="94" t="s">
        <v>121</v>
      </c>
      <c r="E272" s="66" t="n">
        <v>0</v>
      </c>
      <c r="F272" s="16" t="n">
        <v>0</v>
      </c>
      <c r="G272" s="16">
        <f>E272-F272</f>
        <v/>
      </c>
      <c r="H272" s="15" t="n">
        <v>2.2</v>
      </c>
      <c r="I272" s="95">
        <f>IF(((H272*C272)-AB272)&lt;0.99,"",(H272*C272)-AB272)</f>
        <v/>
      </c>
      <c r="J272" s="15" t="n"/>
      <c r="K272" s="15" t="s"/>
      <c r="L272" s="15" t="s"/>
      <c r="M272" s="15" t="s"/>
      <c r="N272" s="18" t="s"/>
      <c r="O272" s="16" t="s"/>
      <c r="P272" s="15" t="s"/>
      <c r="Q272" s="16" t="s"/>
      <c r="R272" s="23" t="s"/>
      <c r="S272" s="23" t="s"/>
      <c r="T272" s="23" t="s"/>
      <c r="U272" s="23" t="s"/>
      <c r="V272" s="23" t="s"/>
      <c r="W272" s="23" t="s"/>
      <c r="X272" s="23" t="s"/>
      <c r="Y272" s="25" t="s"/>
      <c r="Z272" s="28" t="s"/>
      <c r="AA272" s="28" t="n"/>
      <c r="AB272" s="20">
        <f>SUM(G272,K272:AA272)</f>
        <v/>
      </c>
      <c r="AC272" s="20">
        <f>AB272/C272</f>
        <v/>
      </c>
      <c r="AD272" s="20">
        <f>$D272*K272</f>
        <v/>
      </c>
      <c r="AE272" s="20">
        <f>$D272*L272</f>
        <v/>
      </c>
      <c r="AF272" s="20">
        <f>$D272*M272</f>
        <v/>
      </c>
      <c r="AG272" s="20">
        <f>$D272*N272</f>
        <v/>
      </c>
      <c r="AH272" s="20">
        <f>$D272*O272</f>
        <v/>
      </c>
      <c r="AI272" s="20">
        <f>$D272*P272</f>
        <v/>
      </c>
      <c r="AJ272" s="20">
        <f>$D272*Q272</f>
        <v/>
      </c>
      <c r="AK272" s="20">
        <f>$D272*R272</f>
        <v/>
      </c>
      <c r="AL272" s="20">
        <f>$D272*S272</f>
        <v/>
      </c>
      <c r="AM272" s="20">
        <f>$D272*T272</f>
        <v/>
      </c>
      <c r="AN272" s="20">
        <f>$D272*U272</f>
        <v/>
      </c>
      <c r="AO272" s="20">
        <f>$D272*V272</f>
        <v/>
      </c>
      <c r="AP272" s="20">
        <f>$D272*W272</f>
        <v/>
      </c>
      <c r="AQ272" s="20">
        <f>$D272*X272</f>
        <v/>
      </c>
      <c r="AR272" s="20">
        <f>$D272*Y272</f>
        <v/>
      </c>
      <c r="AS272" s="20">
        <f>$D272*Z272</f>
        <v/>
      </c>
      <c r="AT272" s="20">
        <f>$D272*AA272</f>
        <v/>
      </c>
      <c r="AU272" s="19" t="n"/>
      <c r="AV272" s="19" t="n"/>
      <c r="AW272" s="19" t="n"/>
      <c r="AX272" s="19" t="n"/>
      <c r="AY272" s="19" t="n"/>
      <c r="AZ272" s="19" t="n"/>
      <c r="BA272" s="19" t="n"/>
      <c r="BB272" s="19" t="n"/>
      <c r="BC272" s="19" t="n"/>
      <c r="BD272" s="19" t="n"/>
      <c r="BE272" s="19" t="n"/>
      <c r="BF272" s="19" t="n"/>
      <c r="BG272" s="19" t="n"/>
      <c r="BH272" s="19" t="n"/>
      <c r="BI272" s="19" t="n"/>
      <c r="BJ272" s="19" t="n"/>
      <c r="BK272" s="19" t="n"/>
      <c r="BL272" s="19" t="n"/>
      <c r="BM272" s="19" t="n"/>
      <c r="BN272" s="19" t="n"/>
      <c r="BO272" s="19" t="n"/>
      <c r="BP272" s="19" t="n"/>
      <c r="BQ272" s="19" t="n"/>
      <c r="BR272" s="19" t="n"/>
      <c r="BS272" s="19" t="n"/>
      <c r="BT272" s="19" t="n"/>
      <c r="BU272" s="19" t="n"/>
      <c r="BV272" s="19" t="n"/>
      <c r="BW272" s="19" t="n"/>
      <c r="BX272" s="19" t="n"/>
      <c r="BY272" s="19" t="n"/>
      <c r="BZ272" s="19" t="n"/>
      <c r="CA272" s="19" t="n"/>
      <c r="CB272" s="19" t="n"/>
      <c r="CC272" s="19" t="n"/>
      <c r="CD272" s="19" t="n"/>
      <c r="CE272" s="19" t="n"/>
      <c r="CF272" s="19" t="n"/>
      <c r="CG272" s="19" t="n"/>
      <c r="CH272" s="19" t="n"/>
      <c r="CI272" s="19" t="n"/>
      <c r="CJ272" s="19" t="n"/>
      <c r="CK272" s="19" t="n"/>
      <c r="CL272" s="19" t="n"/>
      <c r="CM272" s="19" t="n"/>
      <c r="CN272" s="19" t="n"/>
      <c r="CO272" s="19" t="n"/>
      <c r="CP272" s="19" t="n"/>
      <c r="CQ272" s="19" t="n"/>
      <c r="CR272" s="19" t="n"/>
      <c r="CS272" s="19" t="n"/>
      <c r="CT272" s="19" t="n"/>
      <c r="CU272" s="19" t="n"/>
      <c r="CV272" s="19" t="n"/>
      <c r="CW272" s="19" t="n"/>
      <c r="CX272" s="19" t="n"/>
      <c r="CY272" s="19" t="n"/>
      <c r="CZ272" s="19" t="n"/>
      <c r="DA272" s="19" t="n"/>
      <c r="DB272" s="19" t="n"/>
      <c r="DC272" s="19" t="n"/>
      <c r="DD272" s="19" t="n"/>
      <c r="DE272" s="19" t="n"/>
      <c r="DF272" s="19" t="n"/>
      <c r="DG272" s="19" t="n"/>
      <c r="DH272" s="19" t="n"/>
      <c r="DI272" s="19" t="n"/>
      <c r="DJ272" s="19" t="n"/>
      <c r="DK272" s="19" t="n"/>
      <c r="DL272" s="19" t="n"/>
      <c r="DM272" s="19" t="n"/>
      <c r="DN272" s="19" t="n"/>
      <c r="DO272" s="19" t="n"/>
      <c r="DP272" s="19" t="n"/>
      <c r="DQ272" s="19" t="n"/>
      <c r="DR272" s="19" t="n"/>
      <c r="DS272" s="19" t="n"/>
      <c r="DT272" s="19" t="n"/>
      <c r="DU272" s="19" t="n"/>
      <c r="DV272" s="19" t="n"/>
      <c r="DW272" s="19" t="n"/>
      <c r="DX272" s="19" t="n"/>
      <c r="DY272" s="19" t="n"/>
      <c r="DZ272" s="19" t="n"/>
      <c r="EA272" s="19" t="n"/>
      <c r="EB272" s="19" t="n"/>
      <c r="EC272" s="19" t="n"/>
      <c r="ED272" s="19" t="n"/>
      <c r="EE272" s="19" t="n"/>
      <c r="EF272" s="19" t="n"/>
      <c r="EG272" s="19" t="n"/>
      <c r="EH272" s="19" t="n"/>
      <c r="EI272" s="19" t="n"/>
      <c r="EJ272" s="19" t="n"/>
      <c r="EK272" s="19" t="n"/>
      <c r="EL272" s="19" t="n"/>
      <c r="EM272" s="19" t="n"/>
      <c r="EN272" s="19" t="n"/>
      <c r="EO272" s="19" t="n"/>
      <c r="EP272" s="19" t="n"/>
      <c r="EQ272" s="19" t="n"/>
      <c r="ER272" s="19" t="n"/>
      <c r="ES272" s="19" t="n"/>
      <c r="ET272" s="19" t="n"/>
      <c r="EU272" s="19" t="n"/>
      <c r="EV272" s="19" t="n"/>
      <c r="EW272" s="19" t="n"/>
      <c r="EX272" s="19" t="n"/>
      <c r="EY272" s="19" t="n"/>
      <c r="EZ272" s="19" t="n"/>
      <c r="FA272" s="19" t="n"/>
      <c r="FB272" s="19" t="n"/>
      <c r="FC272" s="19" t="n"/>
      <c r="FD272" s="19" t="n"/>
      <c r="FE272" s="19" t="n"/>
      <c r="FF272" s="19" t="n"/>
      <c r="FG272" s="19" t="n"/>
      <c r="FH272" s="19" t="n"/>
      <c r="FI272" s="19" t="n"/>
      <c r="FJ272" s="19" t="n"/>
      <c r="FK272" s="19" t="n"/>
      <c r="FL272" s="19" t="n"/>
      <c r="FM272" s="19" t="n"/>
      <c r="FN272" s="19" t="n"/>
      <c r="FO272" s="19" t="n"/>
      <c r="FP272" s="19" t="n"/>
      <c r="FQ272" s="19" t="n"/>
      <c r="FR272" s="19" t="n"/>
      <c r="FS272" s="19" t="n"/>
      <c r="FT272" s="19" t="n"/>
      <c r="FU272" s="19" t="n"/>
      <c r="FV272" s="19" t="n"/>
      <c r="FW272" s="19" t="n"/>
      <c r="FX272" s="19" t="n"/>
      <c r="FY272" s="19" t="n"/>
      <c r="FZ272" s="19" t="n"/>
      <c r="GA272" s="19" t="n"/>
      <c r="GB272" s="19" t="n"/>
      <c r="GC272" s="19" t="n"/>
      <c r="GD272" s="19" t="n"/>
      <c r="GE272" s="19" t="n"/>
      <c r="GF272" s="19" t="n"/>
      <c r="GG272" s="19" t="n"/>
      <c r="GH272" s="19" t="n"/>
      <c r="GI272" s="19" t="n"/>
      <c r="GJ272" s="19" t="n"/>
      <c r="GK272" s="19" t="n"/>
      <c r="GL272" s="19" t="n"/>
      <c r="GM272" s="19" t="n"/>
      <c r="GN272" s="19" t="n"/>
      <c r="GO272" s="19" t="n"/>
      <c r="GP272" s="19" t="n"/>
      <c r="GQ272" s="19" t="n"/>
      <c r="GR272" s="19" t="n"/>
      <c r="GS272" s="19" t="n"/>
      <c r="GT272" s="19" t="n"/>
      <c r="GU272" s="19" t="n"/>
      <c r="GV272" s="19" t="n"/>
      <c r="GW272" s="19" t="n"/>
      <c r="GX272" s="19" t="n"/>
      <c r="GY272" s="19" t="n"/>
      <c r="GZ272" s="19" t="n"/>
      <c r="HA272" s="19" t="n"/>
      <c r="HB272" s="19" t="n"/>
      <c r="HC272" s="19" t="n"/>
      <c r="HD272" s="19" t="n"/>
      <c r="HE272" s="19" t="n"/>
      <c r="HF272" s="19" t="n"/>
      <c r="HG272" s="19" t="n"/>
      <c r="HH272" s="19" t="n"/>
      <c r="HI272" s="19" t="n"/>
      <c r="HJ272" s="19" t="n"/>
      <c r="HK272" s="19" t="n"/>
      <c r="HL272" s="19" t="n"/>
      <c r="HM272" s="19" t="n"/>
      <c r="HN272" s="19" t="n"/>
      <c r="HO272" s="19" t="n"/>
      <c r="HP272" s="19" t="n"/>
      <c r="HQ272" s="19" t="n"/>
      <c r="HR272" s="19" t="n"/>
      <c r="HS272" s="19" t="n"/>
      <c r="HT272" s="19" t="n"/>
      <c r="HU272" s="19" t="n"/>
      <c r="HV272" s="19" t="n"/>
      <c r="HW272" s="19" t="n"/>
      <c r="HX272" s="19" t="n"/>
      <c r="HY272" s="19" t="n"/>
      <c r="HZ272" s="19" t="n"/>
      <c r="IA272" s="19" t="n"/>
      <c r="IB272" s="19" t="n"/>
      <c r="IC272" s="19" t="n"/>
      <c r="ID272" s="19" t="n"/>
      <c r="IE272" s="19" t="n"/>
      <c r="IF272" s="19" t="n"/>
      <c r="IG272" s="19" t="n"/>
      <c r="IH272" s="19" t="n"/>
      <c r="II272" s="19" t="n"/>
      <c r="IJ272" s="19" t="n"/>
      <c r="IK272" s="19" t="n"/>
      <c r="IL272" s="19" t="n"/>
      <c r="IM272" s="19" t="n"/>
      <c r="IN272" s="19" t="n"/>
      <c r="IO272" s="19" t="n"/>
      <c r="IP272" s="19" t="n"/>
      <c r="IQ272" s="19" t="n"/>
      <c r="IR272" s="19" t="n"/>
      <c r="IS272" s="19" t="n"/>
      <c r="IT272" s="19" t="n"/>
      <c r="IU272" s="19" t="n"/>
      <c r="IV272" s="19" t="n"/>
      <c r="IW272" s="19" t="n"/>
      <c r="IX272" s="19" t="n"/>
      <c r="IY272" s="19" t="n"/>
      <c r="IZ272" s="19" t="n"/>
      <c r="JA272" s="19" t="n"/>
      <c r="JB272" s="19" t="n"/>
      <c r="JC272" s="19" t="n"/>
      <c r="JD272" s="19" t="n"/>
      <c r="JE272" s="19" t="n"/>
      <c r="JF272" s="19" t="n"/>
      <c r="JG272" s="19" t="n"/>
      <c r="JH272" s="19" t="n"/>
      <c r="JI272" s="19" t="n"/>
      <c r="JJ272" s="19" t="n"/>
      <c r="JK272" s="19" t="n"/>
      <c r="JL272" s="19" t="n"/>
      <c r="JM272" s="19" t="n"/>
      <c r="JN272" s="19" t="n"/>
      <c r="JO272" s="19" t="n"/>
      <c r="JP272" s="19" t="n"/>
      <c r="JQ272" s="19" t="n"/>
      <c r="JR272" s="19" t="n"/>
      <c r="JS272" s="19" t="n"/>
      <c r="JT272" s="19" t="n"/>
      <c r="JU272" s="19" t="n"/>
      <c r="JV272" s="19" t="n"/>
      <c r="JW272" s="19" t="n"/>
      <c r="JX272" s="19" t="n"/>
      <c r="JY272" s="19" t="n"/>
      <c r="JZ272" s="19" t="n"/>
      <c r="KA272" s="19" t="n"/>
      <c r="KB272" s="19" t="n"/>
      <c r="KC272" s="19" t="n"/>
      <c r="KD272" s="19" t="n"/>
      <c r="KE272" s="19" t="n"/>
      <c r="KF272" s="19" t="n"/>
      <c r="KG272" s="19" t="n"/>
      <c r="KH272" s="19" t="n"/>
      <c r="KI272" s="19" t="n"/>
      <c r="KJ272" s="19" t="n"/>
      <c r="KK272" s="19" t="n"/>
      <c r="KL272" s="19" t="n"/>
      <c r="KM272" s="19" t="n"/>
      <c r="KN272" s="19" t="n"/>
      <c r="KO272" s="19" t="n"/>
      <c r="KP272" s="19" t="n"/>
      <c r="KQ272" s="19" t="n"/>
      <c r="KR272" s="19" t="n"/>
      <c r="KS272" s="19" t="n"/>
      <c r="KT272" s="19" t="n"/>
      <c r="KU272" s="19" t="n"/>
      <c r="KV272" s="19" t="n"/>
      <c r="KW272" s="19" t="n"/>
      <c r="KX272" s="19" t="n"/>
      <c r="KY272" s="19" t="n"/>
      <c r="KZ272" s="19" t="n"/>
      <c r="LA272" s="19" t="n"/>
      <c r="LB272" s="19" t="n"/>
      <c r="LC272" s="19" t="n"/>
      <c r="LD272" s="19" t="n"/>
      <c r="LE272" s="19" t="n"/>
      <c r="LF272" s="19" t="n"/>
      <c r="LG272" s="19" t="n"/>
      <c r="LH272" s="19" t="n"/>
      <c r="LI272" s="19" t="n"/>
      <c r="LJ272" s="19" t="n"/>
      <c r="LK272" s="19" t="n"/>
      <c r="LL272" s="19" t="n"/>
      <c r="LM272" s="19" t="n"/>
      <c r="LN272" s="19" t="n"/>
      <c r="LO272" s="19" t="n"/>
      <c r="LP272" s="19" t="n"/>
      <c r="LQ272" s="19" t="n"/>
      <c r="LR272" s="19" t="n"/>
      <c r="LS272" s="19" t="n"/>
      <c r="LT272" s="19" t="n"/>
      <c r="LU272" s="19" t="n"/>
      <c r="LV272" s="19" t="n"/>
      <c r="LW272" s="19" t="n"/>
      <c r="LX272" s="19" t="n"/>
      <c r="LY272" s="19" t="n"/>
      <c r="LZ272" s="19" t="n"/>
      <c r="MA272" s="19" t="n"/>
      <c r="MB272" s="19" t="n"/>
      <c r="MC272" s="19" t="n"/>
      <c r="MD272" s="19" t="n"/>
      <c r="ME272" s="19" t="n"/>
      <c r="MF272" s="19" t="n"/>
      <c r="MG272" s="19" t="n"/>
      <c r="MH272" s="19" t="n"/>
      <c r="MI272" s="19" t="n"/>
      <c r="MJ272" s="19" t="n"/>
      <c r="MK272" s="19" t="n"/>
      <c r="ML272" s="19" t="n"/>
      <c r="MM272" s="19" t="n"/>
      <c r="MN272" s="19" t="n"/>
      <c r="MO272" s="19" t="n"/>
      <c r="MP272" s="19" t="n"/>
      <c r="MQ272" s="19" t="n"/>
      <c r="MR272" s="19" t="n"/>
      <c r="MS272" s="19" t="n"/>
      <c r="MT272" s="19" t="n"/>
      <c r="MU272" s="19" t="n"/>
      <c r="MV272" s="19" t="n"/>
      <c r="MW272" s="19" t="n"/>
      <c r="MX272" s="19" t="n"/>
      <c r="MY272" s="19" t="n"/>
      <c r="MZ272" s="19" t="n"/>
      <c r="NA272" s="19" t="n"/>
      <c r="NB272" s="19" t="n"/>
      <c r="NC272" s="19" t="n"/>
      <c r="ND272" s="19" t="n"/>
      <c r="NE272" s="19" t="n"/>
      <c r="NF272" s="19" t="n"/>
      <c r="NG272" s="19" t="n"/>
      <c r="NH272" s="19" t="n"/>
      <c r="NI272" s="19" t="n"/>
      <c r="NJ272" s="19" t="n"/>
      <c r="NK272" s="19" t="n"/>
      <c r="NL272" s="19" t="n"/>
      <c r="NM272" s="19" t="n"/>
      <c r="NN272" s="19" t="n"/>
      <c r="NO272" s="19" t="n"/>
      <c r="NP272" s="19" t="n"/>
      <c r="NQ272" s="19" t="n"/>
      <c r="NR272" s="19" t="n"/>
      <c r="NS272" s="19" t="n"/>
      <c r="NT272" s="19" t="n"/>
      <c r="NU272" s="19" t="n"/>
      <c r="NV272" s="19" t="n"/>
      <c r="NW272" s="19" t="n"/>
      <c r="NX272" s="19" t="n"/>
      <c r="NY272" s="19" t="n"/>
      <c r="NZ272" s="19" t="n"/>
      <c r="OA272" s="19" t="n"/>
      <c r="OB272" s="19" t="n"/>
      <c r="OC272" s="19" t="n"/>
      <c r="OD272" s="19" t="n"/>
      <c r="OE272" s="19" t="n"/>
      <c r="OF272" s="19" t="n"/>
      <c r="OG272" s="19" t="n"/>
      <c r="OH272" s="19" t="n"/>
      <c r="OI272" s="19" t="n"/>
      <c r="OJ272" s="19" t="n"/>
      <c r="OK272" s="19" t="n"/>
      <c r="OL272" s="19" t="n"/>
      <c r="OM272" s="19" t="n"/>
      <c r="ON272" s="19" t="n"/>
      <c r="OO272" s="19" t="n"/>
      <c r="OP272" s="19" t="n"/>
      <c r="OQ272" s="19" t="n"/>
      <c r="OR272" s="19" t="n"/>
      <c r="OS272" s="19" t="n"/>
      <c r="OT272" s="19" t="n"/>
      <c r="OU272" s="19" t="n"/>
      <c r="OV272" s="19" t="n"/>
      <c r="OW272" s="19" t="n"/>
      <c r="OX272" s="19" t="n"/>
      <c r="OY272" s="19" t="n"/>
      <c r="OZ272" s="19" t="n"/>
      <c r="PA272" s="19" t="n"/>
      <c r="PB272" s="19" t="n"/>
      <c r="PC272" s="19" t="n"/>
      <c r="PD272" s="19" t="n"/>
      <c r="PE272" s="19" t="n"/>
      <c r="PF272" s="19" t="n"/>
      <c r="PG272" s="19" t="n"/>
      <c r="PH272" s="19" t="n"/>
      <c r="PI272" s="19" t="n"/>
      <c r="PJ272" s="19" t="n"/>
      <c r="PK272" s="19" t="n"/>
      <c r="PL272" s="19" t="n"/>
      <c r="PM272" s="19" t="n"/>
      <c r="PN272" s="19" t="n"/>
      <c r="PO272" s="19" t="n"/>
      <c r="PP272" s="19" t="n"/>
      <c r="PQ272" s="19" t="n"/>
      <c r="PR272" s="19" t="n"/>
      <c r="PS272" s="19" t="n"/>
      <c r="PT272" s="19" t="n"/>
      <c r="PU272" s="19" t="n"/>
      <c r="PV272" s="19" t="n"/>
      <c r="PW272" s="19" t="n"/>
      <c r="PX272" s="19" t="n"/>
      <c r="PY272" s="19" t="n"/>
      <c r="PZ272" s="19" t="n"/>
      <c r="QA272" s="19" t="n"/>
      <c r="QB272" s="19" t="n"/>
      <c r="QC272" s="19" t="n"/>
      <c r="QD272" s="19" t="n"/>
      <c r="QE272" s="19" t="n"/>
      <c r="QF272" s="19" t="n"/>
      <c r="QG272" s="19" t="n"/>
      <c r="QH272" s="19" t="n"/>
      <c r="QI272" s="19" t="n"/>
      <c r="QJ272" s="19" t="n"/>
      <c r="QK272" s="19" t="n"/>
      <c r="QL272" s="19" t="n"/>
      <c r="QM272" s="19" t="n"/>
      <c r="QN272" s="19" t="n"/>
      <c r="QO272" s="19" t="n"/>
      <c r="QP272" s="19" t="n"/>
      <c r="QQ272" s="19" t="n"/>
      <c r="QR272" s="19" t="n"/>
      <c r="QS272" s="19" t="n"/>
      <c r="QT272" s="19" t="n"/>
      <c r="QU272" s="19" t="n"/>
      <c r="QV272" s="19" t="n"/>
      <c r="QW272" s="19" t="n"/>
      <c r="QX272" s="19" t="n"/>
      <c r="QY272" s="19" t="n"/>
      <c r="QZ272" s="19" t="n"/>
      <c r="RA272" s="19" t="n"/>
      <c r="RB272" s="19" t="n"/>
      <c r="RC272" s="19" t="n"/>
      <c r="RD272" s="19" t="n"/>
      <c r="RE272" s="19" t="n"/>
      <c r="RF272" s="19" t="n"/>
      <c r="RG272" s="19" t="n"/>
      <c r="RH272" s="19" t="n"/>
      <c r="RI272" s="19" t="n"/>
      <c r="RJ272" s="19" t="n"/>
      <c r="RK272" s="19" t="n"/>
      <c r="RL272" s="19" t="n"/>
      <c r="RM272" s="19" t="n"/>
      <c r="RN272" s="19" t="n"/>
      <c r="RO272" s="19" t="n"/>
      <c r="RP272" s="19" t="n"/>
      <c r="RQ272" s="19" t="n"/>
      <c r="RR272" s="19" t="n"/>
      <c r="RS272" s="19" t="n"/>
      <c r="RT272" s="19" t="n"/>
      <c r="RU272" s="19" t="n"/>
      <c r="RV272" s="19" t="n"/>
      <c r="RW272" s="19" t="n"/>
      <c r="RX272" s="19" t="n"/>
      <c r="RY272" s="19" t="n"/>
      <c r="RZ272" s="19" t="n"/>
      <c r="SA272" s="19" t="n"/>
      <c r="SB272" s="19" t="n"/>
      <c r="SC272" s="19" t="n"/>
      <c r="SD272" s="19" t="n"/>
      <c r="SE272" s="19" t="n"/>
      <c r="SF272" s="19" t="n"/>
      <c r="SG272" s="19" t="n"/>
      <c r="SH272" s="19" t="n"/>
      <c r="SI272" s="19" t="n"/>
      <c r="SJ272" s="19" t="n"/>
      <c r="SK272" s="19" t="n"/>
      <c r="SL272" s="19" t="n"/>
      <c r="SM272" s="19" t="n"/>
      <c r="SN272" s="19" t="n"/>
      <c r="SO272" s="19" t="n"/>
      <c r="SP272" s="19" t="n"/>
      <c r="SQ272" s="19" t="n"/>
      <c r="SR272" s="19" t="n"/>
      <c r="SS272" s="19" t="n"/>
      <c r="ST272" s="19" t="n"/>
      <c r="SU272" s="19" t="n"/>
      <c r="SV272" s="19" t="n"/>
      <c r="SW272" s="19" t="n"/>
      <c r="SX272" s="19" t="n"/>
      <c r="SY272" s="19" t="n"/>
      <c r="SZ272" s="19" t="n"/>
      <c r="TA272" s="19" t="n"/>
      <c r="TB272" s="19" t="n"/>
      <c r="TC272" s="19" t="n"/>
      <c r="TD272" s="19" t="n"/>
      <c r="TE272" s="19" t="n"/>
      <c r="TF272" s="19" t="n"/>
      <c r="TG272" s="19" t="n"/>
      <c r="TH272" s="19" t="n"/>
      <c r="TI272" s="19" t="n"/>
      <c r="TJ272" s="19" t="n"/>
      <c r="TK272" s="19" t="n"/>
      <c r="TL272" s="19" t="n"/>
      <c r="TM272" s="19" t="n"/>
      <c r="TN272" s="19" t="n"/>
      <c r="TO272" s="19" t="n"/>
      <c r="TP272" s="19" t="n"/>
      <c r="TQ272" s="19" t="n"/>
      <c r="TR272" s="19" t="n"/>
      <c r="TS272" s="19" t="n"/>
      <c r="TT272" s="19" t="n"/>
      <c r="TU272" s="19" t="n"/>
      <c r="TV272" s="19" t="n"/>
      <c r="TW272" s="19" t="n"/>
      <c r="TX272" s="19" t="n"/>
      <c r="TY272" s="19" t="n"/>
      <c r="TZ272" s="19" t="n"/>
      <c r="UA272" s="19" t="n"/>
      <c r="UB272" s="19" t="n"/>
      <c r="UC272" s="19" t="n"/>
      <c r="UD272" s="19" t="n"/>
      <c r="UE272" s="19" t="n"/>
      <c r="UF272" s="19" t="n"/>
      <c r="UG272" s="19" t="n"/>
      <c r="UH272" s="19" t="n"/>
      <c r="UI272" s="19" t="n"/>
      <c r="UJ272" s="19" t="n"/>
      <c r="UK272" s="19" t="n"/>
      <c r="UL272" s="19" t="n"/>
      <c r="UM272" s="19" t="n"/>
      <c r="UN272" s="19" t="n"/>
      <c r="UO272" s="19" t="n"/>
      <c r="UP272" s="19" t="n"/>
      <c r="UQ272" s="19" t="n"/>
      <c r="UR272" s="19" t="n"/>
      <c r="US272" s="19" t="n"/>
      <c r="UT272" s="19" t="n"/>
      <c r="UU272" s="19" t="n"/>
      <c r="UV272" s="19" t="n"/>
      <c r="UW272" s="19" t="n"/>
      <c r="UX272" s="19" t="n"/>
      <c r="UY272" s="19" t="n"/>
      <c r="UZ272" s="19" t="n"/>
      <c r="VA272" s="19" t="n"/>
      <c r="VB272" s="19" t="n"/>
      <c r="VC272" s="19" t="n"/>
      <c r="VD272" s="19" t="n"/>
      <c r="VE272" s="19" t="n"/>
      <c r="VF272" s="19" t="n"/>
      <c r="VG272" s="19" t="n"/>
      <c r="VH272" s="19" t="n"/>
      <c r="VI272" s="19" t="n"/>
      <c r="VJ272" s="19" t="n"/>
      <c r="VK272" s="19" t="n"/>
      <c r="VL272" s="19" t="n"/>
      <c r="VM272" s="19" t="n"/>
      <c r="VN272" s="19" t="n"/>
      <c r="VO272" s="19" t="n"/>
      <c r="VP272" s="19" t="n"/>
      <c r="VQ272" s="19" t="n"/>
      <c r="VR272" s="19" t="n"/>
      <c r="VS272" s="19" t="n"/>
      <c r="VT272" s="19" t="n"/>
      <c r="VU272" s="19" t="n"/>
      <c r="VV272" s="19" t="n"/>
      <c r="VW272" s="19" t="n"/>
      <c r="VX272" s="19" t="n"/>
      <c r="VY272" s="19" t="n"/>
      <c r="VZ272" s="19" t="n"/>
      <c r="WA272" s="19" t="n"/>
      <c r="WB272" s="19" t="n"/>
      <c r="WC272" s="19" t="n"/>
      <c r="WD272" s="19" t="n"/>
      <c r="WE272" s="19" t="n"/>
      <c r="WF272" s="19" t="n"/>
      <c r="WG272" s="19" t="n"/>
      <c r="WH272" s="19" t="n"/>
      <c r="WI272" s="19" t="n"/>
      <c r="WJ272" s="19" t="n"/>
      <c r="WK272" s="19" t="n"/>
      <c r="WL272" s="19" t="n"/>
      <c r="WM272" s="19" t="n"/>
      <c r="WN272" s="19" t="n"/>
      <c r="WO272" s="19" t="n"/>
      <c r="WP272" s="19" t="n"/>
      <c r="WQ272" s="19" t="n"/>
      <c r="WR272" s="19" t="n"/>
      <c r="WS272" s="19" t="n"/>
      <c r="WT272" s="19" t="n"/>
      <c r="WU272" s="19" t="n"/>
      <c r="WV272" s="19" t="n"/>
      <c r="WW272" s="19" t="n"/>
      <c r="WX272" s="19" t="n"/>
      <c r="WY272" s="19" t="n"/>
      <c r="WZ272" s="19" t="n"/>
      <c r="XA272" s="19" t="n"/>
      <c r="XB272" s="19" t="n"/>
      <c r="XC272" s="19" t="n"/>
      <c r="XD272" s="19" t="n"/>
      <c r="XE272" s="19" t="n"/>
      <c r="XF272" s="19" t="n"/>
      <c r="XG272" s="19" t="n"/>
      <c r="XH272" s="19" t="n"/>
      <c r="XI272" s="19" t="n"/>
      <c r="XJ272" s="19" t="n"/>
      <c r="XK272" s="19" t="n"/>
      <c r="XL272" s="19" t="n"/>
      <c r="XM272" s="19" t="n"/>
      <c r="XN272" s="19" t="n"/>
      <c r="XO272" s="19" t="n"/>
      <c r="XP272" s="19" t="n"/>
      <c r="XQ272" s="19" t="n"/>
      <c r="XR272" s="19" t="n"/>
      <c r="XS272" s="19" t="n"/>
      <c r="XT272" s="19" t="n"/>
      <c r="XU272" s="19" t="n"/>
      <c r="XV272" s="19" t="n"/>
      <c r="XW272" s="19" t="n"/>
      <c r="XX272" s="19" t="n"/>
      <c r="XY272" s="19" t="n"/>
      <c r="XZ272" s="19" t="n"/>
      <c r="YA272" s="19" t="n"/>
      <c r="YB272" s="19" t="n"/>
      <c r="YC272" s="19" t="n"/>
      <c r="YD272" s="19" t="n"/>
      <c r="YE272" s="19" t="n"/>
      <c r="YF272" s="19" t="n"/>
      <c r="YG272" s="19" t="n"/>
      <c r="YH272" s="19" t="n"/>
      <c r="YI272" s="19" t="n"/>
      <c r="YJ272" s="19" t="n"/>
      <c r="YK272" s="19" t="n"/>
      <c r="YL272" s="19" t="n"/>
      <c r="YM272" s="19" t="n"/>
      <c r="YN272" s="19" t="n"/>
      <c r="YO272" s="19" t="n"/>
      <c r="YP272" s="19" t="n"/>
      <c r="YQ272" s="19" t="n"/>
      <c r="YR272" s="19" t="n"/>
      <c r="YS272" s="19" t="n"/>
      <c r="YT272" s="19" t="n"/>
      <c r="YU272" s="19" t="n"/>
      <c r="YV272" s="19" t="n"/>
      <c r="YW272" s="19" t="n"/>
      <c r="YX272" s="19" t="n"/>
      <c r="YY272" s="19" t="n"/>
      <c r="YZ272" s="19" t="n"/>
      <c r="ZA272" s="19" t="n"/>
      <c r="ZB272" s="19" t="n"/>
      <c r="ZC272" s="19" t="n"/>
      <c r="ZD272" s="19" t="n"/>
      <c r="ZE272" s="19" t="n"/>
      <c r="ZF272" s="19" t="n"/>
      <c r="ZG272" s="19" t="n"/>
      <c r="ZH272" s="19" t="n"/>
      <c r="ZI272" s="19" t="n"/>
      <c r="ZJ272" s="19" t="n"/>
      <c r="ZK272" s="19" t="n"/>
      <c r="ZL272" s="19" t="n"/>
      <c r="ZM272" s="19" t="n"/>
      <c r="ZN272" s="19" t="n"/>
      <c r="ZO272" s="19" t="n"/>
      <c r="ZP272" s="19" t="n"/>
      <c r="ZQ272" s="19" t="n"/>
      <c r="ZR272" s="19" t="n"/>
      <c r="ZS272" s="19" t="n"/>
      <c r="ZT272" s="19" t="n"/>
      <c r="ZU272" s="19" t="n"/>
      <c r="ZV272" s="19" t="n"/>
      <c r="ZW272" s="19" t="n"/>
      <c r="ZX272" s="19" t="n"/>
      <c r="ZY272" s="19" t="n"/>
      <c r="ZZ272" s="19" t="n"/>
      <c r="AAA272" s="19" t="n"/>
      <c r="AAB272" s="19" t="n"/>
      <c r="AAC272" s="19" t="n"/>
      <c r="AAD272" s="19" t="n"/>
      <c r="AAE272" s="19" t="n"/>
      <c r="AAF272" s="19" t="n"/>
      <c r="AAG272" s="19" t="n"/>
      <c r="AAH272" s="19" t="n"/>
      <c r="AAI272" s="19" t="n"/>
      <c r="AAJ272" s="19" t="n"/>
      <c r="AAK272" s="19" t="n"/>
      <c r="AAL272" s="19" t="n"/>
      <c r="AAM272" s="19" t="n"/>
      <c r="AAN272" s="19" t="n"/>
      <c r="AAO272" s="19" t="n"/>
      <c r="AAP272" s="19" t="n"/>
      <c r="AAQ272" s="19" t="n"/>
      <c r="AAR272" s="19" t="n"/>
      <c r="AAS272" s="19" t="n"/>
      <c r="AAT272" s="19" t="n"/>
      <c r="AAU272" s="19" t="n"/>
      <c r="AAV272" s="19" t="n"/>
      <c r="AAW272" s="19" t="n"/>
      <c r="AAX272" s="19" t="n"/>
      <c r="AAY272" s="19" t="n"/>
      <c r="AAZ272" s="19" t="n"/>
      <c r="ABA272" s="19" t="n"/>
      <c r="ABB272" s="19" t="n"/>
      <c r="ABC272" s="19" t="n"/>
      <c r="ABD272" s="19" t="n"/>
      <c r="ABE272" s="19" t="n"/>
      <c r="ABF272" s="19" t="n"/>
      <c r="ABG272" s="19" t="n"/>
      <c r="ABH272" s="19" t="n"/>
      <c r="ABI272" s="19" t="n"/>
      <c r="ABJ272" s="19" t="n"/>
      <c r="ABK272" s="19" t="n"/>
      <c r="ABL272" s="19" t="n"/>
      <c r="ABM272" s="19" t="n"/>
      <c r="ABN272" s="19" t="n"/>
      <c r="ABO272" s="19" t="n"/>
      <c r="ABP272" s="19" t="n"/>
      <c r="ABQ272" s="19" t="n"/>
      <c r="ABR272" s="19" t="n"/>
      <c r="ABS272" s="19" t="n"/>
      <c r="ABT272" s="19" t="n"/>
      <c r="ABU272" s="19" t="n"/>
      <c r="ABV272" s="19" t="n"/>
      <c r="ABW272" s="19" t="n"/>
      <c r="ABX272" s="19" t="n"/>
      <c r="ABY272" s="19" t="n"/>
      <c r="ABZ272" s="19" t="n"/>
      <c r="ACA272" s="19" t="n"/>
      <c r="ACB272" s="19" t="n"/>
      <c r="ACC272" s="19" t="n"/>
      <c r="ACD272" s="19" t="n"/>
      <c r="ACE272" s="19" t="n"/>
      <c r="ACF272" s="19" t="n"/>
      <c r="ACG272" s="19" t="n"/>
      <c r="ACH272" s="19" t="n"/>
      <c r="ACI272" s="19" t="n"/>
      <c r="ACJ272" s="19" t="n"/>
      <c r="ACK272" s="19" t="n"/>
      <c r="ACL272" s="19" t="n"/>
      <c r="ACM272" s="19" t="n"/>
      <c r="ACN272" s="19" t="n"/>
      <c r="ACO272" s="19" t="n"/>
      <c r="ACP272" s="19" t="n"/>
      <c r="ACQ272" s="19" t="n"/>
      <c r="ACR272" s="19" t="n"/>
      <c r="ACS272" s="19" t="n"/>
      <c r="ACT272" s="19" t="n"/>
      <c r="ACU272" s="19" t="n"/>
      <c r="ACV272" s="19" t="n"/>
      <c r="ACW272" s="19" t="n"/>
      <c r="ACX272" s="19" t="n"/>
      <c r="ACY272" s="19" t="n"/>
      <c r="ACZ272" s="19" t="n"/>
      <c r="ADA272" s="19" t="n"/>
      <c r="ADB272" s="19" t="n"/>
      <c r="ADC272" s="19" t="n"/>
      <c r="ADD272" s="19" t="n"/>
      <c r="ADE272" s="19" t="n"/>
      <c r="ADF272" s="19" t="n"/>
      <c r="ADG272" s="19" t="n"/>
      <c r="ADH272" s="19" t="n"/>
      <c r="ADI272" s="19" t="n"/>
      <c r="ADJ272" s="19" t="n"/>
      <c r="ADK272" s="19" t="n"/>
      <c r="ADL272" s="19" t="n"/>
      <c r="ADM272" s="19" t="n"/>
      <c r="ADN272" s="19" t="n"/>
      <c r="ADO272" s="19" t="n"/>
      <c r="ADP272" s="19" t="n"/>
      <c r="ADQ272" s="19" t="n"/>
      <c r="ADR272" s="19" t="n"/>
      <c r="ADS272" s="19" t="n"/>
      <c r="ADT272" s="19" t="n"/>
      <c r="ADU272" s="19" t="n"/>
      <c r="ADV272" s="19" t="n"/>
      <c r="ADW272" s="19" t="n"/>
      <c r="ADX272" s="19" t="n"/>
      <c r="ADY272" s="19" t="n"/>
      <c r="ADZ272" s="19" t="n"/>
      <c r="AEA272" s="19" t="n"/>
      <c r="AEB272" s="19" t="n"/>
      <c r="AEC272" s="19" t="n"/>
      <c r="AED272" s="19" t="n"/>
      <c r="AEE272" s="19" t="n"/>
      <c r="AEF272" s="19" t="n"/>
      <c r="AEG272" s="19" t="n"/>
      <c r="AEH272" s="19" t="n"/>
      <c r="AEI272" s="19" t="n"/>
      <c r="AEJ272" s="19" t="n"/>
      <c r="AEK272" s="19" t="n"/>
      <c r="AEL272" s="19" t="n"/>
      <c r="AEM272" s="19" t="n"/>
      <c r="AEN272" s="19" t="n"/>
      <c r="AEO272" s="19" t="n"/>
      <c r="AEP272" s="19" t="n"/>
      <c r="AEQ272" s="19" t="n"/>
      <c r="AER272" s="19" t="n"/>
      <c r="AES272" s="19" t="n"/>
      <c r="AET272" s="19" t="n"/>
      <c r="AEU272" s="19" t="n"/>
      <c r="AEV272" s="19" t="n"/>
      <c r="AEW272" s="19" t="n"/>
      <c r="AEX272" s="19" t="n"/>
      <c r="AEY272" s="19" t="n"/>
      <c r="AEZ272" s="19" t="n"/>
      <c r="AFA272" s="19" t="n"/>
      <c r="AFB272" s="19" t="n"/>
      <c r="AFC272" s="19" t="n"/>
      <c r="AFD272" s="19" t="n"/>
      <c r="AFE272" s="19" t="n"/>
      <c r="AFF272" s="19" t="n"/>
      <c r="AFG272" s="19" t="n"/>
      <c r="AFH272" s="19" t="n"/>
      <c r="AFI272" s="19" t="n"/>
      <c r="AFJ272" s="19" t="n"/>
      <c r="AFK272" s="19" t="n"/>
      <c r="AFL272" s="19" t="n"/>
      <c r="AFM272" s="19" t="n"/>
      <c r="AFN272" s="19" t="n"/>
      <c r="AFO272" s="19" t="n"/>
      <c r="AFP272" s="19" t="n"/>
      <c r="AFQ272" s="19" t="n"/>
      <c r="AFR272" s="19" t="n"/>
      <c r="AFS272" s="19" t="n"/>
      <c r="AFT272" s="19" t="n"/>
      <c r="AFU272" s="19" t="n"/>
      <c r="AFV272" s="19" t="n"/>
      <c r="AFW272" s="19" t="n"/>
      <c r="AFX272" s="19" t="n"/>
      <c r="AFY272" s="19" t="n"/>
      <c r="AFZ272" s="19" t="n"/>
      <c r="AGA272" s="19" t="n"/>
      <c r="AGB272" s="19" t="n"/>
      <c r="AGC272" s="19" t="n"/>
      <c r="AGD272" s="19" t="n"/>
      <c r="AGE272" s="19" t="n"/>
      <c r="AGF272" s="19" t="n"/>
      <c r="AGG272" s="19" t="n"/>
      <c r="AGH272" s="19" t="n"/>
      <c r="AGI272" s="19" t="n"/>
      <c r="AGJ272" s="19" t="n"/>
      <c r="AGK272" s="19" t="n"/>
      <c r="AGL272" s="19" t="n"/>
      <c r="AGM272" s="19" t="n"/>
      <c r="AGN272" s="19" t="n"/>
      <c r="AGO272" s="19" t="n"/>
      <c r="AGP272" s="19" t="n"/>
      <c r="AGQ272" s="19" t="n"/>
      <c r="AGR272" s="19" t="n"/>
      <c r="AGS272" s="19" t="n"/>
      <c r="AGT272" s="19" t="n"/>
      <c r="AGU272" s="19" t="n"/>
      <c r="AGV272" s="19" t="n"/>
      <c r="AGW272" s="19" t="n"/>
      <c r="AGX272" s="19" t="n"/>
      <c r="AGY272" s="19" t="n"/>
      <c r="AGZ272" s="19" t="n"/>
      <c r="AHA272" s="19" t="n"/>
      <c r="AHB272" s="19" t="n"/>
      <c r="AHC272" s="19" t="n"/>
      <c r="AHD272" s="19" t="n"/>
      <c r="AHE272" s="19" t="n"/>
      <c r="AHF272" s="19" t="n"/>
      <c r="AHG272" s="19" t="n"/>
      <c r="AHH272" s="19" t="n"/>
      <c r="AHI272" s="19" t="n"/>
      <c r="AHJ272" s="19" t="n"/>
      <c r="AHK272" s="19" t="n"/>
      <c r="AHL272" s="19" t="n"/>
      <c r="AHM272" s="19" t="n"/>
      <c r="AHN272" s="19" t="n"/>
      <c r="AHO272" s="19" t="n"/>
      <c r="AHP272" s="19" t="n"/>
      <c r="AHQ272" s="19" t="n"/>
      <c r="AHR272" s="19" t="n"/>
      <c r="AHS272" s="19" t="n"/>
      <c r="AHT272" s="19" t="n"/>
      <c r="AHU272" s="19" t="n"/>
      <c r="AHV272" s="19" t="n"/>
      <c r="AHW272" s="19" t="n"/>
      <c r="AHX272" s="19" t="n"/>
      <c r="AHY272" s="19" t="n"/>
      <c r="AHZ272" s="19" t="n"/>
      <c r="AIA272" s="19" t="n"/>
      <c r="AIB272" s="19" t="n"/>
      <c r="AIC272" s="19" t="n"/>
      <c r="AID272" s="19" t="n"/>
      <c r="AIE272" s="19" t="n"/>
      <c r="AIF272" s="19" t="n"/>
      <c r="AIG272" s="19" t="n"/>
      <c r="AIH272" s="19" t="n"/>
      <c r="AII272" s="19" t="n"/>
      <c r="AIJ272" s="19" t="n"/>
      <c r="AIK272" s="19" t="n"/>
      <c r="AIL272" s="19" t="n"/>
      <c r="AIM272" s="19" t="n"/>
      <c r="AIN272" s="19" t="n"/>
      <c r="AIO272" s="19" t="n"/>
      <c r="AIP272" s="19" t="n"/>
      <c r="AIQ272" s="19" t="n"/>
      <c r="AIR272" s="19" t="n"/>
      <c r="AIS272" s="19" t="n"/>
      <c r="AIT272" s="19" t="n"/>
      <c r="AIU272" s="19" t="n"/>
      <c r="AIV272" s="19" t="n"/>
      <c r="AIW272" s="19" t="n"/>
      <c r="AIX272" s="19" t="n"/>
      <c r="AIY272" s="19" t="n"/>
      <c r="AIZ272" s="19" t="n"/>
      <c r="AJA272" s="19" t="n"/>
      <c r="AJB272" s="19" t="n"/>
      <c r="AJC272" s="19" t="n"/>
      <c r="AJD272" s="19" t="n"/>
      <c r="AJE272" s="19" t="n"/>
      <c r="AJF272" s="19" t="n"/>
      <c r="AJG272" s="19" t="n"/>
      <c r="AJH272" s="19" t="n"/>
      <c r="AJI272" s="19" t="n"/>
      <c r="AJJ272" s="19" t="n"/>
      <c r="AJK272" s="19" t="n"/>
      <c r="AJL272" s="19" t="n"/>
      <c r="AJM272" s="19" t="n"/>
      <c r="AJN272" s="19" t="n"/>
      <c r="AJO272" s="19" t="n"/>
      <c r="AJP272" s="19" t="n"/>
      <c r="AJQ272" s="19" t="n"/>
      <c r="AJR272" s="19" t="n"/>
      <c r="AJS272" s="19" t="n"/>
      <c r="AJT272" s="19" t="n"/>
      <c r="AJU272" s="19" t="n"/>
      <c r="AJV272" s="19" t="n"/>
      <c r="AJW272" s="19" t="n"/>
      <c r="AJX272" s="19" t="n"/>
      <c r="AJY272" s="19" t="n"/>
      <c r="AJZ272" s="19" t="n"/>
      <c r="AKA272" s="19" t="n"/>
      <c r="AKB272" s="19" t="n"/>
      <c r="AKC272" s="19" t="n"/>
      <c r="AKD272" s="19" t="n"/>
      <c r="AKE272" s="19" t="n"/>
      <c r="AKF272" s="19" t="n"/>
      <c r="AKG272" s="19" t="n"/>
      <c r="AKH272" s="19" t="n"/>
      <c r="AKI272" s="19" t="n"/>
      <c r="AKJ272" s="19" t="n"/>
      <c r="AKK272" s="19" t="n"/>
      <c r="AKL272" s="19" t="n"/>
      <c r="AKM272" s="19" t="n"/>
      <c r="AKN272" s="19" t="n"/>
      <c r="AKO272" s="19" t="n"/>
      <c r="AKP272" s="19" t="n"/>
      <c r="AKQ272" s="19" t="n"/>
      <c r="AKR272" s="19" t="n"/>
      <c r="AKS272" s="19" t="n"/>
      <c r="AKT272" s="19" t="n"/>
      <c r="AKU272" s="19" t="n"/>
      <c r="AKV272" s="19" t="n"/>
      <c r="AKW272" s="19" t="n"/>
      <c r="AKX272" s="19" t="n"/>
      <c r="AKY272" s="19" t="n"/>
      <c r="AKZ272" s="19" t="n"/>
      <c r="ALA272" s="19" t="n"/>
      <c r="ALB272" s="19" t="n"/>
      <c r="ALC272" s="19" t="n"/>
      <c r="ALD272" s="19" t="n"/>
      <c r="ALE272" s="19" t="n"/>
      <c r="ALF272" s="19" t="n"/>
      <c r="ALG272" s="19" t="n"/>
      <c r="ALH272" s="19" t="n"/>
      <c r="ALI272" s="19" t="n"/>
      <c r="ALJ272" s="19" t="n"/>
      <c r="ALK272" s="19" t="n"/>
      <c r="ALL272" s="19" t="n"/>
      <c r="ALM272" s="19" t="n"/>
      <c r="ALN272" s="19" t="n"/>
      <c r="ALO272" s="19" t="n"/>
      <c r="ALP272" s="19" t="n"/>
      <c r="ALQ272" s="19" t="n"/>
      <c r="ALR272" s="19" t="n"/>
      <c r="ALS272" s="19" t="n"/>
      <c r="ALT272" s="19" t="n"/>
      <c r="ALU272" s="19" t="n"/>
      <c r="ALV272" s="19" t="n"/>
      <c r="ALW272" s="19" t="n"/>
      <c r="ALX272" s="19" t="n"/>
      <c r="ALY272" s="19" t="n"/>
      <c r="ALZ272" s="19" t="n"/>
      <c r="AMA272" s="19" t="n"/>
      <c r="AMB272" s="19" t="n"/>
      <c r="AMC272" s="19" t="n"/>
      <c r="AMD272" s="19" t="n"/>
      <c r="AME272" s="19" t="n"/>
      <c r="AMF272" s="19" t="n"/>
      <c r="AMG272" s="19" t="n"/>
      <c r="AMH272" s="19" t="n"/>
      <c r="AMI272" s="19" t="n"/>
      <c r="AMJ272" s="19" t="n"/>
      <c r="AMK272" s="19" t="n"/>
      <c r="AML272" s="19" t="n"/>
      <c r="AMM272" s="19" t="n"/>
      <c r="AMN272" s="19" t="n"/>
      <c r="AMO272" s="19" t="n"/>
      <c r="AMP272" s="19" t="n"/>
      <c r="AMQ272" s="19" t="n"/>
      <c r="AMR272" s="19" t="n"/>
      <c r="AMS272" s="19" t="n"/>
      <c r="AMT272" s="19" t="n"/>
    </row>
    <row customFormat="1" customHeight="1" ht="13.9" r="273" s="20" spans="1:1034">
      <c r="A273" s="17" t="s">
        <v>317</v>
      </c>
      <c r="B273" s="15" t="s">
        <v>359</v>
      </c>
      <c r="C273" s="93">
        <f>jisseki!W270</f>
        <v/>
      </c>
      <c r="D273" s="94" t="s">
        <v>95</v>
      </c>
      <c r="E273" s="66" t="n">
        <v>0</v>
      </c>
      <c r="F273" s="16" t="n">
        <v>0</v>
      </c>
      <c r="G273" s="16">
        <f>E273-F273</f>
        <v/>
      </c>
      <c r="H273" s="15" t="n">
        <v>2.2</v>
      </c>
      <c r="I273" s="95">
        <f>IF(((H273*C273)-AB273)&lt;0.99,"",(H273*C273)-AB273)</f>
        <v/>
      </c>
      <c r="J273" s="15" t="n"/>
      <c r="K273" s="15" t="s"/>
      <c r="L273" s="15" t="s"/>
      <c r="M273" s="15" t="s"/>
      <c r="N273" s="18" t="s"/>
      <c r="O273" s="16" t="s"/>
      <c r="P273" s="15" t="s"/>
      <c r="Q273" s="16" t="s"/>
      <c r="R273" s="23" t="s"/>
      <c r="S273" s="23" t="s"/>
      <c r="T273" s="23" t="s"/>
      <c r="U273" s="23" t="s"/>
      <c r="V273" s="23" t="s"/>
      <c r="W273" s="23" t="s"/>
      <c r="X273" s="23" t="s"/>
      <c r="Y273" s="25" t="s"/>
      <c r="Z273" s="28" t="s"/>
      <c r="AA273" s="28" t="n"/>
      <c r="AB273" s="20">
        <f>SUM(G273,K273:AA273)</f>
        <v/>
      </c>
      <c r="AC273" s="20">
        <f>AB273/C273</f>
        <v/>
      </c>
      <c r="AD273" s="20">
        <f>$D273*K273</f>
        <v/>
      </c>
      <c r="AE273" s="20">
        <f>$D273*L273</f>
        <v/>
      </c>
      <c r="AF273" s="20">
        <f>$D273*M273</f>
        <v/>
      </c>
      <c r="AG273" s="20">
        <f>$D273*N273</f>
        <v/>
      </c>
      <c r="AH273" s="20">
        <f>$D273*O273</f>
        <v/>
      </c>
      <c r="AI273" s="20">
        <f>$D273*P273</f>
        <v/>
      </c>
      <c r="AJ273" s="20">
        <f>$D273*Q273</f>
        <v/>
      </c>
      <c r="AK273" s="20">
        <f>$D273*R273</f>
        <v/>
      </c>
      <c r="AL273" s="20">
        <f>$D273*S273</f>
        <v/>
      </c>
      <c r="AM273" s="20">
        <f>$D273*T273</f>
        <v/>
      </c>
      <c r="AN273" s="20">
        <f>$D273*U273</f>
        <v/>
      </c>
      <c r="AO273" s="20">
        <f>$D273*V273</f>
        <v/>
      </c>
      <c r="AP273" s="20">
        <f>$D273*W273</f>
        <v/>
      </c>
      <c r="AQ273" s="20">
        <f>$D273*X273</f>
        <v/>
      </c>
      <c r="AR273" s="20">
        <f>$D273*Y273</f>
        <v/>
      </c>
      <c r="AS273" s="20">
        <f>$D273*Z273</f>
        <v/>
      </c>
      <c r="AT273" s="20">
        <f>$D273*AA273</f>
        <v/>
      </c>
      <c r="AU273" s="19" t="n"/>
      <c r="AV273" s="19" t="n"/>
      <c r="AW273" s="19" t="n"/>
      <c r="AX273" s="19" t="n"/>
      <c r="AY273" s="19" t="n"/>
      <c r="AZ273" s="19" t="n"/>
      <c r="BA273" s="19" t="n"/>
      <c r="BB273" s="19" t="n"/>
      <c r="BC273" s="19" t="n"/>
      <c r="BD273" s="19" t="n"/>
      <c r="BE273" s="19" t="n"/>
      <c r="BF273" s="19" t="n"/>
      <c r="BG273" s="19" t="n"/>
      <c r="BH273" s="19" t="n"/>
      <c r="BI273" s="19" t="n"/>
      <c r="BJ273" s="19" t="n"/>
      <c r="BK273" s="19" t="n"/>
      <c r="BL273" s="19" t="n"/>
      <c r="BM273" s="19" t="n"/>
      <c r="BN273" s="19" t="n"/>
      <c r="BO273" s="19" t="n"/>
      <c r="BP273" s="19" t="n"/>
      <c r="BQ273" s="19" t="n"/>
      <c r="BR273" s="19" t="n"/>
      <c r="BS273" s="19" t="n"/>
      <c r="BT273" s="19" t="n"/>
      <c r="BU273" s="19" t="n"/>
      <c r="BV273" s="19" t="n"/>
      <c r="BW273" s="19" t="n"/>
      <c r="BX273" s="19" t="n"/>
      <c r="BY273" s="19" t="n"/>
      <c r="BZ273" s="19" t="n"/>
      <c r="CA273" s="19" t="n"/>
      <c r="CB273" s="19" t="n"/>
      <c r="CC273" s="19" t="n"/>
      <c r="CD273" s="19" t="n"/>
      <c r="CE273" s="19" t="n"/>
      <c r="CF273" s="19" t="n"/>
      <c r="CG273" s="19" t="n"/>
      <c r="CH273" s="19" t="n"/>
      <c r="CI273" s="19" t="n"/>
      <c r="CJ273" s="19" t="n"/>
      <c r="CK273" s="19" t="n"/>
      <c r="CL273" s="19" t="n"/>
      <c r="CM273" s="19" t="n"/>
      <c r="CN273" s="19" t="n"/>
      <c r="CO273" s="19" t="n"/>
      <c r="CP273" s="19" t="n"/>
      <c r="CQ273" s="19" t="n"/>
      <c r="CR273" s="19" t="n"/>
      <c r="CS273" s="19" t="n"/>
      <c r="CT273" s="19" t="n"/>
      <c r="CU273" s="19" t="n"/>
      <c r="CV273" s="19" t="n"/>
      <c r="CW273" s="19" t="n"/>
      <c r="CX273" s="19" t="n"/>
      <c r="CY273" s="19" t="n"/>
      <c r="CZ273" s="19" t="n"/>
      <c r="DA273" s="19" t="n"/>
      <c r="DB273" s="19" t="n"/>
      <c r="DC273" s="19" t="n"/>
      <c r="DD273" s="19" t="n"/>
      <c r="DE273" s="19" t="n"/>
      <c r="DF273" s="19" t="n"/>
      <c r="DG273" s="19" t="n"/>
      <c r="DH273" s="19" t="n"/>
      <c r="DI273" s="19" t="n"/>
      <c r="DJ273" s="19" t="n"/>
      <c r="DK273" s="19" t="n"/>
      <c r="DL273" s="19" t="n"/>
      <c r="DM273" s="19" t="n"/>
      <c r="DN273" s="19" t="n"/>
      <c r="DO273" s="19" t="n"/>
      <c r="DP273" s="19" t="n"/>
      <c r="DQ273" s="19" t="n"/>
      <c r="DR273" s="19" t="n"/>
      <c r="DS273" s="19" t="n"/>
      <c r="DT273" s="19" t="n"/>
      <c r="DU273" s="19" t="n"/>
      <c r="DV273" s="19" t="n"/>
      <c r="DW273" s="19" t="n"/>
      <c r="DX273" s="19" t="n"/>
      <c r="DY273" s="19" t="n"/>
      <c r="DZ273" s="19" t="n"/>
      <c r="EA273" s="19" t="n"/>
      <c r="EB273" s="19" t="n"/>
      <c r="EC273" s="19" t="n"/>
      <c r="ED273" s="19" t="n"/>
      <c r="EE273" s="19" t="n"/>
      <c r="EF273" s="19" t="n"/>
      <c r="EG273" s="19" t="n"/>
      <c r="EH273" s="19" t="n"/>
      <c r="EI273" s="19" t="n"/>
      <c r="EJ273" s="19" t="n"/>
      <c r="EK273" s="19" t="n"/>
      <c r="EL273" s="19" t="n"/>
      <c r="EM273" s="19" t="n"/>
      <c r="EN273" s="19" t="n"/>
      <c r="EO273" s="19" t="n"/>
      <c r="EP273" s="19" t="n"/>
      <c r="EQ273" s="19" t="n"/>
      <c r="ER273" s="19" t="n"/>
      <c r="ES273" s="19" t="n"/>
      <c r="ET273" s="19" t="n"/>
      <c r="EU273" s="19" t="n"/>
      <c r="EV273" s="19" t="n"/>
      <c r="EW273" s="19" t="n"/>
      <c r="EX273" s="19" t="n"/>
      <c r="EY273" s="19" t="n"/>
      <c r="EZ273" s="19" t="n"/>
      <c r="FA273" s="19" t="n"/>
      <c r="FB273" s="19" t="n"/>
      <c r="FC273" s="19" t="n"/>
      <c r="FD273" s="19" t="n"/>
      <c r="FE273" s="19" t="n"/>
      <c r="FF273" s="19" t="n"/>
      <c r="FG273" s="19" t="n"/>
      <c r="FH273" s="19" t="n"/>
      <c r="FI273" s="19" t="n"/>
      <c r="FJ273" s="19" t="n"/>
      <c r="FK273" s="19" t="n"/>
      <c r="FL273" s="19" t="n"/>
      <c r="FM273" s="19" t="n"/>
      <c r="FN273" s="19" t="n"/>
      <c r="FO273" s="19" t="n"/>
      <c r="FP273" s="19" t="n"/>
      <c r="FQ273" s="19" t="n"/>
      <c r="FR273" s="19" t="n"/>
      <c r="FS273" s="19" t="n"/>
      <c r="FT273" s="19" t="n"/>
      <c r="FU273" s="19" t="n"/>
      <c r="FV273" s="19" t="n"/>
      <c r="FW273" s="19" t="n"/>
      <c r="FX273" s="19" t="n"/>
      <c r="FY273" s="19" t="n"/>
      <c r="FZ273" s="19" t="n"/>
      <c r="GA273" s="19" t="n"/>
      <c r="GB273" s="19" t="n"/>
      <c r="GC273" s="19" t="n"/>
      <c r="GD273" s="19" t="n"/>
      <c r="GE273" s="19" t="n"/>
      <c r="GF273" s="19" t="n"/>
      <c r="GG273" s="19" t="n"/>
      <c r="GH273" s="19" t="n"/>
      <c r="GI273" s="19" t="n"/>
      <c r="GJ273" s="19" t="n"/>
      <c r="GK273" s="19" t="n"/>
      <c r="GL273" s="19" t="n"/>
      <c r="GM273" s="19" t="n"/>
      <c r="GN273" s="19" t="n"/>
      <c r="GO273" s="19" t="n"/>
      <c r="GP273" s="19" t="n"/>
      <c r="GQ273" s="19" t="n"/>
      <c r="GR273" s="19" t="n"/>
      <c r="GS273" s="19" t="n"/>
      <c r="GT273" s="19" t="n"/>
      <c r="GU273" s="19" t="n"/>
      <c r="GV273" s="19" t="n"/>
      <c r="GW273" s="19" t="n"/>
      <c r="GX273" s="19" t="n"/>
      <c r="GY273" s="19" t="n"/>
      <c r="GZ273" s="19" t="n"/>
      <c r="HA273" s="19" t="n"/>
      <c r="HB273" s="19" t="n"/>
      <c r="HC273" s="19" t="n"/>
      <c r="HD273" s="19" t="n"/>
      <c r="HE273" s="19" t="n"/>
      <c r="HF273" s="19" t="n"/>
      <c r="HG273" s="19" t="n"/>
      <c r="HH273" s="19" t="n"/>
      <c r="HI273" s="19" t="n"/>
      <c r="HJ273" s="19" t="n"/>
      <c r="HK273" s="19" t="n"/>
      <c r="HL273" s="19" t="n"/>
      <c r="HM273" s="19" t="n"/>
      <c r="HN273" s="19" t="n"/>
      <c r="HO273" s="19" t="n"/>
      <c r="HP273" s="19" t="n"/>
      <c r="HQ273" s="19" t="n"/>
      <c r="HR273" s="19" t="n"/>
      <c r="HS273" s="19" t="n"/>
      <c r="HT273" s="19" t="n"/>
      <c r="HU273" s="19" t="n"/>
      <c r="HV273" s="19" t="n"/>
      <c r="HW273" s="19" t="n"/>
      <c r="HX273" s="19" t="n"/>
      <c r="HY273" s="19" t="n"/>
      <c r="HZ273" s="19" t="n"/>
      <c r="IA273" s="19" t="n"/>
      <c r="IB273" s="19" t="n"/>
      <c r="IC273" s="19" t="n"/>
      <c r="ID273" s="19" t="n"/>
      <c r="IE273" s="19" t="n"/>
      <c r="IF273" s="19" t="n"/>
      <c r="IG273" s="19" t="n"/>
      <c r="IH273" s="19" t="n"/>
      <c r="II273" s="19" t="n"/>
      <c r="IJ273" s="19" t="n"/>
      <c r="IK273" s="19" t="n"/>
      <c r="IL273" s="19" t="n"/>
      <c r="IM273" s="19" t="n"/>
      <c r="IN273" s="19" t="n"/>
      <c r="IO273" s="19" t="n"/>
      <c r="IP273" s="19" t="n"/>
      <c r="IQ273" s="19" t="n"/>
      <c r="IR273" s="19" t="n"/>
      <c r="IS273" s="19" t="n"/>
      <c r="IT273" s="19" t="n"/>
      <c r="IU273" s="19" t="n"/>
      <c r="IV273" s="19" t="n"/>
      <c r="IW273" s="19" t="n"/>
      <c r="IX273" s="19" t="n"/>
      <c r="IY273" s="19" t="n"/>
      <c r="IZ273" s="19" t="n"/>
      <c r="JA273" s="19" t="n"/>
      <c r="JB273" s="19" t="n"/>
      <c r="JC273" s="19" t="n"/>
      <c r="JD273" s="19" t="n"/>
      <c r="JE273" s="19" t="n"/>
      <c r="JF273" s="19" t="n"/>
      <c r="JG273" s="19" t="n"/>
      <c r="JH273" s="19" t="n"/>
      <c r="JI273" s="19" t="n"/>
      <c r="JJ273" s="19" t="n"/>
      <c r="JK273" s="19" t="n"/>
      <c r="JL273" s="19" t="n"/>
      <c r="JM273" s="19" t="n"/>
      <c r="JN273" s="19" t="n"/>
      <c r="JO273" s="19" t="n"/>
      <c r="JP273" s="19" t="n"/>
      <c r="JQ273" s="19" t="n"/>
      <c r="JR273" s="19" t="n"/>
      <c r="JS273" s="19" t="n"/>
      <c r="JT273" s="19" t="n"/>
      <c r="JU273" s="19" t="n"/>
      <c r="JV273" s="19" t="n"/>
      <c r="JW273" s="19" t="n"/>
      <c r="JX273" s="19" t="n"/>
      <c r="JY273" s="19" t="n"/>
      <c r="JZ273" s="19" t="n"/>
      <c r="KA273" s="19" t="n"/>
      <c r="KB273" s="19" t="n"/>
      <c r="KC273" s="19" t="n"/>
      <c r="KD273" s="19" t="n"/>
      <c r="KE273" s="19" t="n"/>
      <c r="KF273" s="19" t="n"/>
      <c r="KG273" s="19" t="n"/>
      <c r="KH273" s="19" t="n"/>
      <c r="KI273" s="19" t="n"/>
      <c r="KJ273" s="19" t="n"/>
      <c r="KK273" s="19" t="n"/>
      <c r="KL273" s="19" t="n"/>
      <c r="KM273" s="19" t="n"/>
      <c r="KN273" s="19" t="n"/>
      <c r="KO273" s="19" t="n"/>
      <c r="KP273" s="19" t="n"/>
      <c r="KQ273" s="19" t="n"/>
      <c r="KR273" s="19" t="n"/>
      <c r="KS273" s="19" t="n"/>
      <c r="KT273" s="19" t="n"/>
      <c r="KU273" s="19" t="n"/>
      <c r="KV273" s="19" t="n"/>
      <c r="KW273" s="19" t="n"/>
      <c r="KX273" s="19" t="n"/>
      <c r="KY273" s="19" t="n"/>
      <c r="KZ273" s="19" t="n"/>
      <c r="LA273" s="19" t="n"/>
      <c r="LB273" s="19" t="n"/>
      <c r="LC273" s="19" t="n"/>
      <c r="LD273" s="19" t="n"/>
      <c r="LE273" s="19" t="n"/>
      <c r="LF273" s="19" t="n"/>
      <c r="LG273" s="19" t="n"/>
      <c r="LH273" s="19" t="n"/>
      <c r="LI273" s="19" t="n"/>
      <c r="LJ273" s="19" t="n"/>
      <c r="LK273" s="19" t="n"/>
      <c r="LL273" s="19" t="n"/>
      <c r="LM273" s="19" t="n"/>
      <c r="LN273" s="19" t="n"/>
      <c r="LO273" s="19" t="n"/>
      <c r="LP273" s="19" t="n"/>
      <c r="LQ273" s="19" t="n"/>
      <c r="LR273" s="19" t="n"/>
      <c r="LS273" s="19" t="n"/>
      <c r="LT273" s="19" t="n"/>
      <c r="LU273" s="19" t="n"/>
      <c r="LV273" s="19" t="n"/>
      <c r="LW273" s="19" t="n"/>
      <c r="LX273" s="19" t="n"/>
      <c r="LY273" s="19" t="n"/>
      <c r="LZ273" s="19" t="n"/>
      <c r="MA273" s="19" t="n"/>
      <c r="MB273" s="19" t="n"/>
      <c r="MC273" s="19" t="n"/>
      <c r="MD273" s="19" t="n"/>
      <c r="ME273" s="19" t="n"/>
      <c r="MF273" s="19" t="n"/>
      <c r="MG273" s="19" t="n"/>
      <c r="MH273" s="19" t="n"/>
      <c r="MI273" s="19" t="n"/>
      <c r="MJ273" s="19" t="n"/>
      <c r="MK273" s="19" t="n"/>
      <c r="ML273" s="19" t="n"/>
      <c r="MM273" s="19" t="n"/>
      <c r="MN273" s="19" t="n"/>
      <c r="MO273" s="19" t="n"/>
      <c r="MP273" s="19" t="n"/>
      <c r="MQ273" s="19" t="n"/>
      <c r="MR273" s="19" t="n"/>
      <c r="MS273" s="19" t="n"/>
      <c r="MT273" s="19" t="n"/>
      <c r="MU273" s="19" t="n"/>
      <c r="MV273" s="19" t="n"/>
      <c r="MW273" s="19" t="n"/>
      <c r="MX273" s="19" t="n"/>
      <c r="MY273" s="19" t="n"/>
      <c r="MZ273" s="19" t="n"/>
      <c r="NA273" s="19" t="n"/>
      <c r="NB273" s="19" t="n"/>
      <c r="NC273" s="19" t="n"/>
      <c r="ND273" s="19" t="n"/>
      <c r="NE273" s="19" t="n"/>
      <c r="NF273" s="19" t="n"/>
      <c r="NG273" s="19" t="n"/>
      <c r="NH273" s="19" t="n"/>
      <c r="NI273" s="19" t="n"/>
      <c r="NJ273" s="19" t="n"/>
      <c r="NK273" s="19" t="n"/>
      <c r="NL273" s="19" t="n"/>
      <c r="NM273" s="19" t="n"/>
      <c r="NN273" s="19" t="n"/>
      <c r="NO273" s="19" t="n"/>
      <c r="NP273" s="19" t="n"/>
      <c r="NQ273" s="19" t="n"/>
      <c r="NR273" s="19" t="n"/>
      <c r="NS273" s="19" t="n"/>
      <c r="NT273" s="19" t="n"/>
      <c r="NU273" s="19" t="n"/>
      <c r="NV273" s="19" t="n"/>
      <c r="NW273" s="19" t="n"/>
      <c r="NX273" s="19" t="n"/>
      <c r="NY273" s="19" t="n"/>
      <c r="NZ273" s="19" t="n"/>
      <c r="OA273" s="19" t="n"/>
      <c r="OB273" s="19" t="n"/>
      <c r="OC273" s="19" t="n"/>
      <c r="OD273" s="19" t="n"/>
      <c r="OE273" s="19" t="n"/>
      <c r="OF273" s="19" t="n"/>
      <c r="OG273" s="19" t="n"/>
      <c r="OH273" s="19" t="n"/>
      <c r="OI273" s="19" t="n"/>
      <c r="OJ273" s="19" t="n"/>
      <c r="OK273" s="19" t="n"/>
      <c r="OL273" s="19" t="n"/>
      <c r="OM273" s="19" t="n"/>
      <c r="ON273" s="19" t="n"/>
      <c r="OO273" s="19" t="n"/>
      <c r="OP273" s="19" t="n"/>
      <c r="OQ273" s="19" t="n"/>
      <c r="OR273" s="19" t="n"/>
      <c r="OS273" s="19" t="n"/>
      <c r="OT273" s="19" t="n"/>
      <c r="OU273" s="19" t="n"/>
      <c r="OV273" s="19" t="n"/>
      <c r="OW273" s="19" t="n"/>
      <c r="OX273" s="19" t="n"/>
      <c r="OY273" s="19" t="n"/>
      <c r="OZ273" s="19" t="n"/>
      <c r="PA273" s="19" t="n"/>
      <c r="PB273" s="19" t="n"/>
      <c r="PC273" s="19" t="n"/>
      <c r="PD273" s="19" t="n"/>
      <c r="PE273" s="19" t="n"/>
      <c r="PF273" s="19" t="n"/>
      <c r="PG273" s="19" t="n"/>
      <c r="PH273" s="19" t="n"/>
      <c r="PI273" s="19" t="n"/>
      <c r="PJ273" s="19" t="n"/>
      <c r="PK273" s="19" t="n"/>
      <c r="PL273" s="19" t="n"/>
      <c r="PM273" s="19" t="n"/>
      <c r="PN273" s="19" t="n"/>
      <c r="PO273" s="19" t="n"/>
      <c r="PP273" s="19" t="n"/>
      <c r="PQ273" s="19" t="n"/>
      <c r="PR273" s="19" t="n"/>
      <c r="PS273" s="19" t="n"/>
      <c r="PT273" s="19" t="n"/>
      <c r="PU273" s="19" t="n"/>
      <c r="PV273" s="19" t="n"/>
      <c r="PW273" s="19" t="n"/>
      <c r="PX273" s="19" t="n"/>
      <c r="PY273" s="19" t="n"/>
      <c r="PZ273" s="19" t="n"/>
      <c r="QA273" s="19" t="n"/>
      <c r="QB273" s="19" t="n"/>
      <c r="QC273" s="19" t="n"/>
      <c r="QD273" s="19" t="n"/>
      <c r="QE273" s="19" t="n"/>
      <c r="QF273" s="19" t="n"/>
      <c r="QG273" s="19" t="n"/>
      <c r="QH273" s="19" t="n"/>
      <c r="QI273" s="19" t="n"/>
      <c r="QJ273" s="19" t="n"/>
      <c r="QK273" s="19" t="n"/>
      <c r="QL273" s="19" t="n"/>
      <c r="QM273" s="19" t="n"/>
      <c r="QN273" s="19" t="n"/>
      <c r="QO273" s="19" t="n"/>
      <c r="QP273" s="19" t="n"/>
      <c r="QQ273" s="19" t="n"/>
      <c r="QR273" s="19" t="n"/>
      <c r="QS273" s="19" t="n"/>
      <c r="QT273" s="19" t="n"/>
      <c r="QU273" s="19" t="n"/>
      <c r="QV273" s="19" t="n"/>
      <c r="QW273" s="19" t="n"/>
      <c r="QX273" s="19" t="n"/>
      <c r="QY273" s="19" t="n"/>
      <c r="QZ273" s="19" t="n"/>
      <c r="RA273" s="19" t="n"/>
      <c r="RB273" s="19" t="n"/>
      <c r="RC273" s="19" t="n"/>
      <c r="RD273" s="19" t="n"/>
      <c r="RE273" s="19" t="n"/>
      <c r="RF273" s="19" t="n"/>
      <c r="RG273" s="19" t="n"/>
      <c r="RH273" s="19" t="n"/>
      <c r="RI273" s="19" t="n"/>
      <c r="RJ273" s="19" t="n"/>
      <c r="RK273" s="19" t="n"/>
      <c r="RL273" s="19" t="n"/>
      <c r="RM273" s="19" t="n"/>
      <c r="RN273" s="19" t="n"/>
      <c r="RO273" s="19" t="n"/>
      <c r="RP273" s="19" t="n"/>
      <c r="RQ273" s="19" t="n"/>
      <c r="RR273" s="19" t="n"/>
      <c r="RS273" s="19" t="n"/>
      <c r="RT273" s="19" t="n"/>
      <c r="RU273" s="19" t="n"/>
      <c r="RV273" s="19" t="n"/>
      <c r="RW273" s="19" t="n"/>
      <c r="RX273" s="19" t="n"/>
      <c r="RY273" s="19" t="n"/>
      <c r="RZ273" s="19" t="n"/>
      <c r="SA273" s="19" t="n"/>
      <c r="SB273" s="19" t="n"/>
      <c r="SC273" s="19" t="n"/>
      <c r="SD273" s="19" t="n"/>
      <c r="SE273" s="19" t="n"/>
      <c r="SF273" s="19" t="n"/>
      <c r="SG273" s="19" t="n"/>
      <c r="SH273" s="19" t="n"/>
      <c r="SI273" s="19" t="n"/>
      <c r="SJ273" s="19" t="n"/>
      <c r="SK273" s="19" t="n"/>
      <c r="SL273" s="19" t="n"/>
      <c r="SM273" s="19" t="n"/>
      <c r="SN273" s="19" t="n"/>
      <c r="SO273" s="19" t="n"/>
      <c r="SP273" s="19" t="n"/>
      <c r="SQ273" s="19" t="n"/>
      <c r="SR273" s="19" t="n"/>
      <c r="SS273" s="19" t="n"/>
      <c r="ST273" s="19" t="n"/>
      <c r="SU273" s="19" t="n"/>
      <c r="SV273" s="19" t="n"/>
      <c r="SW273" s="19" t="n"/>
      <c r="SX273" s="19" t="n"/>
      <c r="SY273" s="19" t="n"/>
      <c r="SZ273" s="19" t="n"/>
      <c r="TA273" s="19" t="n"/>
      <c r="TB273" s="19" t="n"/>
      <c r="TC273" s="19" t="n"/>
      <c r="TD273" s="19" t="n"/>
      <c r="TE273" s="19" t="n"/>
      <c r="TF273" s="19" t="n"/>
      <c r="TG273" s="19" t="n"/>
      <c r="TH273" s="19" t="n"/>
      <c r="TI273" s="19" t="n"/>
      <c r="TJ273" s="19" t="n"/>
      <c r="TK273" s="19" t="n"/>
      <c r="TL273" s="19" t="n"/>
      <c r="TM273" s="19" t="n"/>
      <c r="TN273" s="19" t="n"/>
      <c r="TO273" s="19" t="n"/>
      <c r="TP273" s="19" t="n"/>
      <c r="TQ273" s="19" t="n"/>
      <c r="TR273" s="19" t="n"/>
      <c r="TS273" s="19" t="n"/>
      <c r="TT273" s="19" t="n"/>
      <c r="TU273" s="19" t="n"/>
      <c r="TV273" s="19" t="n"/>
      <c r="TW273" s="19" t="n"/>
      <c r="TX273" s="19" t="n"/>
      <c r="TY273" s="19" t="n"/>
      <c r="TZ273" s="19" t="n"/>
      <c r="UA273" s="19" t="n"/>
      <c r="UB273" s="19" t="n"/>
      <c r="UC273" s="19" t="n"/>
      <c r="UD273" s="19" t="n"/>
      <c r="UE273" s="19" t="n"/>
      <c r="UF273" s="19" t="n"/>
      <c r="UG273" s="19" t="n"/>
      <c r="UH273" s="19" t="n"/>
      <c r="UI273" s="19" t="n"/>
      <c r="UJ273" s="19" t="n"/>
      <c r="UK273" s="19" t="n"/>
      <c r="UL273" s="19" t="n"/>
      <c r="UM273" s="19" t="n"/>
      <c r="UN273" s="19" t="n"/>
      <c r="UO273" s="19" t="n"/>
      <c r="UP273" s="19" t="n"/>
      <c r="UQ273" s="19" t="n"/>
      <c r="UR273" s="19" t="n"/>
      <c r="US273" s="19" t="n"/>
      <c r="UT273" s="19" t="n"/>
      <c r="UU273" s="19" t="n"/>
      <c r="UV273" s="19" t="n"/>
      <c r="UW273" s="19" t="n"/>
      <c r="UX273" s="19" t="n"/>
      <c r="UY273" s="19" t="n"/>
      <c r="UZ273" s="19" t="n"/>
      <c r="VA273" s="19" t="n"/>
      <c r="VB273" s="19" t="n"/>
      <c r="VC273" s="19" t="n"/>
      <c r="VD273" s="19" t="n"/>
      <c r="VE273" s="19" t="n"/>
      <c r="VF273" s="19" t="n"/>
      <c r="VG273" s="19" t="n"/>
      <c r="VH273" s="19" t="n"/>
      <c r="VI273" s="19" t="n"/>
      <c r="VJ273" s="19" t="n"/>
      <c r="VK273" s="19" t="n"/>
      <c r="VL273" s="19" t="n"/>
      <c r="VM273" s="19" t="n"/>
      <c r="VN273" s="19" t="n"/>
      <c r="VO273" s="19" t="n"/>
      <c r="VP273" s="19" t="n"/>
      <c r="VQ273" s="19" t="n"/>
      <c r="VR273" s="19" t="n"/>
      <c r="VS273" s="19" t="n"/>
      <c r="VT273" s="19" t="n"/>
      <c r="VU273" s="19" t="n"/>
      <c r="VV273" s="19" t="n"/>
      <c r="VW273" s="19" t="n"/>
      <c r="VX273" s="19" t="n"/>
      <c r="VY273" s="19" t="n"/>
      <c r="VZ273" s="19" t="n"/>
      <c r="WA273" s="19" t="n"/>
      <c r="WB273" s="19" t="n"/>
      <c r="WC273" s="19" t="n"/>
      <c r="WD273" s="19" t="n"/>
      <c r="WE273" s="19" t="n"/>
      <c r="WF273" s="19" t="n"/>
      <c r="WG273" s="19" t="n"/>
      <c r="WH273" s="19" t="n"/>
      <c r="WI273" s="19" t="n"/>
      <c r="WJ273" s="19" t="n"/>
      <c r="WK273" s="19" t="n"/>
      <c r="WL273" s="19" t="n"/>
      <c r="WM273" s="19" t="n"/>
      <c r="WN273" s="19" t="n"/>
      <c r="WO273" s="19" t="n"/>
      <c r="WP273" s="19" t="n"/>
      <c r="WQ273" s="19" t="n"/>
      <c r="WR273" s="19" t="n"/>
      <c r="WS273" s="19" t="n"/>
      <c r="WT273" s="19" t="n"/>
      <c r="WU273" s="19" t="n"/>
      <c r="WV273" s="19" t="n"/>
      <c r="WW273" s="19" t="n"/>
      <c r="WX273" s="19" t="n"/>
      <c r="WY273" s="19" t="n"/>
      <c r="WZ273" s="19" t="n"/>
      <c r="XA273" s="19" t="n"/>
      <c r="XB273" s="19" t="n"/>
      <c r="XC273" s="19" t="n"/>
      <c r="XD273" s="19" t="n"/>
      <c r="XE273" s="19" t="n"/>
      <c r="XF273" s="19" t="n"/>
      <c r="XG273" s="19" t="n"/>
      <c r="XH273" s="19" t="n"/>
      <c r="XI273" s="19" t="n"/>
      <c r="XJ273" s="19" t="n"/>
      <c r="XK273" s="19" t="n"/>
      <c r="XL273" s="19" t="n"/>
      <c r="XM273" s="19" t="n"/>
      <c r="XN273" s="19" t="n"/>
      <c r="XO273" s="19" t="n"/>
      <c r="XP273" s="19" t="n"/>
      <c r="XQ273" s="19" t="n"/>
      <c r="XR273" s="19" t="n"/>
      <c r="XS273" s="19" t="n"/>
      <c r="XT273" s="19" t="n"/>
      <c r="XU273" s="19" t="n"/>
      <c r="XV273" s="19" t="n"/>
      <c r="XW273" s="19" t="n"/>
      <c r="XX273" s="19" t="n"/>
      <c r="XY273" s="19" t="n"/>
      <c r="XZ273" s="19" t="n"/>
      <c r="YA273" s="19" t="n"/>
      <c r="YB273" s="19" t="n"/>
      <c r="YC273" s="19" t="n"/>
      <c r="YD273" s="19" t="n"/>
      <c r="YE273" s="19" t="n"/>
      <c r="YF273" s="19" t="n"/>
      <c r="YG273" s="19" t="n"/>
      <c r="YH273" s="19" t="n"/>
      <c r="YI273" s="19" t="n"/>
      <c r="YJ273" s="19" t="n"/>
      <c r="YK273" s="19" t="n"/>
      <c r="YL273" s="19" t="n"/>
      <c r="YM273" s="19" t="n"/>
      <c r="YN273" s="19" t="n"/>
      <c r="YO273" s="19" t="n"/>
      <c r="YP273" s="19" t="n"/>
      <c r="YQ273" s="19" t="n"/>
      <c r="YR273" s="19" t="n"/>
      <c r="YS273" s="19" t="n"/>
      <c r="YT273" s="19" t="n"/>
      <c r="YU273" s="19" t="n"/>
      <c r="YV273" s="19" t="n"/>
      <c r="YW273" s="19" t="n"/>
      <c r="YX273" s="19" t="n"/>
      <c r="YY273" s="19" t="n"/>
      <c r="YZ273" s="19" t="n"/>
      <c r="ZA273" s="19" t="n"/>
      <c r="ZB273" s="19" t="n"/>
      <c r="ZC273" s="19" t="n"/>
      <c r="ZD273" s="19" t="n"/>
      <c r="ZE273" s="19" t="n"/>
      <c r="ZF273" s="19" t="n"/>
      <c r="ZG273" s="19" t="n"/>
      <c r="ZH273" s="19" t="n"/>
      <c r="ZI273" s="19" t="n"/>
      <c r="ZJ273" s="19" t="n"/>
      <c r="ZK273" s="19" t="n"/>
      <c r="ZL273" s="19" t="n"/>
      <c r="ZM273" s="19" t="n"/>
      <c r="ZN273" s="19" t="n"/>
      <c r="ZO273" s="19" t="n"/>
      <c r="ZP273" s="19" t="n"/>
      <c r="ZQ273" s="19" t="n"/>
      <c r="ZR273" s="19" t="n"/>
      <c r="ZS273" s="19" t="n"/>
      <c r="ZT273" s="19" t="n"/>
      <c r="ZU273" s="19" t="n"/>
      <c r="ZV273" s="19" t="n"/>
      <c r="ZW273" s="19" t="n"/>
      <c r="ZX273" s="19" t="n"/>
      <c r="ZY273" s="19" t="n"/>
      <c r="ZZ273" s="19" t="n"/>
      <c r="AAA273" s="19" t="n"/>
      <c r="AAB273" s="19" t="n"/>
      <c r="AAC273" s="19" t="n"/>
      <c r="AAD273" s="19" t="n"/>
      <c r="AAE273" s="19" t="n"/>
      <c r="AAF273" s="19" t="n"/>
      <c r="AAG273" s="19" t="n"/>
      <c r="AAH273" s="19" t="n"/>
      <c r="AAI273" s="19" t="n"/>
      <c r="AAJ273" s="19" t="n"/>
      <c r="AAK273" s="19" t="n"/>
      <c r="AAL273" s="19" t="n"/>
      <c r="AAM273" s="19" t="n"/>
      <c r="AAN273" s="19" t="n"/>
      <c r="AAO273" s="19" t="n"/>
      <c r="AAP273" s="19" t="n"/>
      <c r="AAQ273" s="19" t="n"/>
      <c r="AAR273" s="19" t="n"/>
      <c r="AAS273" s="19" t="n"/>
      <c r="AAT273" s="19" t="n"/>
      <c r="AAU273" s="19" t="n"/>
      <c r="AAV273" s="19" t="n"/>
      <c r="AAW273" s="19" t="n"/>
      <c r="AAX273" s="19" t="n"/>
      <c r="AAY273" s="19" t="n"/>
      <c r="AAZ273" s="19" t="n"/>
      <c r="ABA273" s="19" t="n"/>
      <c r="ABB273" s="19" t="n"/>
      <c r="ABC273" s="19" t="n"/>
      <c r="ABD273" s="19" t="n"/>
      <c r="ABE273" s="19" t="n"/>
      <c r="ABF273" s="19" t="n"/>
      <c r="ABG273" s="19" t="n"/>
      <c r="ABH273" s="19" t="n"/>
      <c r="ABI273" s="19" t="n"/>
      <c r="ABJ273" s="19" t="n"/>
      <c r="ABK273" s="19" t="n"/>
      <c r="ABL273" s="19" t="n"/>
      <c r="ABM273" s="19" t="n"/>
      <c r="ABN273" s="19" t="n"/>
      <c r="ABO273" s="19" t="n"/>
      <c r="ABP273" s="19" t="n"/>
      <c r="ABQ273" s="19" t="n"/>
      <c r="ABR273" s="19" t="n"/>
      <c r="ABS273" s="19" t="n"/>
      <c r="ABT273" s="19" t="n"/>
      <c r="ABU273" s="19" t="n"/>
      <c r="ABV273" s="19" t="n"/>
      <c r="ABW273" s="19" t="n"/>
      <c r="ABX273" s="19" t="n"/>
      <c r="ABY273" s="19" t="n"/>
      <c r="ABZ273" s="19" t="n"/>
      <c r="ACA273" s="19" t="n"/>
      <c r="ACB273" s="19" t="n"/>
      <c r="ACC273" s="19" t="n"/>
      <c r="ACD273" s="19" t="n"/>
      <c r="ACE273" s="19" t="n"/>
      <c r="ACF273" s="19" t="n"/>
      <c r="ACG273" s="19" t="n"/>
      <c r="ACH273" s="19" t="n"/>
      <c r="ACI273" s="19" t="n"/>
      <c r="ACJ273" s="19" t="n"/>
      <c r="ACK273" s="19" t="n"/>
      <c r="ACL273" s="19" t="n"/>
      <c r="ACM273" s="19" t="n"/>
      <c r="ACN273" s="19" t="n"/>
      <c r="ACO273" s="19" t="n"/>
      <c r="ACP273" s="19" t="n"/>
      <c r="ACQ273" s="19" t="n"/>
      <c r="ACR273" s="19" t="n"/>
      <c r="ACS273" s="19" t="n"/>
      <c r="ACT273" s="19" t="n"/>
      <c r="ACU273" s="19" t="n"/>
      <c r="ACV273" s="19" t="n"/>
      <c r="ACW273" s="19" t="n"/>
      <c r="ACX273" s="19" t="n"/>
      <c r="ACY273" s="19" t="n"/>
      <c r="ACZ273" s="19" t="n"/>
      <c r="ADA273" s="19" t="n"/>
      <c r="ADB273" s="19" t="n"/>
      <c r="ADC273" s="19" t="n"/>
      <c r="ADD273" s="19" t="n"/>
      <c r="ADE273" s="19" t="n"/>
      <c r="ADF273" s="19" t="n"/>
      <c r="ADG273" s="19" t="n"/>
      <c r="ADH273" s="19" t="n"/>
      <c r="ADI273" s="19" t="n"/>
      <c r="ADJ273" s="19" t="n"/>
      <c r="ADK273" s="19" t="n"/>
      <c r="ADL273" s="19" t="n"/>
      <c r="ADM273" s="19" t="n"/>
      <c r="ADN273" s="19" t="n"/>
      <c r="ADO273" s="19" t="n"/>
      <c r="ADP273" s="19" t="n"/>
      <c r="ADQ273" s="19" t="n"/>
      <c r="ADR273" s="19" t="n"/>
      <c r="ADS273" s="19" t="n"/>
      <c r="ADT273" s="19" t="n"/>
      <c r="ADU273" s="19" t="n"/>
      <c r="ADV273" s="19" t="n"/>
      <c r="ADW273" s="19" t="n"/>
      <c r="ADX273" s="19" t="n"/>
      <c r="ADY273" s="19" t="n"/>
      <c r="ADZ273" s="19" t="n"/>
      <c r="AEA273" s="19" t="n"/>
      <c r="AEB273" s="19" t="n"/>
      <c r="AEC273" s="19" t="n"/>
      <c r="AED273" s="19" t="n"/>
      <c r="AEE273" s="19" t="n"/>
      <c r="AEF273" s="19" t="n"/>
      <c r="AEG273" s="19" t="n"/>
      <c r="AEH273" s="19" t="n"/>
      <c r="AEI273" s="19" t="n"/>
      <c r="AEJ273" s="19" t="n"/>
      <c r="AEK273" s="19" t="n"/>
      <c r="AEL273" s="19" t="n"/>
      <c r="AEM273" s="19" t="n"/>
      <c r="AEN273" s="19" t="n"/>
      <c r="AEO273" s="19" t="n"/>
      <c r="AEP273" s="19" t="n"/>
      <c r="AEQ273" s="19" t="n"/>
      <c r="AER273" s="19" t="n"/>
      <c r="AES273" s="19" t="n"/>
      <c r="AET273" s="19" t="n"/>
      <c r="AEU273" s="19" t="n"/>
      <c r="AEV273" s="19" t="n"/>
      <c r="AEW273" s="19" t="n"/>
      <c r="AEX273" s="19" t="n"/>
      <c r="AEY273" s="19" t="n"/>
      <c r="AEZ273" s="19" t="n"/>
      <c r="AFA273" s="19" t="n"/>
      <c r="AFB273" s="19" t="n"/>
      <c r="AFC273" s="19" t="n"/>
      <c r="AFD273" s="19" t="n"/>
      <c r="AFE273" s="19" t="n"/>
      <c r="AFF273" s="19" t="n"/>
      <c r="AFG273" s="19" t="n"/>
      <c r="AFH273" s="19" t="n"/>
      <c r="AFI273" s="19" t="n"/>
      <c r="AFJ273" s="19" t="n"/>
      <c r="AFK273" s="19" t="n"/>
      <c r="AFL273" s="19" t="n"/>
      <c r="AFM273" s="19" t="n"/>
      <c r="AFN273" s="19" t="n"/>
      <c r="AFO273" s="19" t="n"/>
      <c r="AFP273" s="19" t="n"/>
      <c r="AFQ273" s="19" t="n"/>
      <c r="AFR273" s="19" t="n"/>
      <c r="AFS273" s="19" t="n"/>
      <c r="AFT273" s="19" t="n"/>
      <c r="AFU273" s="19" t="n"/>
      <c r="AFV273" s="19" t="n"/>
      <c r="AFW273" s="19" t="n"/>
      <c r="AFX273" s="19" t="n"/>
      <c r="AFY273" s="19" t="n"/>
      <c r="AFZ273" s="19" t="n"/>
      <c r="AGA273" s="19" t="n"/>
      <c r="AGB273" s="19" t="n"/>
      <c r="AGC273" s="19" t="n"/>
      <c r="AGD273" s="19" t="n"/>
      <c r="AGE273" s="19" t="n"/>
      <c r="AGF273" s="19" t="n"/>
      <c r="AGG273" s="19" t="n"/>
      <c r="AGH273" s="19" t="n"/>
      <c r="AGI273" s="19" t="n"/>
      <c r="AGJ273" s="19" t="n"/>
      <c r="AGK273" s="19" t="n"/>
      <c r="AGL273" s="19" t="n"/>
      <c r="AGM273" s="19" t="n"/>
      <c r="AGN273" s="19" t="n"/>
      <c r="AGO273" s="19" t="n"/>
      <c r="AGP273" s="19" t="n"/>
      <c r="AGQ273" s="19" t="n"/>
      <c r="AGR273" s="19" t="n"/>
      <c r="AGS273" s="19" t="n"/>
      <c r="AGT273" s="19" t="n"/>
      <c r="AGU273" s="19" t="n"/>
      <c r="AGV273" s="19" t="n"/>
      <c r="AGW273" s="19" t="n"/>
      <c r="AGX273" s="19" t="n"/>
      <c r="AGY273" s="19" t="n"/>
      <c r="AGZ273" s="19" t="n"/>
      <c r="AHA273" s="19" t="n"/>
      <c r="AHB273" s="19" t="n"/>
      <c r="AHC273" s="19" t="n"/>
      <c r="AHD273" s="19" t="n"/>
      <c r="AHE273" s="19" t="n"/>
      <c r="AHF273" s="19" t="n"/>
      <c r="AHG273" s="19" t="n"/>
      <c r="AHH273" s="19" t="n"/>
      <c r="AHI273" s="19" t="n"/>
      <c r="AHJ273" s="19" t="n"/>
      <c r="AHK273" s="19" t="n"/>
      <c r="AHL273" s="19" t="n"/>
      <c r="AHM273" s="19" t="n"/>
      <c r="AHN273" s="19" t="n"/>
      <c r="AHO273" s="19" t="n"/>
      <c r="AHP273" s="19" t="n"/>
      <c r="AHQ273" s="19" t="n"/>
      <c r="AHR273" s="19" t="n"/>
      <c r="AHS273" s="19" t="n"/>
      <c r="AHT273" s="19" t="n"/>
      <c r="AHU273" s="19" t="n"/>
      <c r="AHV273" s="19" t="n"/>
      <c r="AHW273" s="19" t="n"/>
      <c r="AHX273" s="19" t="n"/>
      <c r="AHY273" s="19" t="n"/>
      <c r="AHZ273" s="19" t="n"/>
      <c r="AIA273" s="19" t="n"/>
      <c r="AIB273" s="19" t="n"/>
      <c r="AIC273" s="19" t="n"/>
      <c r="AID273" s="19" t="n"/>
      <c r="AIE273" s="19" t="n"/>
      <c r="AIF273" s="19" t="n"/>
      <c r="AIG273" s="19" t="n"/>
      <c r="AIH273" s="19" t="n"/>
      <c r="AII273" s="19" t="n"/>
      <c r="AIJ273" s="19" t="n"/>
      <c r="AIK273" s="19" t="n"/>
      <c r="AIL273" s="19" t="n"/>
      <c r="AIM273" s="19" t="n"/>
      <c r="AIN273" s="19" t="n"/>
      <c r="AIO273" s="19" t="n"/>
      <c r="AIP273" s="19" t="n"/>
      <c r="AIQ273" s="19" t="n"/>
      <c r="AIR273" s="19" t="n"/>
      <c r="AIS273" s="19" t="n"/>
      <c r="AIT273" s="19" t="n"/>
      <c r="AIU273" s="19" t="n"/>
      <c r="AIV273" s="19" t="n"/>
      <c r="AIW273" s="19" t="n"/>
      <c r="AIX273" s="19" t="n"/>
      <c r="AIY273" s="19" t="n"/>
      <c r="AIZ273" s="19" t="n"/>
      <c r="AJA273" s="19" t="n"/>
      <c r="AJB273" s="19" t="n"/>
      <c r="AJC273" s="19" t="n"/>
      <c r="AJD273" s="19" t="n"/>
      <c r="AJE273" s="19" t="n"/>
      <c r="AJF273" s="19" t="n"/>
      <c r="AJG273" s="19" t="n"/>
      <c r="AJH273" s="19" t="n"/>
      <c r="AJI273" s="19" t="n"/>
      <c r="AJJ273" s="19" t="n"/>
      <c r="AJK273" s="19" t="n"/>
      <c r="AJL273" s="19" t="n"/>
      <c r="AJM273" s="19" t="n"/>
      <c r="AJN273" s="19" t="n"/>
      <c r="AJO273" s="19" t="n"/>
      <c r="AJP273" s="19" t="n"/>
      <c r="AJQ273" s="19" t="n"/>
      <c r="AJR273" s="19" t="n"/>
      <c r="AJS273" s="19" t="n"/>
      <c r="AJT273" s="19" t="n"/>
      <c r="AJU273" s="19" t="n"/>
      <c r="AJV273" s="19" t="n"/>
      <c r="AJW273" s="19" t="n"/>
      <c r="AJX273" s="19" t="n"/>
      <c r="AJY273" s="19" t="n"/>
      <c r="AJZ273" s="19" t="n"/>
      <c r="AKA273" s="19" t="n"/>
      <c r="AKB273" s="19" t="n"/>
      <c r="AKC273" s="19" t="n"/>
      <c r="AKD273" s="19" t="n"/>
      <c r="AKE273" s="19" t="n"/>
      <c r="AKF273" s="19" t="n"/>
      <c r="AKG273" s="19" t="n"/>
      <c r="AKH273" s="19" t="n"/>
      <c r="AKI273" s="19" t="n"/>
      <c r="AKJ273" s="19" t="n"/>
      <c r="AKK273" s="19" t="n"/>
      <c r="AKL273" s="19" t="n"/>
      <c r="AKM273" s="19" t="n"/>
      <c r="AKN273" s="19" t="n"/>
      <c r="AKO273" s="19" t="n"/>
      <c r="AKP273" s="19" t="n"/>
      <c r="AKQ273" s="19" t="n"/>
      <c r="AKR273" s="19" t="n"/>
      <c r="AKS273" s="19" t="n"/>
      <c r="AKT273" s="19" t="n"/>
      <c r="AKU273" s="19" t="n"/>
      <c r="AKV273" s="19" t="n"/>
      <c r="AKW273" s="19" t="n"/>
      <c r="AKX273" s="19" t="n"/>
      <c r="AKY273" s="19" t="n"/>
      <c r="AKZ273" s="19" t="n"/>
      <c r="ALA273" s="19" t="n"/>
      <c r="ALB273" s="19" t="n"/>
      <c r="ALC273" s="19" t="n"/>
      <c r="ALD273" s="19" t="n"/>
      <c r="ALE273" s="19" t="n"/>
      <c r="ALF273" s="19" t="n"/>
      <c r="ALG273" s="19" t="n"/>
      <c r="ALH273" s="19" t="n"/>
      <c r="ALI273" s="19" t="n"/>
      <c r="ALJ273" s="19" t="n"/>
      <c r="ALK273" s="19" t="n"/>
      <c r="ALL273" s="19" t="n"/>
      <c r="ALM273" s="19" t="n"/>
      <c r="ALN273" s="19" t="n"/>
      <c r="ALO273" s="19" t="n"/>
      <c r="ALP273" s="19" t="n"/>
      <c r="ALQ273" s="19" t="n"/>
      <c r="ALR273" s="19" t="n"/>
      <c r="ALS273" s="19" t="n"/>
      <c r="ALT273" s="19" t="n"/>
      <c r="ALU273" s="19" t="n"/>
      <c r="ALV273" s="19" t="n"/>
      <c r="ALW273" s="19" t="n"/>
      <c r="ALX273" s="19" t="n"/>
      <c r="ALY273" s="19" t="n"/>
      <c r="ALZ273" s="19" t="n"/>
      <c r="AMA273" s="19" t="n"/>
      <c r="AMB273" s="19" t="n"/>
      <c r="AMC273" s="19" t="n"/>
      <c r="AMD273" s="19" t="n"/>
      <c r="AME273" s="19" t="n"/>
      <c r="AMF273" s="19" t="n"/>
      <c r="AMG273" s="19" t="n"/>
      <c r="AMH273" s="19" t="n"/>
      <c r="AMI273" s="19" t="n"/>
      <c r="AMJ273" s="19" t="n"/>
      <c r="AMK273" s="19" t="n"/>
      <c r="AML273" s="19" t="n"/>
      <c r="AMM273" s="19" t="n"/>
      <c r="AMN273" s="19" t="n"/>
      <c r="AMO273" s="19" t="n"/>
      <c r="AMP273" s="19" t="n"/>
      <c r="AMQ273" s="19" t="n"/>
      <c r="AMR273" s="19" t="n"/>
      <c r="AMS273" s="19" t="n"/>
      <c r="AMT273" s="19" t="n"/>
    </row>
    <row customFormat="1" customHeight="1" ht="13.9" r="274" s="20" spans="1:1034">
      <c r="A274" s="17" t="s">
        <v>317</v>
      </c>
      <c r="B274" s="15" t="s">
        <v>360</v>
      </c>
      <c r="C274" s="93">
        <f>jisseki!W271</f>
        <v/>
      </c>
      <c r="D274" s="94" t="s">
        <v>121</v>
      </c>
      <c r="E274" s="66" t="n">
        <v>0</v>
      </c>
      <c r="F274" s="16" t="n">
        <v>0</v>
      </c>
      <c r="G274" s="16">
        <f>E274-F274</f>
        <v/>
      </c>
      <c r="H274" s="15" t="n">
        <v>2.2</v>
      </c>
      <c r="I274" s="95">
        <f>IF(((H274*C274)-AB274)&lt;0.99,"",(H274*C274)-AB274)</f>
        <v/>
      </c>
      <c r="J274" s="15" t="n"/>
      <c r="K274" s="15" t="s"/>
      <c r="L274" s="15" t="s"/>
      <c r="M274" s="15" t="s"/>
      <c r="N274" s="18" t="s"/>
      <c r="O274" s="16" t="s"/>
      <c r="P274" s="15" t="s"/>
      <c r="Q274" s="16" t="s"/>
      <c r="R274" s="23" t="s"/>
      <c r="S274" s="23" t="s"/>
      <c r="T274" s="23" t="s"/>
      <c r="U274" s="23" t="s"/>
      <c r="V274" s="23" t="s"/>
      <c r="W274" s="23" t="s"/>
      <c r="X274" s="23" t="s"/>
      <c r="Y274" s="25" t="s"/>
      <c r="Z274" s="28" t="s"/>
      <c r="AA274" s="28" t="n"/>
      <c r="AB274" s="20">
        <f>SUM(G274,K274:AA274)</f>
        <v/>
      </c>
      <c r="AC274" s="20">
        <f>AB274/C274</f>
        <v/>
      </c>
      <c r="AD274" s="20">
        <f>$D274*K274</f>
        <v/>
      </c>
      <c r="AE274" s="20">
        <f>$D274*L274</f>
        <v/>
      </c>
      <c r="AF274" s="20">
        <f>$D274*M274</f>
        <v/>
      </c>
      <c r="AG274" s="20">
        <f>$D274*N274</f>
        <v/>
      </c>
      <c r="AH274" s="20">
        <f>$D274*O274</f>
        <v/>
      </c>
      <c r="AI274" s="20">
        <f>$D274*P274</f>
        <v/>
      </c>
      <c r="AJ274" s="20">
        <f>$D274*Q274</f>
        <v/>
      </c>
      <c r="AK274" s="20">
        <f>$D274*R274</f>
        <v/>
      </c>
      <c r="AL274" s="20">
        <f>$D274*S274</f>
        <v/>
      </c>
      <c r="AM274" s="20">
        <f>$D274*T274</f>
        <v/>
      </c>
      <c r="AN274" s="20">
        <f>$D274*U274</f>
        <v/>
      </c>
      <c r="AO274" s="20">
        <f>$D274*V274</f>
        <v/>
      </c>
      <c r="AP274" s="20">
        <f>$D274*W274</f>
        <v/>
      </c>
      <c r="AQ274" s="20">
        <f>$D274*X274</f>
        <v/>
      </c>
      <c r="AR274" s="20">
        <f>$D274*Y274</f>
        <v/>
      </c>
      <c r="AS274" s="20">
        <f>$D274*Z274</f>
        <v/>
      </c>
      <c r="AT274" s="20">
        <f>$D274*AA274</f>
        <v/>
      </c>
      <c r="AU274" s="19" t="n"/>
      <c r="AV274" s="19" t="n"/>
      <c r="AW274" s="19" t="n"/>
      <c r="AX274" s="19" t="n"/>
      <c r="AY274" s="19" t="n"/>
      <c r="AZ274" s="19" t="n"/>
      <c r="BA274" s="19" t="n"/>
      <c r="BB274" s="19" t="n"/>
      <c r="BC274" s="19" t="n"/>
      <c r="BD274" s="19" t="n"/>
      <c r="BE274" s="19" t="n"/>
      <c r="BF274" s="19" t="n"/>
      <c r="BG274" s="19" t="n"/>
      <c r="BH274" s="19" t="n"/>
      <c r="BI274" s="19" t="n"/>
      <c r="BJ274" s="19" t="n"/>
      <c r="BK274" s="19" t="n"/>
      <c r="BL274" s="19" t="n"/>
      <c r="BM274" s="19" t="n"/>
      <c r="BN274" s="19" t="n"/>
      <c r="BO274" s="19" t="n"/>
      <c r="BP274" s="19" t="n"/>
      <c r="BQ274" s="19" t="n"/>
      <c r="BR274" s="19" t="n"/>
      <c r="BS274" s="19" t="n"/>
      <c r="BT274" s="19" t="n"/>
      <c r="BU274" s="19" t="n"/>
      <c r="BV274" s="19" t="n"/>
      <c r="BW274" s="19" t="n"/>
      <c r="BX274" s="19" t="n"/>
      <c r="BY274" s="19" t="n"/>
      <c r="BZ274" s="19" t="n"/>
      <c r="CA274" s="19" t="n"/>
      <c r="CB274" s="19" t="n"/>
      <c r="CC274" s="19" t="n"/>
      <c r="CD274" s="19" t="n"/>
      <c r="CE274" s="19" t="n"/>
      <c r="CF274" s="19" t="n"/>
      <c r="CG274" s="19" t="n"/>
      <c r="CH274" s="19" t="n"/>
      <c r="CI274" s="19" t="n"/>
      <c r="CJ274" s="19" t="n"/>
      <c r="CK274" s="19" t="n"/>
      <c r="CL274" s="19" t="n"/>
      <c r="CM274" s="19" t="n"/>
      <c r="CN274" s="19" t="n"/>
      <c r="CO274" s="19" t="n"/>
      <c r="CP274" s="19" t="n"/>
      <c r="CQ274" s="19" t="n"/>
      <c r="CR274" s="19" t="n"/>
      <c r="CS274" s="19" t="n"/>
      <c r="CT274" s="19" t="n"/>
      <c r="CU274" s="19" t="n"/>
      <c r="CV274" s="19" t="n"/>
      <c r="CW274" s="19" t="n"/>
      <c r="CX274" s="19" t="n"/>
      <c r="CY274" s="19" t="n"/>
      <c r="CZ274" s="19" t="n"/>
      <c r="DA274" s="19" t="n"/>
      <c r="DB274" s="19" t="n"/>
      <c r="DC274" s="19" t="n"/>
      <c r="DD274" s="19" t="n"/>
      <c r="DE274" s="19" t="n"/>
      <c r="DF274" s="19" t="n"/>
      <c r="DG274" s="19" t="n"/>
      <c r="DH274" s="19" t="n"/>
      <c r="DI274" s="19" t="n"/>
      <c r="DJ274" s="19" t="n"/>
      <c r="DK274" s="19" t="n"/>
      <c r="DL274" s="19" t="n"/>
      <c r="DM274" s="19" t="n"/>
      <c r="DN274" s="19" t="n"/>
      <c r="DO274" s="19" t="n"/>
      <c r="DP274" s="19" t="n"/>
      <c r="DQ274" s="19" t="n"/>
      <c r="DR274" s="19" t="n"/>
      <c r="DS274" s="19" t="n"/>
      <c r="DT274" s="19" t="n"/>
      <c r="DU274" s="19" t="n"/>
      <c r="DV274" s="19" t="n"/>
      <c r="DW274" s="19" t="n"/>
      <c r="DX274" s="19" t="n"/>
      <c r="DY274" s="19" t="n"/>
      <c r="DZ274" s="19" t="n"/>
      <c r="EA274" s="19" t="n"/>
      <c r="EB274" s="19" t="n"/>
      <c r="EC274" s="19" t="n"/>
      <c r="ED274" s="19" t="n"/>
      <c r="EE274" s="19" t="n"/>
      <c r="EF274" s="19" t="n"/>
      <c r="EG274" s="19" t="n"/>
      <c r="EH274" s="19" t="n"/>
      <c r="EI274" s="19" t="n"/>
      <c r="EJ274" s="19" t="n"/>
      <c r="EK274" s="19" t="n"/>
      <c r="EL274" s="19" t="n"/>
      <c r="EM274" s="19" t="n"/>
      <c r="EN274" s="19" t="n"/>
      <c r="EO274" s="19" t="n"/>
      <c r="EP274" s="19" t="n"/>
      <c r="EQ274" s="19" t="n"/>
      <c r="ER274" s="19" t="n"/>
      <c r="ES274" s="19" t="n"/>
      <c r="ET274" s="19" t="n"/>
      <c r="EU274" s="19" t="n"/>
      <c r="EV274" s="19" t="n"/>
      <c r="EW274" s="19" t="n"/>
      <c r="EX274" s="19" t="n"/>
      <c r="EY274" s="19" t="n"/>
      <c r="EZ274" s="19" t="n"/>
      <c r="FA274" s="19" t="n"/>
      <c r="FB274" s="19" t="n"/>
      <c r="FC274" s="19" t="n"/>
      <c r="FD274" s="19" t="n"/>
      <c r="FE274" s="19" t="n"/>
      <c r="FF274" s="19" t="n"/>
      <c r="FG274" s="19" t="n"/>
      <c r="FH274" s="19" t="n"/>
      <c r="FI274" s="19" t="n"/>
      <c r="FJ274" s="19" t="n"/>
      <c r="FK274" s="19" t="n"/>
      <c r="FL274" s="19" t="n"/>
      <c r="FM274" s="19" t="n"/>
      <c r="FN274" s="19" t="n"/>
      <c r="FO274" s="19" t="n"/>
      <c r="FP274" s="19" t="n"/>
      <c r="FQ274" s="19" t="n"/>
      <c r="FR274" s="19" t="n"/>
      <c r="FS274" s="19" t="n"/>
      <c r="FT274" s="19" t="n"/>
      <c r="FU274" s="19" t="n"/>
      <c r="FV274" s="19" t="n"/>
      <c r="FW274" s="19" t="n"/>
      <c r="FX274" s="19" t="n"/>
      <c r="FY274" s="19" t="n"/>
      <c r="FZ274" s="19" t="n"/>
      <c r="GA274" s="19" t="n"/>
      <c r="GB274" s="19" t="n"/>
      <c r="GC274" s="19" t="n"/>
      <c r="GD274" s="19" t="n"/>
      <c r="GE274" s="19" t="n"/>
      <c r="GF274" s="19" t="n"/>
      <c r="GG274" s="19" t="n"/>
      <c r="GH274" s="19" t="n"/>
      <c r="GI274" s="19" t="n"/>
      <c r="GJ274" s="19" t="n"/>
      <c r="GK274" s="19" t="n"/>
      <c r="GL274" s="19" t="n"/>
      <c r="GM274" s="19" t="n"/>
      <c r="GN274" s="19" t="n"/>
      <c r="GO274" s="19" t="n"/>
      <c r="GP274" s="19" t="n"/>
      <c r="GQ274" s="19" t="n"/>
      <c r="GR274" s="19" t="n"/>
      <c r="GS274" s="19" t="n"/>
      <c r="GT274" s="19" t="n"/>
      <c r="GU274" s="19" t="n"/>
      <c r="GV274" s="19" t="n"/>
      <c r="GW274" s="19" t="n"/>
      <c r="GX274" s="19" t="n"/>
      <c r="GY274" s="19" t="n"/>
      <c r="GZ274" s="19" t="n"/>
      <c r="HA274" s="19" t="n"/>
      <c r="HB274" s="19" t="n"/>
      <c r="HC274" s="19" t="n"/>
      <c r="HD274" s="19" t="n"/>
      <c r="HE274" s="19" t="n"/>
      <c r="HF274" s="19" t="n"/>
      <c r="HG274" s="19" t="n"/>
      <c r="HH274" s="19" t="n"/>
      <c r="HI274" s="19" t="n"/>
      <c r="HJ274" s="19" t="n"/>
      <c r="HK274" s="19" t="n"/>
      <c r="HL274" s="19" t="n"/>
      <c r="HM274" s="19" t="n"/>
      <c r="HN274" s="19" t="n"/>
      <c r="HO274" s="19" t="n"/>
      <c r="HP274" s="19" t="n"/>
      <c r="HQ274" s="19" t="n"/>
      <c r="HR274" s="19" t="n"/>
      <c r="HS274" s="19" t="n"/>
      <c r="HT274" s="19" t="n"/>
      <c r="HU274" s="19" t="n"/>
      <c r="HV274" s="19" t="n"/>
      <c r="HW274" s="19" t="n"/>
      <c r="HX274" s="19" t="n"/>
      <c r="HY274" s="19" t="n"/>
      <c r="HZ274" s="19" t="n"/>
      <c r="IA274" s="19" t="n"/>
      <c r="IB274" s="19" t="n"/>
      <c r="IC274" s="19" t="n"/>
      <c r="ID274" s="19" t="n"/>
      <c r="IE274" s="19" t="n"/>
      <c r="IF274" s="19" t="n"/>
      <c r="IG274" s="19" t="n"/>
      <c r="IH274" s="19" t="n"/>
      <c r="II274" s="19" t="n"/>
      <c r="IJ274" s="19" t="n"/>
      <c r="IK274" s="19" t="n"/>
      <c r="IL274" s="19" t="n"/>
      <c r="IM274" s="19" t="n"/>
      <c r="IN274" s="19" t="n"/>
      <c r="IO274" s="19" t="n"/>
      <c r="IP274" s="19" t="n"/>
      <c r="IQ274" s="19" t="n"/>
      <c r="IR274" s="19" t="n"/>
      <c r="IS274" s="19" t="n"/>
      <c r="IT274" s="19" t="n"/>
      <c r="IU274" s="19" t="n"/>
      <c r="IV274" s="19" t="n"/>
      <c r="IW274" s="19" t="n"/>
      <c r="IX274" s="19" t="n"/>
      <c r="IY274" s="19" t="n"/>
      <c r="IZ274" s="19" t="n"/>
      <c r="JA274" s="19" t="n"/>
      <c r="JB274" s="19" t="n"/>
      <c r="JC274" s="19" t="n"/>
      <c r="JD274" s="19" t="n"/>
      <c r="JE274" s="19" t="n"/>
      <c r="JF274" s="19" t="n"/>
      <c r="JG274" s="19" t="n"/>
      <c r="JH274" s="19" t="n"/>
      <c r="JI274" s="19" t="n"/>
      <c r="JJ274" s="19" t="n"/>
      <c r="JK274" s="19" t="n"/>
      <c r="JL274" s="19" t="n"/>
      <c r="JM274" s="19" t="n"/>
      <c r="JN274" s="19" t="n"/>
      <c r="JO274" s="19" t="n"/>
      <c r="JP274" s="19" t="n"/>
      <c r="JQ274" s="19" t="n"/>
      <c r="JR274" s="19" t="n"/>
      <c r="JS274" s="19" t="n"/>
      <c r="JT274" s="19" t="n"/>
      <c r="JU274" s="19" t="n"/>
      <c r="JV274" s="19" t="n"/>
      <c r="JW274" s="19" t="n"/>
      <c r="JX274" s="19" t="n"/>
      <c r="JY274" s="19" t="n"/>
      <c r="JZ274" s="19" t="n"/>
      <c r="KA274" s="19" t="n"/>
      <c r="KB274" s="19" t="n"/>
      <c r="KC274" s="19" t="n"/>
      <c r="KD274" s="19" t="n"/>
      <c r="KE274" s="19" t="n"/>
      <c r="KF274" s="19" t="n"/>
      <c r="KG274" s="19" t="n"/>
      <c r="KH274" s="19" t="n"/>
      <c r="KI274" s="19" t="n"/>
      <c r="KJ274" s="19" t="n"/>
      <c r="KK274" s="19" t="n"/>
      <c r="KL274" s="19" t="n"/>
      <c r="KM274" s="19" t="n"/>
      <c r="KN274" s="19" t="n"/>
      <c r="KO274" s="19" t="n"/>
      <c r="KP274" s="19" t="n"/>
      <c r="KQ274" s="19" t="n"/>
      <c r="KR274" s="19" t="n"/>
      <c r="KS274" s="19" t="n"/>
      <c r="KT274" s="19" t="n"/>
      <c r="KU274" s="19" t="n"/>
      <c r="KV274" s="19" t="n"/>
      <c r="KW274" s="19" t="n"/>
      <c r="KX274" s="19" t="n"/>
      <c r="KY274" s="19" t="n"/>
      <c r="KZ274" s="19" t="n"/>
      <c r="LA274" s="19" t="n"/>
      <c r="LB274" s="19" t="n"/>
      <c r="LC274" s="19" t="n"/>
      <c r="LD274" s="19" t="n"/>
      <c r="LE274" s="19" t="n"/>
      <c r="LF274" s="19" t="n"/>
      <c r="LG274" s="19" t="n"/>
      <c r="LH274" s="19" t="n"/>
      <c r="LI274" s="19" t="n"/>
      <c r="LJ274" s="19" t="n"/>
      <c r="LK274" s="19" t="n"/>
      <c r="LL274" s="19" t="n"/>
      <c r="LM274" s="19" t="n"/>
      <c r="LN274" s="19" t="n"/>
      <c r="LO274" s="19" t="n"/>
      <c r="LP274" s="19" t="n"/>
      <c r="LQ274" s="19" t="n"/>
      <c r="LR274" s="19" t="n"/>
      <c r="LS274" s="19" t="n"/>
      <c r="LT274" s="19" t="n"/>
      <c r="LU274" s="19" t="n"/>
      <c r="LV274" s="19" t="n"/>
      <c r="LW274" s="19" t="n"/>
      <c r="LX274" s="19" t="n"/>
      <c r="LY274" s="19" t="n"/>
      <c r="LZ274" s="19" t="n"/>
      <c r="MA274" s="19" t="n"/>
      <c r="MB274" s="19" t="n"/>
      <c r="MC274" s="19" t="n"/>
      <c r="MD274" s="19" t="n"/>
      <c r="ME274" s="19" t="n"/>
      <c r="MF274" s="19" t="n"/>
      <c r="MG274" s="19" t="n"/>
      <c r="MH274" s="19" t="n"/>
      <c r="MI274" s="19" t="n"/>
      <c r="MJ274" s="19" t="n"/>
      <c r="MK274" s="19" t="n"/>
      <c r="ML274" s="19" t="n"/>
      <c r="MM274" s="19" t="n"/>
      <c r="MN274" s="19" t="n"/>
      <c r="MO274" s="19" t="n"/>
      <c r="MP274" s="19" t="n"/>
      <c r="MQ274" s="19" t="n"/>
      <c r="MR274" s="19" t="n"/>
      <c r="MS274" s="19" t="n"/>
      <c r="MT274" s="19" t="n"/>
      <c r="MU274" s="19" t="n"/>
      <c r="MV274" s="19" t="n"/>
      <c r="MW274" s="19" t="n"/>
      <c r="MX274" s="19" t="n"/>
      <c r="MY274" s="19" t="n"/>
      <c r="MZ274" s="19" t="n"/>
      <c r="NA274" s="19" t="n"/>
      <c r="NB274" s="19" t="n"/>
      <c r="NC274" s="19" t="n"/>
      <c r="ND274" s="19" t="n"/>
      <c r="NE274" s="19" t="n"/>
      <c r="NF274" s="19" t="n"/>
      <c r="NG274" s="19" t="n"/>
      <c r="NH274" s="19" t="n"/>
      <c r="NI274" s="19" t="n"/>
      <c r="NJ274" s="19" t="n"/>
      <c r="NK274" s="19" t="n"/>
      <c r="NL274" s="19" t="n"/>
      <c r="NM274" s="19" t="n"/>
      <c r="NN274" s="19" t="n"/>
      <c r="NO274" s="19" t="n"/>
      <c r="NP274" s="19" t="n"/>
      <c r="NQ274" s="19" t="n"/>
      <c r="NR274" s="19" t="n"/>
      <c r="NS274" s="19" t="n"/>
      <c r="NT274" s="19" t="n"/>
      <c r="NU274" s="19" t="n"/>
      <c r="NV274" s="19" t="n"/>
      <c r="NW274" s="19" t="n"/>
      <c r="NX274" s="19" t="n"/>
      <c r="NY274" s="19" t="n"/>
      <c r="NZ274" s="19" t="n"/>
      <c r="OA274" s="19" t="n"/>
      <c r="OB274" s="19" t="n"/>
      <c r="OC274" s="19" t="n"/>
      <c r="OD274" s="19" t="n"/>
      <c r="OE274" s="19" t="n"/>
      <c r="OF274" s="19" t="n"/>
      <c r="OG274" s="19" t="n"/>
      <c r="OH274" s="19" t="n"/>
      <c r="OI274" s="19" t="n"/>
      <c r="OJ274" s="19" t="n"/>
      <c r="OK274" s="19" t="n"/>
      <c r="OL274" s="19" t="n"/>
      <c r="OM274" s="19" t="n"/>
      <c r="ON274" s="19" t="n"/>
      <c r="OO274" s="19" t="n"/>
      <c r="OP274" s="19" t="n"/>
      <c r="OQ274" s="19" t="n"/>
      <c r="OR274" s="19" t="n"/>
      <c r="OS274" s="19" t="n"/>
      <c r="OT274" s="19" t="n"/>
      <c r="OU274" s="19" t="n"/>
      <c r="OV274" s="19" t="n"/>
      <c r="OW274" s="19" t="n"/>
      <c r="OX274" s="19" t="n"/>
      <c r="OY274" s="19" t="n"/>
      <c r="OZ274" s="19" t="n"/>
      <c r="PA274" s="19" t="n"/>
      <c r="PB274" s="19" t="n"/>
      <c r="PC274" s="19" t="n"/>
      <c r="PD274" s="19" t="n"/>
      <c r="PE274" s="19" t="n"/>
      <c r="PF274" s="19" t="n"/>
      <c r="PG274" s="19" t="n"/>
      <c r="PH274" s="19" t="n"/>
      <c r="PI274" s="19" t="n"/>
      <c r="PJ274" s="19" t="n"/>
      <c r="PK274" s="19" t="n"/>
      <c r="PL274" s="19" t="n"/>
      <c r="PM274" s="19" t="n"/>
      <c r="PN274" s="19" t="n"/>
      <c r="PO274" s="19" t="n"/>
      <c r="PP274" s="19" t="n"/>
      <c r="PQ274" s="19" t="n"/>
      <c r="PR274" s="19" t="n"/>
      <c r="PS274" s="19" t="n"/>
      <c r="PT274" s="19" t="n"/>
      <c r="PU274" s="19" t="n"/>
      <c r="PV274" s="19" t="n"/>
      <c r="PW274" s="19" t="n"/>
      <c r="PX274" s="19" t="n"/>
      <c r="PY274" s="19" t="n"/>
      <c r="PZ274" s="19" t="n"/>
      <c r="QA274" s="19" t="n"/>
      <c r="QB274" s="19" t="n"/>
      <c r="QC274" s="19" t="n"/>
      <c r="QD274" s="19" t="n"/>
      <c r="QE274" s="19" t="n"/>
      <c r="QF274" s="19" t="n"/>
      <c r="QG274" s="19" t="n"/>
      <c r="QH274" s="19" t="n"/>
      <c r="QI274" s="19" t="n"/>
      <c r="QJ274" s="19" t="n"/>
      <c r="QK274" s="19" t="n"/>
      <c r="QL274" s="19" t="n"/>
      <c r="QM274" s="19" t="n"/>
      <c r="QN274" s="19" t="n"/>
      <c r="QO274" s="19" t="n"/>
      <c r="QP274" s="19" t="n"/>
      <c r="QQ274" s="19" t="n"/>
      <c r="QR274" s="19" t="n"/>
      <c r="QS274" s="19" t="n"/>
      <c r="QT274" s="19" t="n"/>
      <c r="QU274" s="19" t="n"/>
      <c r="QV274" s="19" t="n"/>
      <c r="QW274" s="19" t="n"/>
      <c r="QX274" s="19" t="n"/>
      <c r="QY274" s="19" t="n"/>
      <c r="QZ274" s="19" t="n"/>
      <c r="RA274" s="19" t="n"/>
      <c r="RB274" s="19" t="n"/>
      <c r="RC274" s="19" t="n"/>
      <c r="RD274" s="19" t="n"/>
      <c r="RE274" s="19" t="n"/>
      <c r="RF274" s="19" t="n"/>
      <c r="RG274" s="19" t="n"/>
      <c r="RH274" s="19" t="n"/>
      <c r="RI274" s="19" t="n"/>
      <c r="RJ274" s="19" t="n"/>
      <c r="RK274" s="19" t="n"/>
      <c r="RL274" s="19" t="n"/>
      <c r="RM274" s="19" t="n"/>
      <c r="RN274" s="19" t="n"/>
      <c r="RO274" s="19" t="n"/>
      <c r="RP274" s="19" t="n"/>
      <c r="RQ274" s="19" t="n"/>
      <c r="RR274" s="19" t="n"/>
      <c r="RS274" s="19" t="n"/>
      <c r="RT274" s="19" t="n"/>
      <c r="RU274" s="19" t="n"/>
      <c r="RV274" s="19" t="n"/>
      <c r="RW274" s="19" t="n"/>
      <c r="RX274" s="19" t="n"/>
      <c r="RY274" s="19" t="n"/>
      <c r="RZ274" s="19" t="n"/>
      <c r="SA274" s="19" t="n"/>
      <c r="SB274" s="19" t="n"/>
      <c r="SC274" s="19" t="n"/>
      <c r="SD274" s="19" t="n"/>
      <c r="SE274" s="19" t="n"/>
      <c r="SF274" s="19" t="n"/>
      <c r="SG274" s="19" t="n"/>
      <c r="SH274" s="19" t="n"/>
      <c r="SI274" s="19" t="n"/>
      <c r="SJ274" s="19" t="n"/>
      <c r="SK274" s="19" t="n"/>
      <c r="SL274" s="19" t="n"/>
      <c r="SM274" s="19" t="n"/>
      <c r="SN274" s="19" t="n"/>
      <c r="SO274" s="19" t="n"/>
      <c r="SP274" s="19" t="n"/>
      <c r="SQ274" s="19" t="n"/>
      <c r="SR274" s="19" t="n"/>
      <c r="SS274" s="19" t="n"/>
      <c r="ST274" s="19" t="n"/>
      <c r="SU274" s="19" t="n"/>
      <c r="SV274" s="19" t="n"/>
      <c r="SW274" s="19" t="n"/>
      <c r="SX274" s="19" t="n"/>
      <c r="SY274" s="19" t="n"/>
      <c r="SZ274" s="19" t="n"/>
      <c r="TA274" s="19" t="n"/>
      <c r="TB274" s="19" t="n"/>
      <c r="TC274" s="19" t="n"/>
      <c r="TD274" s="19" t="n"/>
      <c r="TE274" s="19" t="n"/>
      <c r="TF274" s="19" t="n"/>
      <c r="TG274" s="19" t="n"/>
      <c r="TH274" s="19" t="n"/>
      <c r="TI274" s="19" t="n"/>
      <c r="TJ274" s="19" t="n"/>
      <c r="TK274" s="19" t="n"/>
      <c r="TL274" s="19" t="n"/>
      <c r="TM274" s="19" t="n"/>
      <c r="TN274" s="19" t="n"/>
      <c r="TO274" s="19" t="n"/>
      <c r="TP274" s="19" t="n"/>
      <c r="TQ274" s="19" t="n"/>
      <c r="TR274" s="19" t="n"/>
      <c r="TS274" s="19" t="n"/>
      <c r="TT274" s="19" t="n"/>
      <c r="TU274" s="19" t="n"/>
      <c r="TV274" s="19" t="n"/>
      <c r="TW274" s="19" t="n"/>
      <c r="TX274" s="19" t="n"/>
      <c r="TY274" s="19" t="n"/>
      <c r="TZ274" s="19" t="n"/>
      <c r="UA274" s="19" t="n"/>
      <c r="UB274" s="19" t="n"/>
      <c r="UC274" s="19" t="n"/>
      <c r="UD274" s="19" t="n"/>
      <c r="UE274" s="19" t="n"/>
      <c r="UF274" s="19" t="n"/>
      <c r="UG274" s="19" t="n"/>
      <c r="UH274" s="19" t="n"/>
      <c r="UI274" s="19" t="n"/>
      <c r="UJ274" s="19" t="n"/>
      <c r="UK274" s="19" t="n"/>
      <c r="UL274" s="19" t="n"/>
      <c r="UM274" s="19" t="n"/>
      <c r="UN274" s="19" t="n"/>
      <c r="UO274" s="19" t="n"/>
      <c r="UP274" s="19" t="n"/>
      <c r="UQ274" s="19" t="n"/>
      <c r="UR274" s="19" t="n"/>
      <c r="US274" s="19" t="n"/>
      <c r="UT274" s="19" t="n"/>
      <c r="UU274" s="19" t="n"/>
      <c r="UV274" s="19" t="n"/>
      <c r="UW274" s="19" t="n"/>
      <c r="UX274" s="19" t="n"/>
      <c r="UY274" s="19" t="n"/>
      <c r="UZ274" s="19" t="n"/>
      <c r="VA274" s="19" t="n"/>
      <c r="VB274" s="19" t="n"/>
      <c r="VC274" s="19" t="n"/>
      <c r="VD274" s="19" t="n"/>
      <c r="VE274" s="19" t="n"/>
      <c r="VF274" s="19" t="n"/>
      <c r="VG274" s="19" t="n"/>
      <c r="VH274" s="19" t="n"/>
      <c r="VI274" s="19" t="n"/>
      <c r="VJ274" s="19" t="n"/>
      <c r="VK274" s="19" t="n"/>
      <c r="VL274" s="19" t="n"/>
      <c r="VM274" s="19" t="n"/>
      <c r="VN274" s="19" t="n"/>
      <c r="VO274" s="19" t="n"/>
      <c r="VP274" s="19" t="n"/>
      <c r="VQ274" s="19" t="n"/>
      <c r="VR274" s="19" t="n"/>
      <c r="VS274" s="19" t="n"/>
      <c r="VT274" s="19" t="n"/>
      <c r="VU274" s="19" t="n"/>
      <c r="VV274" s="19" t="n"/>
      <c r="VW274" s="19" t="n"/>
      <c r="VX274" s="19" t="n"/>
      <c r="VY274" s="19" t="n"/>
      <c r="VZ274" s="19" t="n"/>
      <c r="WA274" s="19" t="n"/>
      <c r="WB274" s="19" t="n"/>
      <c r="WC274" s="19" t="n"/>
      <c r="WD274" s="19" t="n"/>
      <c r="WE274" s="19" t="n"/>
      <c r="WF274" s="19" t="n"/>
      <c r="WG274" s="19" t="n"/>
      <c r="WH274" s="19" t="n"/>
      <c r="WI274" s="19" t="n"/>
      <c r="WJ274" s="19" t="n"/>
      <c r="WK274" s="19" t="n"/>
      <c r="WL274" s="19" t="n"/>
      <c r="WM274" s="19" t="n"/>
      <c r="WN274" s="19" t="n"/>
      <c r="WO274" s="19" t="n"/>
      <c r="WP274" s="19" t="n"/>
      <c r="WQ274" s="19" t="n"/>
      <c r="WR274" s="19" t="n"/>
      <c r="WS274" s="19" t="n"/>
      <c r="WT274" s="19" t="n"/>
      <c r="WU274" s="19" t="n"/>
      <c r="WV274" s="19" t="n"/>
      <c r="WW274" s="19" t="n"/>
      <c r="WX274" s="19" t="n"/>
      <c r="WY274" s="19" t="n"/>
      <c r="WZ274" s="19" t="n"/>
      <c r="XA274" s="19" t="n"/>
      <c r="XB274" s="19" t="n"/>
      <c r="XC274" s="19" t="n"/>
      <c r="XD274" s="19" t="n"/>
      <c r="XE274" s="19" t="n"/>
      <c r="XF274" s="19" t="n"/>
      <c r="XG274" s="19" t="n"/>
      <c r="XH274" s="19" t="n"/>
      <c r="XI274" s="19" t="n"/>
      <c r="XJ274" s="19" t="n"/>
      <c r="XK274" s="19" t="n"/>
      <c r="XL274" s="19" t="n"/>
      <c r="XM274" s="19" t="n"/>
      <c r="XN274" s="19" t="n"/>
      <c r="XO274" s="19" t="n"/>
      <c r="XP274" s="19" t="n"/>
      <c r="XQ274" s="19" t="n"/>
      <c r="XR274" s="19" t="n"/>
      <c r="XS274" s="19" t="n"/>
      <c r="XT274" s="19" t="n"/>
      <c r="XU274" s="19" t="n"/>
      <c r="XV274" s="19" t="n"/>
      <c r="XW274" s="19" t="n"/>
      <c r="XX274" s="19" t="n"/>
      <c r="XY274" s="19" t="n"/>
      <c r="XZ274" s="19" t="n"/>
      <c r="YA274" s="19" t="n"/>
      <c r="YB274" s="19" t="n"/>
      <c r="YC274" s="19" t="n"/>
      <c r="YD274" s="19" t="n"/>
      <c r="YE274" s="19" t="n"/>
      <c r="YF274" s="19" t="n"/>
      <c r="YG274" s="19" t="n"/>
      <c r="YH274" s="19" t="n"/>
      <c r="YI274" s="19" t="n"/>
      <c r="YJ274" s="19" t="n"/>
      <c r="YK274" s="19" t="n"/>
      <c r="YL274" s="19" t="n"/>
      <c r="YM274" s="19" t="n"/>
      <c r="YN274" s="19" t="n"/>
      <c r="YO274" s="19" t="n"/>
      <c r="YP274" s="19" t="n"/>
      <c r="YQ274" s="19" t="n"/>
      <c r="YR274" s="19" t="n"/>
      <c r="YS274" s="19" t="n"/>
      <c r="YT274" s="19" t="n"/>
      <c r="YU274" s="19" t="n"/>
      <c r="YV274" s="19" t="n"/>
      <c r="YW274" s="19" t="n"/>
      <c r="YX274" s="19" t="n"/>
      <c r="YY274" s="19" t="n"/>
      <c r="YZ274" s="19" t="n"/>
      <c r="ZA274" s="19" t="n"/>
      <c r="ZB274" s="19" t="n"/>
      <c r="ZC274" s="19" t="n"/>
      <c r="ZD274" s="19" t="n"/>
      <c r="ZE274" s="19" t="n"/>
      <c r="ZF274" s="19" t="n"/>
      <c r="ZG274" s="19" t="n"/>
      <c r="ZH274" s="19" t="n"/>
      <c r="ZI274" s="19" t="n"/>
      <c r="ZJ274" s="19" t="n"/>
      <c r="ZK274" s="19" t="n"/>
      <c r="ZL274" s="19" t="n"/>
      <c r="ZM274" s="19" t="n"/>
      <c r="ZN274" s="19" t="n"/>
      <c r="ZO274" s="19" t="n"/>
      <c r="ZP274" s="19" t="n"/>
      <c r="ZQ274" s="19" t="n"/>
      <c r="ZR274" s="19" t="n"/>
      <c r="ZS274" s="19" t="n"/>
      <c r="ZT274" s="19" t="n"/>
      <c r="ZU274" s="19" t="n"/>
      <c r="ZV274" s="19" t="n"/>
      <c r="ZW274" s="19" t="n"/>
      <c r="ZX274" s="19" t="n"/>
      <c r="ZY274" s="19" t="n"/>
      <c r="ZZ274" s="19" t="n"/>
      <c r="AAA274" s="19" t="n"/>
      <c r="AAB274" s="19" t="n"/>
      <c r="AAC274" s="19" t="n"/>
      <c r="AAD274" s="19" t="n"/>
      <c r="AAE274" s="19" t="n"/>
      <c r="AAF274" s="19" t="n"/>
      <c r="AAG274" s="19" t="n"/>
      <c r="AAH274" s="19" t="n"/>
      <c r="AAI274" s="19" t="n"/>
      <c r="AAJ274" s="19" t="n"/>
      <c r="AAK274" s="19" t="n"/>
      <c r="AAL274" s="19" t="n"/>
      <c r="AAM274" s="19" t="n"/>
      <c r="AAN274" s="19" t="n"/>
      <c r="AAO274" s="19" t="n"/>
      <c r="AAP274" s="19" t="n"/>
      <c r="AAQ274" s="19" t="n"/>
      <c r="AAR274" s="19" t="n"/>
      <c r="AAS274" s="19" t="n"/>
      <c r="AAT274" s="19" t="n"/>
      <c r="AAU274" s="19" t="n"/>
      <c r="AAV274" s="19" t="n"/>
      <c r="AAW274" s="19" t="n"/>
      <c r="AAX274" s="19" t="n"/>
      <c r="AAY274" s="19" t="n"/>
      <c r="AAZ274" s="19" t="n"/>
      <c r="ABA274" s="19" t="n"/>
      <c r="ABB274" s="19" t="n"/>
      <c r="ABC274" s="19" t="n"/>
      <c r="ABD274" s="19" t="n"/>
      <c r="ABE274" s="19" t="n"/>
      <c r="ABF274" s="19" t="n"/>
      <c r="ABG274" s="19" t="n"/>
      <c r="ABH274" s="19" t="n"/>
      <c r="ABI274" s="19" t="n"/>
      <c r="ABJ274" s="19" t="n"/>
      <c r="ABK274" s="19" t="n"/>
      <c r="ABL274" s="19" t="n"/>
      <c r="ABM274" s="19" t="n"/>
      <c r="ABN274" s="19" t="n"/>
      <c r="ABO274" s="19" t="n"/>
      <c r="ABP274" s="19" t="n"/>
      <c r="ABQ274" s="19" t="n"/>
      <c r="ABR274" s="19" t="n"/>
      <c r="ABS274" s="19" t="n"/>
      <c r="ABT274" s="19" t="n"/>
      <c r="ABU274" s="19" t="n"/>
      <c r="ABV274" s="19" t="n"/>
      <c r="ABW274" s="19" t="n"/>
      <c r="ABX274" s="19" t="n"/>
      <c r="ABY274" s="19" t="n"/>
      <c r="ABZ274" s="19" t="n"/>
      <c r="ACA274" s="19" t="n"/>
      <c r="ACB274" s="19" t="n"/>
      <c r="ACC274" s="19" t="n"/>
      <c r="ACD274" s="19" t="n"/>
      <c r="ACE274" s="19" t="n"/>
      <c r="ACF274" s="19" t="n"/>
      <c r="ACG274" s="19" t="n"/>
      <c r="ACH274" s="19" t="n"/>
      <c r="ACI274" s="19" t="n"/>
      <c r="ACJ274" s="19" t="n"/>
      <c r="ACK274" s="19" t="n"/>
      <c r="ACL274" s="19" t="n"/>
      <c r="ACM274" s="19" t="n"/>
      <c r="ACN274" s="19" t="n"/>
      <c r="ACO274" s="19" t="n"/>
      <c r="ACP274" s="19" t="n"/>
      <c r="ACQ274" s="19" t="n"/>
      <c r="ACR274" s="19" t="n"/>
      <c r="ACS274" s="19" t="n"/>
      <c r="ACT274" s="19" t="n"/>
      <c r="ACU274" s="19" t="n"/>
      <c r="ACV274" s="19" t="n"/>
      <c r="ACW274" s="19" t="n"/>
      <c r="ACX274" s="19" t="n"/>
      <c r="ACY274" s="19" t="n"/>
      <c r="ACZ274" s="19" t="n"/>
      <c r="ADA274" s="19" t="n"/>
      <c r="ADB274" s="19" t="n"/>
      <c r="ADC274" s="19" t="n"/>
      <c r="ADD274" s="19" t="n"/>
      <c r="ADE274" s="19" t="n"/>
      <c r="ADF274" s="19" t="n"/>
      <c r="ADG274" s="19" t="n"/>
      <c r="ADH274" s="19" t="n"/>
      <c r="ADI274" s="19" t="n"/>
      <c r="ADJ274" s="19" t="n"/>
      <c r="ADK274" s="19" t="n"/>
      <c r="ADL274" s="19" t="n"/>
      <c r="ADM274" s="19" t="n"/>
      <c r="ADN274" s="19" t="n"/>
      <c r="ADO274" s="19" t="n"/>
      <c r="ADP274" s="19" t="n"/>
      <c r="ADQ274" s="19" t="n"/>
      <c r="ADR274" s="19" t="n"/>
      <c r="ADS274" s="19" t="n"/>
      <c r="ADT274" s="19" t="n"/>
      <c r="ADU274" s="19" t="n"/>
      <c r="ADV274" s="19" t="n"/>
      <c r="ADW274" s="19" t="n"/>
      <c r="ADX274" s="19" t="n"/>
      <c r="ADY274" s="19" t="n"/>
      <c r="ADZ274" s="19" t="n"/>
      <c r="AEA274" s="19" t="n"/>
      <c r="AEB274" s="19" t="n"/>
      <c r="AEC274" s="19" t="n"/>
      <c r="AED274" s="19" t="n"/>
      <c r="AEE274" s="19" t="n"/>
      <c r="AEF274" s="19" t="n"/>
      <c r="AEG274" s="19" t="n"/>
      <c r="AEH274" s="19" t="n"/>
      <c r="AEI274" s="19" t="n"/>
      <c r="AEJ274" s="19" t="n"/>
      <c r="AEK274" s="19" t="n"/>
      <c r="AEL274" s="19" t="n"/>
      <c r="AEM274" s="19" t="n"/>
      <c r="AEN274" s="19" t="n"/>
      <c r="AEO274" s="19" t="n"/>
      <c r="AEP274" s="19" t="n"/>
      <c r="AEQ274" s="19" t="n"/>
      <c r="AER274" s="19" t="n"/>
      <c r="AES274" s="19" t="n"/>
      <c r="AET274" s="19" t="n"/>
      <c r="AEU274" s="19" t="n"/>
      <c r="AEV274" s="19" t="n"/>
      <c r="AEW274" s="19" t="n"/>
      <c r="AEX274" s="19" t="n"/>
      <c r="AEY274" s="19" t="n"/>
      <c r="AEZ274" s="19" t="n"/>
      <c r="AFA274" s="19" t="n"/>
      <c r="AFB274" s="19" t="n"/>
      <c r="AFC274" s="19" t="n"/>
      <c r="AFD274" s="19" t="n"/>
      <c r="AFE274" s="19" t="n"/>
      <c r="AFF274" s="19" t="n"/>
      <c r="AFG274" s="19" t="n"/>
      <c r="AFH274" s="19" t="n"/>
      <c r="AFI274" s="19" t="n"/>
      <c r="AFJ274" s="19" t="n"/>
      <c r="AFK274" s="19" t="n"/>
      <c r="AFL274" s="19" t="n"/>
      <c r="AFM274" s="19" t="n"/>
      <c r="AFN274" s="19" t="n"/>
      <c r="AFO274" s="19" t="n"/>
      <c r="AFP274" s="19" t="n"/>
      <c r="AFQ274" s="19" t="n"/>
      <c r="AFR274" s="19" t="n"/>
      <c r="AFS274" s="19" t="n"/>
      <c r="AFT274" s="19" t="n"/>
      <c r="AFU274" s="19" t="n"/>
      <c r="AFV274" s="19" t="n"/>
      <c r="AFW274" s="19" t="n"/>
      <c r="AFX274" s="19" t="n"/>
      <c r="AFY274" s="19" t="n"/>
      <c r="AFZ274" s="19" t="n"/>
      <c r="AGA274" s="19" t="n"/>
      <c r="AGB274" s="19" t="n"/>
      <c r="AGC274" s="19" t="n"/>
      <c r="AGD274" s="19" t="n"/>
      <c r="AGE274" s="19" t="n"/>
      <c r="AGF274" s="19" t="n"/>
      <c r="AGG274" s="19" t="n"/>
      <c r="AGH274" s="19" t="n"/>
      <c r="AGI274" s="19" t="n"/>
      <c r="AGJ274" s="19" t="n"/>
      <c r="AGK274" s="19" t="n"/>
      <c r="AGL274" s="19" t="n"/>
      <c r="AGM274" s="19" t="n"/>
      <c r="AGN274" s="19" t="n"/>
      <c r="AGO274" s="19" t="n"/>
      <c r="AGP274" s="19" t="n"/>
      <c r="AGQ274" s="19" t="n"/>
      <c r="AGR274" s="19" t="n"/>
      <c r="AGS274" s="19" t="n"/>
      <c r="AGT274" s="19" t="n"/>
      <c r="AGU274" s="19" t="n"/>
      <c r="AGV274" s="19" t="n"/>
      <c r="AGW274" s="19" t="n"/>
      <c r="AGX274" s="19" t="n"/>
      <c r="AGY274" s="19" t="n"/>
      <c r="AGZ274" s="19" t="n"/>
      <c r="AHA274" s="19" t="n"/>
      <c r="AHB274" s="19" t="n"/>
      <c r="AHC274" s="19" t="n"/>
      <c r="AHD274" s="19" t="n"/>
      <c r="AHE274" s="19" t="n"/>
      <c r="AHF274" s="19" t="n"/>
      <c r="AHG274" s="19" t="n"/>
      <c r="AHH274" s="19" t="n"/>
      <c r="AHI274" s="19" t="n"/>
      <c r="AHJ274" s="19" t="n"/>
      <c r="AHK274" s="19" t="n"/>
      <c r="AHL274" s="19" t="n"/>
      <c r="AHM274" s="19" t="n"/>
      <c r="AHN274" s="19" t="n"/>
      <c r="AHO274" s="19" t="n"/>
      <c r="AHP274" s="19" t="n"/>
      <c r="AHQ274" s="19" t="n"/>
      <c r="AHR274" s="19" t="n"/>
      <c r="AHS274" s="19" t="n"/>
      <c r="AHT274" s="19" t="n"/>
      <c r="AHU274" s="19" t="n"/>
      <c r="AHV274" s="19" t="n"/>
      <c r="AHW274" s="19" t="n"/>
      <c r="AHX274" s="19" t="n"/>
      <c r="AHY274" s="19" t="n"/>
      <c r="AHZ274" s="19" t="n"/>
      <c r="AIA274" s="19" t="n"/>
      <c r="AIB274" s="19" t="n"/>
      <c r="AIC274" s="19" t="n"/>
      <c r="AID274" s="19" t="n"/>
      <c r="AIE274" s="19" t="n"/>
      <c r="AIF274" s="19" t="n"/>
      <c r="AIG274" s="19" t="n"/>
      <c r="AIH274" s="19" t="n"/>
      <c r="AII274" s="19" t="n"/>
      <c r="AIJ274" s="19" t="n"/>
      <c r="AIK274" s="19" t="n"/>
      <c r="AIL274" s="19" t="n"/>
      <c r="AIM274" s="19" t="n"/>
      <c r="AIN274" s="19" t="n"/>
      <c r="AIO274" s="19" t="n"/>
      <c r="AIP274" s="19" t="n"/>
      <c r="AIQ274" s="19" t="n"/>
      <c r="AIR274" s="19" t="n"/>
      <c r="AIS274" s="19" t="n"/>
      <c r="AIT274" s="19" t="n"/>
      <c r="AIU274" s="19" t="n"/>
      <c r="AIV274" s="19" t="n"/>
      <c r="AIW274" s="19" t="n"/>
      <c r="AIX274" s="19" t="n"/>
      <c r="AIY274" s="19" t="n"/>
      <c r="AIZ274" s="19" t="n"/>
      <c r="AJA274" s="19" t="n"/>
      <c r="AJB274" s="19" t="n"/>
      <c r="AJC274" s="19" t="n"/>
      <c r="AJD274" s="19" t="n"/>
      <c r="AJE274" s="19" t="n"/>
      <c r="AJF274" s="19" t="n"/>
      <c r="AJG274" s="19" t="n"/>
      <c r="AJH274" s="19" t="n"/>
      <c r="AJI274" s="19" t="n"/>
      <c r="AJJ274" s="19" t="n"/>
      <c r="AJK274" s="19" t="n"/>
      <c r="AJL274" s="19" t="n"/>
      <c r="AJM274" s="19" t="n"/>
      <c r="AJN274" s="19" t="n"/>
      <c r="AJO274" s="19" t="n"/>
      <c r="AJP274" s="19" t="n"/>
      <c r="AJQ274" s="19" t="n"/>
      <c r="AJR274" s="19" t="n"/>
      <c r="AJS274" s="19" t="n"/>
      <c r="AJT274" s="19" t="n"/>
      <c r="AJU274" s="19" t="n"/>
      <c r="AJV274" s="19" t="n"/>
      <c r="AJW274" s="19" t="n"/>
      <c r="AJX274" s="19" t="n"/>
      <c r="AJY274" s="19" t="n"/>
      <c r="AJZ274" s="19" t="n"/>
      <c r="AKA274" s="19" t="n"/>
      <c r="AKB274" s="19" t="n"/>
      <c r="AKC274" s="19" t="n"/>
      <c r="AKD274" s="19" t="n"/>
      <c r="AKE274" s="19" t="n"/>
      <c r="AKF274" s="19" t="n"/>
      <c r="AKG274" s="19" t="n"/>
      <c r="AKH274" s="19" t="n"/>
      <c r="AKI274" s="19" t="n"/>
      <c r="AKJ274" s="19" t="n"/>
      <c r="AKK274" s="19" t="n"/>
      <c r="AKL274" s="19" t="n"/>
      <c r="AKM274" s="19" t="n"/>
      <c r="AKN274" s="19" t="n"/>
      <c r="AKO274" s="19" t="n"/>
      <c r="AKP274" s="19" t="n"/>
      <c r="AKQ274" s="19" t="n"/>
      <c r="AKR274" s="19" t="n"/>
      <c r="AKS274" s="19" t="n"/>
      <c r="AKT274" s="19" t="n"/>
      <c r="AKU274" s="19" t="n"/>
      <c r="AKV274" s="19" t="n"/>
      <c r="AKW274" s="19" t="n"/>
      <c r="AKX274" s="19" t="n"/>
      <c r="AKY274" s="19" t="n"/>
      <c r="AKZ274" s="19" t="n"/>
      <c r="ALA274" s="19" t="n"/>
      <c r="ALB274" s="19" t="n"/>
      <c r="ALC274" s="19" t="n"/>
      <c r="ALD274" s="19" t="n"/>
      <c r="ALE274" s="19" t="n"/>
      <c r="ALF274" s="19" t="n"/>
      <c r="ALG274" s="19" t="n"/>
      <c r="ALH274" s="19" t="n"/>
      <c r="ALI274" s="19" t="n"/>
      <c r="ALJ274" s="19" t="n"/>
      <c r="ALK274" s="19" t="n"/>
      <c r="ALL274" s="19" t="n"/>
      <c r="ALM274" s="19" t="n"/>
      <c r="ALN274" s="19" t="n"/>
      <c r="ALO274" s="19" t="n"/>
      <c r="ALP274" s="19" t="n"/>
      <c r="ALQ274" s="19" t="n"/>
      <c r="ALR274" s="19" t="n"/>
      <c r="ALS274" s="19" t="n"/>
      <c r="ALT274" s="19" t="n"/>
      <c r="ALU274" s="19" t="n"/>
      <c r="ALV274" s="19" t="n"/>
      <c r="ALW274" s="19" t="n"/>
      <c r="ALX274" s="19" t="n"/>
      <c r="ALY274" s="19" t="n"/>
      <c r="ALZ274" s="19" t="n"/>
      <c r="AMA274" s="19" t="n"/>
      <c r="AMB274" s="19" t="n"/>
      <c r="AMC274" s="19" t="n"/>
      <c r="AMD274" s="19" t="n"/>
      <c r="AME274" s="19" t="n"/>
      <c r="AMF274" s="19" t="n"/>
      <c r="AMG274" s="19" t="n"/>
      <c r="AMH274" s="19" t="n"/>
      <c r="AMI274" s="19" t="n"/>
      <c r="AMJ274" s="19" t="n"/>
      <c r="AMK274" s="19" t="n"/>
      <c r="AML274" s="19" t="n"/>
      <c r="AMM274" s="19" t="n"/>
      <c r="AMN274" s="19" t="n"/>
      <c r="AMO274" s="19" t="n"/>
      <c r="AMP274" s="19" t="n"/>
      <c r="AMQ274" s="19" t="n"/>
      <c r="AMR274" s="19" t="n"/>
      <c r="AMS274" s="19" t="n"/>
      <c r="AMT274" s="19" t="n"/>
    </row>
    <row customFormat="1" customHeight="1" ht="13.9" r="275" s="20" spans="1:1034">
      <c r="A275" s="17" t="s">
        <v>317</v>
      </c>
      <c r="B275" s="15" t="s">
        <v>361</v>
      </c>
      <c r="C275" s="93">
        <f>jisseki!W272</f>
        <v/>
      </c>
      <c r="D275" s="94" t="s">
        <v>95</v>
      </c>
      <c r="E275" s="66" t="n">
        <v>0</v>
      </c>
      <c r="F275" s="16" t="n">
        <v>0</v>
      </c>
      <c r="G275" s="16">
        <f>E275-F275</f>
        <v/>
      </c>
      <c r="H275" s="15" t="n">
        <v>2.2</v>
      </c>
      <c r="I275" s="95">
        <f>IF(((H275*C275)-AB275)&lt;0.99,"",(H275*C275)-AB275)</f>
        <v/>
      </c>
      <c r="J275" s="15" t="n"/>
      <c r="K275" s="15" t="s"/>
      <c r="L275" s="15" t="s"/>
      <c r="M275" s="15" t="s"/>
      <c r="N275" s="18" t="s"/>
      <c r="O275" s="16" t="s"/>
      <c r="P275" s="15" t="s"/>
      <c r="Q275" s="16" t="s"/>
      <c r="R275" s="23" t="s"/>
      <c r="S275" s="23" t="s"/>
      <c r="T275" s="23" t="s"/>
      <c r="U275" s="23" t="s"/>
      <c r="V275" s="23" t="s"/>
      <c r="W275" s="23" t="s"/>
      <c r="X275" s="23" t="s"/>
      <c r="Y275" s="25" t="s"/>
      <c r="Z275" s="28" t="s"/>
      <c r="AA275" s="28" t="n"/>
      <c r="AB275" s="20">
        <f>SUM(G275,K275:AA275)</f>
        <v/>
      </c>
      <c r="AC275" s="20">
        <f>AB275/C275</f>
        <v/>
      </c>
      <c r="AD275" s="20">
        <f>$D275*K275</f>
        <v/>
      </c>
      <c r="AE275" s="20">
        <f>$D275*L275</f>
        <v/>
      </c>
      <c r="AF275" s="20">
        <f>$D275*M275</f>
        <v/>
      </c>
      <c r="AG275" s="20">
        <f>$D275*N275</f>
        <v/>
      </c>
      <c r="AH275" s="20">
        <f>$D275*O275</f>
        <v/>
      </c>
      <c r="AI275" s="20">
        <f>$D275*P275</f>
        <v/>
      </c>
      <c r="AJ275" s="20">
        <f>$D275*Q275</f>
        <v/>
      </c>
      <c r="AK275" s="20">
        <f>$D275*R275</f>
        <v/>
      </c>
      <c r="AL275" s="20">
        <f>$D275*S275</f>
        <v/>
      </c>
      <c r="AM275" s="20">
        <f>$D275*T275</f>
        <v/>
      </c>
      <c r="AN275" s="20">
        <f>$D275*U275</f>
        <v/>
      </c>
      <c r="AO275" s="20">
        <f>$D275*V275</f>
        <v/>
      </c>
      <c r="AP275" s="20">
        <f>$D275*W275</f>
        <v/>
      </c>
      <c r="AQ275" s="20">
        <f>$D275*X275</f>
        <v/>
      </c>
      <c r="AR275" s="20">
        <f>$D275*Y275</f>
        <v/>
      </c>
      <c r="AS275" s="20">
        <f>$D275*Z275</f>
        <v/>
      </c>
      <c r="AT275" s="20">
        <f>$D275*AA275</f>
        <v/>
      </c>
      <c r="AU275" s="19" t="n"/>
      <c r="AV275" s="19" t="n"/>
      <c r="AW275" s="19" t="n"/>
      <c r="AX275" s="19" t="n"/>
      <c r="AY275" s="19" t="n"/>
      <c r="AZ275" s="19" t="n"/>
      <c r="BA275" s="19" t="n"/>
      <c r="BB275" s="19" t="n"/>
      <c r="BC275" s="19" t="n"/>
      <c r="BD275" s="19" t="n"/>
      <c r="BE275" s="19" t="n"/>
      <c r="BF275" s="19" t="n"/>
      <c r="BG275" s="19" t="n"/>
      <c r="BH275" s="19" t="n"/>
      <c r="BI275" s="19" t="n"/>
      <c r="BJ275" s="19" t="n"/>
      <c r="BK275" s="19" t="n"/>
      <c r="BL275" s="19" t="n"/>
      <c r="BM275" s="19" t="n"/>
      <c r="BN275" s="19" t="n"/>
      <c r="BO275" s="19" t="n"/>
      <c r="BP275" s="19" t="n"/>
      <c r="BQ275" s="19" t="n"/>
      <c r="BR275" s="19" t="n"/>
      <c r="BS275" s="19" t="n"/>
      <c r="BT275" s="19" t="n"/>
      <c r="BU275" s="19" t="n"/>
      <c r="BV275" s="19" t="n"/>
      <c r="BW275" s="19" t="n"/>
      <c r="BX275" s="19" t="n"/>
      <c r="BY275" s="19" t="n"/>
      <c r="BZ275" s="19" t="n"/>
      <c r="CA275" s="19" t="n"/>
      <c r="CB275" s="19" t="n"/>
      <c r="CC275" s="19" t="n"/>
      <c r="CD275" s="19" t="n"/>
      <c r="CE275" s="19" t="n"/>
      <c r="CF275" s="19" t="n"/>
      <c r="CG275" s="19" t="n"/>
      <c r="CH275" s="19" t="n"/>
      <c r="CI275" s="19" t="n"/>
      <c r="CJ275" s="19" t="n"/>
      <c r="CK275" s="19" t="n"/>
      <c r="CL275" s="19" t="n"/>
      <c r="CM275" s="19" t="n"/>
      <c r="CN275" s="19" t="n"/>
      <c r="CO275" s="19" t="n"/>
      <c r="CP275" s="19" t="n"/>
      <c r="CQ275" s="19" t="n"/>
      <c r="CR275" s="19" t="n"/>
      <c r="CS275" s="19" t="n"/>
      <c r="CT275" s="19" t="n"/>
      <c r="CU275" s="19" t="n"/>
      <c r="CV275" s="19" t="n"/>
      <c r="CW275" s="19" t="n"/>
      <c r="CX275" s="19" t="n"/>
      <c r="CY275" s="19" t="n"/>
      <c r="CZ275" s="19" t="n"/>
      <c r="DA275" s="19" t="n"/>
      <c r="DB275" s="19" t="n"/>
      <c r="DC275" s="19" t="n"/>
      <c r="DD275" s="19" t="n"/>
      <c r="DE275" s="19" t="n"/>
      <c r="DF275" s="19" t="n"/>
      <c r="DG275" s="19" t="n"/>
      <c r="DH275" s="19" t="n"/>
      <c r="DI275" s="19" t="n"/>
      <c r="DJ275" s="19" t="n"/>
      <c r="DK275" s="19" t="n"/>
      <c r="DL275" s="19" t="n"/>
      <c r="DM275" s="19" t="n"/>
      <c r="DN275" s="19" t="n"/>
      <c r="DO275" s="19" t="n"/>
      <c r="DP275" s="19" t="n"/>
      <c r="DQ275" s="19" t="n"/>
      <c r="DR275" s="19" t="n"/>
      <c r="DS275" s="19" t="n"/>
      <c r="DT275" s="19" t="n"/>
      <c r="DU275" s="19" t="n"/>
      <c r="DV275" s="19" t="n"/>
      <c r="DW275" s="19" t="n"/>
      <c r="DX275" s="19" t="n"/>
      <c r="DY275" s="19" t="n"/>
      <c r="DZ275" s="19" t="n"/>
      <c r="EA275" s="19" t="n"/>
      <c r="EB275" s="19" t="n"/>
      <c r="EC275" s="19" t="n"/>
      <c r="ED275" s="19" t="n"/>
      <c r="EE275" s="19" t="n"/>
      <c r="EF275" s="19" t="n"/>
      <c r="EG275" s="19" t="n"/>
      <c r="EH275" s="19" t="n"/>
      <c r="EI275" s="19" t="n"/>
      <c r="EJ275" s="19" t="n"/>
      <c r="EK275" s="19" t="n"/>
      <c r="EL275" s="19" t="n"/>
      <c r="EM275" s="19" t="n"/>
      <c r="EN275" s="19" t="n"/>
      <c r="EO275" s="19" t="n"/>
      <c r="EP275" s="19" t="n"/>
      <c r="EQ275" s="19" t="n"/>
      <c r="ER275" s="19" t="n"/>
      <c r="ES275" s="19" t="n"/>
      <c r="ET275" s="19" t="n"/>
      <c r="EU275" s="19" t="n"/>
      <c r="EV275" s="19" t="n"/>
      <c r="EW275" s="19" t="n"/>
      <c r="EX275" s="19" t="n"/>
      <c r="EY275" s="19" t="n"/>
      <c r="EZ275" s="19" t="n"/>
      <c r="FA275" s="19" t="n"/>
      <c r="FB275" s="19" t="n"/>
      <c r="FC275" s="19" t="n"/>
      <c r="FD275" s="19" t="n"/>
      <c r="FE275" s="19" t="n"/>
      <c r="FF275" s="19" t="n"/>
      <c r="FG275" s="19" t="n"/>
      <c r="FH275" s="19" t="n"/>
      <c r="FI275" s="19" t="n"/>
      <c r="FJ275" s="19" t="n"/>
      <c r="FK275" s="19" t="n"/>
      <c r="FL275" s="19" t="n"/>
      <c r="FM275" s="19" t="n"/>
      <c r="FN275" s="19" t="n"/>
      <c r="FO275" s="19" t="n"/>
      <c r="FP275" s="19" t="n"/>
      <c r="FQ275" s="19" t="n"/>
      <c r="FR275" s="19" t="n"/>
      <c r="FS275" s="19" t="n"/>
      <c r="FT275" s="19" t="n"/>
      <c r="FU275" s="19" t="n"/>
      <c r="FV275" s="19" t="n"/>
      <c r="FW275" s="19" t="n"/>
      <c r="FX275" s="19" t="n"/>
      <c r="FY275" s="19" t="n"/>
      <c r="FZ275" s="19" t="n"/>
      <c r="GA275" s="19" t="n"/>
      <c r="GB275" s="19" t="n"/>
      <c r="GC275" s="19" t="n"/>
      <c r="GD275" s="19" t="n"/>
      <c r="GE275" s="19" t="n"/>
      <c r="GF275" s="19" t="n"/>
      <c r="GG275" s="19" t="n"/>
      <c r="GH275" s="19" t="n"/>
      <c r="GI275" s="19" t="n"/>
      <c r="GJ275" s="19" t="n"/>
      <c r="GK275" s="19" t="n"/>
      <c r="GL275" s="19" t="n"/>
      <c r="GM275" s="19" t="n"/>
      <c r="GN275" s="19" t="n"/>
      <c r="GO275" s="19" t="n"/>
      <c r="GP275" s="19" t="n"/>
      <c r="GQ275" s="19" t="n"/>
      <c r="GR275" s="19" t="n"/>
      <c r="GS275" s="19" t="n"/>
      <c r="GT275" s="19" t="n"/>
      <c r="GU275" s="19" t="n"/>
      <c r="GV275" s="19" t="n"/>
      <c r="GW275" s="19" t="n"/>
      <c r="GX275" s="19" t="n"/>
      <c r="GY275" s="19" t="n"/>
      <c r="GZ275" s="19" t="n"/>
      <c r="HA275" s="19" t="n"/>
      <c r="HB275" s="19" t="n"/>
      <c r="HC275" s="19" t="n"/>
      <c r="HD275" s="19" t="n"/>
      <c r="HE275" s="19" t="n"/>
      <c r="HF275" s="19" t="n"/>
      <c r="HG275" s="19" t="n"/>
      <c r="HH275" s="19" t="n"/>
      <c r="HI275" s="19" t="n"/>
      <c r="HJ275" s="19" t="n"/>
      <c r="HK275" s="19" t="n"/>
      <c r="HL275" s="19" t="n"/>
      <c r="HM275" s="19" t="n"/>
      <c r="HN275" s="19" t="n"/>
      <c r="HO275" s="19" t="n"/>
      <c r="HP275" s="19" t="n"/>
      <c r="HQ275" s="19" t="n"/>
      <c r="HR275" s="19" t="n"/>
      <c r="HS275" s="19" t="n"/>
      <c r="HT275" s="19" t="n"/>
      <c r="HU275" s="19" t="n"/>
      <c r="HV275" s="19" t="n"/>
      <c r="HW275" s="19" t="n"/>
      <c r="HX275" s="19" t="n"/>
      <c r="HY275" s="19" t="n"/>
      <c r="HZ275" s="19" t="n"/>
      <c r="IA275" s="19" t="n"/>
      <c r="IB275" s="19" t="n"/>
      <c r="IC275" s="19" t="n"/>
      <c r="ID275" s="19" t="n"/>
      <c r="IE275" s="19" t="n"/>
      <c r="IF275" s="19" t="n"/>
      <c r="IG275" s="19" t="n"/>
      <c r="IH275" s="19" t="n"/>
      <c r="II275" s="19" t="n"/>
      <c r="IJ275" s="19" t="n"/>
      <c r="IK275" s="19" t="n"/>
      <c r="IL275" s="19" t="n"/>
      <c r="IM275" s="19" t="n"/>
      <c r="IN275" s="19" t="n"/>
      <c r="IO275" s="19" t="n"/>
      <c r="IP275" s="19" t="n"/>
      <c r="IQ275" s="19" t="n"/>
      <c r="IR275" s="19" t="n"/>
      <c r="IS275" s="19" t="n"/>
      <c r="IT275" s="19" t="n"/>
      <c r="IU275" s="19" t="n"/>
      <c r="IV275" s="19" t="n"/>
      <c r="IW275" s="19" t="n"/>
      <c r="IX275" s="19" t="n"/>
      <c r="IY275" s="19" t="n"/>
      <c r="IZ275" s="19" t="n"/>
      <c r="JA275" s="19" t="n"/>
      <c r="JB275" s="19" t="n"/>
      <c r="JC275" s="19" t="n"/>
      <c r="JD275" s="19" t="n"/>
      <c r="JE275" s="19" t="n"/>
      <c r="JF275" s="19" t="n"/>
      <c r="JG275" s="19" t="n"/>
      <c r="JH275" s="19" t="n"/>
      <c r="JI275" s="19" t="n"/>
      <c r="JJ275" s="19" t="n"/>
      <c r="JK275" s="19" t="n"/>
      <c r="JL275" s="19" t="n"/>
      <c r="JM275" s="19" t="n"/>
      <c r="JN275" s="19" t="n"/>
      <c r="JO275" s="19" t="n"/>
      <c r="JP275" s="19" t="n"/>
      <c r="JQ275" s="19" t="n"/>
      <c r="JR275" s="19" t="n"/>
      <c r="JS275" s="19" t="n"/>
      <c r="JT275" s="19" t="n"/>
      <c r="JU275" s="19" t="n"/>
      <c r="JV275" s="19" t="n"/>
      <c r="JW275" s="19" t="n"/>
      <c r="JX275" s="19" t="n"/>
      <c r="JY275" s="19" t="n"/>
      <c r="JZ275" s="19" t="n"/>
      <c r="KA275" s="19" t="n"/>
      <c r="KB275" s="19" t="n"/>
      <c r="KC275" s="19" t="n"/>
      <c r="KD275" s="19" t="n"/>
      <c r="KE275" s="19" t="n"/>
      <c r="KF275" s="19" t="n"/>
      <c r="KG275" s="19" t="n"/>
      <c r="KH275" s="19" t="n"/>
      <c r="KI275" s="19" t="n"/>
      <c r="KJ275" s="19" t="n"/>
      <c r="KK275" s="19" t="n"/>
      <c r="KL275" s="19" t="n"/>
      <c r="KM275" s="19" t="n"/>
      <c r="KN275" s="19" t="n"/>
      <c r="KO275" s="19" t="n"/>
      <c r="KP275" s="19" t="n"/>
      <c r="KQ275" s="19" t="n"/>
      <c r="KR275" s="19" t="n"/>
      <c r="KS275" s="19" t="n"/>
      <c r="KT275" s="19" t="n"/>
      <c r="KU275" s="19" t="n"/>
      <c r="KV275" s="19" t="n"/>
      <c r="KW275" s="19" t="n"/>
      <c r="KX275" s="19" t="n"/>
      <c r="KY275" s="19" t="n"/>
      <c r="KZ275" s="19" t="n"/>
      <c r="LA275" s="19" t="n"/>
      <c r="LB275" s="19" t="n"/>
      <c r="LC275" s="19" t="n"/>
      <c r="LD275" s="19" t="n"/>
      <c r="LE275" s="19" t="n"/>
      <c r="LF275" s="19" t="n"/>
      <c r="LG275" s="19" t="n"/>
      <c r="LH275" s="19" t="n"/>
      <c r="LI275" s="19" t="n"/>
      <c r="LJ275" s="19" t="n"/>
      <c r="LK275" s="19" t="n"/>
      <c r="LL275" s="19" t="n"/>
      <c r="LM275" s="19" t="n"/>
      <c r="LN275" s="19" t="n"/>
      <c r="LO275" s="19" t="n"/>
      <c r="LP275" s="19" t="n"/>
      <c r="LQ275" s="19" t="n"/>
      <c r="LR275" s="19" t="n"/>
      <c r="LS275" s="19" t="n"/>
      <c r="LT275" s="19" t="n"/>
      <c r="LU275" s="19" t="n"/>
      <c r="LV275" s="19" t="n"/>
      <c r="LW275" s="19" t="n"/>
      <c r="LX275" s="19" t="n"/>
      <c r="LY275" s="19" t="n"/>
      <c r="LZ275" s="19" t="n"/>
      <c r="MA275" s="19" t="n"/>
      <c r="MB275" s="19" t="n"/>
      <c r="MC275" s="19" t="n"/>
      <c r="MD275" s="19" t="n"/>
      <c r="ME275" s="19" t="n"/>
      <c r="MF275" s="19" t="n"/>
      <c r="MG275" s="19" t="n"/>
      <c r="MH275" s="19" t="n"/>
      <c r="MI275" s="19" t="n"/>
      <c r="MJ275" s="19" t="n"/>
      <c r="MK275" s="19" t="n"/>
      <c r="ML275" s="19" t="n"/>
      <c r="MM275" s="19" t="n"/>
      <c r="MN275" s="19" t="n"/>
      <c r="MO275" s="19" t="n"/>
      <c r="MP275" s="19" t="n"/>
      <c r="MQ275" s="19" t="n"/>
      <c r="MR275" s="19" t="n"/>
      <c r="MS275" s="19" t="n"/>
      <c r="MT275" s="19" t="n"/>
      <c r="MU275" s="19" t="n"/>
      <c r="MV275" s="19" t="n"/>
      <c r="MW275" s="19" t="n"/>
      <c r="MX275" s="19" t="n"/>
      <c r="MY275" s="19" t="n"/>
      <c r="MZ275" s="19" t="n"/>
      <c r="NA275" s="19" t="n"/>
      <c r="NB275" s="19" t="n"/>
      <c r="NC275" s="19" t="n"/>
      <c r="ND275" s="19" t="n"/>
      <c r="NE275" s="19" t="n"/>
      <c r="NF275" s="19" t="n"/>
      <c r="NG275" s="19" t="n"/>
      <c r="NH275" s="19" t="n"/>
      <c r="NI275" s="19" t="n"/>
      <c r="NJ275" s="19" t="n"/>
      <c r="NK275" s="19" t="n"/>
      <c r="NL275" s="19" t="n"/>
      <c r="NM275" s="19" t="n"/>
      <c r="NN275" s="19" t="n"/>
      <c r="NO275" s="19" t="n"/>
      <c r="NP275" s="19" t="n"/>
      <c r="NQ275" s="19" t="n"/>
      <c r="NR275" s="19" t="n"/>
      <c r="NS275" s="19" t="n"/>
      <c r="NT275" s="19" t="n"/>
      <c r="NU275" s="19" t="n"/>
      <c r="NV275" s="19" t="n"/>
      <c r="NW275" s="19" t="n"/>
      <c r="NX275" s="19" t="n"/>
      <c r="NY275" s="19" t="n"/>
      <c r="NZ275" s="19" t="n"/>
      <c r="OA275" s="19" t="n"/>
      <c r="OB275" s="19" t="n"/>
      <c r="OC275" s="19" t="n"/>
      <c r="OD275" s="19" t="n"/>
      <c r="OE275" s="19" t="n"/>
      <c r="OF275" s="19" t="n"/>
      <c r="OG275" s="19" t="n"/>
      <c r="OH275" s="19" t="n"/>
      <c r="OI275" s="19" t="n"/>
      <c r="OJ275" s="19" t="n"/>
      <c r="OK275" s="19" t="n"/>
      <c r="OL275" s="19" t="n"/>
      <c r="OM275" s="19" t="n"/>
      <c r="ON275" s="19" t="n"/>
      <c r="OO275" s="19" t="n"/>
      <c r="OP275" s="19" t="n"/>
      <c r="OQ275" s="19" t="n"/>
      <c r="OR275" s="19" t="n"/>
      <c r="OS275" s="19" t="n"/>
      <c r="OT275" s="19" t="n"/>
      <c r="OU275" s="19" t="n"/>
      <c r="OV275" s="19" t="n"/>
      <c r="OW275" s="19" t="n"/>
      <c r="OX275" s="19" t="n"/>
      <c r="OY275" s="19" t="n"/>
      <c r="OZ275" s="19" t="n"/>
      <c r="PA275" s="19" t="n"/>
      <c r="PB275" s="19" t="n"/>
      <c r="PC275" s="19" t="n"/>
      <c r="PD275" s="19" t="n"/>
      <c r="PE275" s="19" t="n"/>
      <c r="PF275" s="19" t="n"/>
      <c r="PG275" s="19" t="n"/>
      <c r="PH275" s="19" t="n"/>
      <c r="PI275" s="19" t="n"/>
      <c r="PJ275" s="19" t="n"/>
      <c r="PK275" s="19" t="n"/>
      <c r="PL275" s="19" t="n"/>
      <c r="PM275" s="19" t="n"/>
      <c r="PN275" s="19" t="n"/>
      <c r="PO275" s="19" t="n"/>
      <c r="PP275" s="19" t="n"/>
      <c r="PQ275" s="19" t="n"/>
      <c r="PR275" s="19" t="n"/>
      <c r="PS275" s="19" t="n"/>
      <c r="PT275" s="19" t="n"/>
      <c r="PU275" s="19" t="n"/>
      <c r="PV275" s="19" t="n"/>
      <c r="PW275" s="19" t="n"/>
      <c r="PX275" s="19" t="n"/>
      <c r="PY275" s="19" t="n"/>
      <c r="PZ275" s="19" t="n"/>
      <c r="QA275" s="19" t="n"/>
      <c r="QB275" s="19" t="n"/>
      <c r="QC275" s="19" t="n"/>
      <c r="QD275" s="19" t="n"/>
      <c r="QE275" s="19" t="n"/>
      <c r="QF275" s="19" t="n"/>
      <c r="QG275" s="19" t="n"/>
      <c r="QH275" s="19" t="n"/>
      <c r="QI275" s="19" t="n"/>
      <c r="QJ275" s="19" t="n"/>
      <c r="QK275" s="19" t="n"/>
      <c r="QL275" s="19" t="n"/>
      <c r="QM275" s="19" t="n"/>
      <c r="QN275" s="19" t="n"/>
      <c r="QO275" s="19" t="n"/>
      <c r="QP275" s="19" t="n"/>
      <c r="QQ275" s="19" t="n"/>
      <c r="QR275" s="19" t="n"/>
      <c r="QS275" s="19" t="n"/>
      <c r="QT275" s="19" t="n"/>
      <c r="QU275" s="19" t="n"/>
      <c r="QV275" s="19" t="n"/>
      <c r="QW275" s="19" t="n"/>
      <c r="QX275" s="19" t="n"/>
      <c r="QY275" s="19" t="n"/>
      <c r="QZ275" s="19" t="n"/>
      <c r="RA275" s="19" t="n"/>
      <c r="RB275" s="19" t="n"/>
      <c r="RC275" s="19" t="n"/>
      <c r="RD275" s="19" t="n"/>
      <c r="RE275" s="19" t="n"/>
      <c r="RF275" s="19" t="n"/>
      <c r="RG275" s="19" t="n"/>
      <c r="RH275" s="19" t="n"/>
      <c r="RI275" s="19" t="n"/>
      <c r="RJ275" s="19" t="n"/>
      <c r="RK275" s="19" t="n"/>
      <c r="RL275" s="19" t="n"/>
      <c r="RM275" s="19" t="n"/>
      <c r="RN275" s="19" t="n"/>
      <c r="RO275" s="19" t="n"/>
      <c r="RP275" s="19" t="n"/>
      <c r="RQ275" s="19" t="n"/>
      <c r="RR275" s="19" t="n"/>
      <c r="RS275" s="19" t="n"/>
      <c r="RT275" s="19" t="n"/>
      <c r="RU275" s="19" t="n"/>
      <c r="RV275" s="19" t="n"/>
      <c r="RW275" s="19" t="n"/>
      <c r="RX275" s="19" t="n"/>
      <c r="RY275" s="19" t="n"/>
      <c r="RZ275" s="19" t="n"/>
      <c r="SA275" s="19" t="n"/>
      <c r="SB275" s="19" t="n"/>
      <c r="SC275" s="19" t="n"/>
      <c r="SD275" s="19" t="n"/>
      <c r="SE275" s="19" t="n"/>
      <c r="SF275" s="19" t="n"/>
      <c r="SG275" s="19" t="n"/>
      <c r="SH275" s="19" t="n"/>
      <c r="SI275" s="19" t="n"/>
      <c r="SJ275" s="19" t="n"/>
      <c r="SK275" s="19" t="n"/>
      <c r="SL275" s="19" t="n"/>
      <c r="SM275" s="19" t="n"/>
      <c r="SN275" s="19" t="n"/>
      <c r="SO275" s="19" t="n"/>
      <c r="SP275" s="19" t="n"/>
      <c r="SQ275" s="19" t="n"/>
      <c r="SR275" s="19" t="n"/>
      <c r="SS275" s="19" t="n"/>
      <c r="ST275" s="19" t="n"/>
      <c r="SU275" s="19" t="n"/>
      <c r="SV275" s="19" t="n"/>
      <c r="SW275" s="19" t="n"/>
      <c r="SX275" s="19" t="n"/>
      <c r="SY275" s="19" t="n"/>
      <c r="SZ275" s="19" t="n"/>
      <c r="TA275" s="19" t="n"/>
      <c r="TB275" s="19" t="n"/>
      <c r="TC275" s="19" t="n"/>
      <c r="TD275" s="19" t="n"/>
      <c r="TE275" s="19" t="n"/>
      <c r="TF275" s="19" t="n"/>
      <c r="TG275" s="19" t="n"/>
      <c r="TH275" s="19" t="n"/>
      <c r="TI275" s="19" t="n"/>
      <c r="TJ275" s="19" t="n"/>
      <c r="TK275" s="19" t="n"/>
      <c r="TL275" s="19" t="n"/>
      <c r="TM275" s="19" t="n"/>
      <c r="TN275" s="19" t="n"/>
      <c r="TO275" s="19" t="n"/>
      <c r="TP275" s="19" t="n"/>
      <c r="TQ275" s="19" t="n"/>
      <c r="TR275" s="19" t="n"/>
      <c r="TS275" s="19" t="n"/>
      <c r="TT275" s="19" t="n"/>
      <c r="TU275" s="19" t="n"/>
      <c r="TV275" s="19" t="n"/>
      <c r="TW275" s="19" t="n"/>
      <c r="TX275" s="19" t="n"/>
      <c r="TY275" s="19" t="n"/>
      <c r="TZ275" s="19" t="n"/>
      <c r="UA275" s="19" t="n"/>
      <c r="UB275" s="19" t="n"/>
      <c r="UC275" s="19" t="n"/>
      <c r="UD275" s="19" t="n"/>
      <c r="UE275" s="19" t="n"/>
      <c r="UF275" s="19" t="n"/>
      <c r="UG275" s="19" t="n"/>
      <c r="UH275" s="19" t="n"/>
      <c r="UI275" s="19" t="n"/>
      <c r="UJ275" s="19" t="n"/>
      <c r="UK275" s="19" t="n"/>
      <c r="UL275" s="19" t="n"/>
      <c r="UM275" s="19" t="n"/>
      <c r="UN275" s="19" t="n"/>
      <c r="UO275" s="19" t="n"/>
      <c r="UP275" s="19" t="n"/>
      <c r="UQ275" s="19" t="n"/>
      <c r="UR275" s="19" t="n"/>
      <c r="US275" s="19" t="n"/>
      <c r="UT275" s="19" t="n"/>
      <c r="UU275" s="19" t="n"/>
      <c r="UV275" s="19" t="n"/>
      <c r="UW275" s="19" t="n"/>
      <c r="UX275" s="19" t="n"/>
      <c r="UY275" s="19" t="n"/>
      <c r="UZ275" s="19" t="n"/>
      <c r="VA275" s="19" t="n"/>
      <c r="VB275" s="19" t="n"/>
      <c r="VC275" s="19" t="n"/>
      <c r="VD275" s="19" t="n"/>
      <c r="VE275" s="19" t="n"/>
      <c r="VF275" s="19" t="n"/>
      <c r="VG275" s="19" t="n"/>
      <c r="VH275" s="19" t="n"/>
      <c r="VI275" s="19" t="n"/>
      <c r="VJ275" s="19" t="n"/>
      <c r="VK275" s="19" t="n"/>
      <c r="VL275" s="19" t="n"/>
      <c r="VM275" s="19" t="n"/>
      <c r="VN275" s="19" t="n"/>
      <c r="VO275" s="19" t="n"/>
      <c r="VP275" s="19" t="n"/>
      <c r="VQ275" s="19" t="n"/>
      <c r="VR275" s="19" t="n"/>
      <c r="VS275" s="19" t="n"/>
      <c r="VT275" s="19" t="n"/>
      <c r="VU275" s="19" t="n"/>
      <c r="VV275" s="19" t="n"/>
      <c r="VW275" s="19" t="n"/>
      <c r="VX275" s="19" t="n"/>
      <c r="VY275" s="19" t="n"/>
      <c r="VZ275" s="19" t="n"/>
      <c r="WA275" s="19" t="n"/>
      <c r="WB275" s="19" t="n"/>
      <c r="WC275" s="19" t="n"/>
      <c r="WD275" s="19" t="n"/>
      <c r="WE275" s="19" t="n"/>
      <c r="WF275" s="19" t="n"/>
      <c r="WG275" s="19" t="n"/>
      <c r="WH275" s="19" t="n"/>
      <c r="WI275" s="19" t="n"/>
      <c r="WJ275" s="19" t="n"/>
      <c r="WK275" s="19" t="n"/>
      <c r="WL275" s="19" t="n"/>
      <c r="WM275" s="19" t="n"/>
      <c r="WN275" s="19" t="n"/>
      <c r="WO275" s="19" t="n"/>
      <c r="WP275" s="19" t="n"/>
      <c r="WQ275" s="19" t="n"/>
      <c r="WR275" s="19" t="n"/>
      <c r="WS275" s="19" t="n"/>
      <c r="WT275" s="19" t="n"/>
      <c r="WU275" s="19" t="n"/>
      <c r="WV275" s="19" t="n"/>
      <c r="WW275" s="19" t="n"/>
      <c r="WX275" s="19" t="n"/>
      <c r="WY275" s="19" t="n"/>
      <c r="WZ275" s="19" t="n"/>
      <c r="XA275" s="19" t="n"/>
      <c r="XB275" s="19" t="n"/>
      <c r="XC275" s="19" t="n"/>
      <c r="XD275" s="19" t="n"/>
      <c r="XE275" s="19" t="n"/>
      <c r="XF275" s="19" t="n"/>
      <c r="XG275" s="19" t="n"/>
      <c r="XH275" s="19" t="n"/>
      <c r="XI275" s="19" t="n"/>
      <c r="XJ275" s="19" t="n"/>
      <c r="XK275" s="19" t="n"/>
      <c r="XL275" s="19" t="n"/>
      <c r="XM275" s="19" t="n"/>
      <c r="XN275" s="19" t="n"/>
      <c r="XO275" s="19" t="n"/>
      <c r="XP275" s="19" t="n"/>
      <c r="XQ275" s="19" t="n"/>
      <c r="XR275" s="19" t="n"/>
      <c r="XS275" s="19" t="n"/>
      <c r="XT275" s="19" t="n"/>
      <c r="XU275" s="19" t="n"/>
      <c r="XV275" s="19" t="n"/>
      <c r="XW275" s="19" t="n"/>
      <c r="XX275" s="19" t="n"/>
      <c r="XY275" s="19" t="n"/>
      <c r="XZ275" s="19" t="n"/>
      <c r="YA275" s="19" t="n"/>
      <c r="YB275" s="19" t="n"/>
      <c r="YC275" s="19" t="n"/>
      <c r="YD275" s="19" t="n"/>
      <c r="YE275" s="19" t="n"/>
      <c r="YF275" s="19" t="n"/>
      <c r="YG275" s="19" t="n"/>
      <c r="YH275" s="19" t="n"/>
      <c r="YI275" s="19" t="n"/>
      <c r="YJ275" s="19" t="n"/>
      <c r="YK275" s="19" t="n"/>
      <c r="YL275" s="19" t="n"/>
      <c r="YM275" s="19" t="n"/>
      <c r="YN275" s="19" t="n"/>
      <c r="YO275" s="19" t="n"/>
      <c r="YP275" s="19" t="n"/>
      <c r="YQ275" s="19" t="n"/>
      <c r="YR275" s="19" t="n"/>
      <c r="YS275" s="19" t="n"/>
      <c r="YT275" s="19" t="n"/>
      <c r="YU275" s="19" t="n"/>
      <c r="YV275" s="19" t="n"/>
      <c r="YW275" s="19" t="n"/>
      <c r="YX275" s="19" t="n"/>
      <c r="YY275" s="19" t="n"/>
      <c r="YZ275" s="19" t="n"/>
      <c r="ZA275" s="19" t="n"/>
      <c r="ZB275" s="19" t="n"/>
      <c r="ZC275" s="19" t="n"/>
      <c r="ZD275" s="19" t="n"/>
      <c r="ZE275" s="19" t="n"/>
      <c r="ZF275" s="19" t="n"/>
      <c r="ZG275" s="19" t="n"/>
      <c r="ZH275" s="19" t="n"/>
      <c r="ZI275" s="19" t="n"/>
      <c r="ZJ275" s="19" t="n"/>
      <c r="ZK275" s="19" t="n"/>
      <c r="ZL275" s="19" t="n"/>
      <c r="ZM275" s="19" t="n"/>
      <c r="ZN275" s="19" t="n"/>
      <c r="ZO275" s="19" t="n"/>
      <c r="ZP275" s="19" t="n"/>
      <c r="ZQ275" s="19" t="n"/>
      <c r="ZR275" s="19" t="n"/>
      <c r="ZS275" s="19" t="n"/>
      <c r="ZT275" s="19" t="n"/>
      <c r="ZU275" s="19" t="n"/>
      <c r="ZV275" s="19" t="n"/>
      <c r="ZW275" s="19" t="n"/>
      <c r="ZX275" s="19" t="n"/>
      <c r="ZY275" s="19" t="n"/>
      <c r="ZZ275" s="19" t="n"/>
      <c r="AAA275" s="19" t="n"/>
      <c r="AAB275" s="19" t="n"/>
      <c r="AAC275" s="19" t="n"/>
      <c r="AAD275" s="19" t="n"/>
      <c r="AAE275" s="19" t="n"/>
      <c r="AAF275" s="19" t="n"/>
      <c r="AAG275" s="19" t="n"/>
      <c r="AAH275" s="19" t="n"/>
      <c r="AAI275" s="19" t="n"/>
      <c r="AAJ275" s="19" t="n"/>
      <c r="AAK275" s="19" t="n"/>
      <c r="AAL275" s="19" t="n"/>
      <c r="AAM275" s="19" t="n"/>
      <c r="AAN275" s="19" t="n"/>
      <c r="AAO275" s="19" t="n"/>
      <c r="AAP275" s="19" t="n"/>
      <c r="AAQ275" s="19" t="n"/>
      <c r="AAR275" s="19" t="n"/>
      <c r="AAS275" s="19" t="n"/>
      <c r="AAT275" s="19" t="n"/>
      <c r="AAU275" s="19" t="n"/>
      <c r="AAV275" s="19" t="n"/>
      <c r="AAW275" s="19" t="n"/>
      <c r="AAX275" s="19" t="n"/>
      <c r="AAY275" s="19" t="n"/>
      <c r="AAZ275" s="19" t="n"/>
      <c r="ABA275" s="19" t="n"/>
      <c r="ABB275" s="19" t="n"/>
      <c r="ABC275" s="19" t="n"/>
      <c r="ABD275" s="19" t="n"/>
      <c r="ABE275" s="19" t="n"/>
      <c r="ABF275" s="19" t="n"/>
      <c r="ABG275" s="19" t="n"/>
      <c r="ABH275" s="19" t="n"/>
      <c r="ABI275" s="19" t="n"/>
      <c r="ABJ275" s="19" t="n"/>
      <c r="ABK275" s="19" t="n"/>
      <c r="ABL275" s="19" t="n"/>
      <c r="ABM275" s="19" t="n"/>
      <c r="ABN275" s="19" t="n"/>
      <c r="ABO275" s="19" t="n"/>
      <c r="ABP275" s="19" t="n"/>
      <c r="ABQ275" s="19" t="n"/>
      <c r="ABR275" s="19" t="n"/>
      <c r="ABS275" s="19" t="n"/>
      <c r="ABT275" s="19" t="n"/>
      <c r="ABU275" s="19" t="n"/>
      <c r="ABV275" s="19" t="n"/>
      <c r="ABW275" s="19" t="n"/>
      <c r="ABX275" s="19" t="n"/>
      <c r="ABY275" s="19" t="n"/>
      <c r="ABZ275" s="19" t="n"/>
      <c r="ACA275" s="19" t="n"/>
      <c r="ACB275" s="19" t="n"/>
      <c r="ACC275" s="19" t="n"/>
      <c r="ACD275" s="19" t="n"/>
      <c r="ACE275" s="19" t="n"/>
      <c r="ACF275" s="19" t="n"/>
      <c r="ACG275" s="19" t="n"/>
      <c r="ACH275" s="19" t="n"/>
      <c r="ACI275" s="19" t="n"/>
      <c r="ACJ275" s="19" t="n"/>
      <c r="ACK275" s="19" t="n"/>
      <c r="ACL275" s="19" t="n"/>
      <c r="ACM275" s="19" t="n"/>
      <c r="ACN275" s="19" t="n"/>
      <c r="ACO275" s="19" t="n"/>
      <c r="ACP275" s="19" t="n"/>
      <c r="ACQ275" s="19" t="n"/>
      <c r="ACR275" s="19" t="n"/>
      <c r="ACS275" s="19" t="n"/>
      <c r="ACT275" s="19" t="n"/>
      <c r="ACU275" s="19" t="n"/>
      <c r="ACV275" s="19" t="n"/>
      <c r="ACW275" s="19" t="n"/>
      <c r="ACX275" s="19" t="n"/>
      <c r="ACY275" s="19" t="n"/>
      <c r="ACZ275" s="19" t="n"/>
      <c r="ADA275" s="19" t="n"/>
      <c r="ADB275" s="19" t="n"/>
      <c r="ADC275" s="19" t="n"/>
      <c r="ADD275" s="19" t="n"/>
      <c r="ADE275" s="19" t="n"/>
      <c r="ADF275" s="19" t="n"/>
      <c r="ADG275" s="19" t="n"/>
      <c r="ADH275" s="19" t="n"/>
      <c r="ADI275" s="19" t="n"/>
      <c r="ADJ275" s="19" t="n"/>
      <c r="ADK275" s="19" t="n"/>
      <c r="ADL275" s="19" t="n"/>
      <c r="ADM275" s="19" t="n"/>
      <c r="ADN275" s="19" t="n"/>
      <c r="ADO275" s="19" t="n"/>
      <c r="ADP275" s="19" t="n"/>
      <c r="ADQ275" s="19" t="n"/>
      <c r="ADR275" s="19" t="n"/>
      <c r="ADS275" s="19" t="n"/>
      <c r="ADT275" s="19" t="n"/>
      <c r="ADU275" s="19" t="n"/>
      <c r="ADV275" s="19" t="n"/>
      <c r="ADW275" s="19" t="n"/>
      <c r="ADX275" s="19" t="n"/>
      <c r="ADY275" s="19" t="n"/>
      <c r="ADZ275" s="19" t="n"/>
      <c r="AEA275" s="19" t="n"/>
      <c r="AEB275" s="19" t="n"/>
      <c r="AEC275" s="19" t="n"/>
      <c r="AED275" s="19" t="n"/>
      <c r="AEE275" s="19" t="n"/>
      <c r="AEF275" s="19" t="n"/>
      <c r="AEG275" s="19" t="n"/>
      <c r="AEH275" s="19" t="n"/>
      <c r="AEI275" s="19" t="n"/>
      <c r="AEJ275" s="19" t="n"/>
      <c r="AEK275" s="19" t="n"/>
      <c r="AEL275" s="19" t="n"/>
      <c r="AEM275" s="19" t="n"/>
      <c r="AEN275" s="19" t="n"/>
      <c r="AEO275" s="19" t="n"/>
      <c r="AEP275" s="19" t="n"/>
      <c r="AEQ275" s="19" t="n"/>
      <c r="AER275" s="19" t="n"/>
      <c r="AES275" s="19" t="n"/>
      <c r="AET275" s="19" t="n"/>
      <c r="AEU275" s="19" t="n"/>
      <c r="AEV275" s="19" t="n"/>
      <c r="AEW275" s="19" t="n"/>
      <c r="AEX275" s="19" t="n"/>
      <c r="AEY275" s="19" t="n"/>
      <c r="AEZ275" s="19" t="n"/>
      <c r="AFA275" s="19" t="n"/>
      <c r="AFB275" s="19" t="n"/>
      <c r="AFC275" s="19" t="n"/>
      <c r="AFD275" s="19" t="n"/>
      <c r="AFE275" s="19" t="n"/>
      <c r="AFF275" s="19" t="n"/>
      <c r="AFG275" s="19" t="n"/>
      <c r="AFH275" s="19" t="n"/>
      <c r="AFI275" s="19" t="n"/>
      <c r="AFJ275" s="19" t="n"/>
      <c r="AFK275" s="19" t="n"/>
      <c r="AFL275" s="19" t="n"/>
      <c r="AFM275" s="19" t="n"/>
      <c r="AFN275" s="19" t="n"/>
      <c r="AFO275" s="19" t="n"/>
      <c r="AFP275" s="19" t="n"/>
      <c r="AFQ275" s="19" t="n"/>
      <c r="AFR275" s="19" t="n"/>
      <c r="AFS275" s="19" t="n"/>
      <c r="AFT275" s="19" t="n"/>
      <c r="AFU275" s="19" t="n"/>
      <c r="AFV275" s="19" t="n"/>
      <c r="AFW275" s="19" t="n"/>
      <c r="AFX275" s="19" t="n"/>
      <c r="AFY275" s="19" t="n"/>
      <c r="AFZ275" s="19" t="n"/>
      <c r="AGA275" s="19" t="n"/>
      <c r="AGB275" s="19" t="n"/>
      <c r="AGC275" s="19" t="n"/>
      <c r="AGD275" s="19" t="n"/>
      <c r="AGE275" s="19" t="n"/>
      <c r="AGF275" s="19" t="n"/>
      <c r="AGG275" s="19" t="n"/>
      <c r="AGH275" s="19" t="n"/>
      <c r="AGI275" s="19" t="n"/>
      <c r="AGJ275" s="19" t="n"/>
      <c r="AGK275" s="19" t="n"/>
      <c r="AGL275" s="19" t="n"/>
      <c r="AGM275" s="19" t="n"/>
      <c r="AGN275" s="19" t="n"/>
      <c r="AGO275" s="19" t="n"/>
      <c r="AGP275" s="19" t="n"/>
      <c r="AGQ275" s="19" t="n"/>
      <c r="AGR275" s="19" t="n"/>
      <c r="AGS275" s="19" t="n"/>
      <c r="AGT275" s="19" t="n"/>
      <c r="AGU275" s="19" t="n"/>
      <c r="AGV275" s="19" t="n"/>
      <c r="AGW275" s="19" t="n"/>
      <c r="AGX275" s="19" t="n"/>
      <c r="AGY275" s="19" t="n"/>
      <c r="AGZ275" s="19" t="n"/>
      <c r="AHA275" s="19" t="n"/>
      <c r="AHB275" s="19" t="n"/>
      <c r="AHC275" s="19" t="n"/>
      <c r="AHD275" s="19" t="n"/>
      <c r="AHE275" s="19" t="n"/>
      <c r="AHF275" s="19" t="n"/>
      <c r="AHG275" s="19" t="n"/>
      <c r="AHH275" s="19" t="n"/>
      <c r="AHI275" s="19" t="n"/>
      <c r="AHJ275" s="19" t="n"/>
      <c r="AHK275" s="19" t="n"/>
      <c r="AHL275" s="19" t="n"/>
      <c r="AHM275" s="19" t="n"/>
      <c r="AHN275" s="19" t="n"/>
      <c r="AHO275" s="19" t="n"/>
      <c r="AHP275" s="19" t="n"/>
      <c r="AHQ275" s="19" t="n"/>
      <c r="AHR275" s="19" t="n"/>
      <c r="AHS275" s="19" t="n"/>
      <c r="AHT275" s="19" t="n"/>
      <c r="AHU275" s="19" t="n"/>
      <c r="AHV275" s="19" t="n"/>
      <c r="AHW275" s="19" t="n"/>
      <c r="AHX275" s="19" t="n"/>
      <c r="AHY275" s="19" t="n"/>
      <c r="AHZ275" s="19" t="n"/>
      <c r="AIA275" s="19" t="n"/>
      <c r="AIB275" s="19" t="n"/>
      <c r="AIC275" s="19" t="n"/>
      <c r="AID275" s="19" t="n"/>
      <c r="AIE275" s="19" t="n"/>
      <c r="AIF275" s="19" t="n"/>
      <c r="AIG275" s="19" t="n"/>
      <c r="AIH275" s="19" t="n"/>
      <c r="AII275" s="19" t="n"/>
      <c r="AIJ275" s="19" t="n"/>
      <c r="AIK275" s="19" t="n"/>
      <c r="AIL275" s="19" t="n"/>
      <c r="AIM275" s="19" t="n"/>
      <c r="AIN275" s="19" t="n"/>
      <c r="AIO275" s="19" t="n"/>
      <c r="AIP275" s="19" t="n"/>
      <c r="AIQ275" s="19" t="n"/>
      <c r="AIR275" s="19" t="n"/>
      <c r="AIS275" s="19" t="n"/>
      <c r="AIT275" s="19" t="n"/>
      <c r="AIU275" s="19" t="n"/>
      <c r="AIV275" s="19" t="n"/>
      <c r="AIW275" s="19" t="n"/>
      <c r="AIX275" s="19" t="n"/>
      <c r="AIY275" s="19" t="n"/>
      <c r="AIZ275" s="19" t="n"/>
      <c r="AJA275" s="19" t="n"/>
      <c r="AJB275" s="19" t="n"/>
      <c r="AJC275" s="19" t="n"/>
      <c r="AJD275" s="19" t="n"/>
      <c r="AJE275" s="19" t="n"/>
      <c r="AJF275" s="19" t="n"/>
      <c r="AJG275" s="19" t="n"/>
      <c r="AJH275" s="19" t="n"/>
      <c r="AJI275" s="19" t="n"/>
      <c r="AJJ275" s="19" t="n"/>
      <c r="AJK275" s="19" t="n"/>
      <c r="AJL275" s="19" t="n"/>
      <c r="AJM275" s="19" t="n"/>
      <c r="AJN275" s="19" t="n"/>
      <c r="AJO275" s="19" t="n"/>
      <c r="AJP275" s="19" t="n"/>
      <c r="AJQ275" s="19" t="n"/>
      <c r="AJR275" s="19" t="n"/>
      <c r="AJS275" s="19" t="n"/>
      <c r="AJT275" s="19" t="n"/>
      <c r="AJU275" s="19" t="n"/>
      <c r="AJV275" s="19" t="n"/>
      <c r="AJW275" s="19" t="n"/>
      <c r="AJX275" s="19" t="n"/>
      <c r="AJY275" s="19" t="n"/>
      <c r="AJZ275" s="19" t="n"/>
      <c r="AKA275" s="19" t="n"/>
      <c r="AKB275" s="19" t="n"/>
      <c r="AKC275" s="19" t="n"/>
      <c r="AKD275" s="19" t="n"/>
      <c r="AKE275" s="19" t="n"/>
      <c r="AKF275" s="19" t="n"/>
      <c r="AKG275" s="19" t="n"/>
      <c r="AKH275" s="19" t="n"/>
      <c r="AKI275" s="19" t="n"/>
      <c r="AKJ275" s="19" t="n"/>
      <c r="AKK275" s="19" t="n"/>
      <c r="AKL275" s="19" t="n"/>
      <c r="AKM275" s="19" t="n"/>
      <c r="AKN275" s="19" t="n"/>
      <c r="AKO275" s="19" t="n"/>
      <c r="AKP275" s="19" t="n"/>
      <c r="AKQ275" s="19" t="n"/>
      <c r="AKR275" s="19" t="n"/>
      <c r="AKS275" s="19" t="n"/>
      <c r="AKT275" s="19" t="n"/>
      <c r="AKU275" s="19" t="n"/>
      <c r="AKV275" s="19" t="n"/>
      <c r="AKW275" s="19" t="n"/>
      <c r="AKX275" s="19" t="n"/>
      <c r="AKY275" s="19" t="n"/>
      <c r="AKZ275" s="19" t="n"/>
      <c r="ALA275" s="19" t="n"/>
      <c r="ALB275" s="19" t="n"/>
      <c r="ALC275" s="19" t="n"/>
      <c r="ALD275" s="19" t="n"/>
      <c r="ALE275" s="19" t="n"/>
      <c r="ALF275" s="19" t="n"/>
      <c r="ALG275" s="19" t="n"/>
      <c r="ALH275" s="19" t="n"/>
      <c r="ALI275" s="19" t="n"/>
      <c r="ALJ275" s="19" t="n"/>
      <c r="ALK275" s="19" t="n"/>
      <c r="ALL275" s="19" t="n"/>
      <c r="ALM275" s="19" t="n"/>
      <c r="ALN275" s="19" t="n"/>
      <c r="ALO275" s="19" t="n"/>
      <c r="ALP275" s="19" t="n"/>
      <c r="ALQ275" s="19" t="n"/>
      <c r="ALR275" s="19" t="n"/>
      <c r="ALS275" s="19" t="n"/>
      <c r="ALT275" s="19" t="n"/>
      <c r="ALU275" s="19" t="n"/>
      <c r="ALV275" s="19" t="n"/>
      <c r="ALW275" s="19" t="n"/>
      <c r="ALX275" s="19" t="n"/>
      <c r="ALY275" s="19" t="n"/>
      <c r="ALZ275" s="19" t="n"/>
      <c r="AMA275" s="19" t="n"/>
      <c r="AMB275" s="19" t="n"/>
      <c r="AMC275" s="19" t="n"/>
      <c r="AMD275" s="19" t="n"/>
      <c r="AME275" s="19" t="n"/>
      <c r="AMF275" s="19" t="n"/>
      <c r="AMG275" s="19" t="n"/>
      <c r="AMH275" s="19" t="n"/>
      <c r="AMI275" s="19" t="n"/>
      <c r="AMJ275" s="19" t="n"/>
      <c r="AMK275" s="19" t="n"/>
      <c r="AML275" s="19" t="n"/>
      <c r="AMM275" s="19" t="n"/>
      <c r="AMN275" s="19" t="n"/>
      <c r="AMO275" s="19" t="n"/>
      <c r="AMP275" s="19" t="n"/>
      <c r="AMQ275" s="19" t="n"/>
      <c r="AMR275" s="19" t="n"/>
      <c r="AMS275" s="19" t="n"/>
      <c r="AMT275" s="19" t="n"/>
    </row>
    <row customFormat="1" customHeight="1" ht="13.9" r="276" s="20" spans="1:1034">
      <c r="A276" s="17" t="s">
        <v>317</v>
      </c>
      <c r="B276" s="15" t="s">
        <v>362</v>
      </c>
      <c r="C276" s="93">
        <f>jisseki!W273</f>
        <v/>
      </c>
      <c r="D276" s="94" t="s">
        <v>121</v>
      </c>
      <c r="E276" s="66" t="n">
        <v>0</v>
      </c>
      <c r="F276" s="16" t="n">
        <v>0</v>
      </c>
      <c r="G276" s="16">
        <f>E276-F276</f>
        <v/>
      </c>
      <c r="H276" s="15" t="n">
        <v>2.2</v>
      </c>
      <c r="I276" s="95">
        <f>IF(((H276*C276)-AB276)&lt;0.99,"",(H276*C276)-AB276)</f>
        <v/>
      </c>
      <c r="J276" s="15" t="n"/>
      <c r="K276" s="15" t="s"/>
      <c r="L276" s="15" t="s"/>
      <c r="M276" s="15" t="s"/>
      <c r="N276" s="18" t="s"/>
      <c r="O276" s="16" t="s"/>
      <c r="P276" s="15" t="s"/>
      <c r="Q276" s="16" t="s"/>
      <c r="R276" s="23" t="s"/>
      <c r="S276" s="23" t="s"/>
      <c r="T276" s="23" t="s"/>
      <c r="U276" s="23" t="s"/>
      <c r="V276" s="23" t="s"/>
      <c r="W276" s="23" t="s"/>
      <c r="X276" s="23" t="s"/>
      <c r="Y276" s="25" t="s"/>
      <c r="Z276" s="28" t="s"/>
      <c r="AA276" s="28" t="n"/>
      <c r="AB276" s="20">
        <f>SUM(G276,K276:AA276)</f>
        <v/>
      </c>
      <c r="AC276" s="20">
        <f>AB276/C276</f>
        <v/>
      </c>
      <c r="AD276" s="20">
        <f>$D276*K276</f>
        <v/>
      </c>
      <c r="AE276" s="20">
        <f>$D276*L276</f>
        <v/>
      </c>
      <c r="AF276" s="20">
        <f>$D276*M276</f>
        <v/>
      </c>
      <c r="AG276" s="20">
        <f>$D276*N276</f>
        <v/>
      </c>
      <c r="AH276" s="20">
        <f>$D276*O276</f>
        <v/>
      </c>
      <c r="AI276" s="20">
        <f>$D276*P276</f>
        <v/>
      </c>
      <c r="AJ276" s="20">
        <f>$D276*Q276</f>
        <v/>
      </c>
      <c r="AK276" s="20">
        <f>$D276*R276</f>
        <v/>
      </c>
      <c r="AL276" s="20">
        <f>$D276*S276</f>
        <v/>
      </c>
      <c r="AM276" s="20">
        <f>$D276*T276</f>
        <v/>
      </c>
      <c r="AN276" s="20">
        <f>$D276*U276</f>
        <v/>
      </c>
      <c r="AO276" s="20">
        <f>$D276*V276</f>
        <v/>
      </c>
      <c r="AP276" s="20">
        <f>$D276*W276</f>
        <v/>
      </c>
      <c r="AQ276" s="20">
        <f>$D276*X276</f>
        <v/>
      </c>
      <c r="AR276" s="20">
        <f>$D276*Y276</f>
        <v/>
      </c>
      <c r="AS276" s="20">
        <f>$D276*Z276</f>
        <v/>
      </c>
      <c r="AT276" s="20">
        <f>$D276*AA276</f>
        <v/>
      </c>
      <c r="AU276" s="19" t="n"/>
      <c r="AV276" s="19" t="n"/>
      <c r="AW276" s="19" t="n"/>
      <c r="AX276" s="19" t="n"/>
      <c r="AY276" s="19" t="n"/>
      <c r="AZ276" s="19" t="n"/>
      <c r="BA276" s="19" t="n"/>
      <c r="BB276" s="19" t="n"/>
      <c r="BC276" s="19" t="n"/>
      <c r="BD276" s="19" t="n"/>
      <c r="BE276" s="19" t="n"/>
      <c r="BF276" s="19" t="n"/>
      <c r="BG276" s="19" t="n"/>
      <c r="BH276" s="19" t="n"/>
      <c r="BI276" s="19" t="n"/>
      <c r="BJ276" s="19" t="n"/>
      <c r="BK276" s="19" t="n"/>
      <c r="BL276" s="19" t="n"/>
      <c r="BM276" s="19" t="n"/>
      <c r="BN276" s="19" t="n"/>
      <c r="BO276" s="19" t="n"/>
      <c r="BP276" s="19" t="n"/>
      <c r="BQ276" s="19" t="n"/>
      <c r="BR276" s="19" t="n"/>
      <c r="BS276" s="19" t="n"/>
      <c r="BT276" s="19" t="n"/>
      <c r="BU276" s="19" t="n"/>
      <c r="BV276" s="19" t="n"/>
      <c r="BW276" s="19" t="n"/>
      <c r="BX276" s="19" t="n"/>
      <c r="BY276" s="19" t="n"/>
      <c r="BZ276" s="19" t="n"/>
      <c r="CA276" s="19" t="n"/>
      <c r="CB276" s="19" t="n"/>
      <c r="CC276" s="19" t="n"/>
      <c r="CD276" s="19" t="n"/>
      <c r="CE276" s="19" t="n"/>
      <c r="CF276" s="19" t="n"/>
      <c r="CG276" s="19" t="n"/>
      <c r="CH276" s="19" t="n"/>
      <c r="CI276" s="19" t="n"/>
      <c r="CJ276" s="19" t="n"/>
      <c r="CK276" s="19" t="n"/>
      <c r="CL276" s="19" t="n"/>
      <c r="CM276" s="19" t="n"/>
      <c r="CN276" s="19" t="n"/>
      <c r="CO276" s="19" t="n"/>
      <c r="CP276" s="19" t="n"/>
      <c r="CQ276" s="19" t="n"/>
      <c r="CR276" s="19" t="n"/>
      <c r="CS276" s="19" t="n"/>
      <c r="CT276" s="19" t="n"/>
      <c r="CU276" s="19" t="n"/>
      <c r="CV276" s="19" t="n"/>
      <c r="CW276" s="19" t="n"/>
      <c r="CX276" s="19" t="n"/>
      <c r="CY276" s="19" t="n"/>
      <c r="CZ276" s="19" t="n"/>
      <c r="DA276" s="19" t="n"/>
      <c r="DB276" s="19" t="n"/>
      <c r="DC276" s="19" t="n"/>
      <c r="DD276" s="19" t="n"/>
      <c r="DE276" s="19" t="n"/>
      <c r="DF276" s="19" t="n"/>
      <c r="DG276" s="19" t="n"/>
      <c r="DH276" s="19" t="n"/>
      <c r="DI276" s="19" t="n"/>
      <c r="DJ276" s="19" t="n"/>
      <c r="DK276" s="19" t="n"/>
      <c r="DL276" s="19" t="n"/>
      <c r="DM276" s="19" t="n"/>
      <c r="DN276" s="19" t="n"/>
      <c r="DO276" s="19" t="n"/>
      <c r="DP276" s="19" t="n"/>
      <c r="DQ276" s="19" t="n"/>
      <c r="DR276" s="19" t="n"/>
      <c r="DS276" s="19" t="n"/>
      <c r="DT276" s="19" t="n"/>
      <c r="DU276" s="19" t="n"/>
      <c r="DV276" s="19" t="n"/>
      <c r="DW276" s="19" t="n"/>
      <c r="DX276" s="19" t="n"/>
      <c r="DY276" s="19" t="n"/>
      <c r="DZ276" s="19" t="n"/>
      <c r="EA276" s="19" t="n"/>
      <c r="EB276" s="19" t="n"/>
      <c r="EC276" s="19" t="n"/>
      <c r="ED276" s="19" t="n"/>
      <c r="EE276" s="19" t="n"/>
      <c r="EF276" s="19" t="n"/>
      <c r="EG276" s="19" t="n"/>
      <c r="EH276" s="19" t="n"/>
      <c r="EI276" s="19" t="n"/>
      <c r="EJ276" s="19" t="n"/>
      <c r="EK276" s="19" t="n"/>
      <c r="EL276" s="19" t="n"/>
      <c r="EM276" s="19" t="n"/>
      <c r="EN276" s="19" t="n"/>
      <c r="EO276" s="19" t="n"/>
      <c r="EP276" s="19" t="n"/>
      <c r="EQ276" s="19" t="n"/>
      <c r="ER276" s="19" t="n"/>
      <c r="ES276" s="19" t="n"/>
      <c r="ET276" s="19" t="n"/>
      <c r="EU276" s="19" t="n"/>
      <c r="EV276" s="19" t="n"/>
      <c r="EW276" s="19" t="n"/>
      <c r="EX276" s="19" t="n"/>
      <c r="EY276" s="19" t="n"/>
      <c r="EZ276" s="19" t="n"/>
      <c r="FA276" s="19" t="n"/>
      <c r="FB276" s="19" t="n"/>
      <c r="FC276" s="19" t="n"/>
      <c r="FD276" s="19" t="n"/>
      <c r="FE276" s="19" t="n"/>
      <c r="FF276" s="19" t="n"/>
      <c r="FG276" s="19" t="n"/>
      <c r="FH276" s="19" t="n"/>
      <c r="FI276" s="19" t="n"/>
      <c r="FJ276" s="19" t="n"/>
      <c r="FK276" s="19" t="n"/>
      <c r="FL276" s="19" t="n"/>
      <c r="FM276" s="19" t="n"/>
      <c r="FN276" s="19" t="n"/>
      <c r="FO276" s="19" t="n"/>
      <c r="FP276" s="19" t="n"/>
      <c r="FQ276" s="19" t="n"/>
      <c r="FR276" s="19" t="n"/>
      <c r="FS276" s="19" t="n"/>
      <c r="FT276" s="19" t="n"/>
      <c r="FU276" s="19" t="n"/>
      <c r="FV276" s="19" t="n"/>
      <c r="FW276" s="19" t="n"/>
      <c r="FX276" s="19" t="n"/>
      <c r="FY276" s="19" t="n"/>
      <c r="FZ276" s="19" t="n"/>
      <c r="GA276" s="19" t="n"/>
      <c r="GB276" s="19" t="n"/>
      <c r="GC276" s="19" t="n"/>
      <c r="GD276" s="19" t="n"/>
      <c r="GE276" s="19" t="n"/>
      <c r="GF276" s="19" t="n"/>
      <c r="GG276" s="19" t="n"/>
      <c r="GH276" s="19" t="n"/>
      <c r="GI276" s="19" t="n"/>
      <c r="GJ276" s="19" t="n"/>
      <c r="GK276" s="19" t="n"/>
      <c r="GL276" s="19" t="n"/>
      <c r="GM276" s="19" t="n"/>
      <c r="GN276" s="19" t="n"/>
      <c r="GO276" s="19" t="n"/>
      <c r="GP276" s="19" t="n"/>
      <c r="GQ276" s="19" t="n"/>
      <c r="GR276" s="19" t="n"/>
      <c r="GS276" s="19" t="n"/>
      <c r="GT276" s="19" t="n"/>
      <c r="GU276" s="19" t="n"/>
      <c r="GV276" s="19" t="n"/>
      <c r="GW276" s="19" t="n"/>
      <c r="GX276" s="19" t="n"/>
      <c r="GY276" s="19" t="n"/>
      <c r="GZ276" s="19" t="n"/>
      <c r="HA276" s="19" t="n"/>
      <c r="HB276" s="19" t="n"/>
      <c r="HC276" s="19" t="n"/>
      <c r="HD276" s="19" t="n"/>
      <c r="HE276" s="19" t="n"/>
      <c r="HF276" s="19" t="n"/>
      <c r="HG276" s="19" t="n"/>
      <c r="HH276" s="19" t="n"/>
      <c r="HI276" s="19" t="n"/>
      <c r="HJ276" s="19" t="n"/>
      <c r="HK276" s="19" t="n"/>
      <c r="HL276" s="19" t="n"/>
      <c r="HM276" s="19" t="n"/>
      <c r="HN276" s="19" t="n"/>
      <c r="HO276" s="19" t="n"/>
      <c r="HP276" s="19" t="n"/>
      <c r="HQ276" s="19" t="n"/>
      <c r="HR276" s="19" t="n"/>
      <c r="HS276" s="19" t="n"/>
      <c r="HT276" s="19" t="n"/>
      <c r="HU276" s="19" t="n"/>
      <c r="HV276" s="19" t="n"/>
      <c r="HW276" s="19" t="n"/>
      <c r="HX276" s="19" t="n"/>
      <c r="HY276" s="19" t="n"/>
      <c r="HZ276" s="19" t="n"/>
      <c r="IA276" s="19" t="n"/>
      <c r="IB276" s="19" t="n"/>
      <c r="IC276" s="19" t="n"/>
      <c r="ID276" s="19" t="n"/>
      <c r="IE276" s="19" t="n"/>
      <c r="IF276" s="19" t="n"/>
      <c r="IG276" s="19" t="n"/>
      <c r="IH276" s="19" t="n"/>
      <c r="II276" s="19" t="n"/>
      <c r="IJ276" s="19" t="n"/>
      <c r="IK276" s="19" t="n"/>
      <c r="IL276" s="19" t="n"/>
      <c r="IM276" s="19" t="n"/>
      <c r="IN276" s="19" t="n"/>
      <c r="IO276" s="19" t="n"/>
      <c r="IP276" s="19" t="n"/>
      <c r="IQ276" s="19" t="n"/>
      <c r="IR276" s="19" t="n"/>
      <c r="IS276" s="19" t="n"/>
      <c r="IT276" s="19" t="n"/>
      <c r="IU276" s="19" t="n"/>
      <c r="IV276" s="19" t="n"/>
      <c r="IW276" s="19" t="n"/>
      <c r="IX276" s="19" t="n"/>
      <c r="IY276" s="19" t="n"/>
      <c r="IZ276" s="19" t="n"/>
      <c r="JA276" s="19" t="n"/>
      <c r="JB276" s="19" t="n"/>
      <c r="JC276" s="19" t="n"/>
      <c r="JD276" s="19" t="n"/>
      <c r="JE276" s="19" t="n"/>
      <c r="JF276" s="19" t="n"/>
      <c r="JG276" s="19" t="n"/>
      <c r="JH276" s="19" t="n"/>
      <c r="JI276" s="19" t="n"/>
      <c r="JJ276" s="19" t="n"/>
      <c r="JK276" s="19" t="n"/>
      <c r="JL276" s="19" t="n"/>
      <c r="JM276" s="19" t="n"/>
      <c r="JN276" s="19" t="n"/>
      <c r="JO276" s="19" t="n"/>
      <c r="JP276" s="19" t="n"/>
      <c r="JQ276" s="19" t="n"/>
      <c r="JR276" s="19" t="n"/>
      <c r="JS276" s="19" t="n"/>
      <c r="JT276" s="19" t="n"/>
      <c r="JU276" s="19" t="n"/>
      <c r="JV276" s="19" t="n"/>
      <c r="JW276" s="19" t="n"/>
      <c r="JX276" s="19" t="n"/>
      <c r="JY276" s="19" t="n"/>
      <c r="JZ276" s="19" t="n"/>
      <c r="KA276" s="19" t="n"/>
      <c r="KB276" s="19" t="n"/>
      <c r="KC276" s="19" t="n"/>
      <c r="KD276" s="19" t="n"/>
      <c r="KE276" s="19" t="n"/>
      <c r="KF276" s="19" t="n"/>
      <c r="KG276" s="19" t="n"/>
      <c r="KH276" s="19" t="n"/>
      <c r="KI276" s="19" t="n"/>
      <c r="KJ276" s="19" t="n"/>
      <c r="KK276" s="19" t="n"/>
      <c r="KL276" s="19" t="n"/>
      <c r="KM276" s="19" t="n"/>
      <c r="KN276" s="19" t="n"/>
      <c r="KO276" s="19" t="n"/>
      <c r="KP276" s="19" t="n"/>
      <c r="KQ276" s="19" t="n"/>
      <c r="KR276" s="19" t="n"/>
      <c r="KS276" s="19" t="n"/>
      <c r="KT276" s="19" t="n"/>
      <c r="KU276" s="19" t="n"/>
      <c r="KV276" s="19" t="n"/>
      <c r="KW276" s="19" t="n"/>
      <c r="KX276" s="19" t="n"/>
      <c r="KY276" s="19" t="n"/>
      <c r="KZ276" s="19" t="n"/>
      <c r="LA276" s="19" t="n"/>
      <c r="LB276" s="19" t="n"/>
      <c r="LC276" s="19" t="n"/>
      <c r="LD276" s="19" t="n"/>
      <c r="LE276" s="19" t="n"/>
      <c r="LF276" s="19" t="n"/>
      <c r="LG276" s="19" t="n"/>
      <c r="LH276" s="19" t="n"/>
      <c r="LI276" s="19" t="n"/>
      <c r="LJ276" s="19" t="n"/>
      <c r="LK276" s="19" t="n"/>
      <c r="LL276" s="19" t="n"/>
      <c r="LM276" s="19" t="n"/>
      <c r="LN276" s="19" t="n"/>
      <c r="LO276" s="19" t="n"/>
      <c r="LP276" s="19" t="n"/>
      <c r="LQ276" s="19" t="n"/>
      <c r="LR276" s="19" t="n"/>
      <c r="LS276" s="19" t="n"/>
      <c r="LT276" s="19" t="n"/>
      <c r="LU276" s="19" t="n"/>
      <c r="LV276" s="19" t="n"/>
      <c r="LW276" s="19" t="n"/>
      <c r="LX276" s="19" t="n"/>
      <c r="LY276" s="19" t="n"/>
      <c r="LZ276" s="19" t="n"/>
      <c r="MA276" s="19" t="n"/>
      <c r="MB276" s="19" t="n"/>
      <c r="MC276" s="19" t="n"/>
      <c r="MD276" s="19" t="n"/>
      <c r="ME276" s="19" t="n"/>
      <c r="MF276" s="19" t="n"/>
      <c r="MG276" s="19" t="n"/>
      <c r="MH276" s="19" t="n"/>
      <c r="MI276" s="19" t="n"/>
      <c r="MJ276" s="19" t="n"/>
      <c r="MK276" s="19" t="n"/>
      <c r="ML276" s="19" t="n"/>
      <c r="MM276" s="19" t="n"/>
      <c r="MN276" s="19" t="n"/>
      <c r="MO276" s="19" t="n"/>
      <c r="MP276" s="19" t="n"/>
      <c r="MQ276" s="19" t="n"/>
      <c r="MR276" s="19" t="n"/>
      <c r="MS276" s="19" t="n"/>
      <c r="MT276" s="19" t="n"/>
      <c r="MU276" s="19" t="n"/>
      <c r="MV276" s="19" t="n"/>
      <c r="MW276" s="19" t="n"/>
      <c r="MX276" s="19" t="n"/>
      <c r="MY276" s="19" t="n"/>
      <c r="MZ276" s="19" t="n"/>
      <c r="NA276" s="19" t="n"/>
      <c r="NB276" s="19" t="n"/>
      <c r="NC276" s="19" t="n"/>
      <c r="ND276" s="19" t="n"/>
      <c r="NE276" s="19" t="n"/>
      <c r="NF276" s="19" t="n"/>
      <c r="NG276" s="19" t="n"/>
      <c r="NH276" s="19" t="n"/>
      <c r="NI276" s="19" t="n"/>
      <c r="NJ276" s="19" t="n"/>
      <c r="NK276" s="19" t="n"/>
      <c r="NL276" s="19" t="n"/>
      <c r="NM276" s="19" t="n"/>
      <c r="NN276" s="19" t="n"/>
      <c r="NO276" s="19" t="n"/>
      <c r="NP276" s="19" t="n"/>
      <c r="NQ276" s="19" t="n"/>
      <c r="NR276" s="19" t="n"/>
      <c r="NS276" s="19" t="n"/>
      <c r="NT276" s="19" t="n"/>
      <c r="NU276" s="19" t="n"/>
      <c r="NV276" s="19" t="n"/>
      <c r="NW276" s="19" t="n"/>
      <c r="NX276" s="19" t="n"/>
      <c r="NY276" s="19" t="n"/>
      <c r="NZ276" s="19" t="n"/>
      <c r="OA276" s="19" t="n"/>
      <c r="OB276" s="19" t="n"/>
      <c r="OC276" s="19" t="n"/>
      <c r="OD276" s="19" t="n"/>
      <c r="OE276" s="19" t="n"/>
      <c r="OF276" s="19" t="n"/>
      <c r="OG276" s="19" t="n"/>
      <c r="OH276" s="19" t="n"/>
      <c r="OI276" s="19" t="n"/>
      <c r="OJ276" s="19" t="n"/>
      <c r="OK276" s="19" t="n"/>
      <c r="OL276" s="19" t="n"/>
      <c r="OM276" s="19" t="n"/>
      <c r="ON276" s="19" t="n"/>
      <c r="OO276" s="19" t="n"/>
      <c r="OP276" s="19" t="n"/>
      <c r="OQ276" s="19" t="n"/>
      <c r="OR276" s="19" t="n"/>
      <c r="OS276" s="19" t="n"/>
      <c r="OT276" s="19" t="n"/>
      <c r="OU276" s="19" t="n"/>
      <c r="OV276" s="19" t="n"/>
      <c r="OW276" s="19" t="n"/>
      <c r="OX276" s="19" t="n"/>
      <c r="OY276" s="19" t="n"/>
      <c r="OZ276" s="19" t="n"/>
      <c r="PA276" s="19" t="n"/>
      <c r="PB276" s="19" t="n"/>
      <c r="PC276" s="19" t="n"/>
      <c r="PD276" s="19" t="n"/>
      <c r="PE276" s="19" t="n"/>
      <c r="PF276" s="19" t="n"/>
      <c r="PG276" s="19" t="n"/>
      <c r="PH276" s="19" t="n"/>
      <c r="PI276" s="19" t="n"/>
      <c r="PJ276" s="19" t="n"/>
      <c r="PK276" s="19" t="n"/>
      <c r="PL276" s="19" t="n"/>
      <c r="PM276" s="19" t="n"/>
      <c r="PN276" s="19" t="n"/>
      <c r="PO276" s="19" t="n"/>
      <c r="PP276" s="19" t="n"/>
      <c r="PQ276" s="19" t="n"/>
      <c r="PR276" s="19" t="n"/>
      <c r="PS276" s="19" t="n"/>
      <c r="PT276" s="19" t="n"/>
      <c r="PU276" s="19" t="n"/>
      <c r="PV276" s="19" t="n"/>
      <c r="PW276" s="19" t="n"/>
      <c r="PX276" s="19" t="n"/>
      <c r="PY276" s="19" t="n"/>
      <c r="PZ276" s="19" t="n"/>
      <c r="QA276" s="19" t="n"/>
      <c r="QB276" s="19" t="n"/>
      <c r="QC276" s="19" t="n"/>
      <c r="QD276" s="19" t="n"/>
      <c r="QE276" s="19" t="n"/>
      <c r="QF276" s="19" t="n"/>
      <c r="QG276" s="19" t="n"/>
      <c r="QH276" s="19" t="n"/>
      <c r="QI276" s="19" t="n"/>
      <c r="QJ276" s="19" t="n"/>
      <c r="QK276" s="19" t="n"/>
      <c r="QL276" s="19" t="n"/>
      <c r="QM276" s="19" t="n"/>
      <c r="QN276" s="19" t="n"/>
      <c r="QO276" s="19" t="n"/>
      <c r="QP276" s="19" t="n"/>
      <c r="QQ276" s="19" t="n"/>
      <c r="QR276" s="19" t="n"/>
      <c r="QS276" s="19" t="n"/>
      <c r="QT276" s="19" t="n"/>
      <c r="QU276" s="19" t="n"/>
      <c r="QV276" s="19" t="n"/>
      <c r="QW276" s="19" t="n"/>
      <c r="QX276" s="19" t="n"/>
      <c r="QY276" s="19" t="n"/>
      <c r="QZ276" s="19" t="n"/>
      <c r="RA276" s="19" t="n"/>
      <c r="RB276" s="19" t="n"/>
      <c r="RC276" s="19" t="n"/>
      <c r="RD276" s="19" t="n"/>
      <c r="RE276" s="19" t="n"/>
      <c r="RF276" s="19" t="n"/>
      <c r="RG276" s="19" t="n"/>
      <c r="RH276" s="19" t="n"/>
      <c r="RI276" s="19" t="n"/>
      <c r="RJ276" s="19" t="n"/>
      <c r="RK276" s="19" t="n"/>
      <c r="RL276" s="19" t="n"/>
      <c r="RM276" s="19" t="n"/>
      <c r="RN276" s="19" t="n"/>
      <c r="RO276" s="19" t="n"/>
      <c r="RP276" s="19" t="n"/>
      <c r="RQ276" s="19" t="n"/>
      <c r="RR276" s="19" t="n"/>
      <c r="RS276" s="19" t="n"/>
      <c r="RT276" s="19" t="n"/>
      <c r="RU276" s="19" t="n"/>
      <c r="RV276" s="19" t="n"/>
      <c r="RW276" s="19" t="n"/>
      <c r="RX276" s="19" t="n"/>
      <c r="RY276" s="19" t="n"/>
      <c r="RZ276" s="19" t="n"/>
      <c r="SA276" s="19" t="n"/>
      <c r="SB276" s="19" t="n"/>
      <c r="SC276" s="19" t="n"/>
      <c r="SD276" s="19" t="n"/>
      <c r="SE276" s="19" t="n"/>
      <c r="SF276" s="19" t="n"/>
      <c r="SG276" s="19" t="n"/>
      <c r="SH276" s="19" t="n"/>
      <c r="SI276" s="19" t="n"/>
      <c r="SJ276" s="19" t="n"/>
      <c r="SK276" s="19" t="n"/>
      <c r="SL276" s="19" t="n"/>
      <c r="SM276" s="19" t="n"/>
      <c r="SN276" s="19" t="n"/>
      <c r="SO276" s="19" t="n"/>
      <c r="SP276" s="19" t="n"/>
      <c r="SQ276" s="19" t="n"/>
      <c r="SR276" s="19" t="n"/>
      <c r="SS276" s="19" t="n"/>
      <c r="ST276" s="19" t="n"/>
      <c r="SU276" s="19" t="n"/>
      <c r="SV276" s="19" t="n"/>
      <c r="SW276" s="19" t="n"/>
      <c r="SX276" s="19" t="n"/>
      <c r="SY276" s="19" t="n"/>
      <c r="SZ276" s="19" t="n"/>
      <c r="TA276" s="19" t="n"/>
      <c r="TB276" s="19" t="n"/>
      <c r="TC276" s="19" t="n"/>
      <c r="TD276" s="19" t="n"/>
      <c r="TE276" s="19" t="n"/>
      <c r="TF276" s="19" t="n"/>
      <c r="TG276" s="19" t="n"/>
      <c r="TH276" s="19" t="n"/>
      <c r="TI276" s="19" t="n"/>
      <c r="TJ276" s="19" t="n"/>
      <c r="TK276" s="19" t="n"/>
      <c r="TL276" s="19" t="n"/>
      <c r="TM276" s="19" t="n"/>
      <c r="TN276" s="19" t="n"/>
      <c r="TO276" s="19" t="n"/>
      <c r="TP276" s="19" t="n"/>
      <c r="TQ276" s="19" t="n"/>
      <c r="TR276" s="19" t="n"/>
      <c r="TS276" s="19" t="n"/>
      <c r="TT276" s="19" t="n"/>
      <c r="TU276" s="19" t="n"/>
      <c r="TV276" s="19" t="n"/>
      <c r="TW276" s="19" t="n"/>
      <c r="TX276" s="19" t="n"/>
      <c r="TY276" s="19" t="n"/>
      <c r="TZ276" s="19" t="n"/>
      <c r="UA276" s="19" t="n"/>
      <c r="UB276" s="19" t="n"/>
      <c r="UC276" s="19" t="n"/>
      <c r="UD276" s="19" t="n"/>
      <c r="UE276" s="19" t="n"/>
      <c r="UF276" s="19" t="n"/>
      <c r="UG276" s="19" t="n"/>
      <c r="UH276" s="19" t="n"/>
      <c r="UI276" s="19" t="n"/>
      <c r="UJ276" s="19" t="n"/>
      <c r="UK276" s="19" t="n"/>
      <c r="UL276" s="19" t="n"/>
      <c r="UM276" s="19" t="n"/>
      <c r="UN276" s="19" t="n"/>
      <c r="UO276" s="19" t="n"/>
      <c r="UP276" s="19" t="n"/>
      <c r="UQ276" s="19" t="n"/>
      <c r="UR276" s="19" t="n"/>
      <c r="US276" s="19" t="n"/>
      <c r="UT276" s="19" t="n"/>
      <c r="UU276" s="19" t="n"/>
      <c r="UV276" s="19" t="n"/>
      <c r="UW276" s="19" t="n"/>
      <c r="UX276" s="19" t="n"/>
      <c r="UY276" s="19" t="n"/>
      <c r="UZ276" s="19" t="n"/>
      <c r="VA276" s="19" t="n"/>
      <c r="VB276" s="19" t="n"/>
      <c r="VC276" s="19" t="n"/>
      <c r="VD276" s="19" t="n"/>
      <c r="VE276" s="19" t="n"/>
      <c r="VF276" s="19" t="n"/>
      <c r="VG276" s="19" t="n"/>
      <c r="VH276" s="19" t="n"/>
      <c r="VI276" s="19" t="n"/>
      <c r="VJ276" s="19" t="n"/>
      <c r="VK276" s="19" t="n"/>
      <c r="VL276" s="19" t="n"/>
      <c r="VM276" s="19" t="n"/>
      <c r="VN276" s="19" t="n"/>
      <c r="VO276" s="19" t="n"/>
      <c r="VP276" s="19" t="n"/>
      <c r="VQ276" s="19" t="n"/>
      <c r="VR276" s="19" t="n"/>
      <c r="VS276" s="19" t="n"/>
      <c r="VT276" s="19" t="n"/>
      <c r="VU276" s="19" t="n"/>
      <c r="VV276" s="19" t="n"/>
      <c r="VW276" s="19" t="n"/>
      <c r="VX276" s="19" t="n"/>
      <c r="VY276" s="19" t="n"/>
      <c r="VZ276" s="19" t="n"/>
      <c r="WA276" s="19" t="n"/>
      <c r="WB276" s="19" t="n"/>
      <c r="WC276" s="19" t="n"/>
      <c r="WD276" s="19" t="n"/>
      <c r="WE276" s="19" t="n"/>
      <c r="WF276" s="19" t="n"/>
      <c r="WG276" s="19" t="n"/>
      <c r="WH276" s="19" t="n"/>
      <c r="WI276" s="19" t="n"/>
      <c r="WJ276" s="19" t="n"/>
      <c r="WK276" s="19" t="n"/>
      <c r="WL276" s="19" t="n"/>
      <c r="WM276" s="19" t="n"/>
      <c r="WN276" s="19" t="n"/>
      <c r="WO276" s="19" t="n"/>
      <c r="WP276" s="19" t="n"/>
      <c r="WQ276" s="19" t="n"/>
      <c r="WR276" s="19" t="n"/>
      <c r="WS276" s="19" t="n"/>
      <c r="WT276" s="19" t="n"/>
      <c r="WU276" s="19" t="n"/>
      <c r="WV276" s="19" t="n"/>
      <c r="WW276" s="19" t="n"/>
      <c r="WX276" s="19" t="n"/>
      <c r="WY276" s="19" t="n"/>
      <c r="WZ276" s="19" t="n"/>
      <c r="XA276" s="19" t="n"/>
      <c r="XB276" s="19" t="n"/>
      <c r="XC276" s="19" t="n"/>
      <c r="XD276" s="19" t="n"/>
      <c r="XE276" s="19" t="n"/>
      <c r="XF276" s="19" t="n"/>
      <c r="XG276" s="19" t="n"/>
      <c r="XH276" s="19" t="n"/>
      <c r="XI276" s="19" t="n"/>
      <c r="XJ276" s="19" t="n"/>
      <c r="XK276" s="19" t="n"/>
      <c r="XL276" s="19" t="n"/>
      <c r="XM276" s="19" t="n"/>
      <c r="XN276" s="19" t="n"/>
      <c r="XO276" s="19" t="n"/>
      <c r="XP276" s="19" t="n"/>
      <c r="XQ276" s="19" t="n"/>
      <c r="XR276" s="19" t="n"/>
      <c r="XS276" s="19" t="n"/>
      <c r="XT276" s="19" t="n"/>
      <c r="XU276" s="19" t="n"/>
      <c r="XV276" s="19" t="n"/>
      <c r="XW276" s="19" t="n"/>
      <c r="XX276" s="19" t="n"/>
      <c r="XY276" s="19" t="n"/>
      <c r="XZ276" s="19" t="n"/>
      <c r="YA276" s="19" t="n"/>
      <c r="YB276" s="19" t="n"/>
      <c r="YC276" s="19" t="n"/>
      <c r="YD276" s="19" t="n"/>
      <c r="YE276" s="19" t="n"/>
      <c r="YF276" s="19" t="n"/>
      <c r="YG276" s="19" t="n"/>
      <c r="YH276" s="19" t="n"/>
      <c r="YI276" s="19" t="n"/>
      <c r="YJ276" s="19" t="n"/>
      <c r="YK276" s="19" t="n"/>
      <c r="YL276" s="19" t="n"/>
      <c r="YM276" s="19" t="n"/>
      <c r="YN276" s="19" t="n"/>
      <c r="YO276" s="19" t="n"/>
      <c r="YP276" s="19" t="n"/>
      <c r="YQ276" s="19" t="n"/>
      <c r="YR276" s="19" t="n"/>
      <c r="YS276" s="19" t="n"/>
      <c r="YT276" s="19" t="n"/>
      <c r="YU276" s="19" t="n"/>
      <c r="YV276" s="19" t="n"/>
      <c r="YW276" s="19" t="n"/>
      <c r="YX276" s="19" t="n"/>
      <c r="YY276" s="19" t="n"/>
      <c r="YZ276" s="19" t="n"/>
      <c r="ZA276" s="19" t="n"/>
      <c r="ZB276" s="19" t="n"/>
      <c r="ZC276" s="19" t="n"/>
      <c r="ZD276" s="19" t="n"/>
      <c r="ZE276" s="19" t="n"/>
      <c r="ZF276" s="19" t="n"/>
      <c r="ZG276" s="19" t="n"/>
      <c r="ZH276" s="19" t="n"/>
      <c r="ZI276" s="19" t="n"/>
      <c r="ZJ276" s="19" t="n"/>
      <c r="ZK276" s="19" t="n"/>
      <c r="ZL276" s="19" t="n"/>
      <c r="ZM276" s="19" t="n"/>
      <c r="ZN276" s="19" t="n"/>
      <c r="ZO276" s="19" t="n"/>
      <c r="ZP276" s="19" t="n"/>
      <c r="ZQ276" s="19" t="n"/>
      <c r="ZR276" s="19" t="n"/>
      <c r="ZS276" s="19" t="n"/>
      <c r="ZT276" s="19" t="n"/>
      <c r="ZU276" s="19" t="n"/>
      <c r="ZV276" s="19" t="n"/>
      <c r="ZW276" s="19" t="n"/>
      <c r="ZX276" s="19" t="n"/>
      <c r="ZY276" s="19" t="n"/>
      <c r="ZZ276" s="19" t="n"/>
      <c r="AAA276" s="19" t="n"/>
      <c r="AAB276" s="19" t="n"/>
      <c r="AAC276" s="19" t="n"/>
      <c r="AAD276" s="19" t="n"/>
      <c r="AAE276" s="19" t="n"/>
      <c r="AAF276" s="19" t="n"/>
      <c r="AAG276" s="19" t="n"/>
      <c r="AAH276" s="19" t="n"/>
      <c r="AAI276" s="19" t="n"/>
      <c r="AAJ276" s="19" t="n"/>
      <c r="AAK276" s="19" t="n"/>
      <c r="AAL276" s="19" t="n"/>
      <c r="AAM276" s="19" t="n"/>
      <c r="AAN276" s="19" t="n"/>
      <c r="AAO276" s="19" t="n"/>
      <c r="AAP276" s="19" t="n"/>
      <c r="AAQ276" s="19" t="n"/>
      <c r="AAR276" s="19" t="n"/>
      <c r="AAS276" s="19" t="n"/>
      <c r="AAT276" s="19" t="n"/>
      <c r="AAU276" s="19" t="n"/>
      <c r="AAV276" s="19" t="n"/>
      <c r="AAW276" s="19" t="n"/>
      <c r="AAX276" s="19" t="n"/>
      <c r="AAY276" s="19" t="n"/>
      <c r="AAZ276" s="19" t="n"/>
      <c r="ABA276" s="19" t="n"/>
      <c r="ABB276" s="19" t="n"/>
      <c r="ABC276" s="19" t="n"/>
      <c r="ABD276" s="19" t="n"/>
      <c r="ABE276" s="19" t="n"/>
      <c r="ABF276" s="19" t="n"/>
      <c r="ABG276" s="19" t="n"/>
      <c r="ABH276" s="19" t="n"/>
      <c r="ABI276" s="19" t="n"/>
      <c r="ABJ276" s="19" t="n"/>
      <c r="ABK276" s="19" t="n"/>
      <c r="ABL276" s="19" t="n"/>
      <c r="ABM276" s="19" t="n"/>
      <c r="ABN276" s="19" t="n"/>
      <c r="ABO276" s="19" t="n"/>
      <c r="ABP276" s="19" t="n"/>
      <c r="ABQ276" s="19" t="n"/>
      <c r="ABR276" s="19" t="n"/>
      <c r="ABS276" s="19" t="n"/>
      <c r="ABT276" s="19" t="n"/>
      <c r="ABU276" s="19" t="n"/>
      <c r="ABV276" s="19" t="n"/>
      <c r="ABW276" s="19" t="n"/>
      <c r="ABX276" s="19" t="n"/>
      <c r="ABY276" s="19" t="n"/>
      <c r="ABZ276" s="19" t="n"/>
      <c r="ACA276" s="19" t="n"/>
      <c r="ACB276" s="19" t="n"/>
      <c r="ACC276" s="19" t="n"/>
      <c r="ACD276" s="19" t="n"/>
      <c r="ACE276" s="19" t="n"/>
      <c r="ACF276" s="19" t="n"/>
      <c r="ACG276" s="19" t="n"/>
      <c r="ACH276" s="19" t="n"/>
      <c r="ACI276" s="19" t="n"/>
      <c r="ACJ276" s="19" t="n"/>
      <c r="ACK276" s="19" t="n"/>
      <c r="ACL276" s="19" t="n"/>
      <c r="ACM276" s="19" t="n"/>
      <c r="ACN276" s="19" t="n"/>
      <c r="ACO276" s="19" t="n"/>
      <c r="ACP276" s="19" t="n"/>
      <c r="ACQ276" s="19" t="n"/>
      <c r="ACR276" s="19" t="n"/>
      <c r="ACS276" s="19" t="n"/>
      <c r="ACT276" s="19" t="n"/>
      <c r="ACU276" s="19" t="n"/>
      <c r="ACV276" s="19" t="n"/>
      <c r="ACW276" s="19" t="n"/>
      <c r="ACX276" s="19" t="n"/>
      <c r="ACY276" s="19" t="n"/>
      <c r="ACZ276" s="19" t="n"/>
      <c r="ADA276" s="19" t="n"/>
      <c r="ADB276" s="19" t="n"/>
      <c r="ADC276" s="19" t="n"/>
      <c r="ADD276" s="19" t="n"/>
      <c r="ADE276" s="19" t="n"/>
      <c r="ADF276" s="19" t="n"/>
      <c r="ADG276" s="19" t="n"/>
      <c r="ADH276" s="19" t="n"/>
      <c r="ADI276" s="19" t="n"/>
      <c r="ADJ276" s="19" t="n"/>
      <c r="ADK276" s="19" t="n"/>
      <c r="ADL276" s="19" t="n"/>
      <c r="ADM276" s="19" t="n"/>
      <c r="ADN276" s="19" t="n"/>
      <c r="ADO276" s="19" t="n"/>
      <c r="ADP276" s="19" t="n"/>
      <c r="ADQ276" s="19" t="n"/>
      <c r="ADR276" s="19" t="n"/>
      <c r="ADS276" s="19" t="n"/>
      <c r="ADT276" s="19" t="n"/>
      <c r="ADU276" s="19" t="n"/>
      <c r="ADV276" s="19" t="n"/>
      <c r="ADW276" s="19" t="n"/>
      <c r="ADX276" s="19" t="n"/>
      <c r="ADY276" s="19" t="n"/>
      <c r="ADZ276" s="19" t="n"/>
      <c r="AEA276" s="19" t="n"/>
      <c r="AEB276" s="19" t="n"/>
      <c r="AEC276" s="19" t="n"/>
      <c r="AED276" s="19" t="n"/>
      <c r="AEE276" s="19" t="n"/>
      <c r="AEF276" s="19" t="n"/>
      <c r="AEG276" s="19" t="n"/>
      <c r="AEH276" s="19" t="n"/>
      <c r="AEI276" s="19" t="n"/>
      <c r="AEJ276" s="19" t="n"/>
      <c r="AEK276" s="19" t="n"/>
      <c r="AEL276" s="19" t="n"/>
      <c r="AEM276" s="19" t="n"/>
      <c r="AEN276" s="19" t="n"/>
      <c r="AEO276" s="19" t="n"/>
      <c r="AEP276" s="19" t="n"/>
      <c r="AEQ276" s="19" t="n"/>
      <c r="AER276" s="19" t="n"/>
      <c r="AES276" s="19" t="n"/>
      <c r="AET276" s="19" t="n"/>
      <c r="AEU276" s="19" t="n"/>
      <c r="AEV276" s="19" t="n"/>
      <c r="AEW276" s="19" t="n"/>
      <c r="AEX276" s="19" t="n"/>
      <c r="AEY276" s="19" t="n"/>
      <c r="AEZ276" s="19" t="n"/>
      <c r="AFA276" s="19" t="n"/>
      <c r="AFB276" s="19" t="n"/>
      <c r="AFC276" s="19" t="n"/>
      <c r="AFD276" s="19" t="n"/>
      <c r="AFE276" s="19" t="n"/>
      <c r="AFF276" s="19" t="n"/>
      <c r="AFG276" s="19" t="n"/>
      <c r="AFH276" s="19" t="n"/>
      <c r="AFI276" s="19" t="n"/>
      <c r="AFJ276" s="19" t="n"/>
      <c r="AFK276" s="19" t="n"/>
      <c r="AFL276" s="19" t="n"/>
      <c r="AFM276" s="19" t="n"/>
      <c r="AFN276" s="19" t="n"/>
      <c r="AFO276" s="19" t="n"/>
      <c r="AFP276" s="19" t="n"/>
      <c r="AFQ276" s="19" t="n"/>
      <c r="AFR276" s="19" t="n"/>
      <c r="AFS276" s="19" t="n"/>
      <c r="AFT276" s="19" t="n"/>
      <c r="AFU276" s="19" t="n"/>
      <c r="AFV276" s="19" t="n"/>
      <c r="AFW276" s="19" t="n"/>
      <c r="AFX276" s="19" t="n"/>
      <c r="AFY276" s="19" t="n"/>
      <c r="AFZ276" s="19" t="n"/>
      <c r="AGA276" s="19" t="n"/>
      <c r="AGB276" s="19" t="n"/>
      <c r="AGC276" s="19" t="n"/>
      <c r="AGD276" s="19" t="n"/>
      <c r="AGE276" s="19" t="n"/>
      <c r="AGF276" s="19" t="n"/>
      <c r="AGG276" s="19" t="n"/>
      <c r="AGH276" s="19" t="n"/>
      <c r="AGI276" s="19" t="n"/>
      <c r="AGJ276" s="19" t="n"/>
      <c r="AGK276" s="19" t="n"/>
      <c r="AGL276" s="19" t="n"/>
      <c r="AGM276" s="19" t="n"/>
      <c r="AGN276" s="19" t="n"/>
      <c r="AGO276" s="19" t="n"/>
      <c r="AGP276" s="19" t="n"/>
      <c r="AGQ276" s="19" t="n"/>
      <c r="AGR276" s="19" t="n"/>
      <c r="AGS276" s="19" t="n"/>
      <c r="AGT276" s="19" t="n"/>
      <c r="AGU276" s="19" t="n"/>
      <c r="AGV276" s="19" t="n"/>
      <c r="AGW276" s="19" t="n"/>
      <c r="AGX276" s="19" t="n"/>
      <c r="AGY276" s="19" t="n"/>
      <c r="AGZ276" s="19" t="n"/>
      <c r="AHA276" s="19" t="n"/>
      <c r="AHB276" s="19" t="n"/>
      <c r="AHC276" s="19" t="n"/>
      <c r="AHD276" s="19" t="n"/>
      <c r="AHE276" s="19" t="n"/>
      <c r="AHF276" s="19" t="n"/>
      <c r="AHG276" s="19" t="n"/>
      <c r="AHH276" s="19" t="n"/>
      <c r="AHI276" s="19" t="n"/>
      <c r="AHJ276" s="19" t="n"/>
      <c r="AHK276" s="19" t="n"/>
      <c r="AHL276" s="19" t="n"/>
      <c r="AHM276" s="19" t="n"/>
      <c r="AHN276" s="19" t="n"/>
      <c r="AHO276" s="19" t="n"/>
      <c r="AHP276" s="19" t="n"/>
      <c r="AHQ276" s="19" t="n"/>
      <c r="AHR276" s="19" t="n"/>
      <c r="AHS276" s="19" t="n"/>
      <c r="AHT276" s="19" t="n"/>
      <c r="AHU276" s="19" t="n"/>
      <c r="AHV276" s="19" t="n"/>
      <c r="AHW276" s="19" t="n"/>
      <c r="AHX276" s="19" t="n"/>
      <c r="AHY276" s="19" t="n"/>
      <c r="AHZ276" s="19" t="n"/>
      <c r="AIA276" s="19" t="n"/>
      <c r="AIB276" s="19" t="n"/>
      <c r="AIC276" s="19" t="n"/>
      <c r="AID276" s="19" t="n"/>
      <c r="AIE276" s="19" t="n"/>
      <c r="AIF276" s="19" t="n"/>
      <c r="AIG276" s="19" t="n"/>
      <c r="AIH276" s="19" t="n"/>
      <c r="AII276" s="19" t="n"/>
      <c r="AIJ276" s="19" t="n"/>
      <c r="AIK276" s="19" t="n"/>
      <c r="AIL276" s="19" t="n"/>
      <c r="AIM276" s="19" t="n"/>
      <c r="AIN276" s="19" t="n"/>
      <c r="AIO276" s="19" t="n"/>
      <c r="AIP276" s="19" t="n"/>
      <c r="AIQ276" s="19" t="n"/>
      <c r="AIR276" s="19" t="n"/>
      <c r="AIS276" s="19" t="n"/>
      <c r="AIT276" s="19" t="n"/>
      <c r="AIU276" s="19" t="n"/>
      <c r="AIV276" s="19" t="n"/>
      <c r="AIW276" s="19" t="n"/>
      <c r="AIX276" s="19" t="n"/>
      <c r="AIY276" s="19" t="n"/>
      <c r="AIZ276" s="19" t="n"/>
      <c r="AJA276" s="19" t="n"/>
      <c r="AJB276" s="19" t="n"/>
      <c r="AJC276" s="19" t="n"/>
      <c r="AJD276" s="19" t="n"/>
      <c r="AJE276" s="19" t="n"/>
      <c r="AJF276" s="19" t="n"/>
      <c r="AJG276" s="19" t="n"/>
      <c r="AJH276" s="19" t="n"/>
      <c r="AJI276" s="19" t="n"/>
      <c r="AJJ276" s="19" t="n"/>
      <c r="AJK276" s="19" t="n"/>
      <c r="AJL276" s="19" t="n"/>
      <c r="AJM276" s="19" t="n"/>
      <c r="AJN276" s="19" t="n"/>
      <c r="AJO276" s="19" t="n"/>
      <c r="AJP276" s="19" t="n"/>
      <c r="AJQ276" s="19" t="n"/>
      <c r="AJR276" s="19" t="n"/>
      <c r="AJS276" s="19" t="n"/>
      <c r="AJT276" s="19" t="n"/>
      <c r="AJU276" s="19" t="n"/>
      <c r="AJV276" s="19" t="n"/>
      <c r="AJW276" s="19" t="n"/>
      <c r="AJX276" s="19" t="n"/>
      <c r="AJY276" s="19" t="n"/>
      <c r="AJZ276" s="19" t="n"/>
      <c r="AKA276" s="19" t="n"/>
      <c r="AKB276" s="19" t="n"/>
      <c r="AKC276" s="19" t="n"/>
      <c r="AKD276" s="19" t="n"/>
      <c r="AKE276" s="19" t="n"/>
      <c r="AKF276" s="19" t="n"/>
      <c r="AKG276" s="19" t="n"/>
      <c r="AKH276" s="19" t="n"/>
      <c r="AKI276" s="19" t="n"/>
      <c r="AKJ276" s="19" t="n"/>
      <c r="AKK276" s="19" t="n"/>
      <c r="AKL276" s="19" t="n"/>
      <c r="AKM276" s="19" t="n"/>
      <c r="AKN276" s="19" t="n"/>
      <c r="AKO276" s="19" t="n"/>
      <c r="AKP276" s="19" t="n"/>
      <c r="AKQ276" s="19" t="n"/>
      <c r="AKR276" s="19" t="n"/>
      <c r="AKS276" s="19" t="n"/>
      <c r="AKT276" s="19" t="n"/>
      <c r="AKU276" s="19" t="n"/>
      <c r="AKV276" s="19" t="n"/>
      <c r="AKW276" s="19" t="n"/>
      <c r="AKX276" s="19" t="n"/>
      <c r="AKY276" s="19" t="n"/>
      <c r="AKZ276" s="19" t="n"/>
      <c r="ALA276" s="19" t="n"/>
      <c r="ALB276" s="19" t="n"/>
      <c r="ALC276" s="19" t="n"/>
      <c r="ALD276" s="19" t="n"/>
      <c r="ALE276" s="19" t="n"/>
      <c r="ALF276" s="19" t="n"/>
      <c r="ALG276" s="19" t="n"/>
      <c r="ALH276" s="19" t="n"/>
      <c r="ALI276" s="19" t="n"/>
      <c r="ALJ276" s="19" t="n"/>
      <c r="ALK276" s="19" t="n"/>
      <c r="ALL276" s="19" t="n"/>
      <c r="ALM276" s="19" t="n"/>
      <c r="ALN276" s="19" t="n"/>
      <c r="ALO276" s="19" t="n"/>
      <c r="ALP276" s="19" t="n"/>
      <c r="ALQ276" s="19" t="n"/>
      <c r="ALR276" s="19" t="n"/>
      <c r="ALS276" s="19" t="n"/>
      <c r="ALT276" s="19" t="n"/>
      <c r="ALU276" s="19" t="n"/>
      <c r="ALV276" s="19" t="n"/>
      <c r="ALW276" s="19" t="n"/>
      <c r="ALX276" s="19" t="n"/>
      <c r="ALY276" s="19" t="n"/>
      <c r="ALZ276" s="19" t="n"/>
      <c r="AMA276" s="19" t="n"/>
      <c r="AMB276" s="19" t="n"/>
      <c r="AMC276" s="19" t="n"/>
      <c r="AMD276" s="19" t="n"/>
      <c r="AME276" s="19" t="n"/>
      <c r="AMF276" s="19" t="n"/>
      <c r="AMG276" s="19" t="n"/>
      <c r="AMH276" s="19" t="n"/>
      <c r="AMI276" s="19" t="n"/>
      <c r="AMJ276" s="19" t="n"/>
      <c r="AMK276" s="19" t="n"/>
      <c r="AML276" s="19" t="n"/>
      <c r="AMM276" s="19" t="n"/>
      <c r="AMN276" s="19" t="n"/>
      <c r="AMO276" s="19" t="n"/>
      <c r="AMP276" s="19" t="n"/>
      <c r="AMQ276" s="19" t="n"/>
      <c r="AMR276" s="19" t="n"/>
      <c r="AMS276" s="19" t="n"/>
      <c r="AMT276" s="19" t="n"/>
    </row>
    <row customFormat="1" customHeight="1" ht="13.9" r="277" s="20" spans="1:1034">
      <c r="A277" s="17" t="s">
        <v>317</v>
      </c>
      <c r="B277" s="15" t="s">
        <v>363</v>
      </c>
      <c r="C277" s="93">
        <f>jisseki!W274</f>
        <v/>
      </c>
      <c r="D277" s="94" t="s">
        <v>364</v>
      </c>
      <c r="E277" s="66" t="n">
        <v>0</v>
      </c>
      <c r="F277" s="16" t="n">
        <v>0</v>
      </c>
      <c r="G277" s="16">
        <f>E277-F277</f>
        <v/>
      </c>
      <c r="H277" s="15" t="n">
        <v>2.2</v>
      </c>
      <c r="I277" s="95">
        <f>IF(((H277*C277)-AB277)&lt;0.99,"",(H277*C277)-AB277)</f>
        <v/>
      </c>
      <c r="J277" s="15" t="n"/>
      <c r="K277" s="15" t="s"/>
      <c r="L277" s="15" t="s"/>
      <c r="M277" s="15" t="s"/>
      <c r="N277" s="18" t="s"/>
      <c r="O277" s="16" t="s"/>
      <c r="P277" s="15" t="s"/>
      <c r="Q277" s="16" t="s"/>
      <c r="R277" s="23" t="s"/>
      <c r="S277" s="23" t="s"/>
      <c r="T277" s="23" t="s"/>
      <c r="U277" s="23" t="s"/>
      <c r="V277" s="23" t="s"/>
      <c r="W277" s="23" t="s"/>
      <c r="X277" s="23" t="s"/>
      <c r="Y277" s="25" t="s"/>
      <c r="Z277" s="28" t="s"/>
      <c r="AA277" s="28" t="n"/>
      <c r="AB277" s="20">
        <f>SUM(G277,K277:AA277)</f>
        <v/>
      </c>
      <c r="AC277" s="20">
        <f>AB277/C277</f>
        <v/>
      </c>
      <c r="AD277" s="20">
        <f>$D277*K277</f>
        <v/>
      </c>
      <c r="AE277" s="20">
        <f>$D277*L277</f>
        <v/>
      </c>
      <c r="AF277" s="20">
        <f>$D277*M277</f>
        <v/>
      </c>
      <c r="AG277" s="20">
        <f>$D277*N277</f>
        <v/>
      </c>
      <c r="AH277" s="20">
        <f>$D277*O277</f>
        <v/>
      </c>
      <c r="AI277" s="20">
        <f>$D277*P277</f>
        <v/>
      </c>
      <c r="AJ277" s="20">
        <f>$D277*Q277</f>
        <v/>
      </c>
      <c r="AK277" s="20">
        <f>$D277*R277</f>
        <v/>
      </c>
      <c r="AL277" s="20">
        <f>$D277*S277</f>
        <v/>
      </c>
      <c r="AM277" s="20">
        <f>$D277*T277</f>
        <v/>
      </c>
      <c r="AN277" s="20">
        <f>$D277*U277</f>
        <v/>
      </c>
      <c r="AO277" s="20">
        <f>$D277*V277</f>
        <v/>
      </c>
      <c r="AP277" s="20">
        <f>$D277*W277</f>
        <v/>
      </c>
      <c r="AQ277" s="20">
        <f>$D277*X277</f>
        <v/>
      </c>
      <c r="AR277" s="20">
        <f>$D277*Y277</f>
        <v/>
      </c>
      <c r="AS277" s="20">
        <f>$D277*Z277</f>
        <v/>
      </c>
      <c r="AT277" s="20">
        <f>$D277*AA277</f>
        <v/>
      </c>
      <c r="AU277" s="19" t="n"/>
      <c r="AV277" s="19" t="n"/>
      <c r="AW277" s="19" t="n"/>
      <c r="AX277" s="19" t="n"/>
      <c r="AY277" s="19" t="n"/>
      <c r="AZ277" s="19" t="n"/>
      <c r="BA277" s="19" t="n"/>
      <c r="BB277" s="19" t="n"/>
      <c r="BC277" s="19" t="n"/>
      <c r="BD277" s="19" t="n"/>
      <c r="BE277" s="19" t="n"/>
      <c r="BF277" s="19" t="n"/>
      <c r="BG277" s="19" t="n"/>
      <c r="BH277" s="19" t="n"/>
      <c r="BI277" s="19" t="n"/>
      <c r="BJ277" s="19" t="n"/>
      <c r="BK277" s="19" t="n"/>
      <c r="BL277" s="19" t="n"/>
      <c r="BM277" s="19" t="n"/>
      <c r="BN277" s="19" t="n"/>
      <c r="BO277" s="19" t="n"/>
      <c r="BP277" s="19" t="n"/>
      <c r="BQ277" s="19" t="n"/>
      <c r="BR277" s="19" t="n"/>
      <c r="BS277" s="19" t="n"/>
      <c r="BT277" s="19" t="n"/>
      <c r="BU277" s="19" t="n"/>
      <c r="BV277" s="19" t="n"/>
      <c r="BW277" s="19" t="n"/>
      <c r="BX277" s="19" t="n"/>
      <c r="BY277" s="19" t="n"/>
      <c r="BZ277" s="19" t="n"/>
      <c r="CA277" s="19" t="n"/>
      <c r="CB277" s="19" t="n"/>
      <c r="CC277" s="19" t="n"/>
      <c r="CD277" s="19" t="n"/>
      <c r="CE277" s="19" t="n"/>
      <c r="CF277" s="19" t="n"/>
      <c r="CG277" s="19" t="n"/>
      <c r="CH277" s="19" t="n"/>
      <c r="CI277" s="19" t="n"/>
      <c r="CJ277" s="19" t="n"/>
      <c r="CK277" s="19" t="n"/>
      <c r="CL277" s="19" t="n"/>
      <c r="CM277" s="19" t="n"/>
      <c r="CN277" s="19" t="n"/>
      <c r="CO277" s="19" t="n"/>
      <c r="CP277" s="19" t="n"/>
      <c r="CQ277" s="19" t="n"/>
      <c r="CR277" s="19" t="n"/>
      <c r="CS277" s="19" t="n"/>
      <c r="CT277" s="19" t="n"/>
      <c r="CU277" s="19" t="n"/>
      <c r="CV277" s="19" t="n"/>
      <c r="CW277" s="19" t="n"/>
      <c r="CX277" s="19" t="n"/>
      <c r="CY277" s="19" t="n"/>
      <c r="CZ277" s="19" t="n"/>
      <c r="DA277" s="19" t="n"/>
      <c r="DB277" s="19" t="n"/>
      <c r="DC277" s="19" t="n"/>
      <c r="DD277" s="19" t="n"/>
      <c r="DE277" s="19" t="n"/>
      <c r="DF277" s="19" t="n"/>
      <c r="DG277" s="19" t="n"/>
      <c r="DH277" s="19" t="n"/>
      <c r="DI277" s="19" t="n"/>
      <c r="DJ277" s="19" t="n"/>
      <c r="DK277" s="19" t="n"/>
      <c r="DL277" s="19" t="n"/>
      <c r="DM277" s="19" t="n"/>
      <c r="DN277" s="19" t="n"/>
      <c r="DO277" s="19" t="n"/>
      <c r="DP277" s="19" t="n"/>
      <c r="DQ277" s="19" t="n"/>
      <c r="DR277" s="19" t="n"/>
      <c r="DS277" s="19" t="n"/>
      <c r="DT277" s="19" t="n"/>
      <c r="DU277" s="19" t="n"/>
      <c r="DV277" s="19" t="n"/>
      <c r="DW277" s="19" t="n"/>
      <c r="DX277" s="19" t="n"/>
      <c r="DY277" s="19" t="n"/>
      <c r="DZ277" s="19" t="n"/>
      <c r="EA277" s="19" t="n"/>
      <c r="EB277" s="19" t="n"/>
      <c r="EC277" s="19" t="n"/>
      <c r="ED277" s="19" t="n"/>
      <c r="EE277" s="19" t="n"/>
      <c r="EF277" s="19" t="n"/>
      <c r="EG277" s="19" t="n"/>
      <c r="EH277" s="19" t="n"/>
      <c r="EI277" s="19" t="n"/>
      <c r="EJ277" s="19" t="n"/>
      <c r="EK277" s="19" t="n"/>
      <c r="EL277" s="19" t="n"/>
      <c r="EM277" s="19" t="n"/>
      <c r="EN277" s="19" t="n"/>
      <c r="EO277" s="19" t="n"/>
      <c r="EP277" s="19" t="n"/>
      <c r="EQ277" s="19" t="n"/>
      <c r="ER277" s="19" t="n"/>
      <c r="ES277" s="19" t="n"/>
      <c r="ET277" s="19" t="n"/>
      <c r="EU277" s="19" t="n"/>
      <c r="EV277" s="19" t="n"/>
      <c r="EW277" s="19" t="n"/>
      <c r="EX277" s="19" t="n"/>
      <c r="EY277" s="19" t="n"/>
      <c r="EZ277" s="19" t="n"/>
      <c r="FA277" s="19" t="n"/>
      <c r="FB277" s="19" t="n"/>
      <c r="FC277" s="19" t="n"/>
      <c r="FD277" s="19" t="n"/>
      <c r="FE277" s="19" t="n"/>
      <c r="FF277" s="19" t="n"/>
      <c r="FG277" s="19" t="n"/>
      <c r="FH277" s="19" t="n"/>
      <c r="FI277" s="19" t="n"/>
      <c r="FJ277" s="19" t="n"/>
      <c r="FK277" s="19" t="n"/>
      <c r="FL277" s="19" t="n"/>
      <c r="FM277" s="19" t="n"/>
      <c r="FN277" s="19" t="n"/>
      <c r="FO277" s="19" t="n"/>
      <c r="FP277" s="19" t="n"/>
      <c r="FQ277" s="19" t="n"/>
      <c r="FR277" s="19" t="n"/>
      <c r="FS277" s="19" t="n"/>
      <c r="FT277" s="19" t="n"/>
      <c r="FU277" s="19" t="n"/>
      <c r="FV277" s="19" t="n"/>
      <c r="FW277" s="19" t="n"/>
      <c r="FX277" s="19" t="n"/>
      <c r="FY277" s="19" t="n"/>
      <c r="FZ277" s="19" t="n"/>
      <c r="GA277" s="19" t="n"/>
      <c r="GB277" s="19" t="n"/>
      <c r="GC277" s="19" t="n"/>
      <c r="GD277" s="19" t="n"/>
      <c r="GE277" s="19" t="n"/>
      <c r="GF277" s="19" t="n"/>
      <c r="GG277" s="19" t="n"/>
      <c r="GH277" s="19" t="n"/>
      <c r="GI277" s="19" t="n"/>
      <c r="GJ277" s="19" t="n"/>
      <c r="GK277" s="19" t="n"/>
      <c r="GL277" s="19" t="n"/>
      <c r="GM277" s="19" t="n"/>
      <c r="GN277" s="19" t="n"/>
      <c r="GO277" s="19" t="n"/>
      <c r="GP277" s="19" t="n"/>
      <c r="GQ277" s="19" t="n"/>
      <c r="GR277" s="19" t="n"/>
      <c r="GS277" s="19" t="n"/>
      <c r="GT277" s="19" t="n"/>
      <c r="GU277" s="19" t="n"/>
      <c r="GV277" s="19" t="n"/>
      <c r="GW277" s="19" t="n"/>
      <c r="GX277" s="19" t="n"/>
      <c r="GY277" s="19" t="n"/>
      <c r="GZ277" s="19" t="n"/>
      <c r="HA277" s="19" t="n"/>
      <c r="HB277" s="19" t="n"/>
      <c r="HC277" s="19" t="n"/>
      <c r="HD277" s="19" t="n"/>
      <c r="HE277" s="19" t="n"/>
      <c r="HF277" s="19" t="n"/>
      <c r="HG277" s="19" t="n"/>
      <c r="HH277" s="19" t="n"/>
      <c r="HI277" s="19" t="n"/>
      <c r="HJ277" s="19" t="n"/>
      <c r="HK277" s="19" t="n"/>
      <c r="HL277" s="19" t="n"/>
      <c r="HM277" s="19" t="n"/>
      <c r="HN277" s="19" t="n"/>
      <c r="HO277" s="19" t="n"/>
      <c r="HP277" s="19" t="n"/>
      <c r="HQ277" s="19" t="n"/>
      <c r="HR277" s="19" t="n"/>
      <c r="HS277" s="19" t="n"/>
      <c r="HT277" s="19" t="n"/>
      <c r="HU277" s="19" t="n"/>
      <c r="HV277" s="19" t="n"/>
      <c r="HW277" s="19" t="n"/>
      <c r="HX277" s="19" t="n"/>
      <c r="HY277" s="19" t="n"/>
      <c r="HZ277" s="19" t="n"/>
      <c r="IA277" s="19" t="n"/>
      <c r="IB277" s="19" t="n"/>
      <c r="IC277" s="19" t="n"/>
      <c r="ID277" s="19" t="n"/>
      <c r="IE277" s="19" t="n"/>
      <c r="IF277" s="19" t="n"/>
      <c r="IG277" s="19" t="n"/>
      <c r="IH277" s="19" t="n"/>
      <c r="II277" s="19" t="n"/>
      <c r="IJ277" s="19" t="n"/>
      <c r="IK277" s="19" t="n"/>
      <c r="IL277" s="19" t="n"/>
      <c r="IM277" s="19" t="n"/>
      <c r="IN277" s="19" t="n"/>
      <c r="IO277" s="19" t="n"/>
      <c r="IP277" s="19" t="n"/>
      <c r="IQ277" s="19" t="n"/>
      <c r="IR277" s="19" t="n"/>
      <c r="IS277" s="19" t="n"/>
      <c r="IT277" s="19" t="n"/>
      <c r="IU277" s="19" t="n"/>
      <c r="IV277" s="19" t="n"/>
      <c r="IW277" s="19" t="n"/>
      <c r="IX277" s="19" t="n"/>
      <c r="IY277" s="19" t="n"/>
      <c r="IZ277" s="19" t="n"/>
      <c r="JA277" s="19" t="n"/>
      <c r="JB277" s="19" t="n"/>
      <c r="JC277" s="19" t="n"/>
      <c r="JD277" s="19" t="n"/>
      <c r="JE277" s="19" t="n"/>
      <c r="JF277" s="19" t="n"/>
      <c r="JG277" s="19" t="n"/>
      <c r="JH277" s="19" t="n"/>
      <c r="JI277" s="19" t="n"/>
      <c r="JJ277" s="19" t="n"/>
      <c r="JK277" s="19" t="n"/>
      <c r="JL277" s="19" t="n"/>
      <c r="JM277" s="19" t="n"/>
      <c r="JN277" s="19" t="n"/>
      <c r="JO277" s="19" t="n"/>
      <c r="JP277" s="19" t="n"/>
      <c r="JQ277" s="19" t="n"/>
      <c r="JR277" s="19" t="n"/>
      <c r="JS277" s="19" t="n"/>
      <c r="JT277" s="19" t="n"/>
      <c r="JU277" s="19" t="n"/>
      <c r="JV277" s="19" t="n"/>
      <c r="JW277" s="19" t="n"/>
      <c r="JX277" s="19" t="n"/>
      <c r="JY277" s="19" t="n"/>
      <c r="JZ277" s="19" t="n"/>
      <c r="KA277" s="19" t="n"/>
      <c r="KB277" s="19" t="n"/>
      <c r="KC277" s="19" t="n"/>
      <c r="KD277" s="19" t="n"/>
      <c r="KE277" s="19" t="n"/>
      <c r="KF277" s="19" t="n"/>
      <c r="KG277" s="19" t="n"/>
      <c r="KH277" s="19" t="n"/>
      <c r="KI277" s="19" t="n"/>
      <c r="KJ277" s="19" t="n"/>
      <c r="KK277" s="19" t="n"/>
      <c r="KL277" s="19" t="n"/>
      <c r="KM277" s="19" t="n"/>
      <c r="KN277" s="19" t="n"/>
      <c r="KO277" s="19" t="n"/>
      <c r="KP277" s="19" t="n"/>
      <c r="KQ277" s="19" t="n"/>
      <c r="KR277" s="19" t="n"/>
      <c r="KS277" s="19" t="n"/>
      <c r="KT277" s="19" t="n"/>
      <c r="KU277" s="19" t="n"/>
      <c r="KV277" s="19" t="n"/>
      <c r="KW277" s="19" t="n"/>
      <c r="KX277" s="19" t="n"/>
      <c r="KY277" s="19" t="n"/>
      <c r="KZ277" s="19" t="n"/>
      <c r="LA277" s="19" t="n"/>
      <c r="LB277" s="19" t="n"/>
      <c r="LC277" s="19" t="n"/>
      <c r="LD277" s="19" t="n"/>
      <c r="LE277" s="19" t="n"/>
      <c r="LF277" s="19" t="n"/>
      <c r="LG277" s="19" t="n"/>
      <c r="LH277" s="19" t="n"/>
      <c r="LI277" s="19" t="n"/>
      <c r="LJ277" s="19" t="n"/>
      <c r="LK277" s="19" t="n"/>
      <c r="LL277" s="19" t="n"/>
      <c r="LM277" s="19" t="n"/>
      <c r="LN277" s="19" t="n"/>
      <c r="LO277" s="19" t="n"/>
      <c r="LP277" s="19" t="n"/>
      <c r="LQ277" s="19" t="n"/>
      <c r="LR277" s="19" t="n"/>
      <c r="LS277" s="19" t="n"/>
      <c r="LT277" s="19" t="n"/>
      <c r="LU277" s="19" t="n"/>
      <c r="LV277" s="19" t="n"/>
      <c r="LW277" s="19" t="n"/>
      <c r="LX277" s="19" t="n"/>
      <c r="LY277" s="19" t="n"/>
      <c r="LZ277" s="19" t="n"/>
      <c r="MA277" s="19" t="n"/>
      <c r="MB277" s="19" t="n"/>
      <c r="MC277" s="19" t="n"/>
      <c r="MD277" s="19" t="n"/>
      <c r="ME277" s="19" t="n"/>
      <c r="MF277" s="19" t="n"/>
      <c r="MG277" s="19" t="n"/>
      <c r="MH277" s="19" t="n"/>
      <c r="MI277" s="19" t="n"/>
      <c r="MJ277" s="19" t="n"/>
      <c r="MK277" s="19" t="n"/>
      <c r="ML277" s="19" t="n"/>
      <c r="MM277" s="19" t="n"/>
      <c r="MN277" s="19" t="n"/>
      <c r="MO277" s="19" t="n"/>
      <c r="MP277" s="19" t="n"/>
      <c r="MQ277" s="19" t="n"/>
      <c r="MR277" s="19" t="n"/>
      <c r="MS277" s="19" t="n"/>
      <c r="MT277" s="19" t="n"/>
      <c r="MU277" s="19" t="n"/>
      <c r="MV277" s="19" t="n"/>
      <c r="MW277" s="19" t="n"/>
      <c r="MX277" s="19" t="n"/>
      <c r="MY277" s="19" t="n"/>
      <c r="MZ277" s="19" t="n"/>
      <c r="NA277" s="19" t="n"/>
      <c r="NB277" s="19" t="n"/>
      <c r="NC277" s="19" t="n"/>
      <c r="ND277" s="19" t="n"/>
      <c r="NE277" s="19" t="n"/>
      <c r="NF277" s="19" t="n"/>
      <c r="NG277" s="19" t="n"/>
      <c r="NH277" s="19" t="n"/>
      <c r="NI277" s="19" t="n"/>
      <c r="NJ277" s="19" t="n"/>
      <c r="NK277" s="19" t="n"/>
      <c r="NL277" s="19" t="n"/>
      <c r="NM277" s="19" t="n"/>
      <c r="NN277" s="19" t="n"/>
      <c r="NO277" s="19" t="n"/>
      <c r="NP277" s="19" t="n"/>
      <c r="NQ277" s="19" t="n"/>
      <c r="NR277" s="19" t="n"/>
      <c r="NS277" s="19" t="n"/>
      <c r="NT277" s="19" t="n"/>
      <c r="NU277" s="19" t="n"/>
      <c r="NV277" s="19" t="n"/>
      <c r="NW277" s="19" t="n"/>
      <c r="NX277" s="19" t="n"/>
      <c r="NY277" s="19" t="n"/>
      <c r="NZ277" s="19" t="n"/>
      <c r="OA277" s="19" t="n"/>
      <c r="OB277" s="19" t="n"/>
      <c r="OC277" s="19" t="n"/>
      <c r="OD277" s="19" t="n"/>
      <c r="OE277" s="19" t="n"/>
      <c r="OF277" s="19" t="n"/>
      <c r="OG277" s="19" t="n"/>
      <c r="OH277" s="19" t="n"/>
      <c r="OI277" s="19" t="n"/>
      <c r="OJ277" s="19" t="n"/>
      <c r="OK277" s="19" t="n"/>
      <c r="OL277" s="19" t="n"/>
      <c r="OM277" s="19" t="n"/>
      <c r="ON277" s="19" t="n"/>
      <c r="OO277" s="19" t="n"/>
      <c r="OP277" s="19" t="n"/>
      <c r="OQ277" s="19" t="n"/>
      <c r="OR277" s="19" t="n"/>
      <c r="OS277" s="19" t="n"/>
      <c r="OT277" s="19" t="n"/>
      <c r="OU277" s="19" t="n"/>
      <c r="OV277" s="19" t="n"/>
      <c r="OW277" s="19" t="n"/>
      <c r="OX277" s="19" t="n"/>
      <c r="OY277" s="19" t="n"/>
      <c r="OZ277" s="19" t="n"/>
      <c r="PA277" s="19" t="n"/>
      <c r="PB277" s="19" t="n"/>
      <c r="PC277" s="19" t="n"/>
      <c r="PD277" s="19" t="n"/>
      <c r="PE277" s="19" t="n"/>
      <c r="PF277" s="19" t="n"/>
      <c r="PG277" s="19" t="n"/>
      <c r="PH277" s="19" t="n"/>
      <c r="PI277" s="19" t="n"/>
      <c r="PJ277" s="19" t="n"/>
      <c r="PK277" s="19" t="n"/>
      <c r="PL277" s="19" t="n"/>
      <c r="PM277" s="19" t="n"/>
      <c r="PN277" s="19" t="n"/>
      <c r="PO277" s="19" t="n"/>
      <c r="PP277" s="19" t="n"/>
      <c r="PQ277" s="19" t="n"/>
      <c r="PR277" s="19" t="n"/>
      <c r="PS277" s="19" t="n"/>
      <c r="PT277" s="19" t="n"/>
      <c r="PU277" s="19" t="n"/>
      <c r="PV277" s="19" t="n"/>
      <c r="PW277" s="19" t="n"/>
      <c r="PX277" s="19" t="n"/>
      <c r="PY277" s="19" t="n"/>
      <c r="PZ277" s="19" t="n"/>
      <c r="QA277" s="19" t="n"/>
      <c r="QB277" s="19" t="n"/>
      <c r="QC277" s="19" t="n"/>
      <c r="QD277" s="19" t="n"/>
      <c r="QE277" s="19" t="n"/>
      <c r="QF277" s="19" t="n"/>
      <c r="QG277" s="19" t="n"/>
      <c r="QH277" s="19" t="n"/>
      <c r="QI277" s="19" t="n"/>
      <c r="QJ277" s="19" t="n"/>
      <c r="QK277" s="19" t="n"/>
      <c r="QL277" s="19" t="n"/>
      <c r="QM277" s="19" t="n"/>
      <c r="QN277" s="19" t="n"/>
      <c r="QO277" s="19" t="n"/>
      <c r="QP277" s="19" t="n"/>
      <c r="QQ277" s="19" t="n"/>
      <c r="QR277" s="19" t="n"/>
      <c r="QS277" s="19" t="n"/>
      <c r="QT277" s="19" t="n"/>
      <c r="QU277" s="19" t="n"/>
      <c r="QV277" s="19" t="n"/>
      <c r="QW277" s="19" t="n"/>
      <c r="QX277" s="19" t="n"/>
      <c r="QY277" s="19" t="n"/>
      <c r="QZ277" s="19" t="n"/>
      <c r="RA277" s="19" t="n"/>
      <c r="RB277" s="19" t="n"/>
      <c r="RC277" s="19" t="n"/>
      <c r="RD277" s="19" t="n"/>
      <c r="RE277" s="19" t="n"/>
      <c r="RF277" s="19" t="n"/>
      <c r="RG277" s="19" t="n"/>
      <c r="RH277" s="19" t="n"/>
      <c r="RI277" s="19" t="n"/>
      <c r="RJ277" s="19" t="n"/>
      <c r="RK277" s="19" t="n"/>
      <c r="RL277" s="19" t="n"/>
      <c r="RM277" s="19" t="n"/>
      <c r="RN277" s="19" t="n"/>
      <c r="RO277" s="19" t="n"/>
      <c r="RP277" s="19" t="n"/>
      <c r="RQ277" s="19" t="n"/>
      <c r="RR277" s="19" t="n"/>
      <c r="RS277" s="19" t="n"/>
      <c r="RT277" s="19" t="n"/>
      <c r="RU277" s="19" t="n"/>
      <c r="RV277" s="19" t="n"/>
      <c r="RW277" s="19" t="n"/>
      <c r="RX277" s="19" t="n"/>
      <c r="RY277" s="19" t="n"/>
      <c r="RZ277" s="19" t="n"/>
      <c r="SA277" s="19" t="n"/>
      <c r="SB277" s="19" t="n"/>
      <c r="SC277" s="19" t="n"/>
      <c r="SD277" s="19" t="n"/>
      <c r="SE277" s="19" t="n"/>
      <c r="SF277" s="19" t="n"/>
      <c r="SG277" s="19" t="n"/>
      <c r="SH277" s="19" t="n"/>
      <c r="SI277" s="19" t="n"/>
      <c r="SJ277" s="19" t="n"/>
      <c r="SK277" s="19" t="n"/>
      <c r="SL277" s="19" t="n"/>
      <c r="SM277" s="19" t="n"/>
      <c r="SN277" s="19" t="n"/>
      <c r="SO277" s="19" t="n"/>
      <c r="SP277" s="19" t="n"/>
      <c r="SQ277" s="19" t="n"/>
      <c r="SR277" s="19" t="n"/>
      <c r="SS277" s="19" t="n"/>
      <c r="ST277" s="19" t="n"/>
      <c r="SU277" s="19" t="n"/>
      <c r="SV277" s="19" t="n"/>
      <c r="SW277" s="19" t="n"/>
      <c r="SX277" s="19" t="n"/>
      <c r="SY277" s="19" t="n"/>
      <c r="SZ277" s="19" t="n"/>
      <c r="TA277" s="19" t="n"/>
      <c r="TB277" s="19" t="n"/>
      <c r="TC277" s="19" t="n"/>
      <c r="TD277" s="19" t="n"/>
      <c r="TE277" s="19" t="n"/>
      <c r="TF277" s="19" t="n"/>
      <c r="TG277" s="19" t="n"/>
      <c r="TH277" s="19" t="n"/>
      <c r="TI277" s="19" t="n"/>
      <c r="TJ277" s="19" t="n"/>
      <c r="TK277" s="19" t="n"/>
      <c r="TL277" s="19" t="n"/>
      <c r="TM277" s="19" t="n"/>
      <c r="TN277" s="19" t="n"/>
      <c r="TO277" s="19" t="n"/>
      <c r="TP277" s="19" t="n"/>
      <c r="TQ277" s="19" t="n"/>
      <c r="TR277" s="19" t="n"/>
      <c r="TS277" s="19" t="n"/>
      <c r="TT277" s="19" t="n"/>
      <c r="TU277" s="19" t="n"/>
      <c r="TV277" s="19" t="n"/>
      <c r="TW277" s="19" t="n"/>
      <c r="TX277" s="19" t="n"/>
      <c r="TY277" s="19" t="n"/>
      <c r="TZ277" s="19" t="n"/>
      <c r="UA277" s="19" t="n"/>
      <c r="UB277" s="19" t="n"/>
      <c r="UC277" s="19" t="n"/>
      <c r="UD277" s="19" t="n"/>
      <c r="UE277" s="19" t="n"/>
      <c r="UF277" s="19" t="n"/>
      <c r="UG277" s="19" t="n"/>
      <c r="UH277" s="19" t="n"/>
      <c r="UI277" s="19" t="n"/>
      <c r="UJ277" s="19" t="n"/>
      <c r="UK277" s="19" t="n"/>
      <c r="UL277" s="19" t="n"/>
      <c r="UM277" s="19" t="n"/>
      <c r="UN277" s="19" t="n"/>
      <c r="UO277" s="19" t="n"/>
      <c r="UP277" s="19" t="n"/>
      <c r="UQ277" s="19" t="n"/>
      <c r="UR277" s="19" t="n"/>
      <c r="US277" s="19" t="n"/>
      <c r="UT277" s="19" t="n"/>
      <c r="UU277" s="19" t="n"/>
      <c r="UV277" s="19" t="n"/>
      <c r="UW277" s="19" t="n"/>
      <c r="UX277" s="19" t="n"/>
      <c r="UY277" s="19" t="n"/>
      <c r="UZ277" s="19" t="n"/>
      <c r="VA277" s="19" t="n"/>
      <c r="VB277" s="19" t="n"/>
      <c r="VC277" s="19" t="n"/>
      <c r="VD277" s="19" t="n"/>
      <c r="VE277" s="19" t="n"/>
      <c r="VF277" s="19" t="n"/>
      <c r="VG277" s="19" t="n"/>
      <c r="VH277" s="19" t="n"/>
      <c r="VI277" s="19" t="n"/>
      <c r="VJ277" s="19" t="n"/>
      <c r="VK277" s="19" t="n"/>
      <c r="VL277" s="19" t="n"/>
      <c r="VM277" s="19" t="n"/>
      <c r="VN277" s="19" t="n"/>
      <c r="VO277" s="19" t="n"/>
      <c r="VP277" s="19" t="n"/>
      <c r="VQ277" s="19" t="n"/>
      <c r="VR277" s="19" t="n"/>
      <c r="VS277" s="19" t="n"/>
      <c r="VT277" s="19" t="n"/>
      <c r="VU277" s="19" t="n"/>
      <c r="VV277" s="19" t="n"/>
      <c r="VW277" s="19" t="n"/>
      <c r="VX277" s="19" t="n"/>
      <c r="VY277" s="19" t="n"/>
      <c r="VZ277" s="19" t="n"/>
      <c r="WA277" s="19" t="n"/>
      <c r="WB277" s="19" t="n"/>
      <c r="WC277" s="19" t="n"/>
      <c r="WD277" s="19" t="n"/>
      <c r="WE277" s="19" t="n"/>
      <c r="WF277" s="19" t="n"/>
      <c r="WG277" s="19" t="n"/>
      <c r="WH277" s="19" t="n"/>
      <c r="WI277" s="19" t="n"/>
      <c r="WJ277" s="19" t="n"/>
      <c r="WK277" s="19" t="n"/>
      <c r="WL277" s="19" t="n"/>
      <c r="WM277" s="19" t="n"/>
      <c r="WN277" s="19" t="n"/>
      <c r="WO277" s="19" t="n"/>
      <c r="WP277" s="19" t="n"/>
      <c r="WQ277" s="19" t="n"/>
      <c r="WR277" s="19" t="n"/>
      <c r="WS277" s="19" t="n"/>
      <c r="WT277" s="19" t="n"/>
      <c r="WU277" s="19" t="n"/>
      <c r="WV277" s="19" t="n"/>
      <c r="WW277" s="19" t="n"/>
      <c r="WX277" s="19" t="n"/>
      <c r="WY277" s="19" t="n"/>
      <c r="WZ277" s="19" t="n"/>
      <c r="XA277" s="19" t="n"/>
      <c r="XB277" s="19" t="n"/>
      <c r="XC277" s="19" t="n"/>
      <c r="XD277" s="19" t="n"/>
      <c r="XE277" s="19" t="n"/>
      <c r="XF277" s="19" t="n"/>
      <c r="XG277" s="19" t="n"/>
      <c r="XH277" s="19" t="n"/>
      <c r="XI277" s="19" t="n"/>
      <c r="XJ277" s="19" t="n"/>
      <c r="XK277" s="19" t="n"/>
      <c r="XL277" s="19" t="n"/>
      <c r="XM277" s="19" t="n"/>
      <c r="XN277" s="19" t="n"/>
      <c r="XO277" s="19" t="n"/>
      <c r="XP277" s="19" t="n"/>
      <c r="XQ277" s="19" t="n"/>
      <c r="XR277" s="19" t="n"/>
      <c r="XS277" s="19" t="n"/>
      <c r="XT277" s="19" t="n"/>
      <c r="XU277" s="19" t="n"/>
      <c r="XV277" s="19" t="n"/>
      <c r="XW277" s="19" t="n"/>
      <c r="XX277" s="19" t="n"/>
      <c r="XY277" s="19" t="n"/>
      <c r="XZ277" s="19" t="n"/>
      <c r="YA277" s="19" t="n"/>
      <c r="YB277" s="19" t="n"/>
      <c r="YC277" s="19" t="n"/>
      <c r="YD277" s="19" t="n"/>
      <c r="YE277" s="19" t="n"/>
      <c r="YF277" s="19" t="n"/>
      <c r="YG277" s="19" t="n"/>
      <c r="YH277" s="19" t="n"/>
      <c r="YI277" s="19" t="n"/>
      <c r="YJ277" s="19" t="n"/>
      <c r="YK277" s="19" t="n"/>
      <c r="YL277" s="19" t="n"/>
      <c r="YM277" s="19" t="n"/>
      <c r="YN277" s="19" t="n"/>
      <c r="YO277" s="19" t="n"/>
      <c r="YP277" s="19" t="n"/>
      <c r="YQ277" s="19" t="n"/>
      <c r="YR277" s="19" t="n"/>
      <c r="YS277" s="19" t="n"/>
      <c r="YT277" s="19" t="n"/>
      <c r="YU277" s="19" t="n"/>
      <c r="YV277" s="19" t="n"/>
      <c r="YW277" s="19" t="n"/>
      <c r="YX277" s="19" t="n"/>
      <c r="YY277" s="19" t="n"/>
      <c r="YZ277" s="19" t="n"/>
      <c r="ZA277" s="19" t="n"/>
      <c r="ZB277" s="19" t="n"/>
      <c r="ZC277" s="19" t="n"/>
      <c r="ZD277" s="19" t="n"/>
      <c r="ZE277" s="19" t="n"/>
      <c r="ZF277" s="19" t="n"/>
      <c r="ZG277" s="19" t="n"/>
      <c r="ZH277" s="19" t="n"/>
      <c r="ZI277" s="19" t="n"/>
      <c r="ZJ277" s="19" t="n"/>
      <c r="ZK277" s="19" t="n"/>
      <c r="ZL277" s="19" t="n"/>
      <c r="ZM277" s="19" t="n"/>
      <c r="ZN277" s="19" t="n"/>
      <c r="ZO277" s="19" t="n"/>
      <c r="ZP277" s="19" t="n"/>
      <c r="ZQ277" s="19" t="n"/>
      <c r="ZR277" s="19" t="n"/>
      <c r="ZS277" s="19" t="n"/>
      <c r="ZT277" s="19" t="n"/>
      <c r="ZU277" s="19" t="n"/>
      <c r="ZV277" s="19" t="n"/>
      <c r="ZW277" s="19" t="n"/>
      <c r="ZX277" s="19" t="n"/>
      <c r="ZY277" s="19" t="n"/>
      <c r="ZZ277" s="19" t="n"/>
      <c r="AAA277" s="19" t="n"/>
      <c r="AAB277" s="19" t="n"/>
      <c r="AAC277" s="19" t="n"/>
      <c r="AAD277" s="19" t="n"/>
      <c r="AAE277" s="19" t="n"/>
      <c r="AAF277" s="19" t="n"/>
      <c r="AAG277" s="19" t="n"/>
      <c r="AAH277" s="19" t="n"/>
      <c r="AAI277" s="19" t="n"/>
      <c r="AAJ277" s="19" t="n"/>
      <c r="AAK277" s="19" t="n"/>
      <c r="AAL277" s="19" t="n"/>
      <c r="AAM277" s="19" t="n"/>
      <c r="AAN277" s="19" t="n"/>
      <c r="AAO277" s="19" t="n"/>
      <c r="AAP277" s="19" t="n"/>
      <c r="AAQ277" s="19" t="n"/>
      <c r="AAR277" s="19" t="n"/>
      <c r="AAS277" s="19" t="n"/>
      <c r="AAT277" s="19" t="n"/>
      <c r="AAU277" s="19" t="n"/>
      <c r="AAV277" s="19" t="n"/>
      <c r="AAW277" s="19" t="n"/>
      <c r="AAX277" s="19" t="n"/>
      <c r="AAY277" s="19" t="n"/>
      <c r="AAZ277" s="19" t="n"/>
      <c r="ABA277" s="19" t="n"/>
      <c r="ABB277" s="19" t="n"/>
      <c r="ABC277" s="19" t="n"/>
      <c r="ABD277" s="19" t="n"/>
      <c r="ABE277" s="19" t="n"/>
      <c r="ABF277" s="19" t="n"/>
      <c r="ABG277" s="19" t="n"/>
      <c r="ABH277" s="19" t="n"/>
      <c r="ABI277" s="19" t="n"/>
      <c r="ABJ277" s="19" t="n"/>
      <c r="ABK277" s="19" t="n"/>
      <c r="ABL277" s="19" t="n"/>
      <c r="ABM277" s="19" t="n"/>
      <c r="ABN277" s="19" t="n"/>
      <c r="ABO277" s="19" t="n"/>
      <c r="ABP277" s="19" t="n"/>
      <c r="ABQ277" s="19" t="n"/>
      <c r="ABR277" s="19" t="n"/>
      <c r="ABS277" s="19" t="n"/>
      <c r="ABT277" s="19" t="n"/>
      <c r="ABU277" s="19" t="n"/>
      <c r="ABV277" s="19" t="n"/>
      <c r="ABW277" s="19" t="n"/>
      <c r="ABX277" s="19" t="n"/>
      <c r="ABY277" s="19" t="n"/>
      <c r="ABZ277" s="19" t="n"/>
      <c r="ACA277" s="19" t="n"/>
      <c r="ACB277" s="19" t="n"/>
      <c r="ACC277" s="19" t="n"/>
      <c r="ACD277" s="19" t="n"/>
      <c r="ACE277" s="19" t="n"/>
      <c r="ACF277" s="19" t="n"/>
      <c r="ACG277" s="19" t="n"/>
      <c r="ACH277" s="19" t="n"/>
      <c r="ACI277" s="19" t="n"/>
      <c r="ACJ277" s="19" t="n"/>
      <c r="ACK277" s="19" t="n"/>
      <c r="ACL277" s="19" t="n"/>
      <c r="ACM277" s="19" t="n"/>
      <c r="ACN277" s="19" t="n"/>
      <c r="ACO277" s="19" t="n"/>
      <c r="ACP277" s="19" t="n"/>
      <c r="ACQ277" s="19" t="n"/>
      <c r="ACR277" s="19" t="n"/>
      <c r="ACS277" s="19" t="n"/>
      <c r="ACT277" s="19" t="n"/>
      <c r="ACU277" s="19" t="n"/>
      <c r="ACV277" s="19" t="n"/>
      <c r="ACW277" s="19" t="n"/>
      <c r="ACX277" s="19" t="n"/>
      <c r="ACY277" s="19" t="n"/>
      <c r="ACZ277" s="19" t="n"/>
      <c r="ADA277" s="19" t="n"/>
      <c r="ADB277" s="19" t="n"/>
      <c r="ADC277" s="19" t="n"/>
      <c r="ADD277" s="19" t="n"/>
      <c r="ADE277" s="19" t="n"/>
      <c r="ADF277" s="19" t="n"/>
      <c r="ADG277" s="19" t="n"/>
      <c r="ADH277" s="19" t="n"/>
      <c r="ADI277" s="19" t="n"/>
      <c r="ADJ277" s="19" t="n"/>
      <c r="ADK277" s="19" t="n"/>
      <c r="ADL277" s="19" t="n"/>
      <c r="ADM277" s="19" t="n"/>
      <c r="ADN277" s="19" t="n"/>
      <c r="ADO277" s="19" t="n"/>
      <c r="ADP277" s="19" t="n"/>
      <c r="ADQ277" s="19" t="n"/>
      <c r="ADR277" s="19" t="n"/>
      <c r="ADS277" s="19" t="n"/>
      <c r="ADT277" s="19" t="n"/>
      <c r="ADU277" s="19" t="n"/>
      <c r="ADV277" s="19" t="n"/>
      <c r="ADW277" s="19" t="n"/>
      <c r="ADX277" s="19" t="n"/>
      <c r="ADY277" s="19" t="n"/>
      <c r="ADZ277" s="19" t="n"/>
      <c r="AEA277" s="19" t="n"/>
      <c r="AEB277" s="19" t="n"/>
      <c r="AEC277" s="19" t="n"/>
      <c r="AED277" s="19" t="n"/>
      <c r="AEE277" s="19" t="n"/>
      <c r="AEF277" s="19" t="n"/>
      <c r="AEG277" s="19" t="n"/>
      <c r="AEH277" s="19" t="n"/>
      <c r="AEI277" s="19" t="n"/>
      <c r="AEJ277" s="19" t="n"/>
      <c r="AEK277" s="19" t="n"/>
      <c r="AEL277" s="19" t="n"/>
      <c r="AEM277" s="19" t="n"/>
      <c r="AEN277" s="19" t="n"/>
      <c r="AEO277" s="19" t="n"/>
      <c r="AEP277" s="19" t="n"/>
      <c r="AEQ277" s="19" t="n"/>
      <c r="AER277" s="19" t="n"/>
      <c r="AES277" s="19" t="n"/>
      <c r="AET277" s="19" t="n"/>
      <c r="AEU277" s="19" t="n"/>
      <c r="AEV277" s="19" t="n"/>
      <c r="AEW277" s="19" t="n"/>
      <c r="AEX277" s="19" t="n"/>
      <c r="AEY277" s="19" t="n"/>
      <c r="AEZ277" s="19" t="n"/>
      <c r="AFA277" s="19" t="n"/>
      <c r="AFB277" s="19" t="n"/>
      <c r="AFC277" s="19" t="n"/>
      <c r="AFD277" s="19" t="n"/>
      <c r="AFE277" s="19" t="n"/>
      <c r="AFF277" s="19" t="n"/>
      <c r="AFG277" s="19" t="n"/>
      <c r="AFH277" s="19" t="n"/>
      <c r="AFI277" s="19" t="n"/>
      <c r="AFJ277" s="19" t="n"/>
      <c r="AFK277" s="19" t="n"/>
      <c r="AFL277" s="19" t="n"/>
      <c r="AFM277" s="19" t="n"/>
      <c r="AFN277" s="19" t="n"/>
      <c r="AFO277" s="19" t="n"/>
      <c r="AFP277" s="19" t="n"/>
      <c r="AFQ277" s="19" t="n"/>
      <c r="AFR277" s="19" t="n"/>
      <c r="AFS277" s="19" t="n"/>
      <c r="AFT277" s="19" t="n"/>
      <c r="AFU277" s="19" t="n"/>
      <c r="AFV277" s="19" t="n"/>
      <c r="AFW277" s="19" t="n"/>
      <c r="AFX277" s="19" t="n"/>
      <c r="AFY277" s="19" t="n"/>
      <c r="AFZ277" s="19" t="n"/>
      <c r="AGA277" s="19" t="n"/>
      <c r="AGB277" s="19" t="n"/>
      <c r="AGC277" s="19" t="n"/>
      <c r="AGD277" s="19" t="n"/>
      <c r="AGE277" s="19" t="n"/>
      <c r="AGF277" s="19" t="n"/>
      <c r="AGG277" s="19" t="n"/>
      <c r="AGH277" s="19" t="n"/>
      <c r="AGI277" s="19" t="n"/>
      <c r="AGJ277" s="19" t="n"/>
      <c r="AGK277" s="19" t="n"/>
      <c r="AGL277" s="19" t="n"/>
      <c r="AGM277" s="19" t="n"/>
      <c r="AGN277" s="19" t="n"/>
      <c r="AGO277" s="19" t="n"/>
      <c r="AGP277" s="19" t="n"/>
      <c r="AGQ277" s="19" t="n"/>
      <c r="AGR277" s="19" t="n"/>
      <c r="AGS277" s="19" t="n"/>
      <c r="AGT277" s="19" t="n"/>
      <c r="AGU277" s="19" t="n"/>
      <c r="AGV277" s="19" t="n"/>
      <c r="AGW277" s="19" t="n"/>
      <c r="AGX277" s="19" t="n"/>
      <c r="AGY277" s="19" t="n"/>
      <c r="AGZ277" s="19" t="n"/>
      <c r="AHA277" s="19" t="n"/>
      <c r="AHB277" s="19" t="n"/>
      <c r="AHC277" s="19" t="n"/>
      <c r="AHD277" s="19" t="n"/>
      <c r="AHE277" s="19" t="n"/>
      <c r="AHF277" s="19" t="n"/>
      <c r="AHG277" s="19" t="n"/>
      <c r="AHH277" s="19" t="n"/>
      <c r="AHI277" s="19" t="n"/>
      <c r="AHJ277" s="19" t="n"/>
      <c r="AHK277" s="19" t="n"/>
      <c r="AHL277" s="19" t="n"/>
      <c r="AHM277" s="19" t="n"/>
      <c r="AHN277" s="19" t="n"/>
      <c r="AHO277" s="19" t="n"/>
      <c r="AHP277" s="19" t="n"/>
      <c r="AHQ277" s="19" t="n"/>
      <c r="AHR277" s="19" t="n"/>
      <c r="AHS277" s="19" t="n"/>
      <c r="AHT277" s="19" t="n"/>
      <c r="AHU277" s="19" t="n"/>
      <c r="AHV277" s="19" t="n"/>
      <c r="AHW277" s="19" t="n"/>
      <c r="AHX277" s="19" t="n"/>
      <c r="AHY277" s="19" t="n"/>
      <c r="AHZ277" s="19" t="n"/>
      <c r="AIA277" s="19" t="n"/>
      <c r="AIB277" s="19" t="n"/>
      <c r="AIC277" s="19" t="n"/>
      <c r="AID277" s="19" t="n"/>
      <c r="AIE277" s="19" t="n"/>
      <c r="AIF277" s="19" t="n"/>
      <c r="AIG277" s="19" t="n"/>
      <c r="AIH277" s="19" t="n"/>
      <c r="AII277" s="19" t="n"/>
      <c r="AIJ277" s="19" t="n"/>
      <c r="AIK277" s="19" t="n"/>
      <c r="AIL277" s="19" t="n"/>
      <c r="AIM277" s="19" t="n"/>
      <c r="AIN277" s="19" t="n"/>
      <c r="AIO277" s="19" t="n"/>
      <c r="AIP277" s="19" t="n"/>
      <c r="AIQ277" s="19" t="n"/>
      <c r="AIR277" s="19" t="n"/>
      <c r="AIS277" s="19" t="n"/>
      <c r="AIT277" s="19" t="n"/>
      <c r="AIU277" s="19" t="n"/>
      <c r="AIV277" s="19" t="n"/>
      <c r="AIW277" s="19" t="n"/>
      <c r="AIX277" s="19" t="n"/>
      <c r="AIY277" s="19" t="n"/>
      <c r="AIZ277" s="19" t="n"/>
      <c r="AJA277" s="19" t="n"/>
      <c r="AJB277" s="19" t="n"/>
      <c r="AJC277" s="19" t="n"/>
      <c r="AJD277" s="19" t="n"/>
      <c r="AJE277" s="19" t="n"/>
      <c r="AJF277" s="19" t="n"/>
      <c r="AJG277" s="19" t="n"/>
      <c r="AJH277" s="19" t="n"/>
      <c r="AJI277" s="19" t="n"/>
      <c r="AJJ277" s="19" t="n"/>
      <c r="AJK277" s="19" t="n"/>
      <c r="AJL277" s="19" t="n"/>
      <c r="AJM277" s="19" t="n"/>
      <c r="AJN277" s="19" t="n"/>
      <c r="AJO277" s="19" t="n"/>
      <c r="AJP277" s="19" t="n"/>
      <c r="AJQ277" s="19" t="n"/>
      <c r="AJR277" s="19" t="n"/>
      <c r="AJS277" s="19" t="n"/>
      <c r="AJT277" s="19" t="n"/>
      <c r="AJU277" s="19" t="n"/>
      <c r="AJV277" s="19" t="n"/>
      <c r="AJW277" s="19" t="n"/>
      <c r="AJX277" s="19" t="n"/>
      <c r="AJY277" s="19" t="n"/>
      <c r="AJZ277" s="19" t="n"/>
      <c r="AKA277" s="19" t="n"/>
      <c r="AKB277" s="19" t="n"/>
      <c r="AKC277" s="19" t="n"/>
      <c r="AKD277" s="19" t="n"/>
      <c r="AKE277" s="19" t="n"/>
      <c r="AKF277" s="19" t="n"/>
      <c r="AKG277" s="19" t="n"/>
      <c r="AKH277" s="19" t="n"/>
      <c r="AKI277" s="19" t="n"/>
      <c r="AKJ277" s="19" t="n"/>
      <c r="AKK277" s="19" t="n"/>
      <c r="AKL277" s="19" t="n"/>
      <c r="AKM277" s="19" t="n"/>
      <c r="AKN277" s="19" t="n"/>
      <c r="AKO277" s="19" t="n"/>
      <c r="AKP277" s="19" t="n"/>
      <c r="AKQ277" s="19" t="n"/>
      <c r="AKR277" s="19" t="n"/>
      <c r="AKS277" s="19" t="n"/>
      <c r="AKT277" s="19" t="n"/>
      <c r="AKU277" s="19" t="n"/>
      <c r="AKV277" s="19" t="n"/>
      <c r="AKW277" s="19" t="n"/>
      <c r="AKX277" s="19" t="n"/>
      <c r="AKY277" s="19" t="n"/>
      <c r="AKZ277" s="19" t="n"/>
      <c r="ALA277" s="19" t="n"/>
      <c r="ALB277" s="19" t="n"/>
      <c r="ALC277" s="19" t="n"/>
      <c r="ALD277" s="19" t="n"/>
      <c r="ALE277" s="19" t="n"/>
      <c r="ALF277" s="19" t="n"/>
      <c r="ALG277" s="19" t="n"/>
      <c r="ALH277" s="19" t="n"/>
      <c r="ALI277" s="19" t="n"/>
      <c r="ALJ277" s="19" t="n"/>
      <c r="ALK277" s="19" t="n"/>
      <c r="ALL277" s="19" t="n"/>
      <c r="ALM277" s="19" t="n"/>
      <c r="ALN277" s="19" t="n"/>
      <c r="ALO277" s="19" t="n"/>
      <c r="ALP277" s="19" t="n"/>
      <c r="ALQ277" s="19" t="n"/>
      <c r="ALR277" s="19" t="n"/>
      <c r="ALS277" s="19" t="n"/>
      <c r="ALT277" s="19" t="n"/>
      <c r="ALU277" s="19" t="n"/>
      <c r="ALV277" s="19" t="n"/>
      <c r="ALW277" s="19" t="n"/>
      <c r="ALX277" s="19" t="n"/>
      <c r="ALY277" s="19" t="n"/>
      <c r="ALZ277" s="19" t="n"/>
      <c r="AMA277" s="19" t="n"/>
      <c r="AMB277" s="19" t="n"/>
      <c r="AMC277" s="19" t="n"/>
      <c r="AMD277" s="19" t="n"/>
      <c r="AME277" s="19" t="n"/>
      <c r="AMF277" s="19" t="n"/>
      <c r="AMG277" s="19" t="n"/>
      <c r="AMH277" s="19" t="n"/>
      <c r="AMI277" s="19" t="n"/>
      <c r="AMJ277" s="19" t="n"/>
      <c r="AMK277" s="19" t="n"/>
      <c r="AML277" s="19" t="n"/>
      <c r="AMM277" s="19" t="n"/>
      <c r="AMN277" s="19" t="n"/>
      <c r="AMO277" s="19" t="n"/>
      <c r="AMP277" s="19" t="n"/>
      <c r="AMQ277" s="19" t="n"/>
      <c r="AMR277" s="19" t="n"/>
      <c r="AMS277" s="19" t="n"/>
      <c r="AMT277" s="19" t="n"/>
    </row>
    <row customFormat="1" customHeight="1" ht="13.9" r="278" s="20" spans="1:1034">
      <c r="A278" s="17" t="s">
        <v>317</v>
      </c>
      <c r="B278" s="15" t="s">
        <v>365</v>
      </c>
      <c r="C278" s="93">
        <f>jisseki!W275</f>
        <v/>
      </c>
      <c r="D278" s="94" t="s">
        <v>364</v>
      </c>
      <c r="E278" s="66" t="n">
        <v>0</v>
      </c>
      <c r="F278" s="16" t="n">
        <v>0</v>
      </c>
      <c r="G278" s="16">
        <f>E278-F278</f>
        <v/>
      </c>
      <c r="H278" s="15" t="n">
        <v>2.2</v>
      </c>
      <c r="I278" s="95">
        <f>IF(((H278*C278)-AB278)&lt;0.99,"",(H278*C278)-AB278)</f>
        <v/>
      </c>
      <c r="J278" s="15" t="n"/>
      <c r="K278" s="15" t="s"/>
      <c r="L278" s="15" t="s"/>
      <c r="M278" s="15" t="s"/>
      <c r="N278" s="18" t="s"/>
      <c r="O278" s="16" t="s"/>
      <c r="P278" s="15" t="s"/>
      <c r="Q278" s="16" t="s"/>
      <c r="R278" s="23" t="s"/>
      <c r="S278" s="23" t="s"/>
      <c r="T278" s="23" t="s"/>
      <c r="U278" s="23" t="s"/>
      <c r="V278" s="23" t="s"/>
      <c r="W278" s="23" t="s"/>
      <c r="X278" s="23" t="s"/>
      <c r="Y278" s="25" t="s"/>
      <c r="Z278" s="28" t="s"/>
      <c r="AA278" s="28" t="n"/>
      <c r="AB278" s="20">
        <f>SUM(G278,K278:AA278)</f>
        <v/>
      </c>
      <c r="AC278" s="20">
        <f>AB278/C278</f>
        <v/>
      </c>
      <c r="AD278" s="20">
        <f>$D278*K278</f>
        <v/>
      </c>
      <c r="AE278" s="20">
        <f>$D278*L278</f>
        <v/>
      </c>
      <c r="AF278" s="20">
        <f>$D278*M278</f>
        <v/>
      </c>
      <c r="AG278" s="20">
        <f>$D278*N278</f>
        <v/>
      </c>
      <c r="AH278" s="20">
        <f>$D278*O278</f>
        <v/>
      </c>
      <c r="AI278" s="20">
        <f>$D278*P278</f>
        <v/>
      </c>
      <c r="AJ278" s="20">
        <f>$D278*Q278</f>
        <v/>
      </c>
      <c r="AK278" s="20">
        <f>$D278*R278</f>
        <v/>
      </c>
      <c r="AL278" s="20">
        <f>$D278*S278</f>
        <v/>
      </c>
      <c r="AM278" s="20">
        <f>$D278*T278</f>
        <v/>
      </c>
      <c r="AN278" s="20">
        <f>$D278*U278</f>
        <v/>
      </c>
      <c r="AO278" s="20">
        <f>$D278*V278</f>
        <v/>
      </c>
      <c r="AP278" s="20">
        <f>$D278*W278</f>
        <v/>
      </c>
      <c r="AQ278" s="20">
        <f>$D278*X278</f>
        <v/>
      </c>
      <c r="AR278" s="20">
        <f>$D278*Y278</f>
        <v/>
      </c>
      <c r="AS278" s="20">
        <f>$D278*Z278</f>
        <v/>
      </c>
      <c r="AT278" s="20">
        <f>$D278*AA278</f>
        <v/>
      </c>
      <c r="AU278" s="19" t="n"/>
      <c r="AV278" s="19" t="n"/>
      <c r="AW278" s="19" t="n"/>
      <c r="AX278" s="19" t="n"/>
      <c r="AY278" s="19" t="n"/>
      <c r="AZ278" s="19" t="n"/>
      <c r="BA278" s="19" t="n"/>
      <c r="BB278" s="19" t="n"/>
      <c r="BC278" s="19" t="n"/>
      <c r="BD278" s="19" t="n"/>
      <c r="BE278" s="19" t="n"/>
      <c r="BF278" s="19" t="n"/>
      <c r="BG278" s="19" t="n"/>
      <c r="BH278" s="19" t="n"/>
      <c r="BI278" s="19" t="n"/>
      <c r="BJ278" s="19" t="n"/>
      <c r="BK278" s="19" t="n"/>
      <c r="BL278" s="19" t="n"/>
      <c r="BM278" s="19" t="n"/>
      <c r="BN278" s="19" t="n"/>
      <c r="BO278" s="19" t="n"/>
      <c r="BP278" s="19" t="n"/>
      <c r="BQ278" s="19" t="n"/>
      <c r="BR278" s="19" t="n"/>
      <c r="BS278" s="19" t="n"/>
      <c r="BT278" s="19" t="n"/>
      <c r="BU278" s="19" t="n"/>
      <c r="BV278" s="19" t="n"/>
      <c r="BW278" s="19" t="n"/>
      <c r="BX278" s="19" t="n"/>
      <c r="BY278" s="19" t="n"/>
      <c r="BZ278" s="19" t="n"/>
      <c r="CA278" s="19" t="n"/>
      <c r="CB278" s="19" t="n"/>
      <c r="CC278" s="19" t="n"/>
      <c r="CD278" s="19" t="n"/>
      <c r="CE278" s="19" t="n"/>
      <c r="CF278" s="19" t="n"/>
      <c r="CG278" s="19" t="n"/>
      <c r="CH278" s="19" t="n"/>
      <c r="CI278" s="19" t="n"/>
      <c r="CJ278" s="19" t="n"/>
      <c r="CK278" s="19" t="n"/>
      <c r="CL278" s="19" t="n"/>
      <c r="CM278" s="19" t="n"/>
      <c r="CN278" s="19" t="n"/>
      <c r="CO278" s="19" t="n"/>
      <c r="CP278" s="19" t="n"/>
      <c r="CQ278" s="19" t="n"/>
      <c r="CR278" s="19" t="n"/>
      <c r="CS278" s="19" t="n"/>
      <c r="CT278" s="19" t="n"/>
      <c r="CU278" s="19" t="n"/>
      <c r="CV278" s="19" t="n"/>
      <c r="CW278" s="19" t="n"/>
      <c r="CX278" s="19" t="n"/>
      <c r="CY278" s="19" t="n"/>
      <c r="CZ278" s="19" t="n"/>
      <c r="DA278" s="19" t="n"/>
      <c r="DB278" s="19" t="n"/>
      <c r="DC278" s="19" t="n"/>
      <c r="DD278" s="19" t="n"/>
      <c r="DE278" s="19" t="n"/>
      <c r="DF278" s="19" t="n"/>
      <c r="DG278" s="19" t="n"/>
      <c r="DH278" s="19" t="n"/>
      <c r="DI278" s="19" t="n"/>
      <c r="DJ278" s="19" t="n"/>
      <c r="DK278" s="19" t="n"/>
      <c r="DL278" s="19" t="n"/>
      <c r="DM278" s="19" t="n"/>
      <c r="DN278" s="19" t="n"/>
      <c r="DO278" s="19" t="n"/>
      <c r="DP278" s="19" t="n"/>
      <c r="DQ278" s="19" t="n"/>
      <c r="DR278" s="19" t="n"/>
      <c r="DS278" s="19" t="n"/>
      <c r="DT278" s="19" t="n"/>
      <c r="DU278" s="19" t="n"/>
      <c r="DV278" s="19" t="n"/>
      <c r="DW278" s="19" t="n"/>
      <c r="DX278" s="19" t="n"/>
      <c r="DY278" s="19" t="n"/>
      <c r="DZ278" s="19" t="n"/>
      <c r="EA278" s="19" t="n"/>
      <c r="EB278" s="19" t="n"/>
      <c r="EC278" s="19" t="n"/>
      <c r="ED278" s="19" t="n"/>
      <c r="EE278" s="19" t="n"/>
      <c r="EF278" s="19" t="n"/>
      <c r="EG278" s="19" t="n"/>
      <c r="EH278" s="19" t="n"/>
      <c r="EI278" s="19" t="n"/>
      <c r="EJ278" s="19" t="n"/>
      <c r="EK278" s="19" t="n"/>
      <c r="EL278" s="19" t="n"/>
      <c r="EM278" s="19" t="n"/>
      <c r="EN278" s="19" t="n"/>
      <c r="EO278" s="19" t="n"/>
      <c r="EP278" s="19" t="n"/>
      <c r="EQ278" s="19" t="n"/>
      <c r="ER278" s="19" t="n"/>
      <c r="ES278" s="19" t="n"/>
      <c r="ET278" s="19" t="n"/>
      <c r="EU278" s="19" t="n"/>
      <c r="EV278" s="19" t="n"/>
      <c r="EW278" s="19" t="n"/>
      <c r="EX278" s="19" t="n"/>
      <c r="EY278" s="19" t="n"/>
      <c r="EZ278" s="19" t="n"/>
      <c r="FA278" s="19" t="n"/>
      <c r="FB278" s="19" t="n"/>
      <c r="FC278" s="19" t="n"/>
      <c r="FD278" s="19" t="n"/>
      <c r="FE278" s="19" t="n"/>
      <c r="FF278" s="19" t="n"/>
      <c r="FG278" s="19" t="n"/>
      <c r="FH278" s="19" t="n"/>
      <c r="FI278" s="19" t="n"/>
      <c r="FJ278" s="19" t="n"/>
      <c r="FK278" s="19" t="n"/>
      <c r="FL278" s="19" t="n"/>
      <c r="FM278" s="19" t="n"/>
      <c r="FN278" s="19" t="n"/>
      <c r="FO278" s="19" t="n"/>
      <c r="FP278" s="19" t="n"/>
      <c r="FQ278" s="19" t="n"/>
      <c r="FR278" s="19" t="n"/>
      <c r="FS278" s="19" t="n"/>
      <c r="FT278" s="19" t="n"/>
      <c r="FU278" s="19" t="n"/>
      <c r="FV278" s="19" t="n"/>
      <c r="FW278" s="19" t="n"/>
      <c r="FX278" s="19" t="n"/>
      <c r="FY278" s="19" t="n"/>
      <c r="FZ278" s="19" t="n"/>
      <c r="GA278" s="19" t="n"/>
      <c r="GB278" s="19" t="n"/>
      <c r="GC278" s="19" t="n"/>
      <c r="GD278" s="19" t="n"/>
      <c r="GE278" s="19" t="n"/>
      <c r="GF278" s="19" t="n"/>
      <c r="GG278" s="19" t="n"/>
      <c r="GH278" s="19" t="n"/>
      <c r="GI278" s="19" t="n"/>
      <c r="GJ278" s="19" t="n"/>
      <c r="GK278" s="19" t="n"/>
      <c r="GL278" s="19" t="n"/>
      <c r="GM278" s="19" t="n"/>
      <c r="GN278" s="19" t="n"/>
      <c r="GO278" s="19" t="n"/>
      <c r="GP278" s="19" t="n"/>
      <c r="GQ278" s="19" t="n"/>
      <c r="GR278" s="19" t="n"/>
      <c r="GS278" s="19" t="n"/>
      <c r="GT278" s="19" t="n"/>
      <c r="GU278" s="19" t="n"/>
      <c r="GV278" s="19" t="n"/>
      <c r="GW278" s="19" t="n"/>
      <c r="GX278" s="19" t="n"/>
      <c r="GY278" s="19" t="n"/>
      <c r="GZ278" s="19" t="n"/>
      <c r="HA278" s="19" t="n"/>
      <c r="HB278" s="19" t="n"/>
      <c r="HC278" s="19" t="n"/>
      <c r="HD278" s="19" t="n"/>
      <c r="HE278" s="19" t="n"/>
      <c r="HF278" s="19" t="n"/>
      <c r="HG278" s="19" t="n"/>
      <c r="HH278" s="19" t="n"/>
      <c r="HI278" s="19" t="n"/>
      <c r="HJ278" s="19" t="n"/>
      <c r="HK278" s="19" t="n"/>
      <c r="HL278" s="19" t="n"/>
      <c r="HM278" s="19" t="n"/>
      <c r="HN278" s="19" t="n"/>
      <c r="HO278" s="19" t="n"/>
      <c r="HP278" s="19" t="n"/>
      <c r="HQ278" s="19" t="n"/>
      <c r="HR278" s="19" t="n"/>
      <c r="HS278" s="19" t="n"/>
      <c r="HT278" s="19" t="n"/>
      <c r="HU278" s="19" t="n"/>
      <c r="HV278" s="19" t="n"/>
      <c r="HW278" s="19" t="n"/>
      <c r="HX278" s="19" t="n"/>
      <c r="HY278" s="19" t="n"/>
      <c r="HZ278" s="19" t="n"/>
      <c r="IA278" s="19" t="n"/>
      <c r="IB278" s="19" t="n"/>
      <c r="IC278" s="19" t="n"/>
      <c r="ID278" s="19" t="n"/>
      <c r="IE278" s="19" t="n"/>
      <c r="IF278" s="19" t="n"/>
      <c r="IG278" s="19" t="n"/>
      <c r="IH278" s="19" t="n"/>
      <c r="II278" s="19" t="n"/>
      <c r="IJ278" s="19" t="n"/>
      <c r="IK278" s="19" t="n"/>
      <c r="IL278" s="19" t="n"/>
      <c r="IM278" s="19" t="n"/>
      <c r="IN278" s="19" t="n"/>
      <c r="IO278" s="19" t="n"/>
      <c r="IP278" s="19" t="n"/>
      <c r="IQ278" s="19" t="n"/>
      <c r="IR278" s="19" t="n"/>
      <c r="IS278" s="19" t="n"/>
      <c r="IT278" s="19" t="n"/>
      <c r="IU278" s="19" t="n"/>
      <c r="IV278" s="19" t="n"/>
      <c r="IW278" s="19" t="n"/>
      <c r="IX278" s="19" t="n"/>
      <c r="IY278" s="19" t="n"/>
      <c r="IZ278" s="19" t="n"/>
      <c r="JA278" s="19" t="n"/>
      <c r="JB278" s="19" t="n"/>
      <c r="JC278" s="19" t="n"/>
      <c r="JD278" s="19" t="n"/>
      <c r="JE278" s="19" t="n"/>
      <c r="JF278" s="19" t="n"/>
      <c r="JG278" s="19" t="n"/>
      <c r="JH278" s="19" t="n"/>
      <c r="JI278" s="19" t="n"/>
      <c r="JJ278" s="19" t="n"/>
      <c r="JK278" s="19" t="n"/>
      <c r="JL278" s="19" t="n"/>
      <c r="JM278" s="19" t="n"/>
      <c r="JN278" s="19" t="n"/>
      <c r="JO278" s="19" t="n"/>
      <c r="JP278" s="19" t="n"/>
      <c r="JQ278" s="19" t="n"/>
      <c r="JR278" s="19" t="n"/>
      <c r="JS278" s="19" t="n"/>
      <c r="JT278" s="19" t="n"/>
      <c r="JU278" s="19" t="n"/>
      <c r="JV278" s="19" t="n"/>
      <c r="JW278" s="19" t="n"/>
      <c r="JX278" s="19" t="n"/>
      <c r="JY278" s="19" t="n"/>
      <c r="JZ278" s="19" t="n"/>
      <c r="KA278" s="19" t="n"/>
      <c r="KB278" s="19" t="n"/>
      <c r="KC278" s="19" t="n"/>
      <c r="KD278" s="19" t="n"/>
      <c r="KE278" s="19" t="n"/>
      <c r="KF278" s="19" t="n"/>
      <c r="KG278" s="19" t="n"/>
      <c r="KH278" s="19" t="n"/>
      <c r="KI278" s="19" t="n"/>
      <c r="KJ278" s="19" t="n"/>
      <c r="KK278" s="19" t="n"/>
      <c r="KL278" s="19" t="n"/>
      <c r="KM278" s="19" t="n"/>
      <c r="KN278" s="19" t="n"/>
      <c r="KO278" s="19" t="n"/>
      <c r="KP278" s="19" t="n"/>
      <c r="KQ278" s="19" t="n"/>
      <c r="KR278" s="19" t="n"/>
      <c r="KS278" s="19" t="n"/>
      <c r="KT278" s="19" t="n"/>
      <c r="KU278" s="19" t="n"/>
      <c r="KV278" s="19" t="n"/>
      <c r="KW278" s="19" t="n"/>
      <c r="KX278" s="19" t="n"/>
      <c r="KY278" s="19" t="n"/>
      <c r="KZ278" s="19" t="n"/>
      <c r="LA278" s="19" t="n"/>
      <c r="LB278" s="19" t="n"/>
      <c r="LC278" s="19" t="n"/>
      <c r="LD278" s="19" t="n"/>
      <c r="LE278" s="19" t="n"/>
      <c r="LF278" s="19" t="n"/>
      <c r="LG278" s="19" t="n"/>
      <c r="LH278" s="19" t="n"/>
      <c r="LI278" s="19" t="n"/>
      <c r="LJ278" s="19" t="n"/>
      <c r="LK278" s="19" t="n"/>
      <c r="LL278" s="19" t="n"/>
      <c r="LM278" s="19" t="n"/>
      <c r="LN278" s="19" t="n"/>
      <c r="LO278" s="19" t="n"/>
      <c r="LP278" s="19" t="n"/>
      <c r="LQ278" s="19" t="n"/>
      <c r="LR278" s="19" t="n"/>
      <c r="LS278" s="19" t="n"/>
      <c r="LT278" s="19" t="n"/>
      <c r="LU278" s="19" t="n"/>
      <c r="LV278" s="19" t="n"/>
      <c r="LW278" s="19" t="n"/>
      <c r="LX278" s="19" t="n"/>
      <c r="LY278" s="19" t="n"/>
      <c r="LZ278" s="19" t="n"/>
      <c r="MA278" s="19" t="n"/>
      <c r="MB278" s="19" t="n"/>
      <c r="MC278" s="19" t="n"/>
      <c r="MD278" s="19" t="n"/>
      <c r="ME278" s="19" t="n"/>
      <c r="MF278" s="19" t="n"/>
      <c r="MG278" s="19" t="n"/>
      <c r="MH278" s="19" t="n"/>
      <c r="MI278" s="19" t="n"/>
      <c r="MJ278" s="19" t="n"/>
      <c r="MK278" s="19" t="n"/>
      <c r="ML278" s="19" t="n"/>
      <c r="MM278" s="19" t="n"/>
      <c r="MN278" s="19" t="n"/>
      <c r="MO278" s="19" t="n"/>
      <c r="MP278" s="19" t="n"/>
      <c r="MQ278" s="19" t="n"/>
      <c r="MR278" s="19" t="n"/>
      <c r="MS278" s="19" t="n"/>
      <c r="MT278" s="19" t="n"/>
      <c r="MU278" s="19" t="n"/>
      <c r="MV278" s="19" t="n"/>
      <c r="MW278" s="19" t="n"/>
      <c r="MX278" s="19" t="n"/>
      <c r="MY278" s="19" t="n"/>
      <c r="MZ278" s="19" t="n"/>
      <c r="NA278" s="19" t="n"/>
      <c r="NB278" s="19" t="n"/>
      <c r="NC278" s="19" t="n"/>
      <c r="ND278" s="19" t="n"/>
      <c r="NE278" s="19" t="n"/>
      <c r="NF278" s="19" t="n"/>
      <c r="NG278" s="19" t="n"/>
      <c r="NH278" s="19" t="n"/>
      <c r="NI278" s="19" t="n"/>
      <c r="NJ278" s="19" t="n"/>
      <c r="NK278" s="19" t="n"/>
      <c r="NL278" s="19" t="n"/>
      <c r="NM278" s="19" t="n"/>
      <c r="NN278" s="19" t="n"/>
      <c r="NO278" s="19" t="n"/>
      <c r="NP278" s="19" t="n"/>
      <c r="NQ278" s="19" t="n"/>
      <c r="NR278" s="19" t="n"/>
      <c r="NS278" s="19" t="n"/>
      <c r="NT278" s="19" t="n"/>
      <c r="NU278" s="19" t="n"/>
      <c r="NV278" s="19" t="n"/>
      <c r="NW278" s="19" t="n"/>
      <c r="NX278" s="19" t="n"/>
      <c r="NY278" s="19" t="n"/>
      <c r="NZ278" s="19" t="n"/>
      <c r="OA278" s="19" t="n"/>
      <c r="OB278" s="19" t="n"/>
      <c r="OC278" s="19" t="n"/>
      <c r="OD278" s="19" t="n"/>
      <c r="OE278" s="19" t="n"/>
      <c r="OF278" s="19" t="n"/>
      <c r="OG278" s="19" t="n"/>
      <c r="OH278" s="19" t="n"/>
      <c r="OI278" s="19" t="n"/>
      <c r="OJ278" s="19" t="n"/>
      <c r="OK278" s="19" t="n"/>
      <c r="OL278" s="19" t="n"/>
      <c r="OM278" s="19" t="n"/>
      <c r="ON278" s="19" t="n"/>
      <c r="OO278" s="19" t="n"/>
      <c r="OP278" s="19" t="n"/>
      <c r="OQ278" s="19" t="n"/>
      <c r="OR278" s="19" t="n"/>
      <c r="OS278" s="19" t="n"/>
      <c r="OT278" s="19" t="n"/>
      <c r="OU278" s="19" t="n"/>
      <c r="OV278" s="19" t="n"/>
      <c r="OW278" s="19" t="n"/>
      <c r="OX278" s="19" t="n"/>
      <c r="OY278" s="19" t="n"/>
      <c r="OZ278" s="19" t="n"/>
      <c r="PA278" s="19" t="n"/>
      <c r="PB278" s="19" t="n"/>
      <c r="PC278" s="19" t="n"/>
      <c r="PD278" s="19" t="n"/>
      <c r="PE278" s="19" t="n"/>
      <c r="PF278" s="19" t="n"/>
      <c r="PG278" s="19" t="n"/>
      <c r="PH278" s="19" t="n"/>
      <c r="PI278" s="19" t="n"/>
      <c r="PJ278" s="19" t="n"/>
      <c r="PK278" s="19" t="n"/>
      <c r="PL278" s="19" t="n"/>
      <c r="PM278" s="19" t="n"/>
      <c r="PN278" s="19" t="n"/>
      <c r="PO278" s="19" t="n"/>
      <c r="PP278" s="19" t="n"/>
      <c r="PQ278" s="19" t="n"/>
      <c r="PR278" s="19" t="n"/>
      <c r="PS278" s="19" t="n"/>
      <c r="PT278" s="19" t="n"/>
      <c r="PU278" s="19" t="n"/>
      <c r="PV278" s="19" t="n"/>
      <c r="PW278" s="19" t="n"/>
      <c r="PX278" s="19" t="n"/>
      <c r="PY278" s="19" t="n"/>
      <c r="PZ278" s="19" t="n"/>
      <c r="QA278" s="19" t="n"/>
      <c r="QB278" s="19" t="n"/>
      <c r="QC278" s="19" t="n"/>
      <c r="QD278" s="19" t="n"/>
      <c r="QE278" s="19" t="n"/>
      <c r="QF278" s="19" t="n"/>
      <c r="QG278" s="19" t="n"/>
      <c r="QH278" s="19" t="n"/>
      <c r="QI278" s="19" t="n"/>
      <c r="QJ278" s="19" t="n"/>
      <c r="QK278" s="19" t="n"/>
      <c r="QL278" s="19" t="n"/>
      <c r="QM278" s="19" t="n"/>
      <c r="QN278" s="19" t="n"/>
      <c r="QO278" s="19" t="n"/>
      <c r="QP278" s="19" t="n"/>
      <c r="QQ278" s="19" t="n"/>
      <c r="QR278" s="19" t="n"/>
      <c r="QS278" s="19" t="n"/>
      <c r="QT278" s="19" t="n"/>
      <c r="QU278" s="19" t="n"/>
      <c r="QV278" s="19" t="n"/>
      <c r="QW278" s="19" t="n"/>
      <c r="QX278" s="19" t="n"/>
      <c r="QY278" s="19" t="n"/>
      <c r="QZ278" s="19" t="n"/>
      <c r="RA278" s="19" t="n"/>
      <c r="RB278" s="19" t="n"/>
      <c r="RC278" s="19" t="n"/>
      <c r="RD278" s="19" t="n"/>
      <c r="RE278" s="19" t="n"/>
      <c r="RF278" s="19" t="n"/>
      <c r="RG278" s="19" t="n"/>
      <c r="RH278" s="19" t="n"/>
      <c r="RI278" s="19" t="n"/>
      <c r="RJ278" s="19" t="n"/>
      <c r="RK278" s="19" t="n"/>
      <c r="RL278" s="19" t="n"/>
      <c r="RM278" s="19" t="n"/>
      <c r="RN278" s="19" t="n"/>
      <c r="RO278" s="19" t="n"/>
      <c r="RP278" s="19" t="n"/>
      <c r="RQ278" s="19" t="n"/>
      <c r="RR278" s="19" t="n"/>
      <c r="RS278" s="19" t="n"/>
      <c r="RT278" s="19" t="n"/>
      <c r="RU278" s="19" t="n"/>
      <c r="RV278" s="19" t="n"/>
      <c r="RW278" s="19" t="n"/>
      <c r="RX278" s="19" t="n"/>
      <c r="RY278" s="19" t="n"/>
      <c r="RZ278" s="19" t="n"/>
      <c r="SA278" s="19" t="n"/>
      <c r="SB278" s="19" t="n"/>
      <c r="SC278" s="19" t="n"/>
      <c r="SD278" s="19" t="n"/>
      <c r="SE278" s="19" t="n"/>
      <c r="SF278" s="19" t="n"/>
      <c r="SG278" s="19" t="n"/>
      <c r="SH278" s="19" t="n"/>
      <c r="SI278" s="19" t="n"/>
      <c r="SJ278" s="19" t="n"/>
      <c r="SK278" s="19" t="n"/>
      <c r="SL278" s="19" t="n"/>
      <c r="SM278" s="19" t="n"/>
      <c r="SN278" s="19" t="n"/>
      <c r="SO278" s="19" t="n"/>
      <c r="SP278" s="19" t="n"/>
      <c r="SQ278" s="19" t="n"/>
      <c r="SR278" s="19" t="n"/>
      <c r="SS278" s="19" t="n"/>
      <c r="ST278" s="19" t="n"/>
      <c r="SU278" s="19" t="n"/>
      <c r="SV278" s="19" t="n"/>
      <c r="SW278" s="19" t="n"/>
      <c r="SX278" s="19" t="n"/>
      <c r="SY278" s="19" t="n"/>
      <c r="SZ278" s="19" t="n"/>
      <c r="TA278" s="19" t="n"/>
      <c r="TB278" s="19" t="n"/>
      <c r="TC278" s="19" t="n"/>
      <c r="TD278" s="19" t="n"/>
      <c r="TE278" s="19" t="n"/>
      <c r="TF278" s="19" t="n"/>
      <c r="TG278" s="19" t="n"/>
      <c r="TH278" s="19" t="n"/>
      <c r="TI278" s="19" t="n"/>
      <c r="TJ278" s="19" t="n"/>
      <c r="TK278" s="19" t="n"/>
      <c r="TL278" s="19" t="n"/>
      <c r="TM278" s="19" t="n"/>
      <c r="TN278" s="19" t="n"/>
      <c r="TO278" s="19" t="n"/>
      <c r="TP278" s="19" t="n"/>
      <c r="TQ278" s="19" t="n"/>
      <c r="TR278" s="19" t="n"/>
      <c r="TS278" s="19" t="n"/>
      <c r="TT278" s="19" t="n"/>
      <c r="TU278" s="19" t="n"/>
      <c r="TV278" s="19" t="n"/>
      <c r="TW278" s="19" t="n"/>
      <c r="TX278" s="19" t="n"/>
      <c r="TY278" s="19" t="n"/>
      <c r="TZ278" s="19" t="n"/>
      <c r="UA278" s="19" t="n"/>
      <c r="UB278" s="19" t="n"/>
      <c r="UC278" s="19" t="n"/>
      <c r="UD278" s="19" t="n"/>
      <c r="UE278" s="19" t="n"/>
      <c r="UF278" s="19" t="n"/>
      <c r="UG278" s="19" t="n"/>
      <c r="UH278" s="19" t="n"/>
      <c r="UI278" s="19" t="n"/>
      <c r="UJ278" s="19" t="n"/>
      <c r="UK278" s="19" t="n"/>
      <c r="UL278" s="19" t="n"/>
      <c r="UM278" s="19" t="n"/>
      <c r="UN278" s="19" t="n"/>
      <c r="UO278" s="19" t="n"/>
      <c r="UP278" s="19" t="n"/>
      <c r="UQ278" s="19" t="n"/>
      <c r="UR278" s="19" t="n"/>
      <c r="US278" s="19" t="n"/>
      <c r="UT278" s="19" t="n"/>
      <c r="UU278" s="19" t="n"/>
      <c r="UV278" s="19" t="n"/>
      <c r="UW278" s="19" t="n"/>
      <c r="UX278" s="19" t="n"/>
      <c r="UY278" s="19" t="n"/>
      <c r="UZ278" s="19" t="n"/>
      <c r="VA278" s="19" t="n"/>
      <c r="VB278" s="19" t="n"/>
      <c r="VC278" s="19" t="n"/>
      <c r="VD278" s="19" t="n"/>
      <c r="VE278" s="19" t="n"/>
      <c r="VF278" s="19" t="n"/>
      <c r="VG278" s="19" t="n"/>
      <c r="VH278" s="19" t="n"/>
      <c r="VI278" s="19" t="n"/>
      <c r="VJ278" s="19" t="n"/>
      <c r="VK278" s="19" t="n"/>
      <c r="VL278" s="19" t="n"/>
      <c r="VM278" s="19" t="n"/>
      <c r="VN278" s="19" t="n"/>
      <c r="VO278" s="19" t="n"/>
      <c r="VP278" s="19" t="n"/>
      <c r="VQ278" s="19" t="n"/>
      <c r="VR278" s="19" t="n"/>
      <c r="VS278" s="19" t="n"/>
      <c r="VT278" s="19" t="n"/>
      <c r="VU278" s="19" t="n"/>
      <c r="VV278" s="19" t="n"/>
      <c r="VW278" s="19" t="n"/>
      <c r="VX278" s="19" t="n"/>
      <c r="VY278" s="19" t="n"/>
      <c r="VZ278" s="19" t="n"/>
      <c r="WA278" s="19" t="n"/>
      <c r="WB278" s="19" t="n"/>
      <c r="WC278" s="19" t="n"/>
      <c r="WD278" s="19" t="n"/>
      <c r="WE278" s="19" t="n"/>
      <c r="WF278" s="19" t="n"/>
      <c r="WG278" s="19" t="n"/>
      <c r="WH278" s="19" t="n"/>
      <c r="WI278" s="19" t="n"/>
      <c r="WJ278" s="19" t="n"/>
      <c r="WK278" s="19" t="n"/>
      <c r="WL278" s="19" t="n"/>
      <c r="WM278" s="19" t="n"/>
      <c r="WN278" s="19" t="n"/>
      <c r="WO278" s="19" t="n"/>
      <c r="WP278" s="19" t="n"/>
      <c r="WQ278" s="19" t="n"/>
      <c r="WR278" s="19" t="n"/>
      <c r="WS278" s="19" t="n"/>
      <c r="WT278" s="19" t="n"/>
      <c r="WU278" s="19" t="n"/>
      <c r="WV278" s="19" t="n"/>
      <c r="WW278" s="19" t="n"/>
      <c r="WX278" s="19" t="n"/>
      <c r="WY278" s="19" t="n"/>
      <c r="WZ278" s="19" t="n"/>
      <c r="XA278" s="19" t="n"/>
      <c r="XB278" s="19" t="n"/>
      <c r="XC278" s="19" t="n"/>
      <c r="XD278" s="19" t="n"/>
      <c r="XE278" s="19" t="n"/>
      <c r="XF278" s="19" t="n"/>
      <c r="XG278" s="19" t="n"/>
      <c r="XH278" s="19" t="n"/>
      <c r="XI278" s="19" t="n"/>
      <c r="XJ278" s="19" t="n"/>
      <c r="XK278" s="19" t="n"/>
      <c r="XL278" s="19" t="n"/>
      <c r="XM278" s="19" t="n"/>
      <c r="XN278" s="19" t="n"/>
      <c r="XO278" s="19" t="n"/>
      <c r="XP278" s="19" t="n"/>
      <c r="XQ278" s="19" t="n"/>
      <c r="XR278" s="19" t="n"/>
      <c r="XS278" s="19" t="n"/>
      <c r="XT278" s="19" t="n"/>
      <c r="XU278" s="19" t="n"/>
      <c r="XV278" s="19" t="n"/>
      <c r="XW278" s="19" t="n"/>
      <c r="XX278" s="19" t="n"/>
      <c r="XY278" s="19" t="n"/>
      <c r="XZ278" s="19" t="n"/>
      <c r="YA278" s="19" t="n"/>
      <c r="YB278" s="19" t="n"/>
      <c r="YC278" s="19" t="n"/>
      <c r="YD278" s="19" t="n"/>
      <c r="YE278" s="19" t="n"/>
      <c r="YF278" s="19" t="n"/>
      <c r="YG278" s="19" t="n"/>
      <c r="YH278" s="19" t="n"/>
      <c r="YI278" s="19" t="n"/>
      <c r="YJ278" s="19" t="n"/>
      <c r="YK278" s="19" t="n"/>
      <c r="YL278" s="19" t="n"/>
      <c r="YM278" s="19" t="n"/>
      <c r="YN278" s="19" t="n"/>
      <c r="YO278" s="19" t="n"/>
      <c r="YP278" s="19" t="n"/>
      <c r="YQ278" s="19" t="n"/>
      <c r="YR278" s="19" t="n"/>
      <c r="YS278" s="19" t="n"/>
      <c r="YT278" s="19" t="n"/>
      <c r="YU278" s="19" t="n"/>
      <c r="YV278" s="19" t="n"/>
      <c r="YW278" s="19" t="n"/>
      <c r="YX278" s="19" t="n"/>
      <c r="YY278" s="19" t="n"/>
      <c r="YZ278" s="19" t="n"/>
      <c r="ZA278" s="19" t="n"/>
      <c r="ZB278" s="19" t="n"/>
      <c r="ZC278" s="19" t="n"/>
      <c r="ZD278" s="19" t="n"/>
      <c r="ZE278" s="19" t="n"/>
      <c r="ZF278" s="19" t="n"/>
      <c r="ZG278" s="19" t="n"/>
      <c r="ZH278" s="19" t="n"/>
      <c r="ZI278" s="19" t="n"/>
      <c r="ZJ278" s="19" t="n"/>
      <c r="ZK278" s="19" t="n"/>
      <c r="ZL278" s="19" t="n"/>
      <c r="ZM278" s="19" t="n"/>
      <c r="ZN278" s="19" t="n"/>
      <c r="ZO278" s="19" t="n"/>
      <c r="ZP278" s="19" t="n"/>
      <c r="ZQ278" s="19" t="n"/>
      <c r="ZR278" s="19" t="n"/>
      <c r="ZS278" s="19" t="n"/>
      <c r="ZT278" s="19" t="n"/>
      <c r="ZU278" s="19" t="n"/>
      <c r="ZV278" s="19" t="n"/>
      <c r="ZW278" s="19" t="n"/>
      <c r="ZX278" s="19" t="n"/>
      <c r="ZY278" s="19" t="n"/>
      <c r="ZZ278" s="19" t="n"/>
      <c r="AAA278" s="19" t="n"/>
      <c r="AAB278" s="19" t="n"/>
      <c r="AAC278" s="19" t="n"/>
      <c r="AAD278" s="19" t="n"/>
      <c r="AAE278" s="19" t="n"/>
      <c r="AAF278" s="19" t="n"/>
      <c r="AAG278" s="19" t="n"/>
      <c r="AAH278" s="19" t="n"/>
      <c r="AAI278" s="19" t="n"/>
      <c r="AAJ278" s="19" t="n"/>
      <c r="AAK278" s="19" t="n"/>
      <c r="AAL278" s="19" t="n"/>
      <c r="AAM278" s="19" t="n"/>
      <c r="AAN278" s="19" t="n"/>
      <c r="AAO278" s="19" t="n"/>
      <c r="AAP278" s="19" t="n"/>
      <c r="AAQ278" s="19" t="n"/>
      <c r="AAR278" s="19" t="n"/>
      <c r="AAS278" s="19" t="n"/>
      <c r="AAT278" s="19" t="n"/>
      <c r="AAU278" s="19" t="n"/>
      <c r="AAV278" s="19" t="n"/>
      <c r="AAW278" s="19" t="n"/>
      <c r="AAX278" s="19" t="n"/>
      <c r="AAY278" s="19" t="n"/>
      <c r="AAZ278" s="19" t="n"/>
      <c r="ABA278" s="19" t="n"/>
      <c r="ABB278" s="19" t="n"/>
      <c r="ABC278" s="19" t="n"/>
      <c r="ABD278" s="19" t="n"/>
      <c r="ABE278" s="19" t="n"/>
      <c r="ABF278" s="19" t="n"/>
      <c r="ABG278" s="19" t="n"/>
      <c r="ABH278" s="19" t="n"/>
      <c r="ABI278" s="19" t="n"/>
      <c r="ABJ278" s="19" t="n"/>
      <c r="ABK278" s="19" t="n"/>
      <c r="ABL278" s="19" t="n"/>
      <c r="ABM278" s="19" t="n"/>
      <c r="ABN278" s="19" t="n"/>
      <c r="ABO278" s="19" t="n"/>
      <c r="ABP278" s="19" t="n"/>
      <c r="ABQ278" s="19" t="n"/>
      <c r="ABR278" s="19" t="n"/>
      <c r="ABS278" s="19" t="n"/>
      <c r="ABT278" s="19" t="n"/>
      <c r="ABU278" s="19" t="n"/>
      <c r="ABV278" s="19" t="n"/>
      <c r="ABW278" s="19" t="n"/>
      <c r="ABX278" s="19" t="n"/>
      <c r="ABY278" s="19" t="n"/>
      <c r="ABZ278" s="19" t="n"/>
      <c r="ACA278" s="19" t="n"/>
      <c r="ACB278" s="19" t="n"/>
      <c r="ACC278" s="19" t="n"/>
      <c r="ACD278" s="19" t="n"/>
      <c r="ACE278" s="19" t="n"/>
      <c r="ACF278" s="19" t="n"/>
      <c r="ACG278" s="19" t="n"/>
      <c r="ACH278" s="19" t="n"/>
      <c r="ACI278" s="19" t="n"/>
      <c r="ACJ278" s="19" t="n"/>
      <c r="ACK278" s="19" t="n"/>
      <c r="ACL278" s="19" t="n"/>
      <c r="ACM278" s="19" t="n"/>
      <c r="ACN278" s="19" t="n"/>
      <c r="ACO278" s="19" t="n"/>
      <c r="ACP278" s="19" t="n"/>
      <c r="ACQ278" s="19" t="n"/>
      <c r="ACR278" s="19" t="n"/>
      <c r="ACS278" s="19" t="n"/>
      <c r="ACT278" s="19" t="n"/>
      <c r="ACU278" s="19" t="n"/>
      <c r="ACV278" s="19" t="n"/>
      <c r="ACW278" s="19" t="n"/>
      <c r="ACX278" s="19" t="n"/>
      <c r="ACY278" s="19" t="n"/>
      <c r="ACZ278" s="19" t="n"/>
      <c r="ADA278" s="19" t="n"/>
      <c r="ADB278" s="19" t="n"/>
      <c r="ADC278" s="19" t="n"/>
      <c r="ADD278" s="19" t="n"/>
      <c r="ADE278" s="19" t="n"/>
      <c r="ADF278" s="19" t="n"/>
      <c r="ADG278" s="19" t="n"/>
      <c r="ADH278" s="19" t="n"/>
      <c r="ADI278" s="19" t="n"/>
      <c r="ADJ278" s="19" t="n"/>
      <c r="ADK278" s="19" t="n"/>
      <c r="ADL278" s="19" t="n"/>
      <c r="ADM278" s="19" t="n"/>
      <c r="ADN278" s="19" t="n"/>
      <c r="ADO278" s="19" t="n"/>
      <c r="ADP278" s="19" t="n"/>
      <c r="ADQ278" s="19" t="n"/>
      <c r="ADR278" s="19" t="n"/>
      <c r="ADS278" s="19" t="n"/>
      <c r="ADT278" s="19" t="n"/>
      <c r="ADU278" s="19" t="n"/>
      <c r="ADV278" s="19" t="n"/>
      <c r="ADW278" s="19" t="n"/>
      <c r="ADX278" s="19" t="n"/>
      <c r="ADY278" s="19" t="n"/>
      <c r="ADZ278" s="19" t="n"/>
      <c r="AEA278" s="19" t="n"/>
      <c r="AEB278" s="19" t="n"/>
      <c r="AEC278" s="19" t="n"/>
      <c r="AED278" s="19" t="n"/>
      <c r="AEE278" s="19" t="n"/>
      <c r="AEF278" s="19" t="n"/>
      <c r="AEG278" s="19" t="n"/>
      <c r="AEH278" s="19" t="n"/>
      <c r="AEI278" s="19" t="n"/>
      <c r="AEJ278" s="19" t="n"/>
      <c r="AEK278" s="19" t="n"/>
      <c r="AEL278" s="19" t="n"/>
      <c r="AEM278" s="19" t="n"/>
      <c r="AEN278" s="19" t="n"/>
      <c r="AEO278" s="19" t="n"/>
      <c r="AEP278" s="19" t="n"/>
      <c r="AEQ278" s="19" t="n"/>
      <c r="AER278" s="19" t="n"/>
      <c r="AES278" s="19" t="n"/>
      <c r="AET278" s="19" t="n"/>
      <c r="AEU278" s="19" t="n"/>
      <c r="AEV278" s="19" t="n"/>
      <c r="AEW278" s="19" t="n"/>
      <c r="AEX278" s="19" t="n"/>
      <c r="AEY278" s="19" t="n"/>
      <c r="AEZ278" s="19" t="n"/>
      <c r="AFA278" s="19" t="n"/>
      <c r="AFB278" s="19" t="n"/>
      <c r="AFC278" s="19" t="n"/>
      <c r="AFD278" s="19" t="n"/>
      <c r="AFE278" s="19" t="n"/>
      <c r="AFF278" s="19" t="n"/>
      <c r="AFG278" s="19" t="n"/>
      <c r="AFH278" s="19" t="n"/>
      <c r="AFI278" s="19" t="n"/>
      <c r="AFJ278" s="19" t="n"/>
      <c r="AFK278" s="19" t="n"/>
      <c r="AFL278" s="19" t="n"/>
      <c r="AFM278" s="19" t="n"/>
      <c r="AFN278" s="19" t="n"/>
      <c r="AFO278" s="19" t="n"/>
      <c r="AFP278" s="19" t="n"/>
      <c r="AFQ278" s="19" t="n"/>
      <c r="AFR278" s="19" t="n"/>
      <c r="AFS278" s="19" t="n"/>
      <c r="AFT278" s="19" t="n"/>
      <c r="AFU278" s="19" t="n"/>
      <c r="AFV278" s="19" t="n"/>
      <c r="AFW278" s="19" t="n"/>
      <c r="AFX278" s="19" t="n"/>
      <c r="AFY278" s="19" t="n"/>
      <c r="AFZ278" s="19" t="n"/>
      <c r="AGA278" s="19" t="n"/>
      <c r="AGB278" s="19" t="n"/>
      <c r="AGC278" s="19" t="n"/>
      <c r="AGD278" s="19" t="n"/>
      <c r="AGE278" s="19" t="n"/>
      <c r="AGF278" s="19" t="n"/>
      <c r="AGG278" s="19" t="n"/>
      <c r="AGH278" s="19" t="n"/>
      <c r="AGI278" s="19" t="n"/>
      <c r="AGJ278" s="19" t="n"/>
      <c r="AGK278" s="19" t="n"/>
      <c r="AGL278" s="19" t="n"/>
      <c r="AGM278" s="19" t="n"/>
      <c r="AGN278" s="19" t="n"/>
      <c r="AGO278" s="19" t="n"/>
      <c r="AGP278" s="19" t="n"/>
      <c r="AGQ278" s="19" t="n"/>
      <c r="AGR278" s="19" t="n"/>
      <c r="AGS278" s="19" t="n"/>
      <c r="AGT278" s="19" t="n"/>
      <c r="AGU278" s="19" t="n"/>
      <c r="AGV278" s="19" t="n"/>
      <c r="AGW278" s="19" t="n"/>
      <c r="AGX278" s="19" t="n"/>
      <c r="AGY278" s="19" t="n"/>
      <c r="AGZ278" s="19" t="n"/>
      <c r="AHA278" s="19" t="n"/>
      <c r="AHB278" s="19" t="n"/>
      <c r="AHC278" s="19" t="n"/>
      <c r="AHD278" s="19" t="n"/>
      <c r="AHE278" s="19" t="n"/>
      <c r="AHF278" s="19" t="n"/>
      <c r="AHG278" s="19" t="n"/>
      <c r="AHH278" s="19" t="n"/>
      <c r="AHI278" s="19" t="n"/>
      <c r="AHJ278" s="19" t="n"/>
      <c r="AHK278" s="19" t="n"/>
      <c r="AHL278" s="19" t="n"/>
      <c r="AHM278" s="19" t="n"/>
      <c r="AHN278" s="19" t="n"/>
      <c r="AHO278" s="19" t="n"/>
      <c r="AHP278" s="19" t="n"/>
      <c r="AHQ278" s="19" t="n"/>
      <c r="AHR278" s="19" t="n"/>
      <c r="AHS278" s="19" t="n"/>
      <c r="AHT278" s="19" t="n"/>
      <c r="AHU278" s="19" t="n"/>
      <c r="AHV278" s="19" t="n"/>
      <c r="AHW278" s="19" t="n"/>
      <c r="AHX278" s="19" t="n"/>
      <c r="AHY278" s="19" t="n"/>
      <c r="AHZ278" s="19" t="n"/>
      <c r="AIA278" s="19" t="n"/>
      <c r="AIB278" s="19" t="n"/>
      <c r="AIC278" s="19" t="n"/>
      <c r="AID278" s="19" t="n"/>
      <c r="AIE278" s="19" t="n"/>
      <c r="AIF278" s="19" t="n"/>
      <c r="AIG278" s="19" t="n"/>
      <c r="AIH278" s="19" t="n"/>
      <c r="AII278" s="19" t="n"/>
      <c r="AIJ278" s="19" t="n"/>
      <c r="AIK278" s="19" t="n"/>
      <c r="AIL278" s="19" t="n"/>
      <c r="AIM278" s="19" t="n"/>
      <c r="AIN278" s="19" t="n"/>
      <c r="AIO278" s="19" t="n"/>
      <c r="AIP278" s="19" t="n"/>
      <c r="AIQ278" s="19" t="n"/>
      <c r="AIR278" s="19" t="n"/>
      <c r="AIS278" s="19" t="n"/>
      <c r="AIT278" s="19" t="n"/>
      <c r="AIU278" s="19" t="n"/>
      <c r="AIV278" s="19" t="n"/>
      <c r="AIW278" s="19" t="n"/>
      <c r="AIX278" s="19" t="n"/>
      <c r="AIY278" s="19" t="n"/>
      <c r="AIZ278" s="19" t="n"/>
      <c r="AJA278" s="19" t="n"/>
      <c r="AJB278" s="19" t="n"/>
      <c r="AJC278" s="19" t="n"/>
      <c r="AJD278" s="19" t="n"/>
      <c r="AJE278" s="19" t="n"/>
      <c r="AJF278" s="19" t="n"/>
      <c r="AJG278" s="19" t="n"/>
      <c r="AJH278" s="19" t="n"/>
      <c r="AJI278" s="19" t="n"/>
      <c r="AJJ278" s="19" t="n"/>
      <c r="AJK278" s="19" t="n"/>
      <c r="AJL278" s="19" t="n"/>
      <c r="AJM278" s="19" t="n"/>
      <c r="AJN278" s="19" t="n"/>
      <c r="AJO278" s="19" t="n"/>
      <c r="AJP278" s="19" t="n"/>
      <c r="AJQ278" s="19" t="n"/>
      <c r="AJR278" s="19" t="n"/>
      <c r="AJS278" s="19" t="n"/>
      <c r="AJT278" s="19" t="n"/>
      <c r="AJU278" s="19" t="n"/>
      <c r="AJV278" s="19" t="n"/>
      <c r="AJW278" s="19" t="n"/>
      <c r="AJX278" s="19" t="n"/>
      <c r="AJY278" s="19" t="n"/>
      <c r="AJZ278" s="19" t="n"/>
      <c r="AKA278" s="19" t="n"/>
      <c r="AKB278" s="19" t="n"/>
      <c r="AKC278" s="19" t="n"/>
      <c r="AKD278" s="19" t="n"/>
      <c r="AKE278" s="19" t="n"/>
      <c r="AKF278" s="19" t="n"/>
      <c r="AKG278" s="19" t="n"/>
      <c r="AKH278" s="19" t="n"/>
      <c r="AKI278" s="19" t="n"/>
      <c r="AKJ278" s="19" t="n"/>
      <c r="AKK278" s="19" t="n"/>
      <c r="AKL278" s="19" t="n"/>
      <c r="AKM278" s="19" t="n"/>
      <c r="AKN278" s="19" t="n"/>
      <c r="AKO278" s="19" t="n"/>
      <c r="AKP278" s="19" t="n"/>
      <c r="AKQ278" s="19" t="n"/>
      <c r="AKR278" s="19" t="n"/>
      <c r="AKS278" s="19" t="n"/>
      <c r="AKT278" s="19" t="n"/>
      <c r="AKU278" s="19" t="n"/>
      <c r="AKV278" s="19" t="n"/>
      <c r="AKW278" s="19" t="n"/>
      <c r="AKX278" s="19" t="n"/>
      <c r="AKY278" s="19" t="n"/>
      <c r="AKZ278" s="19" t="n"/>
      <c r="ALA278" s="19" t="n"/>
      <c r="ALB278" s="19" t="n"/>
      <c r="ALC278" s="19" t="n"/>
      <c r="ALD278" s="19" t="n"/>
      <c r="ALE278" s="19" t="n"/>
      <c r="ALF278" s="19" t="n"/>
      <c r="ALG278" s="19" t="n"/>
      <c r="ALH278" s="19" t="n"/>
      <c r="ALI278" s="19" t="n"/>
      <c r="ALJ278" s="19" t="n"/>
      <c r="ALK278" s="19" t="n"/>
      <c r="ALL278" s="19" t="n"/>
      <c r="ALM278" s="19" t="n"/>
      <c r="ALN278" s="19" t="n"/>
      <c r="ALO278" s="19" t="n"/>
      <c r="ALP278" s="19" t="n"/>
      <c r="ALQ278" s="19" t="n"/>
      <c r="ALR278" s="19" t="n"/>
      <c r="ALS278" s="19" t="n"/>
      <c r="ALT278" s="19" t="n"/>
      <c r="ALU278" s="19" t="n"/>
      <c r="ALV278" s="19" t="n"/>
      <c r="ALW278" s="19" t="n"/>
      <c r="ALX278" s="19" t="n"/>
      <c r="ALY278" s="19" t="n"/>
      <c r="ALZ278" s="19" t="n"/>
      <c r="AMA278" s="19" t="n"/>
      <c r="AMB278" s="19" t="n"/>
      <c r="AMC278" s="19" t="n"/>
      <c r="AMD278" s="19" t="n"/>
      <c r="AME278" s="19" t="n"/>
      <c r="AMF278" s="19" t="n"/>
      <c r="AMG278" s="19" t="n"/>
      <c r="AMH278" s="19" t="n"/>
      <c r="AMI278" s="19" t="n"/>
      <c r="AMJ278" s="19" t="n"/>
      <c r="AMK278" s="19" t="n"/>
      <c r="AML278" s="19" t="n"/>
      <c r="AMM278" s="19" t="n"/>
      <c r="AMN278" s="19" t="n"/>
      <c r="AMO278" s="19" t="n"/>
      <c r="AMP278" s="19" t="n"/>
      <c r="AMQ278" s="19" t="n"/>
      <c r="AMR278" s="19" t="n"/>
      <c r="AMS278" s="19" t="n"/>
      <c r="AMT278" s="19" t="n"/>
    </row>
    <row customFormat="1" customHeight="1" ht="13.9" r="279" s="20" spans="1:1034">
      <c r="A279" s="17" t="s">
        <v>317</v>
      </c>
      <c r="B279" s="15" t="s">
        <v>366</v>
      </c>
      <c r="C279" s="93">
        <f>jisseki!W276</f>
        <v/>
      </c>
      <c r="D279" s="94" t="s">
        <v>364</v>
      </c>
      <c r="E279" s="66" t="n">
        <v>0</v>
      </c>
      <c r="F279" s="16" t="n">
        <v>0</v>
      </c>
      <c r="G279" s="16">
        <f>E279-F279</f>
        <v/>
      </c>
      <c r="H279" s="15" t="n">
        <v>2.2</v>
      </c>
      <c r="I279" s="95">
        <f>IF(((H279*C279)-AB279)&lt;0.99,"",(H279*C279)-AB279)</f>
        <v/>
      </c>
      <c r="J279" s="15" t="n"/>
      <c r="K279" s="15" t="s"/>
      <c r="L279" s="15" t="s"/>
      <c r="M279" s="15" t="s"/>
      <c r="N279" s="18" t="s"/>
      <c r="O279" s="16" t="s"/>
      <c r="P279" s="15" t="s"/>
      <c r="Q279" s="16" t="s"/>
      <c r="R279" s="23" t="s"/>
      <c r="S279" s="23" t="s"/>
      <c r="T279" s="23" t="s"/>
      <c r="U279" s="23" t="s"/>
      <c r="V279" s="23" t="s"/>
      <c r="W279" s="23" t="s"/>
      <c r="X279" s="23" t="s"/>
      <c r="Y279" s="25" t="s"/>
      <c r="Z279" s="28" t="s"/>
      <c r="AA279" s="28" t="n"/>
      <c r="AB279" s="20">
        <f>SUM(G279,K279:AA279)</f>
        <v/>
      </c>
      <c r="AC279" s="20">
        <f>AB279/C279</f>
        <v/>
      </c>
      <c r="AD279" s="20">
        <f>$D279*K279</f>
        <v/>
      </c>
      <c r="AE279" s="20">
        <f>$D279*L279</f>
        <v/>
      </c>
      <c r="AF279" s="20">
        <f>$D279*M279</f>
        <v/>
      </c>
      <c r="AG279" s="20">
        <f>$D279*N279</f>
        <v/>
      </c>
      <c r="AH279" s="20">
        <f>$D279*O279</f>
        <v/>
      </c>
      <c r="AI279" s="20">
        <f>$D279*P279</f>
        <v/>
      </c>
      <c r="AJ279" s="20">
        <f>$D279*Q279</f>
        <v/>
      </c>
      <c r="AK279" s="20">
        <f>$D279*R279</f>
        <v/>
      </c>
      <c r="AL279" s="20">
        <f>$D279*S279</f>
        <v/>
      </c>
      <c r="AM279" s="20">
        <f>$D279*T279</f>
        <v/>
      </c>
      <c r="AN279" s="20">
        <f>$D279*U279</f>
        <v/>
      </c>
      <c r="AO279" s="20">
        <f>$D279*V279</f>
        <v/>
      </c>
      <c r="AP279" s="20">
        <f>$D279*W279</f>
        <v/>
      </c>
      <c r="AQ279" s="20">
        <f>$D279*X279</f>
        <v/>
      </c>
      <c r="AR279" s="20">
        <f>$D279*Y279</f>
        <v/>
      </c>
      <c r="AS279" s="20">
        <f>$D279*Z279</f>
        <v/>
      </c>
      <c r="AT279" s="20">
        <f>$D279*AA279</f>
        <v/>
      </c>
      <c r="AU279" s="19" t="n"/>
      <c r="AV279" s="19" t="n"/>
      <c r="AW279" s="19" t="n"/>
      <c r="AX279" s="19" t="n"/>
      <c r="AY279" s="19" t="n"/>
      <c r="AZ279" s="19" t="n"/>
      <c r="BA279" s="19" t="n"/>
      <c r="BB279" s="19" t="n"/>
      <c r="BC279" s="19" t="n"/>
      <c r="BD279" s="19" t="n"/>
      <c r="BE279" s="19" t="n"/>
      <c r="BF279" s="19" t="n"/>
      <c r="BG279" s="19" t="n"/>
      <c r="BH279" s="19" t="n"/>
      <c r="BI279" s="19" t="n"/>
      <c r="BJ279" s="19" t="n"/>
      <c r="BK279" s="19" t="n"/>
      <c r="BL279" s="19" t="n"/>
      <c r="BM279" s="19" t="n"/>
      <c r="BN279" s="19" t="n"/>
      <c r="BO279" s="19" t="n"/>
      <c r="BP279" s="19" t="n"/>
      <c r="BQ279" s="19" t="n"/>
      <c r="BR279" s="19" t="n"/>
      <c r="BS279" s="19" t="n"/>
      <c r="BT279" s="19" t="n"/>
      <c r="BU279" s="19" t="n"/>
      <c r="BV279" s="19" t="n"/>
      <c r="BW279" s="19" t="n"/>
      <c r="BX279" s="19" t="n"/>
      <c r="BY279" s="19" t="n"/>
      <c r="BZ279" s="19" t="n"/>
      <c r="CA279" s="19" t="n"/>
      <c r="CB279" s="19" t="n"/>
      <c r="CC279" s="19" t="n"/>
      <c r="CD279" s="19" t="n"/>
      <c r="CE279" s="19" t="n"/>
      <c r="CF279" s="19" t="n"/>
      <c r="CG279" s="19" t="n"/>
      <c r="CH279" s="19" t="n"/>
      <c r="CI279" s="19" t="n"/>
      <c r="CJ279" s="19" t="n"/>
      <c r="CK279" s="19" t="n"/>
      <c r="CL279" s="19" t="n"/>
      <c r="CM279" s="19" t="n"/>
      <c r="CN279" s="19" t="n"/>
      <c r="CO279" s="19" t="n"/>
      <c r="CP279" s="19" t="n"/>
      <c r="CQ279" s="19" t="n"/>
      <c r="CR279" s="19" t="n"/>
      <c r="CS279" s="19" t="n"/>
      <c r="CT279" s="19" t="n"/>
      <c r="CU279" s="19" t="n"/>
      <c r="CV279" s="19" t="n"/>
      <c r="CW279" s="19" t="n"/>
      <c r="CX279" s="19" t="n"/>
      <c r="CY279" s="19" t="n"/>
      <c r="CZ279" s="19" t="n"/>
      <c r="DA279" s="19" t="n"/>
      <c r="DB279" s="19" t="n"/>
      <c r="DC279" s="19" t="n"/>
      <c r="DD279" s="19" t="n"/>
      <c r="DE279" s="19" t="n"/>
      <c r="DF279" s="19" t="n"/>
      <c r="DG279" s="19" t="n"/>
      <c r="DH279" s="19" t="n"/>
      <c r="DI279" s="19" t="n"/>
      <c r="DJ279" s="19" t="n"/>
      <c r="DK279" s="19" t="n"/>
      <c r="DL279" s="19" t="n"/>
      <c r="DM279" s="19" t="n"/>
      <c r="DN279" s="19" t="n"/>
      <c r="DO279" s="19" t="n"/>
      <c r="DP279" s="19" t="n"/>
      <c r="DQ279" s="19" t="n"/>
      <c r="DR279" s="19" t="n"/>
      <c r="DS279" s="19" t="n"/>
      <c r="DT279" s="19" t="n"/>
      <c r="DU279" s="19" t="n"/>
      <c r="DV279" s="19" t="n"/>
      <c r="DW279" s="19" t="n"/>
      <c r="DX279" s="19" t="n"/>
      <c r="DY279" s="19" t="n"/>
      <c r="DZ279" s="19" t="n"/>
      <c r="EA279" s="19" t="n"/>
      <c r="EB279" s="19" t="n"/>
      <c r="EC279" s="19" t="n"/>
      <c r="ED279" s="19" t="n"/>
      <c r="EE279" s="19" t="n"/>
      <c r="EF279" s="19" t="n"/>
      <c r="EG279" s="19" t="n"/>
      <c r="EH279" s="19" t="n"/>
      <c r="EI279" s="19" t="n"/>
      <c r="EJ279" s="19" t="n"/>
      <c r="EK279" s="19" t="n"/>
      <c r="EL279" s="19" t="n"/>
      <c r="EM279" s="19" t="n"/>
      <c r="EN279" s="19" t="n"/>
      <c r="EO279" s="19" t="n"/>
      <c r="EP279" s="19" t="n"/>
      <c r="EQ279" s="19" t="n"/>
      <c r="ER279" s="19" t="n"/>
      <c r="ES279" s="19" t="n"/>
      <c r="ET279" s="19" t="n"/>
      <c r="EU279" s="19" t="n"/>
      <c r="EV279" s="19" t="n"/>
      <c r="EW279" s="19" t="n"/>
      <c r="EX279" s="19" t="n"/>
      <c r="EY279" s="19" t="n"/>
      <c r="EZ279" s="19" t="n"/>
      <c r="FA279" s="19" t="n"/>
      <c r="FB279" s="19" t="n"/>
      <c r="FC279" s="19" t="n"/>
      <c r="FD279" s="19" t="n"/>
      <c r="FE279" s="19" t="n"/>
      <c r="FF279" s="19" t="n"/>
      <c r="FG279" s="19" t="n"/>
      <c r="FH279" s="19" t="n"/>
      <c r="FI279" s="19" t="n"/>
      <c r="FJ279" s="19" t="n"/>
      <c r="FK279" s="19" t="n"/>
      <c r="FL279" s="19" t="n"/>
      <c r="FM279" s="19" t="n"/>
      <c r="FN279" s="19" t="n"/>
      <c r="FO279" s="19" t="n"/>
      <c r="FP279" s="19" t="n"/>
      <c r="FQ279" s="19" t="n"/>
      <c r="FR279" s="19" t="n"/>
      <c r="FS279" s="19" t="n"/>
      <c r="FT279" s="19" t="n"/>
      <c r="FU279" s="19" t="n"/>
      <c r="FV279" s="19" t="n"/>
      <c r="FW279" s="19" t="n"/>
      <c r="FX279" s="19" t="n"/>
      <c r="FY279" s="19" t="n"/>
      <c r="FZ279" s="19" t="n"/>
      <c r="GA279" s="19" t="n"/>
      <c r="GB279" s="19" t="n"/>
      <c r="GC279" s="19" t="n"/>
      <c r="GD279" s="19" t="n"/>
      <c r="GE279" s="19" t="n"/>
      <c r="GF279" s="19" t="n"/>
      <c r="GG279" s="19" t="n"/>
      <c r="GH279" s="19" t="n"/>
      <c r="GI279" s="19" t="n"/>
      <c r="GJ279" s="19" t="n"/>
      <c r="GK279" s="19" t="n"/>
      <c r="GL279" s="19" t="n"/>
      <c r="GM279" s="19" t="n"/>
      <c r="GN279" s="19" t="n"/>
      <c r="GO279" s="19" t="n"/>
      <c r="GP279" s="19" t="n"/>
      <c r="GQ279" s="19" t="n"/>
      <c r="GR279" s="19" t="n"/>
      <c r="GS279" s="19" t="n"/>
      <c r="GT279" s="19" t="n"/>
      <c r="GU279" s="19" t="n"/>
      <c r="GV279" s="19" t="n"/>
      <c r="GW279" s="19" t="n"/>
      <c r="GX279" s="19" t="n"/>
      <c r="GY279" s="19" t="n"/>
      <c r="GZ279" s="19" t="n"/>
      <c r="HA279" s="19" t="n"/>
      <c r="HB279" s="19" t="n"/>
      <c r="HC279" s="19" t="n"/>
      <c r="HD279" s="19" t="n"/>
      <c r="HE279" s="19" t="n"/>
      <c r="HF279" s="19" t="n"/>
      <c r="HG279" s="19" t="n"/>
      <c r="HH279" s="19" t="n"/>
      <c r="HI279" s="19" t="n"/>
      <c r="HJ279" s="19" t="n"/>
      <c r="HK279" s="19" t="n"/>
      <c r="HL279" s="19" t="n"/>
      <c r="HM279" s="19" t="n"/>
      <c r="HN279" s="19" t="n"/>
      <c r="HO279" s="19" t="n"/>
      <c r="HP279" s="19" t="n"/>
      <c r="HQ279" s="19" t="n"/>
      <c r="HR279" s="19" t="n"/>
      <c r="HS279" s="19" t="n"/>
      <c r="HT279" s="19" t="n"/>
      <c r="HU279" s="19" t="n"/>
      <c r="HV279" s="19" t="n"/>
      <c r="HW279" s="19" t="n"/>
      <c r="HX279" s="19" t="n"/>
      <c r="HY279" s="19" t="n"/>
      <c r="HZ279" s="19" t="n"/>
      <c r="IA279" s="19" t="n"/>
      <c r="IB279" s="19" t="n"/>
      <c r="IC279" s="19" t="n"/>
      <c r="ID279" s="19" t="n"/>
      <c r="IE279" s="19" t="n"/>
      <c r="IF279" s="19" t="n"/>
      <c r="IG279" s="19" t="n"/>
      <c r="IH279" s="19" t="n"/>
      <c r="II279" s="19" t="n"/>
      <c r="IJ279" s="19" t="n"/>
      <c r="IK279" s="19" t="n"/>
      <c r="IL279" s="19" t="n"/>
      <c r="IM279" s="19" t="n"/>
      <c r="IN279" s="19" t="n"/>
      <c r="IO279" s="19" t="n"/>
      <c r="IP279" s="19" t="n"/>
      <c r="IQ279" s="19" t="n"/>
      <c r="IR279" s="19" t="n"/>
      <c r="IS279" s="19" t="n"/>
      <c r="IT279" s="19" t="n"/>
      <c r="IU279" s="19" t="n"/>
      <c r="IV279" s="19" t="n"/>
      <c r="IW279" s="19" t="n"/>
      <c r="IX279" s="19" t="n"/>
      <c r="IY279" s="19" t="n"/>
      <c r="IZ279" s="19" t="n"/>
      <c r="JA279" s="19" t="n"/>
      <c r="JB279" s="19" t="n"/>
      <c r="JC279" s="19" t="n"/>
      <c r="JD279" s="19" t="n"/>
      <c r="JE279" s="19" t="n"/>
      <c r="JF279" s="19" t="n"/>
      <c r="JG279" s="19" t="n"/>
      <c r="JH279" s="19" t="n"/>
      <c r="JI279" s="19" t="n"/>
      <c r="JJ279" s="19" t="n"/>
      <c r="JK279" s="19" t="n"/>
      <c r="JL279" s="19" t="n"/>
      <c r="JM279" s="19" t="n"/>
      <c r="JN279" s="19" t="n"/>
      <c r="JO279" s="19" t="n"/>
      <c r="JP279" s="19" t="n"/>
      <c r="JQ279" s="19" t="n"/>
      <c r="JR279" s="19" t="n"/>
      <c r="JS279" s="19" t="n"/>
      <c r="JT279" s="19" t="n"/>
      <c r="JU279" s="19" t="n"/>
      <c r="JV279" s="19" t="n"/>
      <c r="JW279" s="19" t="n"/>
      <c r="JX279" s="19" t="n"/>
      <c r="JY279" s="19" t="n"/>
      <c r="JZ279" s="19" t="n"/>
      <c r="KA279" s="19" t="n"/>
      <c r="KB279" s="19" t="n"/>
      <c r="KC279" s="19" t="n"/>
      <c r="KD279" s="19" t="n"/>
      <c r="KE279" s="19" t="n"/>
      <c r="KF279" s="19" t="n"/>
      <c r="KG279" s="19" t="n"/>
      <c r="KH279" s="19" t="n"/>
      <c r="KI279" s="19" t="n"/>
      <c r="KJ279" s="19" t="n"/>
      <c r="KK279" s="19" t="n"/>
      <c r="KL279" s="19" t="n"/>
      <c r="KM279" s="19" t="n"/>
      <c r="KN279" s="19" t="n"/>
      <c r="KO279" s="19" t="n"/>
      <c r="KP279" s="19" t="n"/>
      <c r="KQ279" s="19" t="n"/>
      <c r="KR279" s="19" t="n"/>
      <c r="KS279" s="19" t="n"/>
      <c r="KT279" s="19" t="n"/>
      <c r="KU279" s="19" t="n"/>
      <c r="KV279" s="19" t="n"/>
      <c r="KW279" s="19" t="n"/>
      <c r="KX279" s="19" t="n"/>
      <c r="KY279" s="19" t="n"/>
      <c r="KZ279" s="19" t="n"/>
      <c r="LA279" s="19" t="n"/>
      <c r="LB279" s="19" t="n"/>
      <c r="LC279" s="19" t="n"/>
      <c r="LD279" s="19" t="n"/>
      <c r="LE279" s="19" t="n"/>
      <c r="LF279" s="19" t="n"/>
      <c r="LG279" s="19" t="n"/>
      <c r="LH279" s="19" t="n"/>
      <c r="LI279" s="19" t="n"/>
      <c r="LJ279" s="19" t="n"/>
      <c r="LK279" s="19" t="n"/>
      <c r="LL279" s="19" t="n"/>
      <c r="LM279" s="19" t="n"/>
      <c r="LN279" s="19" t="n"/>
      <c r="LO279" s="19" t="n"/>
      <c r="LP279" s="19" t="n"/>
      <c r="LQ279" s="19" t="n"/>
      <c r="LR279" s="19" t="n"/>
      <c r="LS279" s="19" t="n"/>
      <c r="LT279" s="19" t="n"/>
      <c r="LU279" s="19" t="n"/>
      <c r="LV279" s="19" t="n"/>
      <c r="LW279" s="19" t="n"/>
      <c r="LX279" s="19" t="n"/>
      <c r="LY279" s="19" t="n"/>
      <c r="LZ279" s="19" t="n"/>
      <c r="MA279" s="19" t="n"/>
      <c r="MB279" s="19" t="n"/>
      <c r="MC279" s="19" t="n"/>
      <c r="MD279" s="19" t="n"/>
      <c r="ME279" s="19" t="n"/>
      <c r="MF279" s="19" t="n"/>
      <c r="MG279" s="19" t="n"/>
      <c r="MH279" s="19" t="n"/>
      <c r="MI279" s="19" t="n"/>
      <c r="MJ279" s="19" t="n"/>
      <c r="MK279" s="19" t="n"/>
      <c r="ML279" s="19" t="n"/>
      <c r="MM279" s="19" t="n"/>
      <c r="MN279" s="19" t="n"/>
      <c r="MO279" s="19" t="n"/>
      <c r="MP279" s="19" t="n"/>
      <c r="MQ279" s="19" t="n"/>
      <c r="MR279" s="19" t="n"/>
      <c r="MS279" s="19" t="n"/>
      <c r="MT279" s="19" t="n"/>
      <c r="MU279" s="19" t="n"/>
      <c r="MV279" s="19" t="n"/>
      <c r="MW279" s="19" t="n"/>
      <c r="MX279" s="19" t="n"/>
      <c r="MY279" s="19" t="n"/>
      <c r="MZ279" s="19" t="n"/>
      <c r="NA279" s="19" t="n"/>
      <c r="NB279" s="19" t="n"/>
      <c r="NC279" s="19" t="n"/>
      <c r="ND279" s="19" t="n"/>
      <c r="NE279" s="19" t="n"/>
      <c r="NF279" s="19" t="n"/>
      <c r="NG279" s="19" t="n"/>
      <c r="NH279" s="19" t="n"/>
      <c r="NI279" s="19" t="n"/>
      <c r="NJ279" s="19" t="n"/>
      <c r="NK279" s="19" t="n"/>
      <c r="NL279" s="19" t="n"/>
      <c r="NM279" s="19" t="n"/>
      <c r="NN279" s="19" t="n"/>
      <c r="NO279" s="19" t="n"/>
      <c r="NP279" s="19" t="n"/>
      <c r="NQ279" s="19" t="n"/>
      <c r="NR279" s="19" t="n"/>
      <c r="NS279" s="19" t="n"/>
      <c r="NT279" s="19" t="n"/>
      <c r="NU279" s="19" t="n"/>
      <c r="NV279" s="19" t="n"/>
      <c r="NW279" s="19" t="n"/>
      <c r="NX279" s="19" t="n"/>
      <c r="NY279" s="19" t="n"/>
      <c r="NZ279" s="19" t="n"/>
      <c r="OA279" s="19" t="n"/>
      <c r="OB279" s="19" t="n"/>
      <c r="OC279" s="19" t="n"/>
      <c r="OD279" s="19" t="n"/>
      <c r="OE279" s="19" t="n"/>
      <c r="OF279" s="19" t="n"/>
      <c r="OG279" s="19" t="n"/>
      <c r="OH279" s="19" t="n"/>
      <c r="OI279" s="19" t="n"/>
      <c r="OJ279" s="19" t="n"/>
      <c r="OK279" s="19" t="n"/>
      <c r="OL279" s="19" t="n"/>
      <c r="OM279" s="19" t="n"/>
      <c r="ON279" s="19" t="n"/>
      <c r="OO279" s="19" t="n"/>
      <c r="OP279" s="19" t="n"/>
      <c r="OQ279" s="19" t="n"/>
      <c r="OR279" s="19" t="n"/>
      <c r="OS279" s="19" t="n"/>
      <c r="OT279" s="19" t="n"/>
      <c r="OU279" s="19" t="n"/>
      <c r="OV279" s="19" t="n"/>
      <c r="OW279" s="19" t="n"/>
      <c r="OX279" s="19" t="n"/>
      <c r="OY279" s="19" t="n"/>
      <c r="OZ279" s="19" t="n"/>
      <c r="PA279" s="19" t="n"/>
      <c r="PB279" s="19" t="n"/>
      <c r="PC279" s="19" t="n"/>
      <c r="PD279" s="19" t="n"/>
      <c r="PE279" s="19" t="n"/>
      <c r="PF279" s="19" t="n"/>
      <c r="PG279" s="19" t="n"/>
      <c r="PH279" s="19" t="n"/>
      <c r="PI279" s="19" t="n"/>
      <c r="PJ279" s="19" t="n"/>
      <c r="PK279" s="19" t="n"/>
      <c r="PL279" s="19" t="n"/>
      <c r="PM279" s="19" t="n"/>
      <c r="PN279" s="19" t="n"/>
      <c r="PO279" s="19" t="n"/>
      <c r="PP279" s="19" t="n"/>
      <c r="PQ279" s="19" t="n"/>
      <c r="PR279" s="19" t="n"/>
      <c r="PS279" s="19" t="n"/>
      <c r="PT279" s="19" t="n"/>
      <c r="PU279" s="19" t="n"/>
      <c r="PV279" s="19" t="n"/>
      <c r="PW279" s="19" t="n"/>
      <c r="PX279" s="19" t="n"/>
      <c r="PY279" s="19" t="n"/>
      <c r="PZ279" s="19" t="n"/>
      <c r="QA279" s="19" t="n"/>
      <c r="QB279" s="19" t="n"/>
      <c r="QC279" s="19" t="n"/>
      <c r="QD279" s="19" t="n"/>
      <c r="QE279" s="19" t="n"/>
      <c r="QF279" s="19" t="n"/>
      <c r="QG279" s="19" t="n"/>
      <c r="QH279" s="19" t="n"/>
      <c r="QI279" s="19" t="n"/>
      <c r="QJ279" s="19" t="n"/>
      <c r="QK279" s="19" t="n"/>
      <c r="QL279" s="19" t="n"/>
      <c r="QM279" s="19" t="n"/>
      <c r="QN279" s="19" t="n"/>
      <c r="QO279" s="19" t="n"/>
      <c r="QP279" s="19" t="n"/>
      <c r="QQ279" s="19" t="n"/>
      <c r="QR279" s="19" t="n"/>
      <c r="QS279" s="19" t="n"/>
      <c r="QT279" s="19" t="n"/>
      <c r="QU279" s="19" t="n"/>
      <c r="QV279" s="19" t="n"/>
      <c r="QW279" s="19" t="n"/>
      <c r="QX279" s="19" t="n"/>
      <c r="QY279" s="19" t="n"/>
      <c r="QZ279" s="19" t="n"/>
      <c r="RA279" s="19" t="n"/>
      <c r="RB279" s="19" t="n"/>
      <c r="RC279" s="19" t="n"/>
      <c r="RD279" s="19" t="n"/>
      <c r="RE279" s="19" t="n"/>
      <c r="RF279" s="19" t="n"/>
      <c r="RG279" s="19" t="n"/>
      <c r="RH279" s="19" t="n"/>
      <c r="RI279" s="19" t="n"/>
      <c r="RJ279" s="19" t="n"/>
      <c r="RK279" s="19" t="n"/>
      <c r="RL279" s="19" t="n"/>
      <c r="RM279" s="19" t="n"/>
      <c r="RN279" s="19" t="n"/>
      <c r="RO279" s="19" t="n"/>
      <c r="RP279" s="19" t="n"/>
      <c r="RQ279" s="19" t="n"/>
      <c r="RR279" s="19" t="n"/>
      <c r="RS279" s="19" t="n"/>
      <c r="RT279" s="19" t="n"/>
      <c r="RU279" s="19" t="n"/>
      <c r="RV279" s="19" t="n"/>
      <c r="RW279" s="19" t="n"/>
      <c r="RX279" s="19" t="n"/>
      <c r="RY279" s="19" t="n"/>
      <c r="RZ279" s="19" t="n"/>
      <c r="SA279" s="19" t="n"/>
      <c r="SB279" s="19" t="n"/>
      <c r="SC279" s="19" t="n"/>
      <c r="SD279" s="19" t="n"/>
      <c r="SE279" s="19" t="n"/>
      <c r="SF279" s="19" t="n"/>
      <c r="SG279" s="19" t="n"/>
      <c r="SH279" s="19" t="n"/>
      <c r="SI279" s="19" t="n"/>
      <c r="SJ279" s="19" t="n"/>
      <c r="SK279" s="19" t="n"/>
      <c r="SL279" s="19" t="n"/>
      <c r="SM279" s="19" t="n"/>
      <c r="SN279" s="19" t="n"/>
      <c r="SO279" s="19" t="n"/>
      <c r="SP279" s="19" t="n"/>
      <c r="SQ279" s="19" t="n"/>
      <c r="SR279" s="19" t="n"/>
      <c r="SS279" s="19" t="n"/>
      <c r="ST279" s="19" t="n"/>
      <c r="SU279" s="19" t="n"/>
      <c r="SV279" s="19" t="n"/>
      <c r="SW279" s="19" t="n"/>
      <c r="SX279" s="19" t="n"/>
      <c r="SY279" s="19" t="n"/>
      <c r="SZ279" s="19" t="n"/>
      <c r="TA279" s="19" t="n"/>
      <c r="TB279" s="19" t="n"/>
      <c r="TC279" s="19" t="n"/>
      <c r="TD279" s="19" t="n"/>
      <c r="TE279" s="19" t="n"/>
      <c r="TF279" s="19" t="n"/>
      <c r="TG279" s="19" t="n"/>
      <c r="TH279" s="19" t="n"/>
      <c r="TI279" s="19" t="n"/>
      <c r="TJ279" s="19" t="n"/>
      <c r="TK279" s="19" t="n"/>
      <c r="TL279" s="19" t="n"/>
      <c r="TM279" s="19" t="n"/>
      <c r="TN279" s="19" t="n"/>
      <c r="TO279" s="19" t="n"/>
      <c r="TP279" s="19" t="n"/>
      <c r="TQ279" s="19" t="n"/>
      <c r="TR279" s="19" t="n"/>
      <c r="TS279" s="19" t="n"/>
      <c r="TT279" s="19" t="n"/>
      <c r="TU279" s="19" t="n"/>
      <c r="TV279" s="19" t="n"/>
      <c r="TW279" s="19" t="n"/>
      <c r="TX279" s="19" t="n"/>
      <c r="TY279" s="19" t="n"/>
      <c r="TZ279" s="19" t="n"/>
      <c r="UA279" s="19" t="n"/>
      <c r="UB279" s="19" t="n"/>
      <c r="UC279" s="19" t="n"/>
      <c r="UD279" s="19" t="n"/>
      <c r="UE279" s="19" t="n"/>
      <c r="UF279" s="19" t="n"/>
      <c r="UG279" s="19" t="n"/>
      <c r="UH279" s="19" t="n"/>
      <c r="UI279" s="19" t="n"/>
      <c r="UJ279" s="19" t="n"/>
      <c r="UK279" s="19" t="n"/>
      <c r="UL279" s="19" t="n"/>
      <c r="UM279" s="19" t="n"/>
      <c r="UN279" s="19" t="n"/>
      <c r="UO279" s="19" t="n"/>
      <c r="UP279" s="19" t="n"/>
      <c r="UQ279" s="19" t="n"/>
      <c r="UR279" s="19" t="n"/>
      <c r="US279" s="19" t="n"/>
      <c r="UT279" s="19" t="n"/>
      <c r="UU279" s="19" t="n"/>
      <c r="UV279" s="19" t="n"/>
      <c r="UW279" s="19" t="n"/>
      <c r="UX279" s="19" t="n"/>
      <c r="UY279" s="19" t="n"/>
      <c r="UZ279" s="19" t="n"/>
      <c r="VA279" s="19" t="n"/>
      <c r="VB279" s="19" t="n"/>
      <c r="VC279" s="19" t="n"/>
      <c r="VD279" s="19" t="n"/>
      <c r="VE279" s="19" t="n"/>
      <c r="VF279" s="19" t="n"/>
      <c r="VG279" s="19" t="n"/>
      <c r="VH279" s="19" t="n"/>
      <c r="VI279" s="19" t="n"/>
      <c r="VJ279" s="19" t="n"/>
      <c r="VK279" s="19" t="n"/>
      <c r="VL279" s="19" t="n"/>
      <c r="VM279" s="19" t="n"/>
      <c r="VN279" s="19" t="n"/>
      <c r="VO279" s="19" t="n"/>
      <c r="VP279" s="19" t="n"/>
      <c r="VQ279" s="19" t="n"/>
      <c r="VR279" s="19" t="n"/>
      <c r="VS279" s="19" t="n"/>
      <c r="VT279" s="19" t="n"/>
      <c r="VU279" s="19" t="n"/>
      <c r="VV279" s="19" t="n"/>
      <c r="VW279" s="19" t="n"/>
      <c r="VX279" s="19" t="n"/>
      <c r="VY279" s="19" t="n"/>
      <c r="VZ279" s="19" t="n"/>
      <c r="WA279" s="19" t="n"/>
      <c r="WB279" s="19" t="n"/>
      <c r="WC279" s="19" t="n"/>
      <c r="WD279" s="19" t="n"/>
      <c r="WE279" s="19" t="n"/>
      <c r="WF279" s="19" t="n"/>
      <c r="WG279" s="19" t="n"/>
      <c r="WH279" s="19" t="n"/>
      <c r="WI279" s="19" t="n"/>
      <c r="WJ279" s="19" t="n"/>
      <c r="WK279" s="19" t="n"/>
      <c r="WL279" s="19" t="n"/>
      <c r="WM279" s="19" t="n"/>
      <c r="WN279" s="19" t="n"/>
      <c r="WO279" s="19" t="n"/>
      <c r="WP279" s="19" t="n"/>
      <c r="WQ279" s="19" t="n"/>
      <c r="WR279" s="19" t="n"/>
      <c r="WS279" s="19" t="n"/>
      <c r="WT279" s="19" t="n"/>
      <c r="WU279" s="19" t="n"/>
      <c r="WV279" s="19" t="n"/>
      <c r="WW279" s="19" t="n"/>
      <c r="WX279" s="19" t="n"/>
      <c r="WY279" s="19" t="n"/>
      <c r="WZ279" s="19" t="n"/>
      <c r="XA279" s="19" t="n"/>
      <c r="XB279" s="19" t="n"/>
      <c r="XC279" s="19" t="n"/>
      <c r="XD279" s="19" t="n"/>
      <c r="XE279" s="19" t="n"/>
      <c r="XF279" s="19" t="n"/>
      <c r="XG279" s="19" t="n"/>
      <c r="XH279" s="19" t="n"/>
      <c r="XI279" s="19" t="n"/>
      <c r="XJ279" s="19" t="n"/>
      <c r="XK279" s="19" t="n"/>
      <c r="XL279" s="19" t="n"/>
      <c r="XM279" s="19" t="n"/>
      <c r="XN279" s="19" t="n"/>
      <c r="XO279" s="19" t="n"/>
      <c r="XP279" s="19" t="n"/>
      <c r="XQ279" s="19" t="n"/>
      <c r="XR279" s="19" t="n"/>
      <c r="XS279" s="19" t="n"/>
      <c r="XT279" s="19" t="n"/>
      <c r="XU279" s="19" t="n"/>
      <c r="XV279" s="19" t="n"/>
      <c r="XW279" s="19" t="n"/>
      <c r="XX279" s="19" t="n"/>
      <c r="XY279" s="19" t="n"/>
      <c r="XZ279" s="19" t="n"/>
      <c r="YA279" s="19" t="n"/>
      <c r="YB279" s="19" t="n"/>
      <c r="YC279" s="19" t="n"/>
      <c r="YD279" s="19" t="n"/>
      <c r="YE279" s="19" t="n"/>
      <c r="YF279" s="19" t="n"/>
      <c r="YG279" s="19" t="n"/>
      <c r="YH279" s="19" t="n"/>
      <c r="YI279" s="19" t="n"/>
      <c r="YJ279" s="19" t="n"/>
      <c r="YK279" s="19" t="n"/>
      <c r="YL279" s="19" t="n"/>
      <c r="YM279" s="19" t="n"/>
      <c r="YN279" s="19" t="n"/>
      <c r="YO279" s="19" t="n"/>
      <c r="YP279" s="19" t="n"/>
      <c r="YQ279" s="19" t="n"/>
      <c r="YR279" s="19" t="n"/>
      <c r="YS279" s="19" t="n"/>
      <c r="YT279" s="19" t="n"/>
      <c r="YU279" s="19" t="n"/>
      <c r="YV279" s="19" t="n"/>
      <c r="YW279" s="19" t="n"/>
      <c r="YX279" s="19" t="n"/>
      <c r="YY279" s="19" t="n"/>
      <c r="YZ279" s="19" t="n"/>
      <c r="ZA279" s="19" t="n"/>
      <c r="ZB279" s="19" t="n"/>
      <c r="ZC279" s="19" t="n"/>
      <c r="ZD279" s="19" t="n"/>
      <c r="ZE279" s="19" t="n"/>
      <c r="ZF279" s="19" t="n"/>
      <c r="ZG279" s="19" t="n"/>
      <c r="ZH279" s="19" t="n"/>
      <c r="ZI279" s="19" t="n"/>
      <c r="ZJ279" s="19" t="n"/>
      <c r="ZK279" s="19" t="n"/>
      <c r="ZL279" s="19" t="n"/>
      <c r="ZM279" s="19" t="n"/>
      <c r="ZN279" s="19" t="n"/>
      <c r="ZO279" s="19" t="n"/>
      <c r="ZP279" s="19" t="n"/>
      <c r="ZQ279" s="19" t="n"/>
      <c r="ZR279" s="19" t="n"/>
      <c r="ZS279" s="19" t="n"/>
      <c r="ZT279" s="19" t="n"/>
      <c r="ZU279" s="19" t="n"/>
      <c r="ZV279" s="19" t="n"/>
      <c r="ZW279" s="19" t="n"/>
      <c r="ZX279" s="19" t="n"/>
      <c r="ZY279" s="19" t="n"/>
      <c r="ZZ279" s="19" t="n"/>
      <c r="AAA279" s="19" t="n"/>
      <c r="AAB279" s="19" t="n"/>
      <c r="AAC279" s="19" t="n"/>
      <c r="AAD279" s="19" t="n"/>
      <c r="AAE279" s="19" t="n"/>
      <c r="AAF279" s="19" t="n"/>
      <c r="AAG279" s="19" t="n"/>
      <c r="AAH279" s="19" t="n"/>
      <c r="AAI279" s="19" t="n"/>
      <c r="AAJ279" s="19" t="n"/>
      <c r="AAK279" s="19" t="n"/>
      <c r="AAL279" s="19" t="n"/>
      <c r="AAM279" s="19" t="n"/>
      <c r="AAN279" s="19" t="n"/>
      <c r="AAO279" s="19" t="n"/>
      <c r="AAP279" s="19" t="n"/>
      <c r="AAQ279" s="19" t="n"/>
      <c r="AAR279" s="19" t="n"/>
      <c r="AAS279" s="19" t="n"/>
      <c r="AAT279" s="19" t="n"/>
      <c r="AAU279" s="19" t="n"/>
      <c r="AAV279" s="19" t="n"/>
      <c r="AAW279" s="19" t="n"/>
      <c r="AAX279" s="19" t="n"/>
      <c r="AAY279" s="19" t="n"/>
      <c r="AAZ279" s="19" t="n"/>
      <c r="ABA279" s="19" t="n"/>
      <c r="ABB279" s="19" t="n"/>
      <c r="ABC279" s="19" t="n"/>
      <c r="ABD279" s="19" t="n"/>
      <c r="ABE279" s="19" t="n"/>
      <c r="ABF279" s="19" t="n"/>
      <c r="ABG279" s="19" t="n"/>
      <c r="ABH279" s="19" t="n"/>
      <c r="ABI279" s="19" t="n"/>
      <c r="ABJ279" s="19" t="n"/>
      <c r="ABK279" s="19" t="n"/>
      <c r="ABL279" s="19" t="n"/>
      <c r="ABM279" s="19" t="n"/>
      <c r="ABN279" s="19" t="n"/>
      <c r="ABO279" s="19" t="n"/>
      <c r="ABP279" s="19" t="n"/>
      <c r="ABQ279" s="19" t="n"/>
      <c r="ABR279" s="19" t="n"/>
      <c r="ABS279" s="19" t="n"/>
      <c r="ABT279" s="19" t="n"/>
      <c r="ABU279" s="19" t="n"/>
      <c r="ABV279" s="19" t="n"/>
      <c r="ABW279" s="19" t="n"/>
      <c r="ABX279" s="19" t="n"/>
      <c r="ABY279" s="19" t="n"/>
      <c r="ABZ279" s="19" t="n"/>
      <c r="ACA279" s="19" t="n"/>
      <c r="ACB279" s="19" t="n"/>
      <c r="ACC279" s="19" t="n"/>
      <c r="ACD279" s="19" t="n"/>
      <c r="ACE279" s="19" t="n"/>
      <c r="ACF279" s="19" t="n"/>
      <c r="ACG279" s="19" t="n"/>
      <c r="ACH279" s="19" t="n"/>
      <c r="ACI279" s="19" t="n"/>
      <c r="ACJ279" s="19" t="n"/>
      <c r="ACK279" s="19" t="n"/>
      <c r="ACL279" s="19" t="n"/>
      <c r="ACM279" s="19" t="n"/>
      <c r="ACN279" s="19" t="n"/>
      <c r="ACO279" s="19" t="n"/>
      <c r="ACP279" s="19" t="n"/>
      <c r="ACQ279" s="19" t="n"/>
      <c r="ACR279" s="19" t="n"/>
      <c r="ACS279" s="19" t="n"/>
      <c r="ACT279" s="19" t="n"/>
      <c r="ACU279" s="19" t="n"/>
      <c r="ACV279" s="19" t="n"/>
      <c r="ACW279" s="19" t="n"/>
      <c r="ACX279" s="19" t="n"/>
      <c r="ACY279" s="19" t="n"/>
      <c r="ACZ279" s="19" t="n"/>
      <c r="ADA279" s="19" t="n"/>
      <c r="ADB279" s="19" t="n"/>
      <c r="ADC279" s="19" t="n"/>
      <c r="ADD279" s="19" t="n"/>
      <c r="ADE279" s="19" t="n"/>
      <c r="ADF279" s="19" t="n"/>
      <c r="ADG279" s="19" t="n"/>
      <c r="ADH279" s="19" t="n"/>
      <c r="ADI279" s="19" t="n"/>
      <c r="ADJ279" s="19" t="n"/>
      <c r="ADK279" s="19" t="n"/>
      <c r="ADL279" s="19" t="n"/>
      <c r="ADM279" s="19" t="n"/>
      <c r="ADN279" s="19" t="n"/>
      <c r="ADO279" s="19" t="n"/>
      <c r="ADP279" s="19" t="n"/>
      <c r="ADQ279" s="19" t="n"/>
      <c r="ADR279" s="19" t="n"/>
      <c r="ADS279" s="19" t="n"/>
      <c r="ADT279" s="19" t="n"/>
      <c r="ADU279" s="19" t="n"/>
      <c r="ADV279" s="19" t="n"/>
      <c r="ADW279" s="19" t="n"/>
      <c r="ADX279" s="19" t="n"/>
      <c r="ADY279" s="19" t="n"/>
      <c r="ADZ279" s="19" t="n"/>
      <c r="AEA279" s="19" t="n"/>
      <c r="AEB279" s="19" t="n"/>
      <c r="AEC279" s="19" t="n"/>
      <c r="AED279" s="19" t="n"/>
      <c r="AEE279" s="19" t="n"/>
      <c r="AEF279" s="19" t="n"/>
      <c r="AEG279" s="19" t="n"/>
      <c r="AEH279" s="19" t="n"/>
      <c r="AEI279" s="19" t="n"/>
      <c r="AEJ279" s="19" t="n"/>
      <c r="AEK279" s="19" t="n"/>
      <c r="AEL279" s="19" t="n"/>
      <c r="AEM279" s="19" t="n"/>
      <c r="AEN279" s="19" t="n"/>
      <c r="AEO279" s="19" t="n"/>
      <c r="AEP279" s="19" t="n"/>
      <c r="AEQ279" s="19" t="n"/>
      <c r="AER279" s="19" t="n"/>
      <c r="AES279" s="19" t="n"/>
      <c r="AET279" s="19" t="n"/>
      <c r="AEU279" s="19" t="n"/>
      <c r="AEV279" s="19" t="n"/>
      <c r="AEW279" s="19" t="n"/>
      <c r="AEX279" s="19" t="n"/>
      <c r="AEY279" s="19" t="n"/>
      <c r="AEZ279" s="19" t="n"/>
      <c r="AFA279" s="19" t="n"/>
      <c r="AFB279" s="19" t="n"/>
      <c r="AFC279" s="19" t="n"/>
      <c r="AFD279" s="19" t="n"/>
      <c r="AFE279" s="19" t="n"/>
      <c r="AFF279" s="19" t="n"/>
      <c r="AFG279" s="19" t="n"/>
      <c r="AFH279" s="19" t="n"/>
      <c r="AFI279" s="19" t="n"/>
      <c r="AFJ279" s="19" t="n"/>
      <c r="AFK279" s="19" t="n"/>
      <c r="AFL279" s="19" t="n"/>
      <c r="AFM279" s="19" t="n"/>
      <c r="AFN279" s="19" t="n"/>
      <c r="AFO279" s="19" t="n"/>
      <c r="AFP279" s="19" t="n"/>
      <c r="AFQ279" s="19" t="n"/>
      <c r="AFR279" s="19" t="n"/>
      <c r="AFS279" s="19" t="n"/>
      <c r="AFT279" s="19" t="n"/>
      <c r="AFU279" s="19" t="n"/>
      <c r="AFV279" s="19" t="n"/>
      <c r="AFW279" s="19" t="n"/>
      <c r="AFX279" s="19" t="n"/>
      <c r="AFY279" s="19" t="n"/>
      <c r="AFZ279" s="19" t="n"/>
      <c r="AGA279" s="19" t="n"/>
      <c r="AGB279" s="19" t="n"/>
      <c r="AGC279" s="19" t="n"/>
      <c r="AGD279" s="19" t="n"/>
      <c r="AGE279" s="19" t="n"/>
      <c r="AGF279" s="19" t="n"/>
      <c r="AGG279" s="19" t="n"/>
      <c r="AGH279" s="19" t="n"/>
      <c r="AGI279" s="19" t="n"/>
      <c r="AGJ279" s="19" t="n"/>
      <c r="AGK279" s="19" t="n"/>
      <c r="AGL279" s="19" t="n"/>
      <c r="AGM279" s="19" t="n"/>
      <c r="AGN279" s="19" t="n"/>
      <c r="AGO279" s="19" t="n"/>
      <c r="AGP279" s="19" t="n"/>
      <c r="AGQ279" s="19" t="n"/>
      <c r="AGR279" s="19" t="n"/>
      <c r="AGS279" s="19" t="n"/>
      <c r="AGT279" s="19" t="n"/>
      <c r="AGU279" s="19" t="n"/>
      <c r="AGV279" s="19" t="n"/>
      <c r="AGW279" s="19" t="n"/>
      <c r="AGX279" s="19" t="n"/>
      <c r="AGY279" s="19" t="n"/>
      <c r="AGZ279" s="19" t="n"/>
      <c r="AHA279" s="19" t="n"/>
      <c r="AHB279" s="19" t="n"/>
      <c r="AHC279" s="19" t="n"/>
      <c r="AHD279" s="19" t="n"/>
      <c r="AHE279" s="19" t="n"/>
      <c r="AHF279" s="19" t="n"/>
      <c r="AHG279" s="19" t="n"/>
      <c r="AHH279" s="19" t="n"/>
      <c r="AHI279" s="19" t="n"/>
      <c r="AHJ279" s="19" t="n"/>
      <c r="AHK279" s="19" t="n"/>
      <c r="AHL279" s="19" t="n"/>
      <c r="AHM279" s="19" t="n"/>
      <c r="AHN279" s="19" t="n"/>
      <c r="AHO279" s="19" t="n"/>
      <c r="AHP279" s="19" t="n"/>
      <c r="AHQ279" s="19" t="n"/>
      <c r="AHR279" s="19" t="n"/>
      <c r="AHS279" s="19" t="n"/>
      <c r="AHT279" s="19" t="n"/>
      <c r="AHU279" s="19" t="n"/>
      <c r="AHV279" s="19" t="n"/>
      <c r="AHW279" s="19" t="n"/>
      <c r="AHX279" s="19" t="n"/>
      <c r="AHY279" s="19" t="n"/>
      <c r="AHZ279" s="19" t="n"/>
      <c r="AIA279" s="19" t="n"/>
      <c r="AIB279" s="19" t="n"/>
      <c r="AIC279" s="19" t="n"/>
      <c r="AID279" s="19" t="n"/>
      <c r="AIE279" s="19" t="n"/>
      <c r="AIF279" s="19" t="n"/>
      <c r="AIG279" s="19" t="n"/>
      <c r="AIH279" s="19" t="n"/>
      <c r="AII279" s="19" t="n"/>
      <c r="AIJ279" s="19" t="n"/>
      <c r="AIK279" s="19" t="n"/>
      <c r="AIL279" s="19" t="n"/>
      <c r="AIM279" s="19" t="n"/>
      <c r="AIN279" s="19" t="n"/>
      <c r="AIO279" s="19" t="n"/>
      <c r="AIP279" s="19" t="n"/>
      <c r="AIQ279" s="19" t="n"/>
      <c r="AIR279" s="19" t="n"/>
      <c r="AIS279" s="19" t="n"/>
      <c r="AIT279" s="19" t="n"/>
      <c r="AIU279" s="19" t="n"/>
      <c r="AIV279" s="19" t="n"/>
      <c r="AIW279" s="19" t="n"/>
      <c r="AIX279" s="19" t="n"/>
      <c r="AIY279" s="19" t="n"/>
      <c r="AIZ279" s="19" t="n"/>
      <c r="AJA279" s="19" t="n"/>
      <c r="AJB279" s="19" t="n"/>
      <c r="AJC279" s="19" t="n"/>
      <c r="AJD279" s="19" t="n"/>
      <c r="AJE279" s="19" t="n"/>
      <c r="AJF279" s="19" t="n"/>
      <c r="AJG279" s="19" t="n"/>
      <c r="AJH279" s="19" t="n"/>
      <c r="AJI279" s="19" t="n"/>
      <c r="AJJ279" s="19" t="n"/>
      <c r="AJK279" s="19" t="n"/>
      <c r="AJL279" s="19" t="n"/>
      <c r="AJM279" s="19" t="n"/>
      <c r="AJN279" s="19" t="n"/>
      <c r="AJO279" s="19" t="n"/>
      <c r="AJP279" s="19" t="n"/>
      <c r="AJQ279" s="19" t="n"/>
      <c r="AJR279" s="19" t="n"/>
      <c r="AJS279" s="19" t="n"/>
      <c r="AJT279" s="19" t="n"/>
      <c r="AJU279" s="19" t="n"/>
      <c r="AJV279" s="19" t="n"/>
      <c r="AJW279" s="19" t="n"/>
      <c r="AJX279" s="19" t="n"/>
      <c r="AJY279" s="19" t="n"/>
      <c r="AJZ279" s="19" t="n"/>
      <c r="AKA279" s="19" t="n"/>
      <c r="AKB279" s="19" t="n"/>
      <c r="AKC279" s="19" t="n"/>
      <c r="AKD279" s="19" t="n"/>
      <c r="AKE279" s="19" t="n"/>
      <c r="AKF279" s="19" t="n"/>
      <c r="AKG279" s="19" t="n"/>
      <c r="AKH279" s="19" t="n"/>
      <c r="AKI279" s="19" t="n"/>
      <c r="AKJ279" s="19" t="n"/>
      <c r="AKK279" s="19" t="n"/>
      <c r="AKL279" s="19" t="n"/>
      <c r="AKM279" s="19" t="n"/>
      <c r="AKN279" s="19" t="n"/>
      <c r="AKO279" s="19" t="n"/>
      <c r="AKP279" s="19" t="n"/>
      <c r="AKQ279" s="19" t="n"/>
      <c r="AKR279" s="19" t="n"/>
      <c r="AKS279" s="19" t="n"/>
      <c r="AKT279" s="19" t="n"/>
      <c r="AKU279" s="19" t="n"/>
      <c r="AKV279" s="19" t="n"/>
      <c r="AKW279" s="19" t="n"/>
      <c r="AKX279" s="19" t="n"/>
      <c r="AKY279" s="19" t="n"/>
      <c r="AKZ279" s="19" t="n"/>
      <c r="ALA279" s="19" t="n"/>
      <c r="ALB279" s="19" t="n"/>
      <c r="ALC279" s="19" t="n"/>
      <c r="ALD279" s="19" t="n"/>
      <c r="ALE279" s="19" t="n"/>
      <c r="ALF279" s="19" t="n"/>
      <c r="ALG279" s="19" t="n"/>
      <c r="ALH279" s="19" t="n"/>
      <c r="ALI279" s="19" t="n"/>
      <c r="ALJ279" s="19" t="n"/>
      <c r="ALK279" s="19" t="n"/>
      <c r="ALL279" s="19" t="n"/>
      <c r="ALM279" s="19" t="n"/>
      <c r="ALN279" s="19" t="n"/>
      <c r="ALO279" s="19" t="n"/>
      <c r="ALP279" s="19" t="n"/>
      <c r="ALQ279" s="19" t="n"/>
      <c r="ALR279" s="19" t="n"/>
      <c r="ALS279" s="19" t="n"/>
      <c r="ALT279" s="19" t="n"/>
      <c r="ALU279" s="19" t="n"/>
      <c r="ALV279" s="19" t="n"/>
      <c r="ALW279" s="19" t="n"/>
      <c r="ALX279" s="19" t="n"/>
      <c r="ALY279" s="19" t="n"/>
      <c r="ALZ279" s="19" t="n"/>
      <c r="AMA279" s="19" t="n"/>
      <c r="AMB279" s="19" t="n"/>
      <c r="AMC279" s="19" t="n"/>
      <c r="AMD279" s="19" t="n"/>
      <c r="AME279" s="19" t="n"/>
      <c r="AMF279" s="19" t="n"/>
      <c r="AMG279" s="19" t="n"/>
      <c r="AMH279" s="19" t="n"/>
      <c r="AMI279" s="19" t="n"/>
      <c r="AMJ279" s="19" t="n"/>
      <c r="AMK279" s="19" t="n"/>
      <c r="AML279" s="19" t="n"/>
      <c r="AMM279" s="19" t="n"/>
      <c r="AMN279" s="19" t="n"/>
      <c r="AMO279" s="19" t="n"/>
      <c r="AMP279" s="19" t="n"/>
      <c r="AMQ279" s="19" t="n"/>
      <c r="AMR279" s="19" t="n"/>
      <c r="AMS279" s="19" t="n"/>
      <c r="AMT279" s="19" t="n"/>
    </row>
    <row customFormat="1" customHeight="1" ht="13.9" r="280" s="20" spans="1:1034">
      <c r="A280" s="17" t="s">
        <v>317</v>
      </c>
      <c r="B280" s="15" t="s">
        <v>367</v>
      </c>
      <c r="C280" s="93">
        <f>jisseki!W277</f>
        <v/>
      </c>
      <c r="D280" s="94" t="s">
        <v>352</v>
      </c>
      <c r="E280" s="66" t="n">
        <v>0</v>
      </c>
      <c r="F280" s="16" t="n">
        <v>0</v>
      </c>
      <c r="G280" s="16">
        <f>E280-F280</f>
        <v/>
      </c>
      <c r="H280" s="15" t="n">
        <v>2.2</v>
      </c>
      <c r="I280" s="95">
        <f>IF(((H280*C280)-AB280)&lt;0.99,"",(H280*C280)-AB280)</f>
        <v/>
      </c>
      <c r="J280" s="15" t="n"/>
      <c r="K280" s="15" t="s"/>
      <c r="L280" s="15" t="s"/>
      <c r="M280" s="15" t="s"/>
      <c r="N280" s="18" t="s"/>
      <c r="O280" s="16" t="s"/>
      <c r="P280" s="15" t="s"/>
      <c r="Q280" s="16" t="s"/>
      <c r="R280" s="23" t="s"/>
      <c r="S280" s="23" t="s"/>
      <c r="T280" s="23" t="s"/>
      <c r="U280" s="23" t="s"/>
      <c r="V280" s="23" t="s"/>
      <c r="W280" s="23" t="s"/>
      <c r="X280" s="23" t="s"/>
      <c r="Y280" s="25" t="s"/>
      <c r="Z280" s="28" t="s"/>
      <c r="AA280" s="28" t="n"/>
      <c r="AB280" s="20">
        <f>SUM(G280,K280:AA280)</f>
        <v/>
      </c>
      <c r="AC280" s="20">
        <f>AB280/C280</f>
        <v/>
      </c>
      <c r="AD280" s="20">
        <f>$D280*K280</f>
        <v/>
      </c>
      <c r="AE280" s="20">
        <f>$D280*L280</f>
        <v/>
      </c>
      <c r="AF280" s="20">
        <f>$D280*M280</f>
        <v/>
      </c>
      <c r="AG280" s="20">
        <f>$D280*N280</f>
        <v/>
      </c>
      <c r="AH280" s="20">
        <f>$D280*O280</f>
        <v/>
      </c>
      <c r="AI280" s="20">
        <f>$D280*P280</f>
        <v/>
      </c>
      <c r="AJ280" s="20">
        <f>$D280*Q280</f>
        <v/>
      </c>
      <c r="AK280" s="20">
        <f>$D280*R280</f>
        <v/>
      </c>
      <c r="AL280" s="20">
        <f>$D280*S280</f>
        <v/>
      </c>
      <c r="AM280" s="20">
        <f>$D280*T280</f>
        <v/>
      </c>
      <c r="AN280" s="20">
        <f>$D280*U280</f>
        <v/>
      </c>
      <c r="AO280" s="20">
        <f>$D280*V280</f>
        <v/>
      </c>
      <c r="AP280" s="20">
        <f>$D280*W280</f>
        <v/>
      </c>
      <c r="AQ280" s="20">
        <f>$D280*X280</f>
        <v/>
      </c>
      <c r="AR280" s="20">
        <f>$D280*Y280</f>
        <v/>
      </c>
      <c r="AS280" s="20">
        <f>$D280*Z280</f>
        <v/>
      </c>
      <c r="AT280" s="20">
        <f>$D280*AA280</f>
        <v/>
      </c>
      <c r="AU280" s="19" t="n"/>
      <c r="AV280" s="19" t="n"/>
      <c r="AW280" s="19" t="n"/>
      <c r="AX280" s="19" t="n"/>
      <c r="AY280" s="19" t="n"/>
      <c r="AZ280" s="19" t="n"/>
      <c r="BA280" s="19" t="n"/>
      <c r="BB280" s="19" t="n"/>
      <c r="BC280" s="19" t="n"/>
      <c r="BD280" s="19" t="n"/>
      <c r="BE280" s="19" t="n"/>
      <c r="BF280" s="19" t="n"/>
      <c r="BG280" s="19" t="n"/>
      <c r="BH280" s="19" t="n"/>
      <c r="BI280" s="19" t="n"/>
      <c r="BJ280" s="19" t="n"/>
      <c r="BK280" s="19" t="n"/>
      <c r="BL280" s="19" t="n"/>
      <c r="BM280" s="19" t="n"/>
      <c r="BN280" s="19" t="n"/>
      <c r="BO280" s="19" t="n"/>
      <c r="BP280" s="19" t="n"/>
      <c r="BQ280" s="19" t="n"/>
      <c r="BR280" s="19" t="n"/>
      <c r="BS280" s="19" t="n"/>
      <c r="BT280" s="19" t="n"/>
      <c r="BU280" s="19" t="n"/>
      <c r="BV280" s="19" t="n"/>
      <c r="BW280" s="19" t="n"/>
      <c r="BX280" s="19" t="n"/>
      <c r="BY280" s="19" t="n"/>
      <c r="BZ280" s="19" t="n"/>
      <c r="CA280" s="19" t="n"/>
      <c r="CB280" s="19" t="n"/>
      <c r="CC280" s="19" t="n"/>
      <c r="CD280" s="19" t="n"/>
      <c r="CE280" s="19" t="n"/>
      <c r="CF280" s="19" t="n"/>
      <c r="CG280" s="19" t="n"/>
      <c r="CH280" s="19" t="n"/>
      <c r="CI280" s="19" t="n"/>
      <c r="CJ280" s="19" t="n"/>
      <c r="CK280" s="19" t="n"/>
      <c r="CL280" s="19" t="n"/>
      <c r="CM280" s="19" t="n"/>
      <c r="CN280" s="19" t="n"/>
      <c r="CO280" s="19" t="n"/>
      <c r="CP280" s="19" t="n"/>
      <c r="CQ280" s="19" t="n"/>
      <c r="CR280" s="19" t="n"/>
      <c r="CS280" s="19" t="n"/>
      <c r="CT280" s="19" t="n"/>
      <c r="CU280" s="19" t="n"/>
      <c r="CV280" s="19" t="n"/>
      <c r="CW280" s="19" t="n"/>
      <c r="CX280" s="19" t="n"/>
      <c r="CY280" s="19" t="n"/>
      <c r="CZ280" s="19" t="n"/>
      <c r="DA280" s="19" t="n"/>
      <c r="DB280" s="19" t="n"/>
      <c r="DC280" s="19" t="n"/>
      <c r="DD280" s="19" t="n"/>
      <c r="DE280" s="19" t="n"/>
      <c r="DF280" s="19" t="n"/>
      <c r="DG280" s="19" t="n"/>
      <c r="DH280" s="19" t="n"/>
      <c r="DI280" s="19" t="n"/>
      <c r="DJ280" s="19" t="n"/>
      <c r="DK280" s="19" t="n"/>
      <c r="DL280" s="19" t="n"/>
      <c r="DM280" s="19" t="n"/>
      <c r="DN280" s="19" t="n"/>
      <c r="DO280" s="19" t="n"/>
      <c r="DP280" s="19" t="n"/>
      <c r="DQ280" s="19" t="n"/>
      <c r="DR280" s="19" t="n"/>
      <c r="DS280" s="19" t="n"/>
      <c r="DT280" s="19" t="n"/>
      <c r="DU280" s="19" t="n"/>
      <c r="DV280" s="19" t="n"/>
      <c r="DW280" s="19" t="n"/>
      <c r="DX280" s="19" t="n"/>
      <c r="DY280" s="19" t="n"/>
      <c r="DZ280" s="19" t="n"/>
      <c r="EA280" s="19" t="n"/>
      <c r="EB280" s="19" t="n"/>
      <c r="EC280" s="19" t="n"/>
      <c r="ED280" s="19" t="n"/>
      <c r="EE280" s="19" t="n"/>
      <c r="EF280" s="19" t="n"/>
      <c r="EG280" s="19" t="n"/>
      <c r="EH280" s="19" t="n"/>
      <c r="EI280" s="19" t="n"/>
      <c r="EJ280" s="19" t="n"/>
      <c r="EK280" s="19" t="n"/>
      <c r="EL280" s="19" t="n"/>
      <c r="EM280" s="19" t="n"/>
      <c r="EN280" s="19" t="n"/>
      <c r="EO280" s="19" t="n"/>
      <c r="EP280" s="19" t="n"/>
      <c r="EQ280" s="19" t="n"/>
      <c r="ER280" s="19" t="n"/>
      <c r="ES280" s="19" t="n"/>
      <c r="ET280" s="19" t="n"/>
      <c r="EU280" s="19" t="n"/>
      <c r="EV280" s="19" t="n"/>
      <c r="EW280" s="19" t="n"/>
      <c r="EX280" s="19" t="n"/>
      <c r="EY280" s="19" t="n"/>
      <c r="EZ280" s="19" t="n"/>
      <c r="FA280" s="19" t="n"/>
      <c r="FB280" s="19" t="n"/>
      <c r="FC280" s="19" t="n"/>
      <c r="FD280" s="19" t="n"/>
      <c r="FE280" s="19" t="n"/>
      <c r="FF280" s="19" t="n"/>
      <c r="FG280" s="19" t="n"/>
      <c r="FH280" s="19" t="n"/>
      <c r="FI280" s="19" t="n"/>
      <c r="FJ280" s="19" t="n"/>
      <c r="FK280" s="19" t="n"/>
      <c r="FL280" s="19" t="n"/>
      <c r="FM280" s="19" t="n"/>
      <c r="FN280" s="19" t="n"/>
      <c r="FO280" s="19" t="n"/>
      <c r="FP280" s="19" t="n"/>
      <c r="FQ280" s="19" t="n"/>
      <c r="FR280" s="19" t="n"/>
      <c r="FS280" s="19" t="n"/>
      <c r="FT280" s="19" t="n"/>
      <c r="FU280" s="19" t="n"/>
      <c r="FV280" s="19" t="n"/>
      <c r="FW280" s="19" t="n"/>
      <c r="FX280" s="19" t="n"/>
      <c r="FY280" s="19" t="n"/>
      <c r="FZ280" s="19" t="n"/>
      <c r="GA280" s="19" t="n"/>
      <c r="GB280" s="19" t="n"/>
      <c r="GC280" s="19" t="n"/>
      <c r="GD280" s="19" t="n"/>
      <c r="GE280" s="19" t="n"/>
      <c r="GF280" s="19" t="n"/>
      <c r="GG280" s="19" t="n"/>
      <c r="GH280" s="19" t="n"/>
      <c r="GI280" s="19" t="n"/>
      <c r="GJ280" s="19" t="n"/>
      <c r="GK280" s="19" t="n"/>
      <c r="GL280" s="19" t="n"/>
      <c r="GM280" s="19" t="n"/>
      <c r="GN280" s="19" t="n"/>
      <c r="GO280" s="19" t="n"/>
      <c r="GP280" s="19" t="n"/>
      <c r="GQ280" s="19" t="n"/>
      <c r="GR280" s="19" t="n"/>
      <c r="GS280" s="19" t="n"/>
      <c r="GT280" s="19" t="n"/>
      <c r="GU280" s="19" t="n"/>
      <c r="GV280" s="19" t="n"/>
      <c r="GW280" s="19" t="n"/>
      <c r="GX280" s="19" t="n"/>
      <c r="GY280" s="19" t="n"/>
      <c r="GZ280" s="19" t="n"/>
      <c r="HA280" s="19" t="n"/>
      <c r="HB280" s="19" t="n"/>
      <c r="HC280" s="19" t="n"/>
      <c r="HD280" s="19" t="n"/>
      <c r="HE280" s="19" t="n"/>
      <c r="HF280" s="19" t="n"/>
      <c r="HG280" s="19" t="n"/>
      <c r="HH280" s="19" t="n"/>
      <c r="HI280" s="19" t="n"/>
      <c r="HJ280" s="19" t="n"/>
      <c r="HK280" s="19" t="n"/>
      <c r="HL280" s="19" t="n"/>
      <c r="HM280" s="19" t="n"/>
      <c r="HN280" s="19" t="n"/>
      <c r="HO280" s="19" t="n"/>
      <c r="HP280" s="19" t="n"/>
      <c r="HQ280" s="19" t="n"/>
      <c r="HR280" s="19" t="n"/>
      <c r="HS280" s="19" t="n"/>
      <c r="HT280" s="19" t="n"/>
      <c r="HU280" s="19" t="n"/>
      <c r="HV280" s="19" t="n"/>
      <c r="HW280" s="19" t="n"/>
      <c r="HX280" s="19" t="n"/>
      <c r="HY280" s="19" t="n"/>
      <c r="HZ280" s="19" t="n"/>
      <c r="IA280" s="19" t="n"/>
      <c r="IB280" s="19" t="n"/>
      <c r="IC280" s="19" t="n"/>
      <c r="ID280" s="19" t="n"/>
      <c r="IE280" s="19" t="n"/>
      <c r="IF280" s="19" t="n"/>
      <c r="IG280" s="19" t="n"/>
      <c r="IH280" s="19" t="n"/>
      <c r="II280" s="19" t="n"/>
      <c r="IJ280" s="19" t="n"/>
      <c r="IK280" s="19" t="n"/>
      <c r="IL280" s="19" t="n"/>
      <c r="IM280" s="19" t="n"/>
      <c r="IN280" s="19" t="n"/>
      <c r="IO280" s="19" t="n"/>
      <c r="IP280" s="19" t="n"/>
      <c r="IQ280" s="19" t="n"/>
      <c r="IR280" s="19" t="n"/>
      <c r="IS280" s="19" t="n"/>
      <c r="IT280" s="19" t="n"/>
      <c r="IU280" s="19" t="n"/>
      <c r="IV280" s="19" t="n"/>
      <c r="IW280" s="19" t="n"/>
      <c r="IX280" s="19" t="n"/>
      <c r="IY280" s="19" t="n"/>
      <c r="IZ280" s="19" t="n"/>
      <c r="JA280" s="19" t="n"/>
      <c r="JB280" s="19" t="n"/>
      <c r="JC280" s="19" t="n"/>
      <c r="JD280" s="19" t="n"/>
      <c r="JE280" s="19" t="n"/>
      <c r="JF280" s="19" t="n"/>
      <c r="JG280" s="19" t="n"/>
      <c r="JH280" s="19" t="n"/>
      <c r="JI280" s="19" t="n"/>
      <c r="JJ280" s="19" t="n"/>
      <c r="JK280" s="19" t="n"/>
      <c r="JL280" s="19" t="n"/>
      <c r="JM280" s="19" t="n"/>
      <c r="JN280" s="19" t="n"/>
      <c r="JO280" s="19" t="n"/>
      <c r="JP280" s="19" t="n"/>
      <c r="JQ280" s="19" t="n"/>
      <c r="JR280" s="19" t="n"/>
      <c r="JS280" s="19" t="n"/>
      <c r="JT280" s="19" t="n"/>
      <c r="JU280" s="19" t="n"/>
      <c r="JV280" s="19" t="n"/>
      <c r="JW280" s="19" t="n"/>
      <c r="JX280" s="19" t="n"/>
      <c r="JY280" s="19" t="n"/>
      <c r="JZ280" s="19" t="n"/>
      <c r="KA280" s="19" t="n"/>
      <c r="KB280" s="19" t="n"/>
      <c r="KC280" s="19" t="n"/>
      <c r="KD280" s="19" t="n"/>
      <c r="KE280" s="19" t="n"/>
      <c r="KF280" s="19" t="n"/>
      <c r="KG280" s="19" t="n"/>
      <c r="KH280" s="19" t="n"/>
      <c r="KI280" s="19" t="n"/>
      <c r="KJ280" s="19" t="n"/>
      <c r="KK280" s="19" t="n"/>
      <c r="KL280" s="19" t="n"/>
      <c r="KM280" s="19" t="n"/>
      <c r="KN280" s="19" t="n"/>
      <c r="KO280" s="19" t="n"/>
      <c r="KP280" s="19" t="n"/>
      <c r="KQ280" s="19" t="n"/>
      <c r="KR280" s="19" t="n"/>
      <c r="KS280" s="19" t="n"/>
      <c r="KT280" s="19" t="n"/>
      <c r="KU280" s="19" t="n"/>
      <c r="KV280" s="19" t="n"/>
      <c r="KW280" s="19" t="n"/>
      <c r="KX280" s="19" t="n"/>
      <c r="KY280" s="19" t="n"/>
      <c r="KZ280" s="19" t="n"/>
      <c r="LA280" s="19" t="n"/>
      <c r="LB280" s="19" t="n"/>
      <c r="LC280" s="19" t="n"/>
      <c r="LD280" s="19" t="n"/>
      <c r="LE280" s="19" t="n"/>
      <c r="LF280" s="19" t="n"/>
      <c r="LG280" s="19" t="n"/>
      <c r="LH280" s="19" t="n"/>
      <c r="LI280" s="19" t="n"/>
      <c r="LJ280" s="19" t="n"/>
      <c r="LK280" s="19" t="n"/>
      <c r="LL280" s="19" t="n"/>
      <c r="LM280" s="19" t="n"/>
      <c r="LN280" s="19" t="n"/>
      <c r="LO280" s="19" t="n"/>
      <c r="LP280" s="19" t="n"/>
      <c r="LQ280" s="19" t="n"/>
      <c r="LR280" s="19" t="n"/>
      <c r="LS280" s="19" t="n"/>
      <c r="LT280" s="19" t="n"/>
      <c r="LU280" s="19" t="n"/>
      <c r="LV280" s="19" t="n"/>
      <c r="LW280" s="19" t="n"/>
      <c r="LX280" s="19" t="n"/>
      <c r="LY280" s="19" t="n"/>
      <c r="LZ280" s="19" t="n"/>
      <c r="MA280" s="19" t="n"/>
      <c r="MB280" s="19" t="n"/>
      <c r="MC280" s="19" t="n"/>
      <c r="MD280" s="19" t="n"/>
      <c r="ME280" s="19" t="n"/>
      <c r="MF280" s="19" t="n"/>
      <c r="MG280" s="19" t="n"/>
      <c r="MH280" s="19" t="n"/>
      <c r="MI280" s="19" t="n"/>
      <c r="MJ280" s="19" t="n"/>
      <c r="MK280" s="19" t="n"/>
      <c r="ML280" s="19" t="n"/>
      <c r="MM280" s="19" t="n"/>
      <c r="MN280" s="19" t="n"/>
      <c r="MO280" s="19" t="n"/>
      <c r="MP280" s="19" t="n"/>
      <c r="MQ280" s="19" t="n"/>
      <c r="MR280" s="19" t="n"/>
      <c r="MS280" s="19" t="n"/>
      <c r="MT280" s="19" t="n"/>
      <c r="MU280" s="19" t="n"/>
      <c r="MV280" s="19" t="n"/>
      <c r="MW280" s="19" t="n"/>
      <c r="MX280" s="19" t="n"/>
      <c r="MY280" s="19" t="n"/>
      <c r="MZ280" s="19" t="n"/>
      <c r="NA280" s="19" t="n"/>
      <c r="NB280" s="19" t="n"/>
      <c r="NC280" s="19" t="n"/>
      <c r="ND280" s="19" t="n"/>
      <c r="NE280" s="19" t="n"/>
      <c r="NF280" s="19" t="n"/>
      <c r="NG280" s="19" t="n"/>
      <c r="NH280" s="19" t="n"/>
      <c r="NI280" s="19" t="n"/>
      <c r="NJ280" s="19" t="n"/>
      <c r="NK280" s="19" t="n"/>
      <c r="NL280" s="19" t="n"/>
      <c r="NM280" s="19" t="n"/>
      <c r="NN280" s="19" t="n"/>
      <c r="NO280" s="19" t="n"/>
      <c r="NP280" s="19" t="n"/>
      <c r="NQ280" s="19" t="n"/>
      <c r="NR280" s="19" t="n"/>
      <c r="NS280" s="19" t="n"/>
      <c r="NT280" s="19" t="n"/>
      <c r="NU280" s="19" t="n"/>
      <c r="NV280" s="19" t="n"/>
      <c r="NW280" s="19" t="n"/>
      <c r="NX280" s="19" t="n"/>
      <c r="NY280" s="19" t="n"/>
      <c r="NZ280" s="19" t="n"/>
      <c r="OA280" s="19" t="n"/>
      <c r="OB280" s="19" t="n"/>
      <c r="OC280" s="19" t="n"/>
      <c r="OD280" s="19" t="n"/>
      <c r="OE280" s="19" t="n"/>
      <c r="OF280" s="19" t="n"/>
      <c r="OG280" s="19" t="n"/>
      <c r="OH280" s="19" t="n"/>
      <c r="OI280" s="19" t="n"/>
      <c r="OJ280" s="19" t="n"/>
      <c r="OK280" s="19" t="n"/>
      <c r="OL280" s="19" t="n"/>
      <c r="OM280" s="19" t="n"/>
      <c r="ON280" s="19" t="n"/>
      <c r="OO280" s="19" t="n"/>
      <c r="OP280" s="19" t="n"/>
      <c r="OQ280" s="19" t="n"/>
      <c r="OR280" s="19" t="n"/>
      <c r="OS280" s="19" t="n"/>
      <c r="OT280" s="19" t="n"/>
      <c r="OU280" s="19" t="n"/>
      <c r="OV280" s="19" t="n"/>
      <c r="OW280" s="19" t="n"/>
      <c r="OX280" s="19" t="n"/>
      <c r="OY280" s="19" t="n"/>
      <c r="OZ280" s="19" t="n"/>
      <c r="PA280" s="19" t="n"/>
      <c r="PB280" s="19" t="n"/>
      <c r="PC280" s="19" t="n"/>
      <c r="PD280" s="19" t="n"/>
      <c r="PE280" s="19" t="n"/>
      <c r="PF280" s="19" t="n"/>
      <c r="PG280" s="19" t="n"/>
      <c r="PH280" s="19" t="n"/>
      <c r="PI280" s="19" t="n"/>
      <c r="PJ280" s="19" t="n"/>
      <c r="PK280" s="19" t="n"/>
      <c r="PL280" s="19" t="n"/>
      <c r="PM280" s="19" t="n"/>
      <c r="PN280" s="19" t="n"/>
      <c r="PO280" s="19" t="n"/>
      <c r="PP280" s="19" t="n"/>
      <c r="PQ280" s="19" t="n"/>
      <c r="PR280" s="19" t="n"/>
      <c r="PS280" s="19" t="n"/>
      <c r="PT280" s="19" t="n"/>
      <c r="PU280" s="19" t="n"/>
      <c r="PV280" s="19" t="n"/>
      <c r="PW280" s="19" t="n"/>
      <c r="PX280" s="19" t="n"/>
      <c r="PY280" s="19" t="n"/>
      <c r="PZ280" s="19" t="n"/>
      <c r="QA280" s="19" t="n"/>
      <c r="QB280" s="19" t="n"/>
      <c r="QC280" s="19" t="n"/>
      <c r="QD280" s="19" t="n"/>
      <c r="QE280" s="19" t="n"/>
      <c r="QF280" s="19" t="n"/>
      <c r="QG280" s="19" t="n"/>
      <c r="QH280" s="19" t="n"/>
      <c r="QI280" s="19" t="n"/>
      <c r="QJ280" s="19" t="n"/>
      <c r="QK280" s="19" t="n"/>
      <c r="QL280" s="19" t="n"/>
      <c r="QM280" s="19" t="n"/>
      <c r="QN280" s="19" t="n"/>
      <c r="QO280" s="19" t="n"/>
      <c r="QP280" s="19" t="n"/>
      <c r="QQ280" s="19" t="n"/>
      <c r="QR280" s="19" t="n"/>
      <c r="QS280" s="19" t="n"/>
      <c r="QT280" s="19" t="n"/>
      <c r="QU280" s="19" t="n"/>
      <c r="QV280" s="19" t="n"/>
      <c r="QW280" s="19" t="n"/>
      <c r="QX280" s="19" t="n"/>
      <c r="QY280" s="19" t="n"/>
      <c r="QZ280" s="19" t="n"/>
      <c r="RA280" s="19" t="n"/>
      <c r="RB280" s="19" t="n"/>
      <c r="RC280" s="19" t="n"/>
      <c r="RD280" s="19" t="n"/>
      <c r="RE280" s="19" t="n"/>
      <c r="RF280" s="19" t="n"/>
      <c r="RG280" s="19" t="n"/>
      <c r="RH280" s="19" t="n"/>
      <c r="RI280" s="19" t="n"/>
      <c r="RJ280" s="19" t="n"/>
      <c r="RK280" s="19" t="n"/>
      <c r="RL280" s="19" t="n"/>
      <c r="RM280" s="19" t="n"/>
      <c r="RN280" s="19" t="n"/>
      <c r="RO280" s="19" t="n"/>
      <c r="RP280" s="19" t="n"/>
      <c r="RQ280" s="19" t="n"/>
      <c r="RR280" s="19" t="n"/>
      <c r="RS280" s="19" t="n"/>
      <c r="RT280" s="19" t="n"/>
      <c r="RU280" s="19" t="n"/>
      <c r="RV280" s="19" t="n"/>
      <c r="RW280" s="19" t="n"/>
      <c r="RX280" s="19" t="n"/>
      <c r="RY280" s="19" t="n"/>
      <c r="RZ280" s="19" t="n"/>
      <c r="SA280" s="19" t="n"/>
      <c r="SB280" s="19" t="n"/>
      <c r="SC280" s="19" t="n"/>
      <c r="SD280" s="19" t="n"/>
      <c r="SE280" s="19" t="n"/>
      <c r="SF280" s="19" t="n"/>
      <c r="SG280" s="19" t="n"/>
      <c r="SH280" s="19" t="n"/>
      <c r="SI280" s="19" t="n"/>
      <c r="SJ280" s="19" t="n"/>
      <c r="SK280" s="19" t="n"/>
      <c r="SL280" s="19" t="n"/>
      <c r="SM280" s="19" t="n"/>
      <c r="SN280" s="19" t="n"/>
      <c r="SO280" s="19" t="n"/>
      <c r="SP280" s="19" t="n"/>
      <c r="SQ280" s="19" t="n"/>
      <c r="SR280" s="19" t="n"/>
      <c r="SS280" s="19" t="n"/>
      <c r="ST280" s="19" t="n"/>
      <c r="SU280" s="19" t="n"/>
      <c r="SV280" s="19" t="n"/>
      <c r="SW280" s="19" t="n"/>
      <c r="SX280" s="19" t="n"/>
      <c r="SY280" s="19" t="n"/>
      <c r="SZ280" s="19" t="n"/>
      <c r="TA280" s="19" t="n"/>
      <c r="TB280" s="19" t="n"/>
      <c r="TC280" s="19" t="n"/>
      <c r="TD280" s="19" t="n"/>
      <c r="TE280" s="19" t="n"/>
      <c r="TF280" s="19" t="n"/>
      <c r="TG280" s="19" t="n"/>
      <c r="TH280" s="19" t="n"/>
      <c r="TI280" s="19" t="n"/>
      <c r="TJ280" s="19" t="n"/>
      <c r="TK280" s="19" t="n"/>
      <c r="TL280" s="19" t="n"/>
      <c r="TM280" s="19" t="n"/>
      <c r="TN280" s="19" t="n"/>
      <c r="TO280" s="19" t="n"/>
      <c r="TP280" s="19" t="n"/>
      <c r="TQ280" s="19" t="n"/>
      <c r="TR280" s="19" t="n"/>
      <c r="TS280" s="19" t="n"/>
      <c r="TT280" s="19" t="n"/>
      <c r="TU280" s="19" t="n"/>
      <c r="TV280" s="19" t="n"/>
      <c r="TW280" s="19" t="n"/>
      <c r="TX280" s="19" t="n"/>
      <c r="TY280" s="19" t="n"/>
      <c r="TZ280" s="19" t="n"/>
      <c r="UA280" s="19" t="n"/>
      <c r="UB280" s="19" t="n"/>
      <c r="UC280" s="19" t="n"/>
      <c r="UD280" s="19" t="n"/>
      <c r="UE280" s="19" t="n"/>
      <c r="UF280" s="19" t="n"/>
      <c r="UG280" s="19" t="n"/>
      <c r="UH280" s="19" t="n"/>
      <c r="UI280" s="19" t="n"/>
      <c r="UJ280" s="19" t="n"/>
      <c r="UK280" s="19" t="n"/>
      <c r="UL280" s="19" t="n"/>
      <c r="UM280" s="19" t="n"/>
      <c r="UN280" s="19" t="n"/>
      <c r="UO280" s="19" t="n"/>
      <c r="UP280" s="19" t="n"/>
      <c r="UQ280" s="19" t="n"/>
      <c r="UR280" s="19" t="n"/>
      <c r="US280" s="19" t="n"/>
      <c r="UT280" s="19" t="n"/>
      <c r="UU280" s="19" t="n"/>
      <c r="UV280" s="19" t="n"/>
      <c r="UW280" s="19" t="n"/>
      <c r="UX280" s="19" t="n"/>
      <c r="UY280" s="19" t="n"/>
      <c r="UZ280" s="19" t="n"/>
      <c r="VA280" s="19" t="n"/>
      <c r="VB280" s="19" t="n"/>
      <c r="VC280" s="19" t="n"/>
      <c r="VD280" s="19" t="n"/>
      <c r="VE280" s="19" t="n"/>
      <c r="VF280" s="19" t="n"/>
      <c r="VG280" s="19" t="n"/>
      <c r="VH280" s="19" t="n"/>
      <c r="VI280" s="19" t="n"/>
      <c r="VJ280" s="19" t="n"/>
      <c r="VK280" s="19" t="n"/>
      <c r="VL280" s="19" t="n"/>
      <c r="VM280" s="19" t="n"/>
      <c r="VN280" s="19" t="n"/>
      <c r="VO280" s="19" t="n"/>
      <c r="VP280" s="19" t="n"/>
      <c r="VQ280" s="19" t="n"/>
      <c r="VR280" s="19" t="n"/>
      <c r="VS280" s="19" t="n"/>
      <c r="VT280" s="19" t="n"/>
      <c r="VU280" s="19" t="n"/>
      <c r="VV280" s="19" t="n"/>
      <c r="VW280" s="19" t="n"/>
      <c r="VX280" s="19" t="n"/>
      <c r="VY280" s="19" t="n"/>
      <c r="VZ280" s="19" t="n"/>
      <c r="WA280" s="19" t="n"/>
      <c r="WB280" s="19" t="n"/>
      <c r="WC280" s="19" t="n"/>
      <c r="WD280" s="19" t="n"/>
      <c r="WE280" s="19" t="n"/>
      <c r="WF280" s="19" t="n"/>
      <c r="WG280" s="19" t="n"/>
      <c r="WH280" s="19" t="n"/>
      <c r="WI280" s="19" t="n"/>
      <c r="WJ280" s="19" t="n"/>
      <c r="WK280" s="19" t="n"/>
      <c r="WL280" s="19" t="n"/>
      <c r="WM280" s="19" t="n"/>
      <c r="WN280" s="19" t="n"/>
      <c r="WO280" s="19" t="n"/>
      <c r="WP280" s="19" t="n"/>
      <c r="WQ280" s="19" t="n"/>
      <c r="WR280" s="19" t="n"/>
      <c r="WS280" s="19" t="n"/>
      <c r="WT280" s="19" t="n"/>
      <c r="WU280" s="19" t="n"/>
      <c r="WV280" s="19" t="n"/>
      <c r="WW280" s="19" t="n"/>
      <c r="WX280" s="19" t="n"/>
      <c r="WY280" s="19" t="n"/>
      <c r="WZ280" s="19" t="n"/>
      <c r="XA280" s="19" t="n"/>
      <c r="XB280" s="19" t="n"/>
      <c r="XC280" s="19" t="n"/>
      <c r="XD280" s="19" t="n"/>
      <c r="XE280" s="19" t="n"/>
      <c r="XF280" s="19" t="n"/>
      <c r="XG280" s="19" t="n"/>
      <c r="XH280" s="19" t="n"/>
      <c r="XI280" s="19" t="n"/>
      <c r="XJ280" s="19" t="n"/>
      <c r="XK280" s="19" t="n"/>
      <c r="XL280" s="19" t="n"/>
      <c r="XM280" s="19" t="n"/>
      <c r="XN280" s="19" t="n"/>
      <c r="XO280" s="19" t="n"/>
      <c r="XP280" s="19" t="n"/>
      <c r="XQ280" s="19" t="n"/>
      <c r="XR280" s="19" t="n"/>
      <c r="XS280" s="19" t="n"/>
      <c r="XT280" s="19" t="n"/>
      <c r="XU280" s="19" t="n"/>
      <c r="XV280" s="19" t="n"/>
      <c r="XW280" s="19" t="n"/>
      <c r="XX280" s="19" t="n"/>
      <c r="XY280" s="19" t="n"/>
      <c r="XZ280" s="19" t="n"/>
      <c r="YA280" s="19" t="n"/>
      <c r="YB280" s="19" t="n"/>
      <c r="YC280" s="19" t="n"/>
      <c r="YD280" s="19" t="n"/>
      <c r="YE280" s="19" t="n"/>
      <c r="YF280" s="19" t="n"/>
      <c r="YG280" s="19" t="n"/>
      <c r="YH280" s="19" t="n"/>
      <c r="YI280" s="19" t="n"/>
      <c r="YJ280" s="19" t="n"/>
      <c r="YK280" s="19" t="n"/>
      <c r="YL280" s="19" t="n"/>
      <c r="YM280" s="19" t="n"/>
      <c r="YN280" s="19" t="n"/>
      <c r="YO280" s="19" t="n"/>
      <c r="YP280" s="19" t="n"/>
      <c r="YQ280" s="19" t="n"/>
      <c r="YR280" s="19" t="n"/>
      <c r="YS280" s="19" t="n"/>
      <c r="YT280" s="19" t="n"/>
      <c r="YU280" s="19" t="n"/>
      <c r="YV280" s="19" t="n"/>
      <c r="YW280" s="19" t="n"/>
      <c r="YX280" s="19" t="n"/>
      <c r="YY280" s="19" t="n"/>
      <c r="YZ280" s="19" t="n"/>
      <c r="ZA280" s="19" t="n"/>
      <c r="ZB280" s="19" t="n"/>
      <c r="ZC280" s="19" t="n"/>
      <c r="ZD280" s="19" t="n"/>
      <c r="ZE280" s="19" t="n"/>
      <c r="ZF280" s="19" t="n"/>
      <c r="ZG280" s="19" t="n"/>
      <c r="ZH280" s="19" t="n"/>
      <c r="ZI280" s="19" t="n"/>
      <c r="ZJ280" s="19" t="n"/>
      <c r="ZK280" s="19" t="n"/>
      <c r="ZL280" s="19" t="n"/>
      <c r="ZM280" s="19" t="n"/>
      <c r="ZN280" s="19" t="n"/>
      <c r="ZO280" s="19" t="n"/>
      <c r="ZP280" s="19" t="n"/>
      <c r="ZQ280" s="19" t="n"/>
      <c r="ZR280" s="19" t="n"/>
      <c r="ZS280" s="19" t="n"/>
      <c r="ZT280" s="19" t="n"/>
      <c r="ZU280" s="19" t="n"/>
      <c r="ZV280" s="19" t="n"/>
      <c r="ZW280" s="19" t="n"/>
      <c r="ZX280" s="19" t="n"/>
      <c r="ZY280" s="19" t="n"/>
      <c r="ZZ280" s="19" t="n"/>
      <c r="AAA280" s="19" t="n"/>
      <c r="AAB280" s="19" t="n"/>
      <c r="AAC280" s="19" t="n"/>
      <c r="AAD280" s="19" t="n"/>
      <c r="AAE280" s="19" t="n"/>
      <c r="AAF280" s="19" t="n"/>
      <c r="AAG280" s="19" t="n"/>
      <c r="AAH280" s="19" t="n"/>
      <c r="AAI280" s="19" t="n"/>
      <c r="AAJ280" s="19" t="n"/>
      <c r="AAK280" s="19" t="n"/>
      <c r="AAL280" s="19" t="n"/>
      <c r="AAM280" s="19" t="n"/>
      <c r="AAN280" s="19" t="n"/>
      <c r="AAO280" s="19" t="n"/>
      <c r="AAP280" s="19" t="n"/>
      <c r="AAQ280" s="19" t="n"/>
      <c r="AAR280" s="19" t="n"/>
      <c r="AAS280" s="19" t="n"/>
      <c r="AAT280" s="19" t="n"/>
      <c r="AAU280" s="19" t="n"/>
      <c r="AAV280" s="19" t="n"/>
      <c r="AAW280" s="19" t="n"/>
      <c r="AAX280" s="19" t="n"/>
      <c r="AAY280" s="19" t="n"/>
      <c r="AAZ280" s="19" t="n"/>
      <c r="ABA280" s="19" t="n"/>
      <c r="ABB280" s="19" t="n"/>
      <c r="ABC280" s="19" t="n"/>
      <c r="ABD280" s="19" t="n"/>
      <c r="ABE280" s="19" t="n"/>
      <c r="ABF280" s="19" t="n"/>
      <c r="ABG280" s="19" t="n"/>
      <c r="ABH280" s="19" t="n"/>
      <c r="ABI280" s="19" t="n"/>
      <c r="ABJ280" s="19" t="n"/>
      <c r="ABK280" s="19" t="n"/>
      <c r="ABL280" s="19" t="n"/>
      <c r="ABM280" s="19" t="n"/>
      <c r="ABN280" s="19" t="n"/>
      <c r="ABO280" s="19" t="n"/>
      <c r="ABP280" s="19" t="n"/>
      <c r="ABQ280" s="19" t="n"/>
      <c r="ABR280" s="19" t="n"/>
      <c r="ABS280" s="19" t="n"/>
      <c r="ABT280" s="19" t="n"/>
      <c r="ABU280" s="19" t="n"/>
      <c r="ABV280" s="19" t="n"/>
      <c r="ABW280" s="19" t="n"/>
      <c r="ABX280" s="19" t="n"/>
      <c r="ABY280" s="19" t="n"/>
      <c r="ABZ280" s="19" t="n"/>
      <c r="ACA280" s="19" t="n"/>
      <c r="ACB280" s="19" t="n"/>
      <c r="ACC280" s="19" t="n"/>
      <c r="ACD280" s="19" t="n"/>
      <c r="ACE280" s="19" t="n"/>
      <c r="ACF280" s="19" t="n"/>
      <c r="ACG280" s="19" t="n"/>
      <c r="ACH280" s="19" t="n"/>
      <c r="ACI280" s="19" t="n"/>
      <c r="ACJ280" s="19" t="n"/>
      <c r="ACK280" s="19" t="n"/>
      <c r="ACL280" s="19" t="n"/>
      <c r="ACM280" s="19" t="n"/>
      <c r="ACN280" s="19" t="n"/>
      <c r="ACO280" s="19" t="n"/>
      <c r="ACP280" s="19" t="n"/>
      <c r="ACQ280" s="19" t="n"/>
      <c r="ACR280" s="19" t="n"/>
      <c r="ACS280" s="19" t="n"/>
      <c r="ACT280" s="19" t="n"/>
      <c r="ACU280" s="19" t="n"/>
      <c r="ACV280" s="19" t="n"/>
      <c r="ACW280" s="19" t="n"/>
      <c r="ACX280" s="19" t="n"/>
      <c r="ACY280" s="19" t="n"/>
      <c r="ACZ280" s="19" t="n"/>
      <c r="ADA280" s="19" t="n"/>
      <c r="ADB280" s="19" t="n"/>
      <c r="ADC280" s="19" t="n"/>
      <c r="ADD280" s="19" t="n"/>
      <c r="ADE280" s="19" t="n"/>
      <c r="ADF280" s="19" t="n"/>
      <c r="ADG280" s="19" t="n"/>
      <c r="ADH280" s="19" t="n"/>
      <c r="ADI280" s="19" t="n"/>
      <c r="ADJ280" s="19" t="n"/>
      <c r="ADK280" s="19" t="n"/>
      <c r="ADL280" s="19" t="n"/>
      <c r="ADM280" s="19" t="n"/>
      <c r="ADN280" s="19" t="n"/>
      <c r="ADO280" s="19" t="n"/>
      <c r="ADP280" s="19" t="n"/>
      <c r="ADQ280" s="19" t="n"/>
      <c r="ADR280" s="19" t="n"/>
      <c r="ADS280" s="19" t="n"/>
      <c r="ADT280" s="19" t="n"/>
      <c r="ADU280" s="19" t="n"/>
      <c r="ADV280" s="19" t="n"/>
      <c r="ADW280" s="19" t="n"/>
      <c r="ADX280" s="19" t="n"/>
      <c r="ADY280" s="19" t="n"/>
      <c r="ADZ280" s="19" t="n"/>
      <c r="AEA280" s="19" t="n"/>
      <c r="AEB280" s="19" t="n"/>
      <c r="AEC280" s="19" t="n"/>
      <c r="AED280" s="19" t="n"/>
      <c r="AEE280" s="19" t="n"/>
      <c r="AEF280" s="19" t="n"/>
      <c r="AEG280" s="19" t="n"/>
      <c r="AEH280" s="19" t="n"/>
      <c r="AEI280" s="19" t="n"/>
      <c r="AEJ280" s="19" t="n"/>
      <c r="AEK280" s="19" t="n"/>
      <c r="AEL280" s="19" t="n"/>
      <c r="AEM280" s="19" t="n"/>
      <c r="AEN280" s="19" t="n"/>
      <c r="AEO280" s="19" t="n"/>
      <c r="AEP280" s="19" t="n"/>
      <c r="AEQ280" s="19" t="n"/>
      <c r="AER280" s="19" t="n"/>
      <c r="AES280" s="19" t="n"/>
      <c r="AET280" s="19" t="n"/>
      <c r="AEU280" s="19" t="n"/>
      <c r="AEV280" s="19" t="n"/>
      <c r="AEW280" s="19" t="n"/>
      <c r="AEX280" s="19" t="n"/>
      <c r="AEY280" s="19" t="n"/>
      <c r="AEZ280" s="19" t="n"/>
      <c r="AFA280" s="19" t="n"/>
      <c r="AFB280" s="19" t="n"/>
      <c r="AFC280" s="19" t="n"/>
      <c r="AFD280" s="19" t="n"/>
      <c r="AFE280" s="19" t="n"/>
      <c r="AFF280" s="19" t="n"/>
      <c r="AFG280" s="19" t="n"/>
      <c r="AFH280" s="19" t="n"/>
      <c r="AFI280" s="19" t="n"/>
      <c r="AFJ280" s="19" t="n"/>
      <c r="AFK280" s="19" t="n"/>
      <c r="AFL280" s="19" t="n"/>
      <c r="AFM280" s="19" t="n"/>
      <c r="AFN280" s="19" t="n"/>
      <c r="AFO280" s="19" t="n"/>
      <c r="AFP280" s="19" t="n"/>
      <c r="AFQ280" s="19" t="n"/>
      <c r="AFR280" s="19" t="n"/>
      <c r="AFS280" s="19" t="n"/>
      <c r="AFT280" s="19" t="n"/>
      <c r="AFU280" s="19" t="n"/>
      <c r="AFV280" s="19" t="n"/>
      <c r="AFW280" s="19" t="n"/>
      <c r="AFX280" s="19" t="n"/>
      <c r="AFY280" s="19" t="n"/>
      <c r="AFZ280" s="19" t="n"/>
      <c r="AGA280" s="19" t="n"/>
      <c r="AGB280" s="19" t="n"/>
      <c r="AGC280" s="19" t="n"/>
      <c r="AGD280" s="19" t="n"/>
      <c r="AGE280" s="19" t="n"/>
      <c r="AGF280" s="19" t="n"/>
      <c r="AGG280" s="19" t="n"/>
      <c r="AGH280" s="19" t="n"/>
      <c r="AGI280" s="19" t="n"/>
      <c r="AGJ280" s="19" t="n"/>
      <c r="AGK280" s="19" t="n"/>
      <c r="AGL280" s="19" t="n"/>
      <c r="AGM280" s="19" t="n"/>
      <c r="AGN280" s="19" t="n"/>
      <c r="AGO280" s="19" t="n"/>
      <c r="AGP280" s="19" t="n"/>
      <c r="AGQ280" s="19" t="n"/>
      <c r="AGR280" s="19" t="n"/>
      <c r="AGS280" s="19" t="n"/>
      <c r="AGT280" s="19" t="n"/>
      <c r="AGU280" s="19" t="n"/>
      <c r="AGV280" s="19" t="n"/>
      <c r="AGW280" s="19" t="n"/>
      <c r="AGX280" s="19" t="n"/>
      <c r="AGY280" s="19" t="n"/>
      <c r="AGZ280" s="19" t="n"/>
      <c r="AHA280" s="19" t="n"/>
      <c r="AHB280" s="19" t="n"/>
      <c r="AHC280" s="19" t="n"/>
      <c r="AHD280" s="19" t="n"/>
      <c r="AHE280" s="19" t="n"/>
      <c r="AHF280" s="19" t="n"/>
      <c r="AHG280" s="19" t="n"/>
      <c r="AHH280" s="19" t="n"/>
      <c r="AHI280" s="19" t="n"/>
      <c r="AHJ280" s="19" t="n"/>
      <c r="AHK280" s="19" t="n"/>
      <c r="AHL280" s="19" t="n"/>
      <c r="AHM280" s="19" t="n"/>
      <c r="AHN280" s="19" t="n"/>
      <c r="AHO280" s="19" t="n"/>
      <c r="AHP280" s="19" t="n"/>
      <c r="AHQ280" s="19" t="n"/>
      <c r="AHR280" s="19" t="n"/>
      <c r="AHS280" s="19" t="n"/>
      <c r="AHT280" s="19" t="n"/>
      <c r="AHU280" s="19" t="n"/>
      <c r="AHV280" s="19" t="n"/>
      <c r="AHW280" s="19" t="n"/>
      <c r="AHX280" s="19" t="n"/>
      <c r="AHY280" s="19" t="n"/>
      <c r="AHZ280" s="19" t="n"/>
      <c r="AIA280" s="19" t="n"/>
      <c r="AIB280" s="19" t="n"/>
      <c r="AIC280" s="19" t="n"/>
      <c r="AID280" s="19" t="n"/>
      <c r="AIE280" s="19" t="n"/>
      <c r="AIF280" s="19" t="n"/>
      <c r="AIG280" s="19" t="n"/>
      <c r="AIH280" s="19" t="n"/>
      <c r="AII280" s="19" t="n"/>
      <c r="AIJ280" s="19" t="n"/>
      <c r="AIK280" s="19" t="n"/>
      <c r="AIL280" s="19" t="n"/>
      <c r="AIM280" s="19" t="n"/>
      <c r="AIN280" s="19" t="n"/>
      <c r="AIO280" s="19" t="n"/>
      <c r="AIP280" s="19" t="n"/>
      <c r="AIQ280" s="19" t="n"/>
      <c r="AIR280" s="19" t="n"/>
      <c r="AIS280" s="19" t="n"/>
      <c r="AIT280" s="19" t="n"/>
      <c r="AIU280" s="19" t="n"/>
      <c r="AIV280" s="19" t="n"/>
      <c r="AIW280" s="19" t="n"/>
      <c r="AIX280" s="19" t="n"/>
      <c r="AIY280" s="19" t="n"/>
      <c r="AIZ280" s="19" t="n"/>
      <c r="AJA280" s="19" t="n"/>
      <c r="AJB280" s="19" t="n"/>
      <c r="AJC280" s="19" t="n"/>
      <c r="AJD280" s="19" t="n"/>
      <c r="AJE280" s="19" t="n"/>
      <c r="AJF280" s="19" t="n"/>
      <c r="AJG280" s="19" t="n"/>
      <c r="AJH280" s="19" t="n"/>
      <c r="AJI280" s="19" t="n"/>
      <c r="AJJ280" s="19" t="n"/>
      <c r="AJK280" s="19" t="n"/>
      <c r="AJL280" s="19" t="n"/>
      <c r="AJM280" s="19" t="n"/>
      <c r="AJN280" s="19" t="n"/>
      <c r="AJO280" s="19" t="n"/>
      <c r="AJP280" s="19" t="n"/>
      <c r="AJQ280" s="19" t="n"/>
      <c r="AJR280" s="19" t="n"/>
      <c r="AJS280" s="19" t="n"/>
      <c r="AJT280" s="19" t="n"/>
      <c r="AJU280" s="19" t="n"/>
      <c r="AJV280" s="19" t="n"/>
      <c r="AJW280" s="19" t="n"/>
      <c r="AJX280" s="19" t="n"/>
      <c r="AJY280" s="19" t="n"/>
      <c r="AJZ280" s="19" t="n"/>
      <c r="AKA280" s="19" t="n"/>
      <c r="AKB280" s="19" t="n"/>
      <c r="AKC280" s="19" t="n"/>
      <c r="AKD280" s="19" t="n"/>
      <c r="AKE280" s="19" t="n"/>
      <c r="AKF280" s="19" t="n"/>
      <c r="AKG280" s="19" t="n"/>
      <c r="AKH280" s="19" t="n"/>
      <c r="AKI280" s="19" t="n"/>
      <c r="AKJ280" s="19" t="n"/>
      <c r="AKK280" s="19" t="n"/>
      <c r="AKL280" s="19" t="n"/>
      <c r="AKM280" s="19" t="n"/>
      <c r="AKN280" s="19" t="n"/>
      <c r="AKO280" s="19" t="n"/>
      <c r="AKP280" s="19" t="n"/>
      <c r="AKQ280" s="19" t="n"/>
      <c r="AKR280" s="19" t="n"/>
      <c r="AKS280" s="19" t="n"/>
      <c r="AKT280" s="19" t="n"/>
      <c r="AKU280" s="19" t="n"/>
      <c r="AKV280" s="19" t="n"/>
      <c r="AKW280" s="19" t="n"/>
      <c r="AKX280" s="19" t="n"/>
      <c r="AKY280" s="19" t="n"/>
      <c r="AKZ280" s="19" t="n"/>
      <c r="ALA280" s="19" t="n"/>
      <c r="ALB280" s="19" t="n"/>
      <c r="ALC280" s="19" t="n"/>
      <c r="ALD280" s="19" t="n"/>
      <c r="ALE280" s="19" t="n"/>
      <c r="ALF280" s="19" t="n"/>
      <c r="ALG280" s="19" t="n"/>
      <c r="ALH280" s="19" t="n"/>
      <c r="ALI280" s="19" t="n"/>
      <c r="ALJ280" s="19" t="n"/>
      <c r="ALK280" s="19" t="n"/>
      <c r="ALL280" s="19" t="n"/>
      <c r="ALM280" s="19" t="n"/>
      <c r="ALN280" s="19" t="n"/>
      <c r="ALO280" s="19" t="n"/>
      <c r="ALP280" s="19" t="n"/>
      <c r="ALQ280" s="19" t="n"/>
      <c r="ALR280" s="19" t="n"/>
      <c r="ALS280" s="19" t="n"/>
      <c r="ALT280" s="19" t="n"/>
      <c r="ALU280" s="19" t="n"/>
      <c r="ALV280" s="19" t="n"/>
      <c r="ALW280" s="19" t="n"/>
      <c r="ALX280" s="19" t="n"/>
      <c r="ALY280" s="19" t="n"/>
      <c r="ALZ280" s="19" t="n"/>
      <c r="AMA280" s="19" t="n"/>
      <c r="AMB280" s="19" t="n"/>
      <c r="AMC280" s="19" t="n"/>
      <c r="AMD280" s="19" t="n"/>
      <c r="AME280" s="19" t="n"/>
      <c r="AMF280" s="19" t="n"/>
      <c r="AMG280" s="19" t="n"/>
      <c r="AMH280" s="19" t="n"/>
      <c r="AMI280" s="19" t="n"/>
      <c r="AMJ280" s="19" t="n"/>
      <c r="AMK280" s="19" t="n"/>
      <c r="AML280" s="19" t="n"/>
      <c r="AMM280" s="19" t="n"/>
      <c r="AMN280" s="19" t="n"/>
      <c r="AMO280" s="19" t="n"/>
      <c r="AMP280" s="19" t="n"/>
      <c r="AMQ280" s="19" t="n"/>
      <c r="AMR280" s="19" t="n"/>
      <c r="AMS280" s="19" t="n"/>
      <c r="AMT280" s="19" t="n"/>
    </row>
    <row customFormat="1" customHeight="1" ht="13.9" r="281" s="20" spans="1:1034">
      <c r="A281" s="17" t="s">
        <v>317</v>
      </c>
      <c r="B281" s="15" t="s">
        <v>368</v>
      </c>
      <c r="C281" s="93">
        <f>jisseki!W278</f>
        <v/>
      </c>
      <c r="D281" s="94" t="s">
        <v>364</v>
      </c>
      <c r="E281" s="66" t="n">
        <v>0</v>
      </c>
      <c r="F281" s="16" t="n">
        <v>0</v>
      </c>
      <c r="G281" s="16">
        <f>E281-F281</f>
        <v/>
      </c>
      <c r="H281" s="15" t="n">
        <v>2.2</v>
      </c>
      <c r="I281" s="95">
        <f>IF(((H281*C281)-AB281)&lt;0.99,"",(H281*C281)-AB281)</f>
        <v/>
      </c>
      <c r="J281" s="15" t="n"/>
      <c r="K281" s="15" t="s"/>
      <c r="L281" s="15" t="s"/>
      <c r="M281" s="15" t="s"/>
      <c r="N281" s="18" t="s"/>
      <c r="O281" s="16" t="s"/>
      <c r="P281" s="15" t="s"/>
      <c r="Q281" s="16" t="s"/>
      <c r="R281" s="23" t="s"/>
      <c r="S281" s="23" t="s"/>
      <c r="T281" s="23" t="s"/>
      <c r="U281" s="23" t="s"/>
      <c r="V281" s="23" t="s"/>
      <c r="W281" s="23" t="s"/>
      <c r="X281" s="23" t="s"/>
      <c r="Y281" s="25" t="s"/>
      <c r="Z281" s="28" t="s"/>
      <c r="AA281" s="28" t="n"/>
      <c r="AB281" s="20">
        <f>SUM(G281,K281:AA281)</f>
        <v/>
      </c>
      <c r="AC281" s="20">
        <f>AB281/C281</f>
        <v/>
      </c>
      <c r="AD281" s="20">
        <f>$D281*K281</f>
        <v/>
      </c>
      <c r="AE281" s="20">
        <f>$D281*L281</f>
        <v/>
      </c>
      <c r="AF281" s="20">
        <f>$D281*M281</f>
        <v/>
      </c>
      <c r="AG281" s="20">
        <f>$D281*N281</f>
        <v/>
      </c>
      <c r="AH281" s="20">
        <f>$D281*O281</f>
        <v/>
      </c>
      <c r="AI281" s="20">
        <f>$D281*P281</f>
        <v/>
      </c>
      <c r="AJ281" s="20">
        <f>$D281*Q281</f>
        <v/>
      </c>
      <c r="AK281" s="20">
        <f>$D281*R281</f>
        <v/>
      </c>
      <c r="AL281" s="20">
        <f>$D281*S281</f>
        <v/>
      </c>
      <c r="AM281" s="20">
        <f>$D281*T281</f>
        <v/>
      </c>
      <c r="AN281" s="20">
        <f>$D281*U281</f>
        <v/>
      </c>
      <c r="AO281" s="20">
        <f>$D281*V281</f>
        <v/>
      </c>
      <c r="AP281" s="20">
        <f>$D281*W281</f>
        <v/>
      </c>
      <c r="AQ281" s="20">
        <f>$D281*X281</f>
        <v/>
      </c>
      <c r="AR281" s="20">
        <f>$D281*Y281</f>
        <v/>
      </c>
      <c r="AS281" s="20">
        <f>$D281*Z281</f>
        <v/>
      </c>
      <c r="AT281" s="20">
        <f>$D281*AA281</f>
        <v/>
      </c>
      <c r="AU281" s="19" t="n"/>
      <c r="AV281" s="19" t="n"/>
      <c r="AW281" s="19" t="n"/>
      <c r="AX281" s="19" t="n"/>
      <c r="AY281" s="19" t="n"/>
      <c r="AZ281" s="19" t="n"/>
      <c r="BA281" s="19" t="n"/>
      <c r="BB281" s="19" t="n"/>
      <c r="BC281" s="19" t="n"/>
      <c r="BD281" s="19" t="n"/>
      <c r="BE281" s="19" t="n"/>
      <c r="BF281" s="19" t="n"/>
      <c r="BG281" s="19" t="n"/>
      <c r="BH281" s="19" t="n"/>
      <c r="BI281" s="19" t="n"/>
      <c r="BJ281" s="19" t="n"/>
      <c r="BK281" s="19" t="n"/>
      <c r="BL281" s="19" t="n"/>
      <c r="BM281" s="19" t="n"/>
      <c r="BN281" s="19" t="n"/>
      <c r="BO281" s="19" t="n"/>
      <c r="BP281" s="19" t="n"/>
      <c r="BQ281" s="19" t="n"/>
      <c r="BR281" s="19" t="n"/>
      <c r="BS281" s="19" t="n"/>
      <c r="BT281" s="19" t="n"/>
      <c r="BU281" s="19" t="n"/>
      <c r="BV281" s="19" t="n"/>
      <c r="BW281" s="19" t="n"/>
      <c r="BX281" s="19" t="n"/>
      <c r="BY281" s="19" t="n"/>
      <c r="BZ281" s="19" t="n"/>
      <c r="CA281" s="19" t="n"/>
      <c r="CB281" s="19" t="n"/>
      <c r="CC281" s="19" t="n"/>
      <c r="CD281" s="19" t="n"/>
      <c r="CE281" s="19" t="n"/>
      <c r="CF281" s="19" t="n"/>
      <c r="CG281" s="19" t="n"/>
      <c r="CH281" s="19" t="n"/>
      <c r="CI281" s="19" t="n"/>
      <c r="CJ281" s="19" t="n"/>
      <c r="CK281" s="19" t="n"/>
      <c r="CL281" s="19" t="n"/>
      <c r="CM281" s="19" t="n"/>
      <c r="CN281" s="19" t="n"/>
      <c r="CO281" s="19" t="n"/>
      <c r="CP281" s="19" t="n"/>
      <c r="CQ281" s="19" t="n"/>
      <c r="CR281" s="19" t="n"/>
      <c r="CS281" s="19" t="n"/>
      <c r="CT281" s="19" t="n"/>
      <c r="CU281" s="19" t="n"/>
      <c r="CV281" s="19" t="n"/>
      <c r="CW281" s="19" t="n"/>
      <c r="CX281" s="19" t="n"/>
      <c r="CY281" s="19" t="n"/>
      <c r="CZ281" s="19" t="n"/>
      <c r="DA281" s="19" t="n"/>
      <c r="DB281" s="19" t="n"/>
      <c r="DC281" s="19" t="n"/>
      <c r="DD281" s="19" t="n"/>
      <c r="DE281" s="19" t="n"/>
      <c r="DF281" s="19" t="n"/>
      <c r="DG281" s="19" t="n"/>
      <c r="DH281" s="19" t="n"/>
      <c r="DI281" s="19" t="n"/>
      <c r="DJ281" s="19" t="n"/>
      <c r="DK281" s="19" t="n"/>
      <c r="DL281" s="19" t="n"/>
      <c r="DM281" s="19" t="n"/>
      <c r="DN281" s="19" t="n"/>
      <c r="DO281" s="19" t="n"/>
      <c r="DP281" s="19" t="n"/>
      <c r="DQ281" s="19" t="n"/>
      <c r="DR281" s="19" t="n"/>
      <c r="DS281" s="19" t="n"/>
      <c r="DT281" s="19" t="n"/>
      <c r="DU281" s="19" t="n"/>
      <c r="DV281" s="19" t="n"/>
      <c r="DW281" s="19" t="n"/>
      <c r="DX281" s="19" t="n"/>
      <c r="DY281" s="19" t="n"/>
      <c r="DZ281" s="19" t="n"/>
      <c r="EA281" s="19" t="n"/>
      <c r="EB281" s="19" t="n"/>
      <c r="EC281" s="19" t="n"/>
      <c r="ED281" s="19" t="n"/>
      <c r="EE281" s="19" t="n"/>
      <c r="EF281" s="19" t="n"/>
      <c r="EG281" s="19" t="n"/>
      <c r="EH281" s="19" t="n"/>
      <c r="EI281" s="19" t="n"/>
      <c r="EJ281" s="19" t="n"/>
      <c r="EK281" s="19" t="n"/>
      <c r="EL281" s="19" t="n"/>
      <c r="EM281" s="19" t="n"/>
      <c r="EN281" s="19" t="n"/>
      <c r="EO281" s="19" t="n"/>
      <c r="EP281" s="19" t="n"/>
      <c r="EQ281" s="19" t="n"/>
      <c r="ER281" s="19" t="n"/>
      <c r="ES281" s="19" t="n"/>
      <c r="ET281" s="19" t="n"/>
      <c r="EU281" s="19" t="n"/>
      <c r="EV281" s="19" t="n"/>
      <c r="EW281" s="19" t="n"/>
      <c r="EX281" s="19" t="n"/>
      <c r="EY281" s="19" t="n"/>
      <c r="EZ281" s="19" t="n"/>
      <c r="FA281" s="19" t="n"/>
      <c r="FB281" s="19" t="n"/>
      <c r="FC281" s="19" t="n"/>
      <c r="FD281" s="19" t="n"/>
      <c r="FE281" s="19" t="n"/>
      <c r="FF281" s="19" t="n"/>
      <c r="FG281" s="19" t="n"/>
      <c r="FH281" s="19" t="n"/>
      <c r="FI281" s="19" t="n"/>
      <c r="FJ281" s="19" t="n"/>
      <c r="FK281" s="19" t="n"/>
      <c r="FL281" s="19" t="n"/>
      <c r="FM281" s="19" t="n"/>
      <c r="FN281" s="19" t="n"/>
      <c r="FO281" s="19" t="n"/>
      <c r="FP281" s="19" t="n"/>
      <c r="FQ281" s="19" t="n"/>
      <c r="FR281" s="19" t="n"/>
      <c r="FS281" s="19" t="n"/>
      <c r="FT281" s="19" t="n"/>
      <c r="FU281" s="19" t="n"/>
      <c r="FV281" s="19" t="n"/>
      <c r="FW281" s="19" t="n"/>
      <c r="FX281" s="19" t="n"/>
      <c r="FY281" s="19" t="n"/>
      <c r="FZ281" s="19" t="n"/>
      <c r="GA281" s="19" t="n"/>
      <c r="GB281" s="19" t="n"/>
      <c r="GC281" s="19" t="n"/>
      <c r="GD281" s="19" t="n"/>
      <c r="GE281" s="19" t="n"/>
      <c r="GF281" s="19" t="n"/>
      <c r="GG281" s="19" t="n"/>
      <c r="GH281" s="19" t="n"/>
      <c r="GI281" s="19" t="n"/>
      <c r="GJ281" s="19" t="n"/>
      <c r="GK281" s="19" t="n"/>
      <c r="GL281" s="19" t="n"/>
      <c r="GM281" s="19" t="n"/>
      <c r="GN281" s="19" t="n"/>
      <c r="GO281" s="19" t="n"/>
      <c r="GP281" s="19" t="n"/>
      <c r="GQ281" s="19" t="n"/>
      <c r="GR281" s="19" t="n"/>
      <c r="GS281" s="19" t="n"/>
      <c r="GT281" s="19" t="n"/>
      <c r="GU281" s="19" t="n"/>
      <c r="GV281" s="19" t="n"/>
      <c r="GW281" s="19" t="n"/>
      <c r="GX281" s="19" t="n"/>
      <c r="GY281" s="19" t="n"/>
      <c r="GZ281" s="19" t="n"/>
      <c r="HA281" s="19" t="n"/>
      <c r="HB281" s="19" t="n"/>
      <c r="HC281" s="19" t="n"/>
      <c r="HD281" s="19" t="n"/>
      <c r="HE281" s="19" t="n"/>
      <c r="HF281" s="19" t="n"/>
      <c r="HG281" s="19" t="n"/>
      <c r="HH281" s="19" t="n"/>
      <c r="HI281" s="19" t="n"/>
      <c r="HJ281" s="19" t="n"/>
      <c r="HK281" s="19" t="n"/>
      <c r="HL281" s="19" t="n"/>
      <c r="HM281" s="19" t="n"/>
      <c r="HN281" s="19" t="n"/>
      <c r="HO281" s="19" t="n"/>
      <c r="HP281" s="19" t="n"/>
      <c r="HQ281" s="19" t="n"/>
      <c r="HR281" s="19" t="n"/>
      <c r="HS281" s="19" t="n"/>
      <c r="HT281" s="19" t="n"/>
      <c r="HU281" s="19" t="n"/>
      <c r="HV281" s="19" t="n"/>
      <c r="HW281" s="19" t="n"/>
      <c r="HX281" s="19" t="n"/>
      <c r="HY281" s="19" t="n"/>
      <c r="HZ281" s="19" t="n"/>
      <c r="IA281" s="19" t="n"/>
      <c r="IB281" s="19" t="n"/>
      <c r="IC281" s="19" t="n"/>
      <c r="ID281" s="19" t="n"/>
      <c r="IE281" s="19" t="n"/>
      <c r="IF281" s="19" t="n"/>
      <c r="IG281" s="19" t="n"/>
      <c r="IH281" s="19" t="n"/>
      <c r="II281" s="19" t="n"/>
      <c r="IJ281" s="19" t="n"/>
      <c r="IK281" s="19" t="n"/>
      <c r="IL281" s="19" t="n"/>
      <c r="IM281" s="19" t="n"/>
      <c r="IN281" s="19" t="n"/>
      <c r="IO281" s="19" t="n"/>
      <c r="IP281" s="19" t="n"/>
      <c r="IQ281" s="19" t="n"/>
      <c r="IR281" s="19" t="n"/>
      <c r="IS281" s="19" t="n"/>
      <c r="IT281" s="19" t="n"/>
      <c r="IU281" s="19" t="n"/>
      <c r="IV281" s="19" t="n"/>
      <c r="IW281" s="19" t="n"/>
      <c r="IX281" s="19" t="n"/>
      <c r="IY281" s="19" t="n"/>
      <c r="IZ281" s="19" t="n"/>
      <c r="JA281" s="19" t="n"/>
      <c r="JB281" s="19" t="n"/>
      <c r="JC281" s="19" t="n"/>
      <c r="JD281" s="19" t="n"/>
      <c r="JE281" s="19" t="n"/>
      <c r="JF281" s="19" t="n"/>
      <c r="JG281" s="19" t="n"/>
      <c r="JH281" s="19" t="n"/>
      <c r="JI281" s="19" t="n"/>
      <c r="JJ281" s="19" t="n"/>
      <c r="JK281" s="19" t="n"/>
      <c r="JL281" s="19" t="n"/>
      <c r="JM281" s="19" t="n"/>
      <c r="JN281" s="19" t="n"/>
      <c r="JO281" s="19" t="n"/>
      <c r="JP281" s="19" t="n"/>
      <c r="JQ281" s="19" t="n"/>
      <c r="JR281" s="19" t="n"/>
      <c r="JS281" s="19" t="n"/>
      <c r="JT281" s="19" t="n"/>
      <c r="JU281" s="19" t="n"/>
      <c r="JV281" s="19" t="n"/>
      <c r="JW281" s="19" t="n"/>
      <c r="JX281" s="19" t="n"/>
      <c r="JY281" s="19" t="n"/>
      <c r="JZ281" s="19" t="n"/>
      <c r="KA281" s="19" t="n"/>
      <c r="KB281" s="19" t="n"/>
      <c r="KC281" s="19" t="n"/>
      <c r="KD281" s="19" t="n"/>
      <c r="KE281" s="19" t="n"/>
      <c r="KF281" s="19" t="n"/>
      <c r="KG281" s="19" t="n"/>
      <c r="KH281" s="19" t="n"/>
      <c r="KI281" s="19" t="n"/>
      <c r="KJ281" s="19" t="n"/>
      <c r="KK281" s="19" t="n"/>
      <c r="KL281" s="19" t="n"/>
      <c r="KM281" s="19" t="n"/>
      <c r="KN281" s="19" t="n"/>
      <c r="KO281" s="19" t="n"/>
      <c r="KP281" s="19" t="n"/>
      <c r="KQ281" s="19" t="n"/>
      <c r="KR281" s="19" t="n"/>
      <c r="KS281" s="19" t="n"/>
      <c r="KT281" s="19" t="n"/>
      <c r="KU281" s="19" t="n"/>
      <c r="KV281" s="19" t="n"/>
      <c r="KW281" s="19" t="n"/>
      <c r="KX281" s="19" t="n"/>
      <c r="KY281" s="19" t="n"/>
      <c r="KZ281" s="19" t="n"/>
      <c r="LA281" s="19" t="n"/>
      <c r="LB281" s="19" t="n"/>
      <c r="LC281" s="19" t="n"/>
      <c r="LD281" s="19" t="n"/>
      <c r="LE281" s="19" t="n"/>
      <c r="LF281" s="19" t="n"/>
      <c r="LG281" s="19" t="n"/>
      <c r="LH281" s="19" t="n"/>
      <c r="LI281" s="19" t="n"/>
      <c r="LJ281" s="19" t="n"/>
      <c r="LK281" s="19" t="n"/>
      <c r="LL281" s="19" t="n"/>
      <c r="LM281" s="19" t="n"/>
      <c r="LN281" s="19" t="n"/>
      <c r="LO281" s="19" t="n"/>
      <c r="LP281" s="19" t="n"/>
      <c r="LQ281" s="19" t="n"/>
      <c r="LR281" s="19" t="n"/>
      <c r="LS281" s="19" t="n"/>
      <c r="LT281" s="19" t="n"/>
      <c r="LU281" s="19" t="n"/>
      <c r="LV281" s="19" t="n"/>
      <c r="LW281" s="19" t="n"/>
      <c r="LX281" s="19" t="n"/>
      <c r="LY281" s="19" t="n"/>
      <c r="LZ281" s="19" t="n"/>
      <c r="MA281" s="19" t="n"/>
      <c r="MB281" s="19" t="n"/>
      <c r="MC281" s="19" t="n"/>
      <c r="MD281" s="19" t="n"/>
      <c r="ME281" s="19" t="n"/>
      <c r="MF281" s="19" t="n"/>
      <c r="MG281" s="19" t="n"/>
      <c r="MH281" s="19" t="n"/>
      <c r="MI281" s="19" t="n"/>
      <c r="MJ281" s="19" t="n"/>
      <c r="MK281" s="19" t="n"/>
      <c r="ML281" s="19" t="n"/>
      <c r="MM281" s="19" t="n"/>
      <c r="MN281" s="19" t="n"/>
      <c r="MO281" s="19" t="n"/>
      <c r="MP281" s="19" t="n"/>
      <c r="MQ281" s="19" t="n"/>
      <c r="MR281" s="19" t="n"/>
      <c r="MS281" s="19" t="n"/>
      <c r="MT281" s="19" t="n"/>
      <c r="MU281" s="19" t="n"/>
      <c r="MV281" s="19" t="n"/>
      <c r="MW281" s="19" t="n"/>
      <c r="MX281" s="19" t="n"/>
      <c r="MY281" s="19" t="n"/>
      <c r="MZ281" s="19" t="n"/>
      <c r="NA281" s="19" t="n"/>
      <c r="NB281" s="19" t="n"/>
      <c r="NC281" s="19" t="n"/>
      <c r="ND281" s="19" t="n"/>
      <c r="NE281" s="19" t="n"/>
      <c r="NF281" s="19" t="n"/>
      <c r="NG281" s="19" t="n"/>
      <c r="NH281" s="19" t="n"/>
      <c r="NI281" s="19" t="n"/>
      <c r="NJ281" s="19" t="n"/>
      <c r="NK281" s="19" t="n"/>
      <c r="NL281" s="19" t="n"/>
      <c r="NM281" s="19" t="n"/>
      <c r="NN281" s="19" t="n"/>
      <c r="NO281" s="19" t="n"/>
      <c r="NP281" s="19" t="n"/>
      <c r="NQ281" s="19" t="n"/>
      <c r="NR281" s="19" t="n"/>
      <c r="NS281" s="19" t="n"/>
      <c r="NT281" s="19" t="n"/>
      <c r="NU281" s="19" t="n"/>
      <c r="NV281" s="19" t="n"/>
      <c r="NW281" s="19" t="n"/>
      <c r="NX281" s="19" t="n"/>
      <c r="NY281" s="19" t="n"/>
      <c r="NZ281" s="19" t="n"/>
      <c r="OA281" s="19" t="n"/>
      <c r="OB281" s="19" t="n"/>
      <c r="OC281" s="19" t="n"/>
      <c r="OD281" s="19" t="n"/>
      <c r="OE281" s="19" t="n"/>
      <c r="OF281" s="19" t="n"/>
      <c r="OG281" s="19" t="n"/>
      <c r="OH281" s="19" t="n"/>
      <c r="OI281" s="19" t="n"/>
      <c r="OJ281" s="19" t="n"/>
      <c r="OK281" s="19" t="n"/>
      <c r="OL281" s="19" t="n"/>
      <c r="OM281" s="19" t="n"/>
      <c r="ON281" s="19" t="n"/>
      <c r="OO281" s="19" t="n"/>
      <c r="OP281" s="19" t="n"/>
      <c r="OQ281" s="19" t="n"/>
      <c r="OR281" s="19" t="n"/>
      <c r="OS281" s="19" t="n"/>
      <c r="OT281" s="19" t="n"/>
      <c r="OU281" s="19" t="n"/>
      <c r="OV281" s="19" t="n"/>
      <c r="OW281" s="19" t="n"/>
      <c r="OX281" s="19" t="n"/>
      <c r="OY281" s="19" t="n"/>
      <c r="OZ281" s="19" t="n"/>
      <c r="PA281" s="19" t="n"/>
      <c r="PB281" s="19" t="n"/>
      <c r="PC281" s="19" t="n"/>
      <c r="PD281" s="19" t="n"/>
      <c r="PE281" s="19" t="n"/>
      <c r="PF281" s="19" t="n"/>
      <c r="PG281" s="19" t="n"/>
      <c r="PH281" s="19" t="n"/>
      <c r="PI281" s="19" t="n"/>
      <c r="PJ281" s="19" t="n"/>
      <c r="PK281" s="19" t="n"/>
      <c r="PL281" s="19" t="n"/>
      <c r="PM281" s="19" t="n"/>
      <c r="PN281" s="19" t="n"/>
      <c r="PO281" s="19" t="n"/>
      <c r="PP281" s="19" t="n"/>
      <c r="PQ281" s="19" t="n"/>
      <c r="PR281" s="19" t="n"/>
      <c r="PS281" s="19" t="n"/>
      <c r="PT281" s="19" t="n"/>
      <c r="PU281" s="19" t="n"/>
      <c r="PV281" s="19" t="n"/>
      <c r="PW281" s="19" t="n"/>
      <c r="PX281" s="19" t="n"/>
      <c r="PY281" s="19" t="n"/>
      <c r="PZ281" s="19" t="n"/>
      <c r="QA281" s="19" t="n"/>
      <c r="QB281" s="19" t="n"/>
      <c r="QC281" s="19" t="n"/>
      <c r="QD281" s="19" t="n"/>
      <c r="QE281" s="19" t="n"/>
      <c r="QF281" s="19" t="n"/>
      <c r="QG281" s="19" t="n"/>
      <c r="QH281" s="19" t="n"/>
      <c r="QI281" s="19" t="n"/>
      <c r="QJ281" s="19" t="n"/>
      <c r="QK281" s="19" t="n"/>
      <c r="QL281" s="19" t="n"/>
      <c r="QM281" s="19" t="n"/>
      <c r="QN281" s="19" t="n"/>
      <c r="QO281" s="19" t="n"/>
      <c r="QP281" s="19" t="n"/>
      <c r="QQ281" s="19" t="n"/>
      <c r="QR281" s="19" t="n"/>
      <c r="QS281" s="19" t="n"/>
      <c r="QT281" s="19" t="n"/>
      <c r="QU281" s="19" t="n"/>
      <c r="QV281" s="19" t="n"/>
      <c r="QW281" s="19" t="n"/>
      <c r="QX281" s="19" t="n"/>
      <c r="QY281" s="19" t="n"/>
      <c r="QZ281" s="19" t="n"/>
      <c r="RA281" s="19" t="n"/>
      <c r="RB281" s="19" t="n"/>
      <c r="RC281" s="19" t="n"/>
      <c r="RD281" s="19" t="n"/>
      <c r="RE281" s="19" t="n"/>
      <c r="RF281" s="19" t="n"/>
      <c r="RG281" s="19" t="n"/>
      <c r="RH281" s="19" t="n"/>
      <c r="RI281" s="19" t="n"/>
      <c r="RJ281" s="19" t="n"/>
      <c r="RK281" s="19" t="n"/>
      <c r="RL281" s="19" t="n"/>
      <c r="RM281" s="19" t="n"/>
      <c r="RN281" s="19" t="n"/>
      <c r="RO281" s="19" t="n"/>
      <c r="RP281" s="19" t="n"/>
      <c r="RQ281" s="19" t="n"/>
      <c r="RR281" s="19" t="n"/>
      <c r="RS281" s="19" t="n"/>
      <c r="RT281" s="19" t="n"/>
      <c r="RU281" s="19" t="n"/>
      <c r="RV281" s="19" t="n"/>
      <c r="RW281" s="19" t="n"/>
      <c r="RX281" s="19" t="n"/>
      <c r="RY281" s="19" t="n"/>
      <c r="RZ281" s="19" t="n"/>
      <c r="SA281" s="19" t="n"/>
      <c r="SB281" s="19" t="n"/>
      <c r="SC281" s="19" t="n"/>
      <c r="SD281" s="19" t="n"/>
      <c r="SE281" s="19" t="n"/>
      <c r="SF281" s="19" t="n"/>
      <c r="SG281" s="19" t="n"/>
      <c r="SH281" s="19" t="n"/>
      <c r="SI281" s="19" t="n"/>
      <c r="SJ281" s="19" t="n"/>
      <c r="SK281" s="19" t="n"/>
      <c r="SL281" s="19" t="n"/>
      <c r="SM281" s="19" t="n"/>
      <c r="SN281" s="19" t="n"/>
      <c r="SO281" s="19" t="n"/>
      <c r="SP281" s="19" t="n"/>
      <c r="SQ281" s="19" t="n"/>
      <c r="SR281" s="19" t="n"/>
      <c r="SS281" s="19" t="n"/>
      <c r="ST281" s="19" t="n"/>
      <c r="SU281" s="19" t="n"/>
      <c r="SV281" s="19" t="n"/>
      <c r="SW281" s="19" t="n"/>
      <c r="SX281" s="19" t="n"/>
      <c r="SY281" s="19" t="n"/>
      <c r="SZ281" s="19" t="n"/>
      <c r="TA281" s="19" t="n"/>
      <c r="TB281" s="19" t="n"/>
      <c r="TC281" s="19" t="n"/>
      <c r="TD281" s="19" t="n"/>
      <c r="TE281" s="19" t="n"/>
      <c r="TF281" s="19" t="n"/>
      <c r="TG281" s="19" t="n"/>
      <c r="TH281" s="19" t="n"/>
      <c r="TI281" s="19" t="n"/>
      <c r="TJ281" s="19" t="n"/>
      <c r="TK281" s="19" t="n"/>
      <c r="TL281" s="19" t="n"/>
      <c r="TM281" s="19" t="n"/>
      <c r="TN281" s="19" t="n"/>
      <c r="TO281" s="19" t="n"/>
      <c r="TP281" s="19" t="n"/>
      <c r="TQ281" s="19" t="n"/>
      <c r="TR281" s="19" t="n"/>
      <c r="TS281" s="19" t="n"/>
      <c r="TT281" s="19" t="n"/>
      <c r="TU281" s="19" t="n"/>
      <c r="TV281" s="19" t="n"/>
      <c r="TW281" s="19" t="n"/>
      <c r="TX281" s="19" t="n"/>
      <c r="TY281" s="19" t="n"/>
      <c r="TZ281" s="19" t="n"/>
      <c r="UA281" s="19" t="n"/>
      <c r="UB281" s="19" t="n"/>
      <c r="UC281" s="19" t="n"/>
      <c r="UD281" s="19" t="n"/>
      <c r="UE281" s="19" t="n"/>
      <c r="UF281" s="19" t="n"/>
      <c r="UG281" s="19" t="n"/>
      <c r="UH281" s="19" t="n"/>
      <c r="UI281" s="19" t="n"/>
      <c r="UJ281" s="19" t="n"/>
      <c r="UK281" s="19" t="n"/>
      <c r="UL281" s="19" t="n"/>
      <c r="UM281" s="19" t="n"/>
      <c r="UN281" s="19" t="n"/>
      <c r="UO281" s="19" t="n"/>
      <c r="UP281" s="19" t="n"/>
      <c r="UQ281" s="19" t="n"/>
      <c r="UR281" s="19" t="n"/>
      <c r="US281" s="19" t="n"/>
      <c r="UT281" s="19" t="n"/>
      <c r="UU281" s="19" t="n"/>
      <c r="UV281" s="19" t="n"/>
      <c r="UW281" s="19" t="n"/>
      <c r="UX281" s="19" t="n"/>
      <c r="UY281" s="19" t="n"/>
      <c r="UZ281" s="19" t="n"/>
      <c r="VA281" s="19" t="n"/>
      <c r="VB281" s="19" t="n"/>
      <c r="VC281" s="19" t="n"/>
      <c r="VD281" s="19" t="n"/>
      <c r="VE281" s="19" t="n"/>
      <c r="VF281" s="19" t="n"/>
      <c r="VG281" s="19" t="n"/>
      <c r="VH281" s="19" t="n"/>
      <c r="VI281" s="19" t="n"/>
      <c r="VJ281" s="19" t="n"/>
      <c r="VK281" s="19" t="n"/>
      <c r="VL281" s="19" t="n"/>
      <c r="VM281" s="19" t="n"/>
      <c r="VN281" s="19" t="n"/>
      <c r="VO281" s="19" t="n"/>
      <c r="VP281" s="19" t="n"/>
      <c r="VQ281" s="19" t="n"/>
      <c r="VR281" s="19" t="n"/>
      <c r="VS281" s="19" t="n"/>
      <c r="VT281" s="19" t="n"/>
      <c r="VU281" s="19" t="n"/>
      <c r="VV281" s="19" t="n"/>
      <c r="VW281" s="19" t="n"/>
      <c r="VX281" s="19" t="n"/>
      <c r="VY281" s="19" t="n"/>
      <c r="VZ281" s="19" t="n"/>
      <c r="WA281" s="19" t="n"/>
      <c r="WB281" s="19" t="n"/>
      <c r="WC281" s="19" t="n"/>
      <c r="WD281" s="19" t="n"/>
      <c r="WE281" s="19" t="n"/>
      <c r="WF281" s="19" t="n"/>
      <c r="WG281" s="19" t="n"/>
      <c r="WH281" s="19" t="n"/>
      <c r="WI281" s="19" t="n"/>
      <c r="WJ281" s="19" t="n"/>
      <c r="WK281" s="19" t="n"/>
      <c r="WL281" s="19" t="n"/>
      <c r="WM281" s="19" t="n"/>
      <c r="WN281" s="19" t="n"/>
      <c r="WO281" s="19" t="n"/>
      <c r="WP281" s="19" t="n"/>
      <c r="WQ281" s="19" t="n"/>
      <c r="WR281" s="19" t="n"/>
      <c r="WS281" s="19" t="n"/>
      <c r="WT281" s="19" t="n"/>
      <c r="WU281" s="19" t="n"/>
      <c r="WV281" s="19" t="n"/>
      <c r="WW281" s="19" t="n"/>
      <c r="WX281" s="19" t="n"/>
      <c r="WY281" s="19" t="n"/>
      <c r="WZ281" s="19" t="n"/>
      <c r="XA281" s="19" t="n"/>
      <c r="XB281" s="19" t="n"/>
      <c r="XC281" s="19" t="n"/>
      <c r="XD281" s="19" t="n"/>
      <c r="XE281" s="19" t="n"/>
      <c r="XF281" s="19" t="n"/>
      <c r="XG281" s="19" t="n"/>
      <c r="XH281" s="19" t="n"/>
      <c r="XI281" s="19" t="n"/>
      <c r="XJ281" s="19" t="n"/>
      <c r="XK281" s="19" t="n"/>
      <c r="XL281" s="19" t="n"/>
      <c r="XM281" s="19" t="n"/>
      <c r="XN281" s="19" t="n"/>
      <c r="XO281" s="19" t="n"/>
      <c r="XP281" s="19" t="n"/>
      <c r="XQ281" s="19" t="n"/>
      <c r="XR281" s="19" t="n"/>
      <c r="XS281" s="19" t="n"/>
      <c r="XT281" s="19" t="n"/>
      <c r="XU281" s="19" t="n"/>
      <c r="XV281" s="19" t="n"/>
      <c r="XW281" s="19" t="n"/>
      <c r="XX281" s="19" t="n"/>
      <c r="XY281" s="19" t="n"/>
      <c r="XZ281" s="19" t="n"/>
      <c r="YA281" s="19" t="n"/>
      <c r="YB281" s="19" t="n"/>
      <c r="YC281" s="19" t="n"/>
      <c r="YD281" s="19" t="n"/>
      <c r="YE281" s="19" t="n"/>
      <c r="YF281" s="19" t="n"/>
      <c r="YG281" s="19" t="n"/>
      <c r="YH281" s="19" t="n"/>
      <c r="YI281" s="19" t="n"/>
      <c r="YJ281" s="19" t="n"/>
      <c r="YK281" s="19" t="n"/>
      <c r="YL281" s="19" t="n"/>
      <c r="YM281" s="19" t="n"/>
      <c r="YN281" s="19" t="n"/>
      <c r="YO281" s="19" t="n"/>
      <c r="YP281" s="19" t="n"/>
      <c r="YQ281" s="19" t="n"/>
      <c r="YR281" s="19" t="n"/>
      <c r="YS281" s="19" t="n"/>
      <c r="YT281" s="19" t="n"/>
      <c r="YU281" s="19" t="n"/>
      <c r="YV281" s="19" t="n"/>
      <c r="YW281" s="19" t="n"/>
      <c r="YX281" s="19" t="n"/>
      <c r="YY281" s="19" t="n"/>
      <c r="YZ281" s="19" t="n"/>
      <c r="ZA281" s="19" t="n"/>
      <c r="ZB281" s="19" t="n"/>
      <c r="ZC281" s="19" t="n"/>
      <c r="ZD281" s="19" t="n"/>
      <c r="ZE281" s="19" t="n"/>
      <c r="ZF281" s="19" t="n"/>
      <c r="ZG281" s="19" t="n"/>
      <c r="ZH281" s="19" t="n"/>
      <c r="ZI281" s="19" t="n"/>
      <c r="ZJ281" s="19" t="n"/>
      <c r="ZK281" s="19" t="n"/>
      <c r="ZL281" s="19" t="n"/>
      <c r="ZM281" s="19" t="n"/>
      <c r="ZN281" s="19" t="n"/>
      <c r="ZO281" s="19" t="n"/>
      <c r="ZP281" s="19" t="n"/>
      <c r="ZQ281" s="19" t="n"/>
      <c r="ZR281" s="19" t="n"/>
      <c r="ZS281" s="19" t="n"/>
      <c r="ZT281" s="19" t="n"/>
      <c r="ZU281" s="19" t="n"/>
      <c r="ZV281" s="19" t="n"/>
      <c r="ZW281" s="19" t="n"/>
      <c r="ZX281" s="19" t="n"/>
      <c r="ZY281" s="19" t="n"/>
      <c r="ZZ281" s="19" t="n"/>
      <c r="AAA281" s="19" t="n"/>
      <c r="AAB281" s="19" t="n"/>
      <c r="AAC281" s="19" t="n"/>
      <c r="AAD281" s="19" t="n"/>
      <c r="AAE281" s="19" t="n"/>
      <c r="AAF281" s="19" t="n"/>
      <c r="AAG281" s="19" t="n"/>
      <c r="AAH281" s="19" t="n"/>
      <c r="AAI281" s="19" t="n"/>
      <c r="AAJ281" s="19" t="n"/>
      <c r="AAK281" s="19" t="n"/>
      <c r="AAL281" s="19" t="n"/>
      <c r="AAM281" s="19" t="n"/>
      <c r="AAN281" s="19" t="n"/>
      <c r="AAO281" s="19" t="n"/>
      <c r="AAP281" s="19" t="n"/>
      <c r="AAQ281" s="19" t="n"/>
      <c r="AAR281" s="19" t="n"/>
      <c r="AAS281" s="19" t="n"/>
      <c r="AAT281" s="19" t="n"/>
      <c r="AAU281" s="19" t="n"/>
      <c r="AAV281" s="19" t="n"/>
      <c r="AAW281" s="19" t="n"/>
      <c r="AAX281" s="19" t="n"/>
      <c r="AAY281" s="19" t="n"/>
      <c r="AAZ281" s="19" t="n"/>
      <c r="ABA281" s="19" t="n"/>
      <c r="ABB281" s="19" t="n"/>
      <c r="ABC281" s="19" t="n"/>
      <c r="ABD281" s="19" t="n"/>
      <c r="ABE281" s="19" t="n"/>
      <c r="ABF281" s="19" t="n"/>
      <c r="ABG281" s="19" t="n"/>
      <c r="ABH281" s="19" t="n"/>
      <c r="ABI281" s="19" t="n"/>
      <c r="ABJ281" s="19" t="n"/>
      <c r="ABK281" s="19" t="n"/>
      <c r="ABL281" s="19" t="n"/>
      <c r="ABM281" s="19" t="n"/>
      <c r="ABN281" s="19" t="n"/>
      <c r="ABO281" s="19" t="n"/>
      <c r="ABP281" s="19" t="n"/>
      <c r="ABQ281" s="19" t="n"/>
      <c r="ABR281" s="19" t="n"/>
      <c r="ABS281" s="19" t="n"/>
      <c r="ABT281" s="19" t="n"/>
      <c r="ABU281" s="19" t="n"/>
      <c r="ABV281" s="19" t="n"/>
      <c r="ABW281" s="19" t="n"/>
      <c r="ABX281" s="19" t="n"/>
      <c r="ABY281" s="19" t="n"/>
      <c r="ABZ281" s="19" t="n"/>
      <c r="ACA281" s="19" t="n"/>
      <c r="ACB281" s="19" t="n"/>
      <c r="ACC281" s="19" t="n"/>
      <c r="ACD281" s="19" t="n"/>
      <c r="ACE281" s="19" t="n"/>
      <c r="ACF281" s="19" t="n"/>
      <c r="ACG281" s="19" t="n"/>
      <c r="ACH281" s="19" t="n"/>
      <c r="ACI281" s="19" t="n"/>
      <c r="ACJ281" s="19" t="n"/>
      <c r="ACK281" s="19" t="n"/>
      <c r="ACL281" s="19" t="n"/>
      <c r="ACM281" s="19" t="n"/>
      <c r="ACN281" s="19" t="n"/>
      <c r="ACO281" s="19" t="n"/>
      <c r="ACP281" s="19" t="n"/>
      <c r="ACQ281" s="19" t="n"/>
      <c r="ACR281" s="19" t="n"/>
      <c r="ACS281" s="19" t="n"/>
      <c r="ACT281" s="19" t="n"/>
      <c r="ACU281" s="19" t="n"/>
      <c r="ACV281" s="19" t="n"/>
      <c r="ACW281" s="19" t="n"/>
      <c r="ACX281" s="19" t="n"/>
      <c r="ACY281" s="19" t="n"/>
      <c r="ACZ281" s="19" t="n"/>
      <c r="ADA281" s="19" t="n"/>
      <c r="ADB281" s="19" t="n"/>
      <c r="ADC281" s="19" t="n"/>
      <c r="ADD281" s="19" t="n"/>
      <c r="ADE281" s="19" t="n"/>
      <c r="ADF281" s="19" t="n"/>
      <c r="ADG281" s="19" t="n"/>
      <c r="ADH281" s="19" t="n"/>
      <c r="ADI281" s="19" t="n"/>
      <c r="ADJ281" s="19" t="n"/>
      <c r="ADK281" s="19" t="n"/>
      <c r="ADL281" s="19" t="n"/>
      <c r="ADM281" s="19" t="n"/>
      <c r="ADN281" s="19" t="n"/>
      <c r="ADO281" s="19" t="n"/>
      <c r="ADP281" s="19" t="n"/>
      <c r="ADQ281" s="19" t="n"/>
      <c r="ADR281" s="19" t="n"/>
      <c r="ADS281" s="19" t="n"/>
      <c r="ADT281" s="19" t="n"/>
      <c r="ADU281" s="19" t="n"/>
      <c r="ADV281" s="19" t="n"/>
      <c r="ADW281" s="19" t="n"/>
      <c r="ADX281" s="19" t="n"/>
      <c r="ADY281" s="19" t="n"/>
      <c r="ADZ281" s="19" t="n"/>
      <c r="AEA281" s="19" t="n"/>
      <c r="AEB281" s="19" t="n"/>
      <c r="AEC281" s="19" t="n"/>
      <c r="AED281" s="19" t="n"/>
      <c r="AEE281" s="19" t="n"/>
      <c r="AEF281" s="19" t="n"/>
      <c r="AEG281" s="19" t="n"/>
      <c r="AEH281" s="19" t="n"/>
      <c r="AEI281" s="19" t="n"/>
      <c r="AEJ281" s="19" t="n"/>
      <c r="AEK281" s="19" t="n"/>
      <c r="AEL281" s="19" t="n"/>
      <c r="AEM281" s="19" t="n"/>
      <c r="AEN281" s="19" t="n"/>
      <c r="AEO281" s="19" t="n"/>
      <c r="AEP281" s="19" t="n"/>
      <c r="AEQ281" s="19" t="n"/>
      <c r="AER281" s="19" t="n"/>
      <c r="AES281" s="19" t="n"/>
      <c r="AET281" s="19" t="n"/>
      <c r="AEU281" s="19" t="n"/>
      <c r="AEV281" s="19" t="n"/>
      <c r="AEW281" s="19" t="n"/>
      <c r="AEX281" s="19" t="n"/>
      <c r="AEY281" s="19" t="n"/>
      <c r="AEZ281" s="19" t="n"/>
      <c r="AFA281" s="19" t="n"/>
      <c r="AFB281" s="19" t="n"/>
      <c r="AFC281" s="19" t="n"/>
      <c r="AFD281" s="19" t="n"/>
      <c r="AFE281" s="19" t="n"/>
      <c r="AFF281" s="19" t="n"/>
      <c r="AFG281" s="19" t="n"/>
      <c r="AFH281" s="19" t="n"/>
      <c r="AFI281" s="19" t="n"/>
      <c r="AFJ281" s="19" t="n"/>
      <c r="AFK281" s="19" t="n"/>
      <c r="AFL281" s="19" t="n"/>
      <c r="AFM281" s="19" t="n"/>
      <c r="AFN281" s="19" t="n"/>
      <c r="AFO281" s="19" t="n"/>
      <c r="AFP281" s="19" t="n"/>
      <c r="AFQ281" s="19" t="n"/>
      <c r="AFR281" s="19" t="n"/>
      <c r="AFS281" s="19" t="n"/>
      <c r="AFT281" s="19" t="n"/>
      <c r="AFU281" s="19" t="n"/>
      <c r="AFV281" s="19" t="n"/>
      <c r="AFW281" s="19" t="n"/>
      <c r="AFX281" s="19" t="n"/>
      <c r="AFY281" s="19" t="n"/>
      <c r="AFZ281" s="19" t="n"/>
      <c r="AGA281" s="19" t="n"/>
      <c r="AGB281" s="19" t="n"/>
      <c r="AGC281" s="19" t="n"/>
      <c r="AGD281" s="19" t="n"/>
      <c r="AGE281" s="19" t="n"/>
      <c r="AGF281" s="19" t="n"/>
      <c r="AGG281" s="19" t="n"/>
      <c r="AGH281" s="19" t="n"/>
      <c r="AGI281" s="19" t="n"/>
      <c r="AGJ281" s="19" t="n"/>
      <c r="AGK281" s="19" t="n"/>
      <c r="AGL281" s="19" t="n"/>
      <c r="AGM281" s="19" t="n"/>
      <c r="AGN281" s="19" t="n"/>
      <c r="AGO281" s="19" t="n"/>
      <c r="AGP281" s="19" t="n"/>
      <c r="AGQ281" s="19" t="n"/>
      <c r="AGR281" s="19" t="n"/>
      <c r="AGS281" s="19" t="n"/>
      <c r="AGT281" s="19" t="n"/>
      <c r="AGU281" s="19" t="n"/>
      <c r="AGV281" s="19" t="n"/>
      <c r="AGW281" s="19" t="n"/>
      <c r="AGX281" s="19" t="n"/>
      <c r="AGY281" s="19" t="n"/>
      <c r="AGZ281" s="19" t="n"/>
      <c r="AHA281" s="19" t="n"/>
      <c r="AHB281" s="19" t="n"/>
      <c r="AHC281" s="19" t="n"/>
      <c r="AHD281" s="19" t="n"/>
      <c r="AHE281" s="19" t="n"/>
      <c r="AHF281" s="19" t="n"/>
      <c r="AHG281" s="19" t="n"/>
      <c r="AHH281" s="19" t="n"/>
      <c r="AHI281" s="19" t="n"/>
      <c r="AHJ281" s="19" t="n"/>
      <c r="AHK281" s="19" t="n"/>
      <c r="AHL281" s="19" t="n"/>
      <c r="AHM281" s="19" t="n"/>
      <c r="AHN281" s="19" t="n"/>
      <c r="AHO281" s="19" t="n"/>
      <c r="AHP281" s="19" t="n"/>
      <c r="AHQ281" s="19" t="n"/>
      <c r="AHR281" s="19" t="n"/>
      <c r="AHS281" s="19" t="n"/>
      <c r="AHT281" s="19" t="n"/>
      <c r="AHU281" s="19" t="n"/>
      <c r="AHV281" s="19" t="n"/>
      <c r="AHW281" s="19" t="n"/>
      <c r="AHX281" s="19" t="n"/>
      <c r="AHY281" s="19" t="n"/>
      <c r="AHZ281" s="19" t="n"/>
      <c r="AIA281" s="19" t="n"/>
      <c r="AIB281" s="19" t="n"/>
      <c r="AIC281" s="19" t="n"/>
      <c r="AID281" s="19" t="n"/>
      <c r="AIE281" s="19" t="n"/>
      <c r="AIF281" s="19" t="n"/>
      <c r="AIG281" s="19" t="n"/>
      <c r="AIH281" s="19" t="n"/>
      <c r="AII281" s="19" t="n"/>
      <c r="AIJ281" s="19" t="n"/>
      <c r="AIK281" s="19" t="n"/>
      <c r="AIL281" s="19" t="n"/>
      <c r="AIM281" s="19" t="n"/>
      <c r="AIN281" s="19" t="n"/>
      <c r="AIO281" s="19" t="n"/>
      <c r="AIP281" s="19" t="n"/>
      <c r="AIQ281" s="19" t="n"/>
      <c r="AIR281" s="19" t="n"/>
      <c r="AIS281" s="19" t="n"/>
      <c r="AIT281" s="19" t="n"/>
      <c r="AIU281" s="19" t="n"/>
      <c r="AIV281" s="19" t="n"/>
      <c r="AIW281" s="19" t="n"/>
      <c r="AIX281" s="19" t="n"/>
      <c r="AIY281" s="19" t="n"/>
      <c r="AIZ281" s="19" t="n"/>
      <c r="AJA281" s="19" t="n"/>
      <c r="AJB281" s="19" t="n"/>
      <c r="AJC281" s="19" t="n"/>
      <c r="AJD281" s="19" t="n"/>
      <c r="AJE281" s="19" t="n"/>
      <c r="AJF281" s="19" t="n"/>
      <c r="AJG281" s="19" t="n"/>
      <c r="AJH281" s="19" t="n"/>
      <c r="AJI281" s="19" t="n"/>
      <c r="AJJ281" s="19" t="n"/>
      <c r="AJK281" s="19" t="n"/>
      <c r="AJL281" s="19" t="n"/>
      <c r="AJM281" s="19" t="n"/>
      <c r="AJN281" s="19" t="n"/>
      <c r="AJO281" s="19" t="n"/>
      <c r="AJP281" s="19" t="n"/>
      <c r="AJQ281" s="19" t="n"/>
      <c r="AJR281" s="19" t="n"/>
      <c r="AJS281" s="19" t="n"/>
      <c r="AJT281" s="19" t="n"/>
      <c r="AJU281" s="19" t="n"/>
      <c r="AJV281" s="19" t="n"/>
      <c r="AJW281" s="19" t="n"/>
      <c r="AJX281" s="19" t="n"/>
      <c r="AJY281" s="19" t="n"/>
      <c r="AJZ281" s="19" t="n"/>
      <c r="AKA281" s="19" t="n"/>
      <c r="AKB281" s="19" t="n"/>
      <c r="AKC281" s="19" t="n"/>
      <c r="AKD281" s="19" t="n"/>
      <c r="AKE281" s="19" t="n"/>
      <c r="AKF281" s="19" t="n"/>
      <c r="AKG281" s="19" t="n"/>
      <c r="AKH281" s="19" t="n"/>
      <c r="AKI281" s="19" t="n"/>
      <c r="AKJ281" s="19" t="n"/>
      <c r="AKK281" s="19" t="n"/>
      <c r="AKL281" s="19" t="n"/>
      <c r="AKM281" s="19" t="n"/>
      <c r="AKN281" s="19" t="n"/>
      <c r="AKO281" s="19" t="n"/>
      <c r="AKP281" s="19" t="n"/>
      <c r="AKQ281" s="19" t="n"/>
      <c r="AKR281" s="19" t="n"/>
      <c r="AKS281" s="19" t="n"/>
      <c r="AKT281" s="19" t="n"/>
      <c r="AKU281" s="19" t="n"/>
      <c r="AKV281" s="19" t="n"/>
      <c r="AKW281" s="19" t="n"/>
      <c r="AKX281" s="19" t="n"/>
      <c r="AKY281" s="19" t="n"/>
      <c r="AKZ281" s="19" t="n"/>
      <c r="ALA281" s="19" t="n"/>
      <c r="ALB281" s="19" t="n"/>
      <c r="ALC281" s="19" t="n"/>
      <c r="ALD281" s="19" t="n"/>
      <c r="ALE281" s="19" t="n"/>
      <c r="ALF281" s="19" t="n"/>
      <c r="ALG281" s="19" t="n"/>
      <c r="ALH281" s="19" t="n"/>
      <c r="ALI281" s="19" t="n"/>
      <c r="ALJ281" s="19" t="n"/>
      <c r="ALK281" s="19" t="n"/>
      <c r="ALL281" s="19" t="n"/>
      <c r="ALM281" s="19" t="n"/>
      <c r="ALN281" s="19" t="n"/>
      <c r="ALO281" s="19" t="n"/>
      <c r="ALP281" s="19" t="n"/>
      <c r="ALQ281" s="19" t="n"/>
      <c r="ALR281" s="19" t="n"/>
      <c r="ALS281" s="19" t="n"/>
      <c r="ALT281" s="19" t="n"/>
      <c r="ALU281" s="19" t="n"/>
      <c r="ALV281" s="19" t="n"/>
      <c r="ALW281" s="19" t="n"/>
      <c r="ALX281" s="19" t="n"/>
      <c r="ALY281" s="19" t="n"/>
      <c r="ALZ281" s="19" t="n"/>
      <c r="AMA281" s="19" t="n"/>
      <c r="AMB281" s="19" t="n"/>
      <c r="AMC281" s="19" t="n"/>
      <c r="AMD281" s="19" t="n"/>
      <c r="AME281" s="19" t="n"/>
      <c r="AMF281" s="19" t="n"/>
      <c r="AMG281" s="19" t="n"/>
      <c r="AMH281" s="19" t="n"/>
      <c r="AMI281" s="19" t="n"/>
      <c r="AMJ281" s="19" t="n"/>
      <c r="AMK281" s="19" t="n"/>
      <c r="AML281" s="19" t="n"/>
      <c r="AMM281" s="19" t="n"/>
      <c r="AMN281" s="19" t="n"/>
      <c r="AMO281" s="19" t="n"/>
      <c r="AMP281" s="19" t="n"/>
      <c r="AMQ281" s="19" t="n"/>
      <c r="AMR281" s="19" t="n"/>
      <c r="AMS281" s="19" t="n"/>
      <c r="AMT281" s="19" t="n"/>
    </row>
    <row customFormat="1" customHeight="1" ht="13.9" r="282" s="20" spans="1:1034">
      <c r="A282" s="17" t="s">
        <v>317</v>
      </c>
      <c r="B282" s="15" t="s">
        <v>369</v>
      </c>
      <c r="C282" s="93">
        <f>jisseki!W279</f>
        <v/>
      </c>
      <c r="D282" s="94" t="s">
        <v>352</v>
      </c>
      <c r="E282" s="66" t="n">
        <v>0</v>
      </c>
      <c r="F282" s="16" t="n">
        <v>0</v>
      </c>
      <c r="G282" s="16">
        <f>E282-F282</f>
        <v/>
      </c>
      <c r="H282" s="15" t="n">
        <v>2.2</v>
      </c>
      <c r="I282" s="95">
        <f>IF(((H282*C282)-AB282)&lt;0.99,"",(H282*C282)-AB282)</f>
        <v/>
      </c>
      <c r="J282" s="15" t="n"/>
      <c r="K282" s="15" t="s"/>
      <c r="L282" s="15" t="s"/>
      <c r="M282" s="15" t="s"/>
      <c r="N282" s="18" t="s"/>
      <c r="O282" s="16" t="s"/>
      <c r="P282" s="15" t="s"/>
      <c r="Q282" s="16" t="s"/>
      <c r="R282" s="23" t="s"/>
      <c r="S282" s="23" t="s"/>
      <c r="T282" s="23" t="s"/>
      <c r="U282" s="23" t="s"/>
      <c r="V282" s="23" t="s"/>
      <c r="W282" s="23" t="s"/>
      <c r="X282" s="23" t="s"/>
      <c r="Y282" s="25" t="s"/>
      <c r="Z282" s="28" t="s"/>
      <c r="AA282" s="28" t="n"/>
      <c r="AB282" s="20">
        <f>SUM(G282,K282:AA282)</f>
        <v/>
      </c>
      <c r="AC282" s="20">
        <f>AB282/C282</f>
        <v/>
      </c>
      <c r="AD282" s="20">
        <f>$D282*K282</f>
        <v/>
      </c>
      <c r="AE282" s="20">
        <f>$D282*L282</f>
        <v/>
      </c>
      <c r="AF282" s="20">
        <f>$D282*M282</f>
        <v/>
      </c>
      <c r="AG282" s="20">
        <f>$D282*N282</f>
        <v/>
      </c>
      <c r="AH282" s="20">
        <f>$D282*O282</f>
        <v/>
      </c>
      <c r="AI282" s="20">
        <f>$D282*P282</f>
        <v/>
      </c>
      <c r="AJ282" s="20">
        <f>$D282*Q282</f>
        <v/>
      </c>
      <c r="AK282" s="20">
        <f>$D282*R282</f>
        <v/>
      </c>
      <c r="AL282" s="20">
        <f>$D282*S282</f>
        <v/>
      </c>
      <c r="AM282" s="20">
        <f>$D282*T282</f>
        <v/>
      </c>
      <c r="AN282" s="20">
        <f>$D282*U282</f>
        <v/>
      </c>
      <c r="AO282" s="20">
        <f>$D282*V282</f>
        <v/>
      </c>
      <c r="AP282" s="20">
        <f>$D282*W282</f>
        <v/>
      </c>
      <c r="AQ282" s="20">
        <f>$D282*X282</f>
        <v/>
      </c>
      <c r="AR282" s="20">
        <f>$D282*Y282</f>
        <v/>
      </c>
      <c r="AS282" s="20">
        <f>$D282*Z282</f>
        <v/>
      </c>
      <c r="AT282" s="20">
        <f>$D282*AA282</f>
        <v/>
      </c>
      <c r="AU282" s="19" t="n"/>
      <c r="AV282" s="19" t="n"/>
      <c r="AW282" s="19" t="n"/>
      <c r="AX282" s="19" t="n"/>
      <c r="AY282" s="19" t="n"/>
      <c r="AZ282" s="19" t="n"/>
      <c r="BA282" s="19" t="n"/>
      <c r="BB282" s="19" t="n"/>
      <c r="BC282" s="19" t="n"/>
      <c r="BD282" s="19" t="n"/>
      <c r="BE282" s="19" t="n"/>
      <c r="BF282" s="19" t="n"/>
      <c r="BG282" s="19" t="n"/>
      <c r="BH282" s="19" t="n"/>
      <c r="BI282" s="19" t="n"/>
      <c r="BJ282" s="19" t="n"/>
      <c r="BK282" s="19" t="n"/>
      <c r="BL282" s="19" t="n"/>
      <c r="BM282" s="19" t="n"/>
      <c r="BN282" s="19" t="n"/>
      <c r="BO282" s="19" t="n"/>
      <c r="BP282" s="19" t="n"/>
      <c r="BQ282" s="19" t="n"/>
      <c r="BR282" s="19" t="n"/>
      <c r="BS282" s="19" t="n"/>
      <c r="BT282" s="19" t="n"/>
      <c r="BU282" s="19" t="n"/>
      <c r="BV282" s="19" t="n"/>
      <c r="BW282" s="19" t="n"/>
      <c r="BX282" s="19" t="n"/>
      <c r="BY282" s="19" t="n"/>
      <c r="BZ282" s="19" t="n"/>
      <c r="CA282" s="19" t="n"/>
      <c r="CB282" s="19" t="n"/>
      <c r="CC282" s="19" t="n"/>
      <c r="CD282" s="19" t="n"/>
      <c r="CE282" s="19" t="n"/>
      <c r="CF282" s="19" t="n"/>
      <c r="CG282" s="19" t="n"/>
      <c r="CH282" s="19" t="n"/>
      <c r="CI282" s="19" t="n"/>
      <c r="CJ282" s="19" t="n"/>
      <c r="CK282" s="19" t="n"/>
      <c r="CL282" s="19" t="n"/>
      <c r="CM282" s="19" t="n"/>
      <c r="CN282" s="19" t="n"/>
      <c r="CO282" s="19" t="n"/>
      <c r="CP282" s="19" t="n"/>
      <c r="CQ282" s="19" t="n"/>
      <c r="CR282" s="19" t="n"/>
      <c r="CS282" s="19" t="n"/>
      <c r="CT282" s="19" t="n"/>
      <c r="CU282" s="19" t="n"/>
      <c r="CV282" s="19" t="n"/>
      <c r="CW282" s="19" t="n"/>
      <c r="CX282" s="19" t="n"/>
      <c r="CY282" s="19" t="n"/>
      <c r="CZ282" s="19" t="n"/>
      <c r="DA282" s="19" t="n"/>
      <c r="DB282" s="19" t="n"/>
      <c r="DC282" s="19" t="n"/>
      <c r="DD282" s="19" t="n"/>
      <c r="DE282" s="19" t="n"/>
      <c r="DF282" s="19" t="n"/>
      <c r="DG282" s="19" t="n"/>
      <c r="DH282" s="19" t="n"/>
      <c r="DI282" s="19" t="n"/>
      <c r="DJ282" s="19" t="n"/>
      <c r="DK282" s="19" t="n"/>
      <c r="DL282" s="19" t="n"/>
      <c r="DM282" s="19" t="n"/>
      <c r="DN282" s="19" t="n"/>
      <c r="DO282" s="19" t="n"/>
      <c r="DP282" s="19" t="n"/>
      <c r="DQ282" s="19" t="n"/>
      <c r="DR282" s="19" t="n"/>
      <c r="DS282" s="19" t="n"/>
      <c r="DT282" s="19" t="n"/>
      <c r="DU282" s="19" t="n"/>
      <c r="DV282" s="19" t="n"/>
      <c r="DW282" s="19" t="n"/>
      <c r="DX282" s="19" t="n"/>
      <c r="DY282" s="19" t="n"/>
      <c r="DZ282" s="19" t="n"/>
      <c r="EA282" s="19" t="n"/>
      <c r="EB282" s="19" t="n"/>
      <c r="EC282" s="19" t="n"/>
      <c r="ED282" s="19" t="n"/>
      <c r="EE282" s="19" t="n"/>
      <c r="EF282" s="19" t="n"/>
      <c r="EG282" s="19" t="n"/>
      <c r="EH282" s="19" t="n"/>
      <c r="EI282" s="19" t="n"/>
      <c r="EJ282" s="19" t="n"/>
      <c r="EK282" s="19" t="n"/>
      <c r="EL282" s="19" t="n"/>
      <c r="EM282" s="19" t="n"/>
      <c r="EN282" s="19" t="n"/>
      <c r="EO282" s="19" t="n"/>
      <c r="EP282" s="19" t="n"/>
      <c r="EQ282" s="19" t="n"/>
      <c r="ER282" s="19" t="n"/>
      <c r="ES282" s="19" t="n"/>
      <c r="ET282" s="19" t="n"/>
      <c r="EU282" s="19" t="n"/>
      <c r="EV282" s="19" t="n"/>
      <c r="EW282" s="19" t="n"/>
      <c r="EX282" s="19" t="n"/>
      <c r="EY282" s="19" t="n"/>
      <c r="EZ282" s="19" t="n"/>
      <c r="FA282" s="19" t="n"/>
      <c r="FB282" s="19" t="n"/>
      <c r="FC282" s="19" t="n"/>
      <c r="FD282" s="19" t="n"/>
      <c r="FE282" s="19" t="n"/>
      <c r="FF282" s="19" t="n"/>
      <c r="FG282" s="19" t="n"/>
      <c r="FH282" s="19" t="n"/>
      <c r="FI282" s="19" t="n"/>
      <c r="FJ282" s="19" t="n"/>
      <c r="FK282" s="19" t="n"/>
      <c r="FL282" s="19" t="n"/>
      <c r="FM282" s="19" t="n"/>
      <c r="FN282" s="19" t="n"/>
      <c r="FO282" s="19" t="n"/>
      <c r="FP282" s="19" t="n"/>
      <c r="FQ282" s="19" t="n"/>
      <c r="FR282" s="19" t="n"/>
      <c r="FS282" s="19" t="n"/>
      <c r="FT282" s="19" t="n"/>
      <c r="FU282" s="19" t="n"/>
      <c r="FV282" s="19" t="n"/>
      <c r="FW282" s="19" t="n"/>
      <c r="FX282" s="19" t="n"/>
      <c r="FY282" s="19" t="n"/>
      <c r="FZ282" s="19" t="n"/>
      <c r="GA282" s="19" t="n"/>
      <c r="GB282" s="19" t="n"/>
      <c r="GC282" s="19" t="n"/>
      <c r="GD282" s="19" t="n"/>
      <c r="GE282" s="19" t="n"/>
      <c r="GF282" s="19" t="n"/>
      <c r="GG282" s="19" t="n"/>
      <c r="GH282" s="19" t="n"/>
      <c r="GI282" s="19" t="n"/>
      <c r="GJ282" s="19" t="n"/>
      <c r="GK282" s="19" t="n"/>
      <c r="GL282" s="19" t="n"/>
      <c r="GM282" s="19" t="n"/>
      <c r="GN282" s="19" t="n"/>
      <c r="GO282" s="19" t="n"/>
      <c r="GP282" s="19" t="n"/>
      <c r="GQ282" s="19" t="n"/>
      <c r="GR282" s="19" t="n"/>
      <c r="GS282" s="19" t="n"/>
      <c r="GT282" s="19" t="n"/>
      <c r="GU282" s="19" t="n"/>
      <c r="GV282" s="19" t="n"/>
      <c r="GW282" s="19" t="n"/>
      <c r="GX282" s="19" t="n"/>
      <c r="GY282" s="19" t="n"/>
      <c r="GZ282" s="19" t="n"/>
      <c r="HA282" s="19" t="n"/>
      <c r="HB282" s="19" t="n"/>
      <c r="HC282" s="19" t="n"/>
      <c r="HD282" s="19" t="n"/>
      <c r="HE282" s="19" t="n"/>
      <c r="HF282" s="19" t="n"/>
      <c r="HG282" s="19" t="n"/>
      <c r="HH282" s="19" t="n"/>
      <c r="HI282" s="19" t="n"/>
      <c r="HJ282" s="19" t="n"/>
      <c r="HK282" s="19" t="n"/>
      <c r="HL282" s="19" t="n"/>
      <c r="HM282" s="19" t="n"/>
      <c r="HN282" s="19" t="n"/>
      <c r="HO282" s="19" t="n"/>
      <c r="HP282" s="19" t="n"/>
      <c r="HQ282" s="19" t="n"/>
      <c r="HR282" s="19" t="n"/>
      <c r="HS282" s="19" t="n"/>
      <c r="HT282" s="19" t="n"/>
      <c r="HU282" s="19" t="n"/>
      <c r="HV282" s="19" t="n"/>
      <c r="HW282" s="19" t="n"/>
      <c r="HX282" s="19" t="n"/>
      <c r="HY282" s="19" t="n"/>
      <c r="HZ282" s="19" t="n"/>
      <c r="IA282" s="19" t="n"/>
      <c r="IB282" s="19" t="n"/>
      <c r="IC282" s="19" t="n"/>
      <c r="ID282" s="19" t="n"/>
      <c r="IE282" s="19" t="n"/>
      <c r="IF282" s="19" t="n"/>
      <c r="IG282" s="19" t="n"/>
      <c r="IH282" s="19" t="n"/>
      <c r="II282" s="19" t="n"/>
      <c r="IJ282" s="19" t="n"/>
      <c r="IK282" s="19" t="n"/>
      <c r="IL282" s="19" t="n"/>
      <c r="IM282" s="19" t="n"/>
      <c r="IN282" s="19" t="n"/>
      <c r="IO282" s="19" t="n"/>
      <c r="IP282" s="19" t="n"/>
      <c r="IQ282" s="19" t="n"/>
      <c r="IR282" s="19" t="n"/>
      <c r="IS282" s="19" t="n"/>
      <c r="IT282" s="19" t="n"/>
      <c r="IU282" s="19" t="n"/>
      <c r="IV282" s="19" t="n"/>
      <c r="IW282" s="19" t="n"/>
      <c r="IX282" s="19" t="n"/>
      <c r="IY282" s="19" t="n"/>
      <c r="IZ282" s="19" t="n"/>
      <c r="JA282" s="19" t="n"/>
      <c r="JB282" s="19" t="n"/>
      <c r="JC282" s="19" t="n"/>
      <c r="JD282" s="19" t="n"/>
      <c r="JE282" s="19" t="n"/>
      <c r="JF282" s="19" t="n"/>
      <c r="JG282" s="19" t="n"/>
      <c r="JH282" s="19" t="n"/>
      <c r="JI282" s="19" t="n"/>
      <c r="JJ282" s="19" t="n"/>
      <c r="JK282" s="19" t="n"/>
      <c r="JL282" s="19" t="n"/>
      <c r="JM282" s="19" t="n"/>
      <c r="JN282" s="19" t="n"/>
      <c r="JO282" s="19" t="n"/>
      <c r="JP282" s="19" t="n"/>
      <c r="JQ282" s="19" t="n"/>
      <c r="JR282" s="19" t="n"/>
      <c r="JS282" s="19" t="n"/>
      <c r="JT282" s="19" t="n"/>
      <c r="JU282" s="19" t="n"/>
      <c r="JV282" s="19" t="n"/>
      <c r="JW282" s="19" t="n"/>
      <c r="JX282" s="19" t="n"/>
      <c r="JY282" s="19" t="n"/>
      <c r="JZ282" s="19" t="n"/>
      <c r="KA282" s="19" t="n"/>
      <c r="KB282" s="19" t="n"/>
      <c r="KC282" s="19" t="n"/>
      <c r="KD282" s="19" t="n"/>
      <c r="KE282" s="19" t="n"/>
      <c r="KF282" s="19" t="n"/>
      <c r="KG282" s="19" t="n"/>
      <c r="KH282" s="19" t="n"/>
      <c r="KI282" s="19" t="n"/>
      <c r="KJ282" s="19" t="n"/>
      <c r="KK282" s="19" t="n"/>
      <c r="KL282" s="19" t="n"/>
      <c r="KM282" s="19" t="n"/>
      <c r="KN282" s="19" t="n"/>
      <c r="KO282" s="19" t="n"/>
      <c r="KP282" s="19" t="n"/>
      <c r="KQ282" s="19" t="n"/>
      <c r="KR282" s="19" t="n"/>
      <c r="KS282" s="19" t="n"/>
      <c r="KT282" s="19" t="n"/>
      <c r="KU282" s="19" t="n"/>
      <c r="KV282" s="19" t="n"/>
      <c r="KW282" s="19" t="n"/>
      <c r="KX282" s="19" t="n"/>
      <c r="KY282" s="19" t="n"/>
      <c r="KZ282" s="19" t="n"/>
      <c r="LA282" s="19" t="n"/>
      <c r="LB282" s="19" t="n"/>
      <c r="LC282" s="19" t="n"/>
      <c r="LD282" s="19" t="n"/>
      <c r="LE282" s="19" t="n"/>
      <c r="LF282" s="19" t="n"/>
      <c r="LG282" s="19" t="n"/>
      <c r="LH282" s="19" t="n"/>
      <c r="LI282" s="19" t="n"/>
      <c r="LJ282" s="19" t="n"/>
      <c r="LK282" s="19" t="n"/>
      <c r="LL282" s="19" t="n"/>
      <c r="LM282" s="19" t="n"/>
      <c r="LN282" s="19" t="n"/>
      <c r="LO282" s="19" t="n"/>
      <c r="LP282" s="19" t="n"/>
      <c r="LQ282" s="19" t="n"/>
      <c r="LR282" s="19" t="n"/>
      <c r="LS282" s="19" t="n"/>
      <c r="LT282" s="19" t="n"/>
      <c r="LU282" s="19" t="n"/>
      <c r="LV282" s="19" t="n"/>
      <c r="LW282" s="19" t="n"/>
      <c r="LX282" s="19" t="n"/>
      <c r="LY282" s="19" t="n"/>
      <c r="LZ282" s="19" t="n"/>
      <c r="MA282" s="19" t="n"/>
      <c r="MB282" s="19" t="n"/>
      <c r="MC282" s="19" t="n"/>
      <c r="MD282" s="19" t="n"/>
      <c r="ME282" s="19" t="n"/>
      <c r="MF282" s="19" t="n"/>
      <c r="MG282" s="19" t="n"/>
      <c r="MH282" s="19" t="n"/>
      <c r="MI282" s="19" t="n"/>
      <c r="MJ282" s="19" t="n"/>
      <c r="MK282" s="19" t="n"/>
      <c r="ML282" s="19" t="n"/>
      <c r="MM282" s="19" t="n"/>
      <c r="MN282" s="19" t="n"/>
      <c r="MO282" s="19" t="n"/>
      <c r="MP282" s="19" t="n"/>
      <c r="MQ282" s="19" t="n"/>
      <c r="MR282" s="19" t="n"/>
      <c r="MS282" s="19" t="n"/>
      <c r="MT282" s="19" t="n"/>
      <c r="MU282" s="19" t="n"/>
      <c r="MV282" s="19" t="n"/>
      <c r="MW282" s="19" t="n"/>
      <c r="MX282" s="19" t="n"/>
      <c r="MY282" s="19" t="n"/>
      <c r="MZ282" s="19" t="n"/>
      <c r="NA282" s="19" t="n"/>
      <c r="NB282" s="19" t="n"/>
      <c r="NC282" s="19" t="n"/>
      <c r="ND282" s="19" t="n"/>
      <c r="NE282" s="19" t="n"/>
      <c r="NF282" s="19" t="n"/>
      <c r="NG282" s="19" t="n"/>
      <c r="NH282" s="19" t="n"/>
      <c r="NI282" s="19" t="n"/>
      <c r="NJ282" s="19" t="n"/>
      <c r="NK282" s="19" t="n"/>
      <c r="NL282" s="19" t="n"/>
      <c r="NM282" s="19" t="n"/>
      <c r="NN282" s="19" t="n"/>
      <c r="NO282" s="19" t="n"/>
      <c r="NP282" s="19" t="n"/>
      <c r="NQ282" s="19" t="n"/>
      <c r="NR282" s="19" t="n"/>
      <c r="NS282" s="19" t="n"/>
      <c r="NT282" s="19" t="n"/>
      <c r="NU282" s="19" t="n"/>
      <c r="NV282" s="19" t="n"/>
      <c r="NW282" s="19" t="n"/>
      <c r="NX282" s="19" t="n"/>
      <c r="NY282" s="19" t="n"/>
      <c r="NZ282" s="19" t="n"/>
      <c r="OA282" s="19" t="n"/>
      <c r="OB282" s="19" t="n"/>
      <c r="OC282" s="19" t="n"/>
      <c r="OD282" s="19" t="n"/>
      <c r="OE282" s="19" t="n"/>
      <c r="OF282" s="19" t="n"/>
      <c r="OG282" s="19" t="n"/>
      <c r="OH282" s="19" t="n"/>
      <c r="OI282" s="19" t="n"/>
      <c r="OJ282" s="19" t="n"/>
      <c r="OK282" s="19" t="n"/>
      <c r="OL282" s="19" t="n"/>
      <c r="OM282" s="19" t="n"/>
      <c r="ON282" s="19" t="n"/>
      <c r="OO282" s="19" t="n"/>
      <c r="OP282" s="19" t="n"/>
      <c r="OQ282" s="19" t="n"/>
      <c r="OR282" s="19" t="n"/>
      <c r="OS282" s="19" t="n"/>
      <c r="OT282" s="19" t="n"/>
      <c r="OU282" s="19" t="n"/>
      <c r="OV282" s="19" t="n"/>
      <c r="OW282" s="19" t="n"/>
      <c r="OX282" s="19" t="n"/>
      <c r="OY282" s="19" t="n"/>
      <c r="OZ282" s="19" t="n"/>
      <c r="PA282" s="19" t="n"/>
      <c r="PB282" s="19" t="n"/>
      <c r="PC282" s="19" t="n"/>
      <c r="PD282" s="19" t="n"/>
      <c r="PE282" s="19" t="n"/>
      <c r="PF282" s="19" t="n"/>
      <c r="PG282" s="19" t="n"/>
      <c r="PH282" s="19" t="n"/>
      <c r="PI282" s="19" t="n"/>
      <c r="PJ282" s="19" t="n"/>
      <c r="PK282" s="19" t="n"/>
      <c r="PL282" s="19" t="n"/>
      <c r="PM282" s="19" t="n"/>
      <c r="PN282" s="19" t="n"/>
      <c r="PO282" s="19" t="n"/>
      <c r="PP282" s="19" t="n"/>
      <c r="PQ282" s="19" t="n"/>
      <c r="PR282" s="19" t="n"/>
      <c r="PS282" s="19" t="n"/>
      <c r="PT282" s="19" t="n"/>
      <c r="PU282" s="19" t="n"/>
      <c r="PV282" s="19" t="n"/>
      <c r="PW282" s="19" t="n"/>
      <c r="PX282" s="19" t="n"/>
      <c r="PY282" s="19" t="n"/>
      <c r="PZ282" s="19" t="n"/>
      <c r="QA282" s="19" t="n"/>
      <c r="QB282" s="19" t="n"/>
      <c r="QC282" s="19" t="n"/>
      <c r="QD282" s="19" t="n"/>
      <c r="QE282" s="19" t="n"/>
      <c r="QF282" s="19" t="n"/>
      <c r="QG282" s="19" t="n"/>
      <c r="QH282" s="19" t="n"/>
      <c r="QI282" s="19" t="n"/>
      <c r="QJ282" s="19" t="n"/>
      <c r="QK282" s="19" t="n"/>
      <c r="QL282" s="19" t="n"/>
      <c r="QM282" s="19" t="n"/>
      <c r="QN282" s="19" t="n"/>
      <c r="QO282" s="19" t="n"/>
      <c r="QP282" s="19" t="n"/>
      <c r="QQ282" s="19" t="n"/>
      <c r="QR282" s="19" t="n"/>
      <c r="QS282" s="19" t="n"/>
      <c r="QT282" s="19" t="n"/>
      <c r="QU282" s="19" t="n"/>
      <c r="QV282" s="19" t="n"/>
      <c r="QW282" s="19" t="n"/>
      <c r="QX282" s="19" t="n"/>
      <c r="QY282" s="19" t="n"/>
      <c r="QZ282" s="19" t="n"/>
      <c r="RA282" s="19" t="n"/>
      <c r="RB282" s="19" t="n"/>
      <c r="RC282" s="19" t="n"/>
      <c r="RD282" s="19" t="n"/>
      <c r="RE282" s="19" t="n"/>
      <c r="RF282" s="19" t="n"/>
      <c r="RG282" s="19" t="n"/>
      <c r="RH282" s="19" t="n"/>
      <c r="RI282" s="19" t="n"/>
      <c r="RJ282" s="19" t="n"/>
      <c r="RK282" s="19" t="n"/>
      <c r="RL282" s="19" t="n"/>
      <c r="RM282" s="19" t="n"/>
      <c r="RN282" s="19" t="n"/>
      <c r="RO282" s="19" t="n"/>
      <c r="RP282" s="19" t="n"/>
      <c r="RQ282" s="19" t="n"/>
      <c r="RR282" s="19" t="n"/>
      <c r="RS282" s="19" t="n"/>
      <c r="RT282" s="19" t="n"/>
      <c r="RU282" s="19" t="n"/>
      <c r="RV282" s="19" t="n"/>
      <c r="RW282" s="19" t="n"/>
      <c r="RX282" s="19" t="n"/>
      <c r="RY282" s="19" t="n"/>
      <c r="RZ282" s="19" t="n"/>
      <c r="SA282" s="19" t="n"/>
      <c r="SB282" s="19" t="n"/>
      <c r="SC282" s="19" t="n"/>
      <c r="SD282" s="19" t="n"/>
      <c r="SE282" s="19" t="n"/>
      <c r="SF282" s="19" t="n"/>
      <c r="SG282" s="19" t="n"/>
      <c r="SH282" s="19" t="n"/>
      <c r="SI282" s="19" t="n"/>
      <c r="SJ282" s="19" t="n"/>
      <c r="SK282" s="19" t="n"/>
      <c r="SL282" s="19" t="n"/>
      <c r="SM282" s="19" t="n"/>
      <c r="SN282" s="19" t="n"/>
      <c r="SO282" s="19" t="n"/>
      <c r="SP282" s="19" t="n"/>
      <c r="SQ282" s="19" t="n"/>
      <c r="SR282" s="19" t="n"/>
      <c r="SS282" s="19" t="n"/>
      <c r="ST282" s="19" t="n"/>
      <c r="SU282" s="19" t="n"/>
      <c r="SV282" s="19" t="n"/>
      <c r="SW282" s="19" t="n"/>
      <c r="SX282" s="19" t="n"/>
      <c r="SY282" s="19" t="n"/>
      <c r="SZ282" s="19" t="n"/>
      <c r="TA282" s="19" t="n"/>
      <c r="TB282" s="19" t="n"/>
      <c r="TC282" s="19" t="n"/>
      <c r="TD282" s="19" t="n"/>
      <c r="TE282" s="19" t="n"/>
      <c r="TF282" s="19" t="n"/>
      <c r="TG282" s="19" t="n"/>
      <c r="TH282" s="19" t="n"/>
      <c r="TI282" s="19" t="n"/>
      <c r="TJ282" s="19" t="n"/>
      <c r="TK282" s="19" t="n"/>
      <c r="TL282" s="19" t="n"/>
      <c r="TM282" s="19" t="n"/>
      <c r="TN282" s="19" t="n"/>
      <c r="TO282" s="19" t="n"/>
      <c r="TP282" s="19" t="n"/>
      <c r="TQ282" s="19" t="n"/>
      <c r="TR282" s="19" t="n"/>
      <c r="TS282" s="19" t="n"/>
      <c r="TT282" s="19" t="n"/>
      <c r="TU282" s="19" t="n"/>
      <c r="TV282" s="19" t="n"/>
      <c r="TW282" s="19" t="n"/>
      <c r="TX282" s="19" t="n"/>
      <c r="TY282" s="19" t="n"/>
      <c r="TZ282" s="19" t="n"/>
      <c r="UA282" s="19" t="n"/>
      <c r="UB282" s="19" t="n"/>
      <c r="UC282" s="19" t="n"/>
      <c r="UD282" s="19" t="n"/>
      <c r="UE282" s="19" t="n"/>
      <c r="UF282" s="19" t="n"/>
      <c r="UG282" s="19" t="n"/>
      <c r="UH282" s="19" t="n"/>
      <c r="UI282" s="19" t="n"/>
      <c r="UJ282" s="19" t="n"/>
      <c r="UK282" s="19" t="n"/>
      <c r="UL282" s="19" t="n"/>
      <c r="UM282" s="19" t="n"/>
      <c r="UN282" s="19" t="n"/>
      <c r="UO282" s="19" t="n"/>
      <c r="UP282" s="19" t="n"/>
      <c r="UQ282" s="19" t="n"/>
      <c r="UR282" s="19" t="n"/>
      <c r="US282" s="19" t="n"/>
      <c r="UT282" s="19" t="n"/>
      <c r="UU282" s="19" t="n"/>
      <c r="UV282" s="19" t="n"/>
      <c r="UW282" s="19" t="n"/>
      <c r="UX282" s="19" t="n"/>
      <c r="UY282" s="19" t="n"/>
      <c r="UZ282" s="19" t="n"/>
      <c r="VA282" s="19" t="n"/>
      <c r="VB282" s="19" t="n"/>
      <c r="VC282" s="19" t="n"/>
      <c r="VD282" s="19" t="n"/>
      <c r="VE282" s="19" t="n"/>
      <c r="VF282" s="19" t="n"/>
      <c r="VG282" s="19" t="n"/>
      <c r="VH282" s="19" t="n"/>
      <c r="VI282" s="19" t="n"/>
      <c r="VJ282" s="19" t="n"/>
      <c r="VK282" s="19" t="n"/>
      <c r="VL282" s="19" t="n"/>
      <c r="VM282" s="19" t="n"/>
      <c r="VN282" s="19" t="n"/>
      <c r="VO282" s="19" t="n"/>
      <c r="VP282" s="19" t="n"/>
      <c r="VQ282" s="19" t="n"/>
      <c r="VR282" s="19" t="n"/>
      <c r="VS282" s="19" t="n"/>
      <c r="VT282" s="19" t="n"/>
      <c r="VU282" s="19" t="n"/>
      <c r="VV282" s="19" t="n"/>
      <c r="VW282" s="19" t="n"/>
      <c r="VX282" s="19" t="n"/>
      <c r="VY282" s="19" t="n"/>
      <c r="VZ282" s="19" t="n"/>
      <c r="WA282" s="19" t="n"/>
      <c r="WB282" s="19" t="n"/>
      <c r="WC282" s="19" t="n"/>
      <c r="WD282" s="19" t="n"/>
      <c r="WE282" s="19" t="n"/>
      <c r="WF282" s="19" t="n"/>
      <c r="WG282" s="19" t="n"/>
      <c r="WH282" s="19" t="n"/>
      <c r="WI282" s="19" t="n"/>
      <c r="WJ282" s="19" t="n"/>
      <c r="WK282" s="19" t="n"/>
      <c r="WL282" s="19" t="n"/>
      <c r="WM282" s="19" t="n"/>
      <c r="WN282" s="19" t="n"/>
      <c r="WO282" s="19" t="n"/>
      <c r="WP282" s="19" t="n"/>
      <c r="WQ282" s="19" t="n"/>
      <c r="WR282" s="19" t="n"/>
      <c r="WS282" s="19" t="n"/>
      <c r="WT282" s="19" t="n"/>
      <c r="WU282" s="19" t="n"/>
      <c r="WV282" s="19" t="n"/>
      <c r="WW282" s="19" t="n"/>
      <c r="WX282" s="19" t="n"/>
      <c r="WY282" s="19" t="n"/>
      <c r="WZ282" s="19" t="n"/>
      <c r="XA282" s="19" t="n"/>
      <c r="XB282" s="19" t="n"/>
      <c r="XC282" s="19" t="n"/>
      <c r="XD282" s="19" t="n"/>
      <c r="XE282" s="19" t="n"/>
      <c r="XF282" s="19" t="n"/>
      <c r="XG282" s="19" t="n"/>
      <c r="XH282" s="19" t="n"/>
      <c r="XI282" s="19" t="n"/>
      <c r="XJ282" s="19" t="n"/>
      <c r="XK282" s="19" t="n"/>
      <c r="XL282" s="19" t="n"/>
      <c r="XM282" s="19" t="n"/>
      <c r="XN282" s="19" t="n"/>
      <c r="XO282" s="19" t="n"/>
      <c r="XP282" s="19" t="n"/>
      <c r="XQ282" s="19" t="n"/>
      <c r="XR282" s="19" t="n"/>
      <c r="XS282" s="19" t="n"/>
      <c r="XT282" s="19" t="n"/>
      <c r="XU282" s="19" t="n"/>
      <c r="XV282" s="19" t="n"/>
      <c r="XW282" s="19" t="n"/>
      <c r="XX282" s="19" t="n"/>
      <c r="XY282" s="19" t="n"/>
      <c r="XZ282" s="19" t="n"/>
      <c r="YA282" s="19" t="n"/>
      <c r="YB282" s="19" t="n"/>
      <c r="YC282" s="19" t="n"/>
      <c r="YD282" s="19" t="n"/>
      <c r="YE282" s="19" t="n"/>
      <c r="YF282" s="19" t="n"/>
      <c r="YG282" s="19" t="n"/>
      <c r="YH282" s="19" t="n"/>
      <c r="YI282" s="19" t="n"/>
      <c r="YJ282" s="19" t="n"/>
      <c r="YK282" s="19" t="n"/>
      <c r="YL282" s="19" t="n"/>
      <c r="YM282" s="19" t="n"/>
      <c r="YN282" s="19" t="n"/>
      <c r="YO282" s="19" t="n"/>
      <c r="YP282" s="19" t="n"/>
      <c r="YQ282" s="19" t="n"/>
      <c r="YR282" s="19" t="n"/>
      <c r="YS282" s="19" t="n"/>
      <c r="YT282" s="19" t="n"/>
      <c r="YU282" s="19" t="n"/>
      <c r="YV282" s="19" t="n"/>
      <c r="YW282" s="19" t="n"/>
      <c r="YX282" s="19" t="n"/>
      <c r="YY282" s="19" t="n"/>
      <c r="YZ282" s="19" t="n"/>
      <c r="ZA282" s="19" t="n"/>
      <c r="ZB282" s="19" t="n"/>
      <c r="ZC282" s="19" t="n"/>
      <c r="ZD282" s="19" t="n"/>
      <c r="ZE282" s="19" t="n"/>
      <c r="ZF282" s="19" t="n"/>
      <c r="ZG282" s="19" t="n"/>
      <c r="ZH282" s="19" t="n"/>
      <c r="ZI282" s="19" t="n"/>
      <c r="ZJ282" s="19" t="n"/>
      <c r="ZK282" s="19" t="n"/>
      <c r="ZL282" s="19" t="n"/>
      <c r="ZM282" s="19" t="n"/>
      <c r="ZN282" s="19" t="n"/>
      <c r="ZO282" s="19" t="n"/>
      <c r="ZP282" s="19" t="n"/>
      <c r="ZQ282" s="19" t="n"/>
      <c r="ZR282" s="19" t="n"/>
      <c r="ZS282" s="19" t="n"/>
      <c r="ZT282" s="19" t="n"/>
      <c r="ZU282" s="19" t="n"/>
      <c r="ZV282" s="19" t="n"/>
      <c r="ZW282" s="19" t="n"/>
      <c r="ZX282" s="19" t="n"/>
      <c r="ZY282" s="19" t="n"/>
      <c r="ZZ282" s="19" t="n"/>
      <c r="AAA282" s="19" t="n"/>
      <c r="AAB282" s="19" t="n"/>
      <c r="AAC282" s="19" t="n"/>
      <c r="AAD282" s="19" t="n"/>
      <c r="AAE282" s="19" t="n"/>
      <c r="AAF282" s="19" t="n"/>
      <c r="AAG282" s="19" t="n"/>
      <c r="AAH282" s="19" t="n"/>
      <c r="AAI282" s="19" t="n"/>
      <c r="AAJ282" s="19" t="n"/>
      <c r="AAK282" s="19" t="n"/>
      <c r="AAL282" s="19" t="n"/>
      <c r="AAM282" s="19" t="n"/>
      <c r="AAN282" s="19" t="n"/>
      <c r="AAO282" s="19" t="n"/>
      <c r="AAP282" s="19" t="n"/>
      <c r="AAQ282" s="19" t="n"/>
      <c r="AAR282" s="19" t="n"/>
      <c r="AAS282" s="19" t="n"/>
      <c r="AAT282" s="19" t="n"/>
      <c r="AAU282" s="19" t="n"/>
      <c r="AAV282" s="19" t="n"/>
      <c r="AAW282" s="19" t="n"/>
      <c r="AAX282" s="19" t="n"/>
      <c r="AAY282" s="19" t="n"/>
      <c r="AAZ282" s="19" t="n"/>
      <c r="ABA282" s="19" t="n"/>
      <c r="ABB282" s="19" t="n"/>
      <c r="ABC282" s="19" t="n"/>
      <c r="ABD282" s="19" t="n"/>
      <c r="ABE282" s="19" t="n"/>
      <c r="ABF282" s="19" t="n"/>
      <c r="ABG282" s="19" t="n"/>
      <c r="ABH282" s="19" t="n"/>
      <c r="ABI282" s="19" t="n"/>
      <c r="ABJ282" s="19" t="n"/>
      <c r="ABK282" s="19" t="n"/>
      <c r="ABL282" s="19" t="n"/>
      <c r="ABM282" s="19" t="n"/>
      <c r="ABN282" s="19" t="n"/>
      <c r="ABO282" s="19" t="n"/>
      <c r="ABP282" s="19" t="n"/>
      <c r="ABQ282" s="19" t="n"/>
      <c r="ABR282" s="19" t="n"/>
      <c r="ABS282" s="19" t="n"/>
      <c r="ABT282" s="19" t="n"/>
      <c r="ABU282" s="19" t="n"/>
      <c r="ABV282" s="19" t="n"/>
      <c r="ABW282" s="19" t="n"/>
      <c r="ABX282" s="19" t="n"/>
      <c r="ABY282" s="19" t="n"/>
      <c r="ABZ282" s="19" t="n"/>
      <c r="ACA282" s="19" t="n"/>
      <c r="ACB282" s="19" t="n"/>
      <c r="ACC282" s="19" t="n"/>
      <c r="ACD282" s="19" t="n"/>
      <c r="ACE282" s="19" t="n"/>
      <c r="ACF282" s="19" t="n"/>
      <c r="ACG282" s="19" t="n"/>
      <c r="ACH282" s="19" t="n"/>
      <c r="ACI282" s="19" t="n"/>
      <c r="ACJ282" s="19" t="n"/>
      <c r="ACK282" s="19" t="n"/>
      <c r="ACL282" s="19" t="n"/>
      <c r="ACM282" s="19" t="n"/>
      <c r="ACN282" s="19" t="n"/>
      <c r="ACO282" s="19" t="n"/>
      <c r="ACP282" s="19" t="n"/>
      <c r="ACQ282" s="19" t="n"/>
      <c r="ACR282" s="19" t="n"/>
      <c r="ACS282" s="19" t="n"/>
      <c r="ACT282" s="19" t="n"/>
      <c r="ACU282" s="19" t="n"/>
      <c r="ACV282" s="19" t="n"/>
      <c r="ACW282" s="19" t="n"/>
      <c r="ACX282" s="19" t="n"/>
      <c r="ACY282" s="19" t="n"/>
      <c r="ACZ282" s="19" t="n"/>
      <c r="ADA282" s="19" t="n"/>
      <c r="ADB282" s="19" t="n"/>
      <c r="ADC282" s="19" t="n"/>
      <c r="ADD282" s="19" t="n"/>
      <c r="ADE282" s="19" t="n"/>
      <c r="ADF282" s="19" t="n"/>
      <c r="ADG282" s="19" t="n"/>
      <c r="ADH282" s="19" t="n"/>
      <c r="ADI282" s="19" t="n"/>
      <c r="ADJ282" s="19" t="n"/>
      <c r="ADK282" s="19" t="n"/>
      <c r="ADL282" s="19" t="n"/>
      <c r="ADM282" s="19" t="n"/>
      <c r="ADN282" s="19" t="n"/>
      <c r="ADO282" s="19" t="n"/>
      <c r="ADP282" s="19" t="n"/>
      <c r="ADQ282" s="19" t="n"/>
      <c r="ADR282" s="19" t="n"/>
      <c r="ADS282" s="19" t="n"/>
      <c r="ADT282" s="19" t="n"/>
      <c r="ADU282" s="19" t="n"/>
      <c r="ADV282" s="19" t="n"/>
      <c r="ADW282" s="19" t="n"/>
      <c r="ADX282" s="19" t="n"/>
      <c r="ADY282" s="19" t="n"/>
      <c r="ADZ282" s="19" t="n"/>
      <c r="AEA282" s="19" t="n"/>
      <c r="AEB282" s="19" t="n"/>
      <c r="AEC282" s="19" t="n"/>
      <c r="AED282" s="19" t="n"/>
      <c r="AEE282" s="19" t="n"/>
      <c r="AEF282" s="19" t="n"/>
      <c r="AEG282" s="19" t="n"/>
      <c r="AEH282" s="19" t="n"/>
      <c r="AEI282" s="19" t="n"/>
      <c r="AEJ282" s="19" t="n"/>
      <c r="AEK282" s="19" t="n"/>
      <c r="AEL282" s="19" t="n"/>
      <c r="AEM282" s="19" t="n"/>
      <c r="AEN282" s="19" t="n"/>
      <c r="AEO282" s="19" t="n"/>
      <c r="AEP282" s="19" t="n"/>
      <c r="AEQ282" s="19" t="n"/>
      <c r="AER282" s="19" t="n"/>
      <c r="AES282" s="19" t="n"/>
      <c r="AET282" s="19" t="n"/>
      <c r="AEU282" s="19" t="n"/>
      <c r="AEV282" s="19" t="n"/>
      <c r="AEW282" s="19" t="n"/>
      <c r="AEX282" s="19" t="n"/>
      <c r="AEY282" s="19" t="n"/>
      <c r="AEZ282" s="19" t="n"/>
      <c r="AFA282" s="19" t="n"/>
      <c r="AFB282" s="19" t="n"/>
      <c r="AFC282" s="19" t="n"/>
      <c r="AFD282" s="19" t="n"/>
      <c r="AFE282" s="19" t="n"/>
      <c r="AFF282" s="19" t="n"/>
      <c r="AFG282" s="19" t="n"/>
      <c r="AFH282" s="19" t="n"/>
      <c r="AFI282" s="19" t="n"/>
      <c r="AFJ282" s="19" t="n"/>
      <c r="AFK282" s="19" t="n"/>
      <c r="AFL282" s="19" t="n"/>
      <c r="AFM282" s="19" t="n"/>
      <c r="AFN282" s="19" t="n"/>
      <c r="AFO282" s="19" t="n"/>
      <c r="AFP282" s="19" t="n"/>
      <c r="AFQ282" s="19" t="n"/>
      <c r="AFR282" s="19" t="n"/>
      <c r="AFS282" s="19" t="n"/>
      <c r="AFT282" s="19" t="n"/>
      <c r="AFU282" s="19" t="n"/>
      <c r="AFV282" s="19" t="n"/>
      <c r="AFW282" s="19" t="n"/>
      <c r="AFX282" s="19" t="n"/>
      <c r="AFY282" s="19" t="n"/>
      <c r="AFZ282" s="19" t="n"/>
      <c r="AGA282" s="19" t="n"/>
      <c r="AGB282" s="19" t="n"/>
      <c r="AGC282" s="19" t="n"/>
      <c r="AGD282" s="19" t="n"/>
      <c r="AGE282" s="19" t="n"/>
      <c r="AGF282" s="19" t="n"/>
      <c r="AGG282" s="19" t="n"/>
      <c r="AGH282" s="19" t="n"/>
      <c r="AGI282" s="19" t="n"/>
      <c r="AGJ282" s="19" t="n"/>
      <c r="AGK282" s="19" t="n"/>
      <c r="AGL282" s="19" t="n"/>
      <c r="AGM282" s="19" t="n"/>
      <c r="AGN282" s="19" t="n"/>
      <c r="AGO282" s="19" t="n"/>
      <c r="AGP282" s="19" t="n"/>
      <c r="AGQ282" s="19" t="n"/>
      <c r="AGR282" s="19" t="n"/>
      <c r="AGS282" s="19" t="n"/>
      <c r="AGT282" s="19" t="n"/>
      <c r="AGU282" s="19" t="n"/>
      <c r="AGV282" s="19" t="n"/>
      <c r="AGW282" s="19" t="n"/>
      <c r="AGX282" s="19" t="n"/>
      <c r="AGY282" s="19" t="n"/>
      <c r="AGZ282" s="19" t="n"/>
      <c r="AHA282" s="19" t="n"/>
      <c r="AHB282" s="19" t="n"/>
      <c r="AHC282" s="19" t="n"/>
      <c r="AHD282" s="19" t="n"/>
      <c r="AHE282" s="19" t="n"/>
      <c r="AHF282" s="19" t="n"/>
      <c r="AHG282" s="19" t="n"/>
      <c r="AHH282" s="19" t="n"/>
      <c r="AHI282" s="19" t="n"/>
      <c r="AHJ282" s="19" t="n"/>
      <c r="AHK282" s="19" t="n"/>
      <c r="AHL282" s="19" t="n"/>
      <c r="AHM282" s="19" t="n"/>
      <c r="AHN282" s="19" t="n"/>
      <c r="AHO282" s="19" t="n"/>
      <c r="AHP282" s="19" t="n"/>
      <c r="AHQ282" s="19" t="n"/>
      <c r="AHR282" s="19" t="n"/>
      <c r="AHS282" s="19" t="n"/>
      <c r="AHT282" s="19" t="n"/>
      <c r="AHU282" s="19" t="n"/>
      <c r="AHV282" s="19" t="n"/>
      <c r="AHW282" s="19" t="n"/>
      <c r="AHX282" s="19" t="n"/>
      <c r="AHY282" s="19" t="n"/>
      <c r="AHZ282" s="19" t="n"/>
      <c r="AIA282" s="19" t="n"/>
      <c r="AIB282" s="19" t="n"/>
      <c r="AIC282" s="19" t="n"/>
      <c r="AID282" s="19" t="n"/>
      <c r="AIE282" s="19" t="n"/>
      <c r="AIF282" s="19" t="n"/>
      <c r="AIG282" s="19" t="n"/>
      <c r="AIH282" s="19" t="n"/>
      <c r="AII282" s="19" t="n"/>
      <c r="AIJ282" s="19" t="n"/>
      <c r="AIK282" s="19" t="n"/>
      <c r="AIL282" s="19" t="n"/>
      <c r="AIM282" s="19" t="n"/>
      <c r="AIN282" s="19" t="n"/>
      <c r="AIO282" s="19" t="n"/>
      <c r="AIP282" s="19" t="n"/>
      <c r="AIQ282" s="19" t="n"/>
      <c r="AIR282" s="19" t="n"/>
      <c r="AIS282" s="19" t="n"/>
      <c r="AIT282" s="19" t="n"/>
      <c r="AIU282" s="19" t="n"/>
      <c r="AIV282" s="19" t="n"/>
      <c r="AIW282" s="19" t="n"/>
      <c r="AIX282" s="19" t="n"/>
      <c r="AIY282" s="19" t="n"/>
      <c r="AIZ282" s="19" t="n"/>
      <c r="AJA282" s="19" t="n"/>
      <c r="AJB282" s="19" t="n"/>
      <c r="AJC282" s="19" t="n"/>
      <c r="AJD282" s="19" t="n"/>
      <c r="AJE282" s="19" t="n"/>
      <c r="AJF282" s="19" t="n"/>
      <c r="AJG282" s="19" t="n"/>
      <c r="AJH282" s="19" t="n"/>
      <c r="AJI282" s="19" t="n"/>
      <c r="AJJ282" s="19" t="n"/>
      <c r="AJK282" s="19" t="n"/>
      <c r="AJL282" s="19" t="n"/>
      <c r="AJM282" s="19" t="n"/>
      <c r="AJN282" s="19" t="n"/>
      <c r="AJO282" s="19" t="n"/>
      <c r="AJP282" s="19" t="n"/>
      <c r="AJQ282" s="19" t="n"/>
      <c r="AJR282" s="19" t="n"/>
      <c r="AJS282" s="19" t="n"/>
      <c r="AJT282" s="19" t="n"/>
      <c r="AJU282" s="19" t="n"/>
      <c r="AJV282" s="19" t="n"/>
      <c r="AJW282" s="19" t="n"/>
      <c r="AJX282" s="19" t="n"/>
      <c r="AJY282" s="19" t="n"/>
      <c r="AJZ282" s="19" t="n"/>
      <c r="AKA282" s="19" t="n"/>
      <c r="AKB282" s="19" t="n"/>
      <c r="AKC282" s="19" t="n"/>
      <c r="AKD282" s="19" t="n"/>
      <c r="AKE282" s="19" t="n"/>
      <c r="AKF282" s="19" t="n"/>
      <c r="AKG282" s="19" t="n"/>
      <c r="AKH282" s="19" t="n"/>
      <c r="AKI282" s="19" t="n"/>
      <c r="AKJ282" s="19" t="n"/>
      <c r="AKK282" s="19" t="n"/>
      <c r="AKL282" s="19" t="n"/>
      <c r="AKM282" s="19" t="n"/>
      <c r="AKN282" s="19" t="n"/>
      <c r="AKO282" s="19" t="n"/>
      <c r="AKP282" s="19" t="n"/>
      <c r="AKQ282" s="19" t="n"/>
      <c r="AKR282" s="19" t="n"/>
      <c r="AKS282" s="19" t="n"/>
      <c r="AKT282" s="19" t="n"/>
      <c r="AKU282" s="19" t="n"/>
      <c r="AKV282" s="19" t="n"/>
      <c r="AKW282" s="19" t="n"/>
      <c r="AKX282" s="19" t="n"/>
      <c r="AKY282" s="19" t="n"/>
      <c r="AKZ282" s="19" t="n"/>
      <c r="ALA282" s="19" t="n"/>
      <c r="ALB282" s="19" t="n"/>
      <c r="ALC282" s="19" t="n"/>
      <c r="ALD282" s="19" t="n"/>
      <c r="ALE282" s="19" t="n"/>
      <c r="ALF282" s="19" t="n"/>
      <c r="ALG282" s="19" t="n"/>
      <c r="ALH282" s="19" t="n"/>
      <c r="ALI282" s="19" t="n"/>
      <c r="ALJ282" s="19" t="n"/>
      <c r="ALK282" s="19" t="n"/>
      <c r="ALL282" s="19" t="n"/>
      <c r="ALM282" s="19" t="n"/>
      <c r="ALN282" s="19" t="n"/>
      <c r="ALO282" s="19" t="n"/>
      <c r="ALP282" s="19" t="n"/>
      <c r="ALQ282" s="19" t="n"/>
      <c r="ALR282" s="19" t="n"/>
      <c r="ALS282" s="19" t="n"/>
      <c r="ALT282" s="19" t="n"/>
      <c r="ALU282" s="19" t="n"/>
      <c r="ALV282" s="19" t="n"/>
      <c r="ALW282" s="19" t="n"/>
      <c r="ALX282" s="19" t="n"/>
      <c r="ALY282" s="19" t="n"/>
      <c r="ALZ282" s="19" t="n"/>
      <c r="AMA282" s="19" t="n"/>
      <c r="AMB282" s="19" t="n"/>
      <c r="AMC282" s="19" t="n"/>
      <c r="AMD282" s="19" t="n"/>
      <c r="AME282" s="19" t="n"/>
      <c r="AMF282" s="19" t="n"/>
      <c r="AMG282" s="19" t="n"/>
      <c r="AMH282" s="19" t="n"/>
      <c r="AMI282" s="19" t="n"/>
      <c r="AMJ282" s="19" t="n"/>
      <c r="AMK282" s="19" t="n"/>
      <c r="AML282" s="19" t="n"/>
      <c r="AMM282" s="19" t="n"/>
      <c r="AMN282" s="19" t="n"/>
      <c r="AMO282" s="19" t="n"/>
      <c r="AMP282" s="19" t="n"/>
      <c r="AMQ282" s="19" t="n"/>
      <c r="AMR282" s="19" t="n"/>
      <c r="AMS282" s="19" t="n"/>
      <c r="AMT282" s="19" t="n"/>
    </row>
    <row customFormat="1" customHeight="1" ht="13.9" r="283" s="20" spans="1:1034">
      <c r="A283" s="17" t="s">
        <v>317</v>
      </c>
      <c r="B283" s="15" t="s">
        <v>370</v>
      </c>
      <c r="C283" s="93">
        <f>jisseki!W280</f>
        <v/>
      </c>
      <c r="D283" s="94" t="s">
        <v>364</v>
      </c>
      <c r="E283" s="66" t="n">
        <v>0</v>
      </c>
      <c r="F283" s="16" t="n">
        <v>0</v>
      </c>
      <c r="G283" s="16">
        <f>E283-F283</f>
        <v/>
      </c>
      <c r="H283" s="15" t="n">
        <v>2.2</v>
      </c>
      <c r="I283" s="95">
        <f>IF(((H283*C283)-AB283)&lt;0.99,"",(H283*C283)-AB283)</f>
        <v/>
      </c>
      <c r="J283" s="15" t="n"/>
      <c r="K283" s="15" t="s"/>
      <c r="L283" s="15" t="s"/>
      <c r="M283" s="15" t="s"/>
      <c r="N283" s="18" t="s"/>
      <c r="O283" s="16" t="s"/>
      <c r="P283" s="15" t="s"/>
      <c r="Q283" s="16" t="s"/>
      <c r="R283" s="23" t="s"/>
      <c r="S283" s="23" t="s"/>
      <c r="T283" s="23" t="s"/>
      <c r="U283" s="23" t="s"/>
      <c r="V283" s="23" t="s"/>
      <c r="W283" s="23" t="s"/>
      <c r="X283" s="23" t="s"/>
      <c r="Y283" s="25" t="s"/>
      <c r="Z283" s="28" t="s"/>
      <c r="AA283" s="28" t="n"/>
      <c r="AB283" s="20">
        <f>SUM(G283,K283:AA283)</f>
        <v/>
      </c>
      <c r="AC283" s="20">
        <f>AB283/C283</f>
        <v/>
      </c>
      <c r="AD283" s="20">
        <f>$D283*K283</f>
        <v/>
      </c>
      <c r="AE283" s="20">
        <f>$D283*L283</f>
        <v/>
      </c>
      <c r="AF283" s="20">
        <f>$D283*M283</f>
        <v/>
      </c>
      <c r="AG283" s="20">
        <f>$D283*N283</f>
        <v/>
      </c>
      <c r="AH283" s="20">
        <f>$D283*O283</f>
        <v/>
      </c>
      <c r="AI283" s="20">
        <f>$D283*P283</f>
        <v/>
      </c>
      <c r="AJ283" s="20">
        <f>$D283*Q283</f>
        <v/>
      </c>
      <c r="AK283" s="20">
        <f>$D283*R283</f>
        <v/>
      </c>
      <c r="AL283" s="20">
        <f>$D283*S283</f>
        <v/>
      </c>
      <c r="AM283" s="20">
        <f>$D283*T283</f>
        <v/>
      </c>
      <c r="AN283" s="20">
        <f>$D283*U283</f>
        <v/>
      </c>
      <c r="AO283" s="20">
        <f>$D283*V283</f>
        <v/>
      </c>
      <c r="AP283" s="20">
        <f>$D283*W283</f>
        <v/>
      </c>
      <c r="AQ283" s="20">
        <f>$D283*X283</f>
        <v/>
      </c>
      <c r="AR283" s="20">
        <f>$D283*Y283</f>
        <v/>
      </c>
      <c r="AS283" s="20">
        <f>$D283*Z283</f>
        <v/>
      </c>
      <c r="AT283" s="20">
        <f>$D283*AA283</f>
        <v/>
      </c>
      <c r="AU283" s="19" t="n"/>
      <c r="AV283" s="19" t="n"/>
      <c r="AW283" s="19" t="n"/>
      <c r="AX283" s="19" t="n"/>
      <c r="AY283" s="19" t="n"/>
      <c r="AZ283" s="19" t="n"/>
      <c r="BA283" s="19" t="n"/>
      <c r="BB283" s="19" t="n"/>
      <c r="BC283" s="19" t="n"/>
      <c r="BD283" s="19" t="n"/>
      <c r="BE283" s="19" t="n"/>
      <c r="BF283" s="19" t="n"/>
      <c r="BG283" s="19" t="n"/>
      <c r="BH283" s="19" t="n"/>
      <c r="BI283" s="19" t="n"/>
      <c r="BJ283" s="19" t="n"/>
      <c r="BK283" s="19" t="n"/>
      <c r="BL283" s="19" t="n"/>
      <c r="BM283" s="19" t="n"/>
      <c r="BN283" s="19" t="n"/>
      <c r="BO283" s="19" t="n"/>
      <c r="BP283" s="19" t="n"/>
      <c r="BQ283" s="19" t="n"/>
      <c r="BR283" s="19" t="n"/>
      <c r="BS283" s="19" t="n"/>
      <c r="BT283" s="19" t="n"/>
      <c r="BU283" s="19" t="n"/>
      <c r="BV283" s="19" t="n"/>
      <c r="BW283" s="19" t="n"/>
      <c r="BX283" s="19" t="n"/>
      <c r="BY283" s="19" t="n"/>
      <c r="BZ283" s="19" t="n"/>
      <c r="CA283" s="19" t="n"/>
      <c r="CB283" s="19" t="n"/>
      <c r="CC283" s="19" t="n"/>
      <c r="CD283" s="19" t="n"/>
      <c r="CE283" s="19" t="n"/>
      <c r="CF283" s="19" t="n"/>
      <c r="CG283" s="19" t="n"/>
      <c r="CH283" s="19" t="n"/>
      <c r="CI283" s="19" t="n"/>
      <c r="CJ283" s="19" t="n"/>
      <c r="CK283" s="19" t="n"/>
      <c r="CL283" s="19" t="n"/>
      <c r="CM283" s="19" t="n"/>
      <c r="CN283" s="19" t="n"/>
      <c r="CO283" s="19" t="n"/>
      <c r="CP283" s="19" t="n"/>
      <c r="CQ283" s="19" t="n"/>
      <c r="CR283" s="19" t="n"/>
      <c r="CS283" s="19" t="n"/>
      <c r="CT283" s="19" t="n"/>
      <c r="CU283" s="19" t="n"/>
      <c r="CV283" s="19" t="n"/>
      <c r="CW283" s="19" t="n"/>
      <c r="CX283" s="19" t="n"/>
      <c r="CY283" s="19" t="n"/>
      <c r="CZ283" s="19" t="n"/>
      <c r="DA283" s="19" t="n"/>
      <c r="DB283" s="19" t="n"/>
      <c r="DC283" s="19" t="n"/>
      <c r="DD283" s="19" t="n"/>
      <c r="DE283" s="19" t="n"/>
      <c r="DF283" s="19" t="n"/>
      <c r="DG283" s="19" t="n"/>
      <c r="DH283" s="19" t="n"/>
      <c r="DI283" s="19" t="n"/>
      <c r="DJ283" s="19" t="n"/>
      <c r="DK283" s="19" t="n"/>
      <c r="DL283" s="19" t="n"/>
      <c r="DM283" s="19" t="n"/>
      <c r="DN283" s="19" t="n"/>
      <c r="DO283" s="19" t="n"/>
      <c r="DP283" s="19" t="n"/>
      <c r="DQ283" s="19" t="n"/>
      <c r="DR283" s="19" t="n"/>
      <c r="DS283" s="19" t="n"/>
      <c r="DT283" s="19" t="n"/>
      <c r="DU283" s="19" t="n"/>
      <c r="DV283" s="19" t="n"/>
      <c r="DW283" s="19" t="n"/>
      <c r="DX283" s="19" t="n"/>
      <c r="DY283" s="19" t="n"/>
      <c r="DZ283" s="19" t="n"/>
      <c r="EA283" s="19" t="n"/>
      <c r="EB283" s="19" t="n"/>
      <c r="EC283" s="19" t="n"/>
      <c r="ED283" s="19" t="n"/>
      <c r="EE283" s="19" t="n"/>
      <c r="EF283" s="19" t="n"/>
      <c r="EG283" s="19" t="n"/>
      <c r="EH283" s="19" t="n"/>
      <c r="EI283" s="19" t="n"/>
      <c r="EJ283" s="19" t="n"/>
      <c r="EK283" s="19" t="n"/>
      <c r="EL283" s="19" t="n"/>
      <c r="EM283" s="19" t="n"/>
      <c r="EN283" s="19" t="n"/>
      <c r="EO283" s="19" t="n"/>
      <c r="EP283" s="19" t="n"/>
      <c r="EQ283" s="19" t="n"/>
      <c r="ER283" s="19" t="n"/>
      <c r="ES283" s="19" t="n"/>
      <c r="ET283" s="19" t="n"/>
      <c r="EU283" s="19" t="n"/>
      <c r="EV283" s="19" t="n"/>
      <c r="EW283" s="19" t="n"/>
      <c r="EX283" s="19" t="n"/>
      <c r="EY283" s="19" t="n"/>
      <c r="EZ283" s="19" t="n"/>
      <c r="FA283" s="19" t="n"/>
      <c r="FB283" s="19" t="n"/>
      <c r="FC283" s="19" t="n"/>
      <c r="FD283" s="19" t="n"/>
      <c r="FE283" s="19" t="n"/>
      <c r="FF283" s="19" t="n"/>
      <c r="FG283" s="19" t="n"/>
      <c r="FH283" s="19" t="n"/>
      <c r="FI283" s="19" t="n"/>
      <c r="FJ283" s="19" t="n"/>
      <c r="FK283" s="19" t="n"/>
      <c r="FL283" s="19" t="n"/>
      <c r="FM283" s="19" t="n"/>
      <c r="FN283" s="19" t="n"/>
      <c r="FO283" s="19" t="n"/>
      <c r="FP283" s="19" t="n"/>
      <c r="FQ283" s="19" t="n"/>
      <c r="FR283" s="19" t="n"/>
      <c r="FS283" s="19" t="n"/>
      <c r="FT283" s="19" t="n"/>
      <c r="FU283" s="19" t="n"/>
      <c r="FV283" s="19" t="n"/>
      <c r="FW283" s="19" t="n"/>
      <c r="FX283" s="19" t="n"/>
      <c r="FY283" s="19" t="n"/>
      <c r="FZ283" s="19" t="n"/>
      <c r="GA283" s="19" t="n"/>
      <c r="GB283" s="19" t="n"/>
      <c r="GC283" s="19" t="n"/>
      <c r="GD283" s="19" t="n"/>
      <c r="GE283" s="19" t="n"/>
      <c r="GF283" s="19" t="n"/>
      <c r="GG283" s="19" t="n"/>
      <c r="GH283" s="19" t="n"/>
      <c r="GI283" s="19" t="n"/>
      <c r="GJ283" s="19" t="n"/>
      <c r="GK283" s="19" t="n"/>
      <c r="GL283" s="19" t="n"/>
      <c r="GM283" s="19" t="n"/>
      <c r="GN283" s="19" t="n"/>
      <c r="GO283" s="19" t="n"/>
      <c r="GP283" s="19" t="n"/>
      <c r="GQ283" s="19" t="n"/>
      <c r="GR283" s="19" t="n"/>
      <c r="GS283" s="19" t="n"/>
      <c r="GT283" s="19" t="n"/>
      <c r="GU283" s="19" t="n"/>
      <c r="GV283" s="19" t="n"/>
      <c r="GW283" s="19" t="n"/>
      <c r="GX283" s="19" t="n"/>
      <c r="GY283" s="19" t="n"/>
      <c r="GZ283" s="19" t="n"/>
      <c r="HA283" s="19" t="n"/>
      <c r="HB283" s="19" t="n"/>
      <c r="HC283" s="19" t="n"/>
      <c r="HD283" s="19" t="n"/>
      <c r="HE283" s="19" t="n"/>
      <c r="HF283" s="19" t="n"/>
      <c r="HG283" s="19" t="n"/>
      <c r="HH283" s="19" t="n"/>
      <c r="HI283" s="19" t="n"/>
      <c r="HJ283" s="19" t="n"/>
      <c r="HK283" s="19" t="n"/>
      <c r="HL283" s="19" t="n"/>
      <c r="HM283" s="19" t="n"/>
      <c r="HN283" s="19" t="n"/>
      <c r="HO283" s="19" t="n"/>
      <c r="HP283" s="19" t="n"/>
      <c r="HQ283" s="19" t="n"/>
      <c r="HR283" s="19" t="n"/>
      <c r="HS283" s="19" t="n"/>
      <c r="HT283" s="19" t="n"/>
      <c r="HU283" s="19" t="n"/>
      <c r="HV283" s="19" t="n"/>
      <c r="HW283" s="19" t="n"/>
      <c r="HX283" s="19" t="n"/>
      <c r="HY283" s="19" t="n"/>
      <c r="HZ283" s="19" t="n"/>
      <c r="IA283" s="19" t="n"/>
      <c r="IB283" s="19" t="n"/>
      <c r="IC283" s="19" t="n"/>
      <c r="ID283" s="19" t="n"/>
      <c r="IE283" s="19" t="n"/>
      <c r="IF283" s="19" t="n"/>
      <c r="IG283" s="19" t="n"/>
      <c r="IH283" s="19" t="n"/>
      <c r="II283" s="19" t="n"/>
      <c r="IJ283" s="19" t="n"/>
      <c r="IK283" s="19" t="n"/>
      <c r="IL283" s="19" t="n"/>
      <c r="IM283" s="19" t="n"/>
      <c r="IN283" s="19" t="n"/>
      <c r="IO283" s="19" t="n"/>
      <c r="IP283" s="19" t="n"/>
      <c r="IQ283" s="19" t="n"/>
      <c r="IR283" s="19" t="n"/>
      <c r="IS283" s="19" t="n"/>
      <c r="IT283" s="19" t="n"/>
      <c r="IU283" s="19" t="n"/>
      <c r="IV283" s="19" t="n"/>
      <c r="IW283" s="19" t="n"/>
      <c r="IX283" s="19" t="n"/>
      <c r="IY283" s="19" t="n"/>
      <c r="IZ283" s="19" t="n"/>
      <c r="JA283" s="19" t="n"/>
      <c r="JB283" s="19" t="n"/>
      <c r="JC283" s="19" t="n"/>
      <c r="JD283" s="19" t="n"/>
      <c r="JE283" s="19" t="n"/>
      <c r="JF283" s="19" t="n"/>
      <c r="JG283" s="19" t="n"/>
      <c r="JH283" s="19" t="n"/>
      <c r="JI283" s="19" t="n"/>
      <c r="JJ283" s="19" t="n"/>
      <c r="JK283" s="19" t="n"/>
      <c r="JL283" s="19" t="n"/>
      <c r="JM283" s="19" t="n"/>
      <c r="JN283" s="19" t="n"/>
      <c r="JO283" s="19" t="n"/>
      <c r="JP283" s="19" t="n"/>
      <c r="JQ283" s="19" t="n"/>
      <c r="JR283" s="19" t="n"/>
      <c r="JS283" s="19" t="n"/>
      <c r="JT283" s="19" t="n"/>
      <c r="JU283" s="19" t="n"/>
      <c r="JV283" s="19" t="n"/>
      <c r="JW283" s="19" t="n"/>
      <c r="JX283" s="19" t="n"/>
      <c r="JY283" s="19" t="n"/>
      <c r="JZ283" s="19" t="n"/>
      <c r="KA283" s="19" t="n"/>
      <c r="KB283" s="19" t="n"/>
      <c r="KC283" s="19" t="n"/>
      <c r="KD283" s="19" t="n"/>
      <c r="KE283" s="19" t="n"/>
      <c r="KF283" s="19" t="n"/>
      <c r="KG283" s="19" t="n"/>
      <c r="KH283" s="19" t="n"/>
      <c r="KI283" s="19" t="n"/>
      <c r="KJ283" s="19" t="n"/>
      <c r="KK283" s="19" t="n"/>
      <c r="KL283" s="19" t="n"/>
      <c r="KM283" s="19" t="n"/>
      <c r="KN283" s="19" t="n"/>
      <c r="KO283" s="19" t="n"/>
      <c r="KP283" s="19" t="n"/>
      <c r="KQ283" s="19" t="n"/>
      <c r="KR283" s="19" t="n"/>
      <c r="KS283" s="19" t="n"/>
      <c r="KT283" s="19" t="n"/>
      <c r="KU283" s="19" t="n"/>
      <c r="KV283" s="19" t="n"/>
      <c r="KW283" s="19" t="n"/>
      <c r="KX283" s="19" t="n"/>
      <c r="KY283" s="19" t="n"/>
      <c r="KZ283" s="19" t="n"/>
      <c r="LA283" s="19" t="n"/>
      <c r="LB283" s="19" t="n"/>
      <c r="LC283" s="19" t="n"/>
      <c r="LD283" s="19" t="n"/>
      <c r="LE283" s="19" t="n"/>
      <c r="LF283" s="19" t="n"/>
      <c r="LG283" s="19" t="n"/>
      <c r="LH283" s="19" t="n"/>
      <c r="LI283" s="19" t="n"/>
      <c r="LJ283" s="19" t="n"/>
      <c r="LK283" s="19" t="n"/>
      <c r="LL283" s="19" t="n"/>
      <c r="LM283" s="19" t="n"/>
      <c r="LN283" s="19" t="n"/>
      <c r="LO283" s="19" t="n"/>
      <c r="LP283" s="19" t="n"/>
      <c r="LQ283" s="19" t="n"/>
      <c r="LR283" s="19" t="n"/>
      <c r="LS283" s="19" t="n"/>
      <c r="LT283" s="19" t="n"/>
      <c r="LU283" s="19" t="n"/>
      <c r="LV283" s="19" t="n"/>
      <c r="LW283" s="19" t="n"/>
      <c r="LX283" s="19" t="n"/>
      <c r="LY283" s="19" t="n"/>
      <c r="LZ283" s="19" t="n"/>
      <c r="MA283" s="19" t="n"/>
      <c r="MB283" s="19" t="n"/>
      <c r="MC283" s="19" t="n"/>
      <c r="MD283" s="19" t="n"/>
      <c r="ME283" s="19" t="n"/>
      <c r="MF283" s="19" t="n"/>
      <c r="MG283" s="19" t="n"/>
      <c r="MH283" s="19" t="n"/>
      <c r="MI283" s="19" t="n"/>
      <c r="MJ283" s="19" t="n"/>
      <c r="MK283" s="19" t="n"/>
      <c r="ML283" s="19" t="n"/>
      <c r="MM283" s="19" t="n"/>
      <c r="MN283" s="19" t="n"/>
      <c r="MO283" s="19" t="n"/>
      <c r="MP283" s="19" t="n"/>
      <c r="MQ283" s="19" t="n"/>
      <c r="MR283" s="19" t="n"/>
      <c r="MS283" s="19" t="n"/>
      <c r="MT283" s="19" t="n"/>
      <c r="MU283" s="19" t="n"/>
      <c r="MV283" s="19" t="n"/>
      <c r="MW283" s="19" t="n"/>
      <c r="MX283" s="19" t="n"/>
      <c r="MY283" s="19" t="n"/>
      <c r="MZ283" s="19" t="n"/>
      <c r="NA283" s="19" t="n"/>
      <c r="NB283" s="19" t="n"/>
      <c r="NC283" s="19" t="n"/>
      <c r="ND283" s="19" t="n"/>
      <c r="NE283" s="19" t="n"/>
      <c r="NF283" s="19" t="n"/>
      <c r="NG283" s="19" t="n"/>
      <c r="NH283" s="19" t="n"/>
      <c r="NI283" s="19" t="n"/>
      <c r="NJ283" s="19" t="n"/>
      <c r="NK283" s="19" t="n"/>
      <c r="NL283" s="19" t="n"/>
      <c r="NM283" s="19" t="n"/>
      <c r="NN283" s="19" t="n"/>
      <c r="NO283" s="19" t="n"/>
      <c r="NP283" s="19" t="n"/>
      <c r="NQ283" s="19" t="n"/>
      <c r="NR283" s="19" t="n"/>
      <c r="NS283" s="19" t="n"/>
      <c r="NT283" s="19" t="n"/>
      <c r="NU283" s="19" t="n"/>
      <c r="NV283" s="19" t="n"/>
      <c r="NW283" s="19" t="n"/>
      <c r="NX283" s="19" t="n"/>
      <c r="NY283" s="19" t="n"/>
      <c r="NZ283" s="19" t="n"/>
      <c r="OA283" s="19" t="n"/>
      <c r="OB283" s="19" t="n"/>
      <c r="OC283" s="19" t="n"/>
      <c r="OD283" s="19" t="n"/>
      <c r="OE283" s="19" t="n"/>
      <c r="OF283" s="19" t="n"/>
      <c r="OG283" s="19" t="n"/>
      <c r="OH283" s="19" t="n"/>
      <c r="OI283" s="19" t="n"/>
      <c r="OJ283" s="19" t="n"/>
      <c r="OK283" s="19" t="n"/>
      <c r="OL283" s="19" t="n"/>
      <c r="OM283" s="19" t="n"/>
      <c r="ON283" s="19" t="n"/>
      <c r="OO283" s="19" t="n"/>
      <c r="OP283" s="19" t="n"/>
      <c r="OQ283" s="19" t="n"/>
      <c r="OR283" s="19" t="n"/>
      <c r="OS283" s="19" t="n"/>
      <c r="OT283" s="19" t="n"/>
      <c r="OU283" s="19" t="n"/>
      <c r="OV283" s="19" t="n"/>
      <c r="OW283" s="19" t="n"/>
      <c r="OX283" s="19" t="n"/>
      <c r="OY283" s="19" t="n"/>
      <c r="OZ283" s="19" t="n"/>
      <c r="PA283" s="19" t="n"/>
      <c r="PB283" s="19" t="n"/>
      <c r="PC283" s="19" t="n"/>
      <c r="PD283" s="19" t="n"/>
      <c r="PE283" s="19" t="n"/>
      <c r="PF283" s="19" t="n"/>
      <c r="PG283" s="19" t="n"/>
      <c r="PH283" s="19" t="n"/>
      <c r="PI283" s="19" t="n"/>
      <c r="PJ283" s="19" t="n"/>
      <c r="PK283" s="19" t="n"/>
      <c r="PL283" s="19" t="n"/>
      <c r="PM283" s="19" t="n"/>
      <c r="PN283" s="19" t="n"/>
      <c r="PO283" s="19" t="n"/>
      <c r="PP283" s="19" t="n"/>
      <c r="PQ283" s="19" t="n"/>
      <c r="PR283" s="19" t="n"/>
      <c r="PS283" s="19" t="n"/>
      <c r="PT283" s="19" t="n"/>
      <c r="PU283" s="19" t="n"/>
      <c r="PV283" s="19" t="n"/>
      <c r="PW283" s="19" t="n"/>
      <c r="PX283" s="19" t="n"/>
      <c r="PY283" s="19" t="n"/>
      <c r="PZ283" s="19" t="n"/>
      <c r="QA283" s="19" t="n"/>
      <c r="QB283" s="19" t="n"/>
      <c r="QC283" s="19" t="n"/>
      <c r="QD283" s="19" t="n"/>
      <c r="QE283" s="19" t="n"/>
      <c r="QF283" s="19" t="n"/>
      <c r="QG283" s="19" t="n"/>
      <c r="QH283" s="19" t="n"/>
      <c r="QI283" s="19" t="n"/>
      <c r="QJ283" s="19" t="n"/>
      <c r="QK283" s="19" t="n"/>
      <c r="QL283" s="19" t="n"/>
      <c r="QM283" s="19" t="n"/>
      <c r="QN283" s="19" t="n"/>
      <c r="QO283" s="19" t="n"/>
      <c r="QP283" s="19" t="n"/>
      <c r="QQ283" s="19" t="n"/>
      <c r="QR283" s="19" t="n"/>
      <c r="QS283" s="19" t="n"/>
      <c r="QT283" s="19" t="n"/>
      <c r="QU283" s="19" t="n"/>
      <c r="QV283" s="19" t="n"/>
      <c r="QW283" s="19" t="n"/>
      <c r="QX283" s="19" t="n"/>
      <c r="QY283" s="19" t="n"/>
      <c r="QZ283" s="19" t="n"/>
      <c r="RA283" s="19" t="n"/>
      <c r="RB283" s="19" t="n"/>
      <c r="RC283" s="19" t="n"/>
      <c r="RD283" s="19" t="n"/>
      <c r="RE283" s="19" t="n"/>
      <c r="RF283" s="19" t="n"/>
      <c r="RG283" s="19" t="n"/>
      <c r="RH283" s="19" t="n"/>
      <c r="RI283" s="19" t="n"/>
      <c r="RJ283" s="19" t="n"/>
      <c r="RK283" s="19" t="n"/>
      <c r="RL283" s="19" t="n"/>
      <c r="RM283" s="19" t="n"/>
      <c r="RN283" s="19" t="n"/>
      <c r="RO283" s="19" t="n"/>
      <c r="RP283" s="19" t="n"/>
      <c r="RQ283" s="19" t="n"/>
      <c r="RR283" s="19" t="n"/>
      <c r="RS283" s="19" t="n"/>
      <c r="RT283" s="19" t="n"/>
      <c r="RU283" s="19" t="n"/>
      <c r="RV283" s="19" t="n"/>
      <c r="RW283" s="19" t="n"/>
      <c r="RX283" s="19" t="n"/>
      <c r="RY283" s="19" t="n"/>
      <c r="RZ283" s="19" t="n"/>
      <c r="SA283" s="19" t="n"/>
      <c r="SB283" s="19" t="n"/>
      <c r="SC283" s="19" t="n"/>
      <c r="SD283" s="19" t="n"/>
      <c r="SE283" s="19" t="n"/>
      <c r="SF283" s="19" t="n"/>
      <c r="SG283" s="19" t="n"/>
      <c r="SH283" s="19" t="n"/>
      <c r="SI283" s="19" t="n"/>
      <c r="SJ283" s="19" t="n"/>
      <c r="SK283" s="19" t="n"/>
      <c r="SL283" s="19" t="n"/>
      <c r="SM283" s="19" t="n"/>
      <c r="SN283" s="19" t="n"/>
      <c r="SO283" s="19" t="n"/>
      <c r="SP283" s="19" t="n"/>
      <c r="SQ283" s="19" t="n"/>
      <c r="SR283" s="19" t="n"/>
      <c r="SS283" s="19" t="n"/>
      <c r="ST283" s="19" t="n"/>
      <c r="SU283" s="19" t="n"/>
      <c r="SV283" s="19" t="n"/>
      <c r="SW283" s="19" t="n"/>
      <c r="SX283" s="19" t="n"/>
      <c r="SY283" s="19" t="n"/>
      <c r="SZ283" s="19" t="n"/>
      <c r="TA283" s="19" t="n"/>
      <c r="TB283" s="19" t="n"/>
      <c r="TC283" s="19" t="n"/>
      <c r="TD283" s="19" t="n"/>
      <c r="TE283" s="19" t="n"/>
      <c r="TF283" s="19" t="n"/>
      <c r="TG283" s="19" t="n"/>
      <c r="TH283" s="19" t="n"/>
      <c r="TI283" s="19" t="n"/>
      <c r="TJ283" s="19" t="n"/>
      <c r="TK283" s="19" t="n"/>
      <c r="TL283" s="19" t="n"/>
      <c r="TM283" s="19" t="n"/>
      <c r="TN283" s="19" t="n"/>
      <c r="TO283" s="19" t="n"/>
      <c r="TP283" s="19" t="n"/>
      <c r="TQ283" s="19" t="n"/>
      <c r="TR283" s="19" t="n"/>
      <c r="TS283" s="19" t="n"/>
      <c r="TT283" s="19" t="n"/>
      <c r="TU283" s="19" t="n"/>
      <c r="TV283" s="19" t="n"/>
      <c r="TW283" s="19" t="n"/>
      <c r="TX283" s="19" t="n"/>
      <c r="TY283" s="19" t="n"/>
      <c r="TZ283" s="19" t="n"/>
      <c r="UA283" s="19" t="n"/>
      <c r="UB283" s="19" t="n"/>
      <c r="UC283" s="19" t="n"/>
      <c r="UD283" s="19" t="n"/>
      <c r="UE283" s="19" t="n"/>
      <c r="UF283" s="19" t="n"/>
      <c r="UG283" s="19" t="n"/>
      <c r="UH283" s="19" t="n"/>
      <c r="UI283" s="19" t="n"/>
      <c r="UJ283" s="19" t="n"/>
      <c r="UK283" s="19" t="n"/>
      <c r="UL283" s="19" t="n"/>
      <c r="UM283" s="19" t="n"/>
      <c r="UN283" s="19" t="n"/>
      <c r="UO283" s="19" t="n"/>
      <c r="UP283" s="19" t="n"/>
      <c r="UQ283" s="19" t="n"/>
      <c r="UR283" s="19" t="n"/>
      <c r="US283" s="19" t="n"/>
      <c r="UT283" s="19" t="n"/>
      <c r="UU283" s="19" t="n"/>
      <c r="UV283" s="19" t="n"/>
      <c r="UW283" s="19" t="n"/>
      <c r="UX283" s="19" t="n"/>
      <c r="UY283" s="19" t="n"/>
      <c r="UZ283" s="19" t="n"/>
      <c r="VA283" s="19" t="n"/>
      <c r="VB283" s="19" t="n"/>
      <c r="VC283" s="19" t="n"/>
      <c r="VD283" s="19" t="n"/>
      <c r="VE283" s="19" t="n"/>
      <c r="VF283" s="19" t="n"/>
      <c r="VG283" s="19" t="n"/>
      <c r="VH283" s="19" t="n"/>
      <c r="VI283" s="19" t="n"/>
      <c r="VJ283" s="19" t="n"/>
      <c r="VK283" s="19" t="n"/>
      <c r="VL283" s="19" t="n"/>
      <c r="VM283" s="19" t="n"/>
      <c r="VN283" s="19" t="n"/>
      <c r="VO283" s="19" t="n"/>
      <c r="VP283" s="19" t="n"/>
      <c r="VQ283" s="19" t="n"/>
      <c r="VR283" s="19" t="n"/>
      <c r="VS283" s="19" t="n"/>
      <c r="VT283" s="19" t="n"/>
      <c r="VU283" s="19" t="n"/>
      <c r="VV283" s="19" t="n"/>
      <c r="VW283" s="19" t="n"/>
      <c r="VX283" s="19" t="n"/>
      <c r="VY283" s="19" t="n"/>
      <c r="VZ283" s="19" t="n"/>
      <c r="WA283" s="19" t="n"/>
      <c r="WB283" s="19" t="n"/>
      <c r="WC283" s="19" t="n"/>
      <c r="WD283" s="19" t="n"/>
      <c r="WE283" s="19" t="n"/>
      <c r="WF283" s="19" t="n"/>
      <c r="WG283" s="19" t="n"/>
      <c r="WH283" s="19" t="n"/>
      <c r="WI283" s="19" t="n"/>
      <c r="WJ283" s="19" t="n"/>
      <c r="WK283" s="19" t="n"/>
      <c r="WL283" s="19" t="n"/>
      <c r="WM283" s="19" t="n"/>
      <c r="WN283" s="19" t="n"/>
      <c r="WO283" s="19" t="n"/>
      <c r="WP283" s="19" t="n"/>
      <c r="WQ283" s="19" t="n"/>
      <c r="WR283" s="19" t="n"/>
      <c r="WS283" s="19" t="n"/>
      <c r="WT283" s="19" t="n"/>
      <c r="WU283" s="19" t="n"/>
      <c r="WV283" s="19" t="n"/>
      <c r="WW283" s="19" t="n"/>
      <c r="WX283" s="19" t="n"/>
      <c r="WY283" s="19" t="n"/>
      <c r="WZ283" s="19" t="n"/>
      <c r="XA283" s="19" t="n"/>
      <c r="XB283" s="19" t="n"/>
      <c r="XC283" s="19" t="n"/>
      <c r="XD283" s="19" t="n"/>
      <c r="XE283" s="19" t="n"/>
      <c r="XF283" s="19" t="n"/>
      <c r="XG283" s="19" t="n"/>
      <c r="XH283" s="19" t="n"/>
      <c r="XI283" s="19" t="n"/>
      <c r="XJ283" s="19" t="n"/>
      <c r="XK283" s="19" t="n"/>
      <c r="XL283" s="19" t="n"/>
      <c r="XM283" s="19" t="n"/>
      <c r="XN283" s="19" t="n"/>
      <c r="XO283" s="19" t="n"/>
      <c r="XP283" s="19" t="n"/>
      <c r="XQ283" s="19" t="n"/>
      <c r="XR283" s="19" t="n"/>
      <c r="XS283" s="19" t="n"/>
      <c r="XT283" s="19" t="n"/>
      <c r="XU283" s="19" t="n"/>
      <c r="XV283" s="19" t="n"/>
      <c r="XW283" s="19" t="n"/>
      <c r="XX283" s="19" t="n"/>
      <c r="XY283" s="19" t="n"/>
      <c r="XZ283" s="19" t="n"/>
      <c r="YA283" s="19" t="n"/>
      <c r="YB283" s="19" t="n"/>
      <c r="YC283" s="19" t="n"/>
      <c r="YD283" s="19" t="n"/>
      <c r="YE283" s="19" t="n"/>
      <c r="YF283" s="19" t="n"/>
      <c r="YG283" s="19" t="n"/>
      <c r="YH283" s="19" t="n"/>
      <c r="YI283" s="19" t="n"/>
      <c r="YJ283" s="19" t="n"/>
      <c r="YK283" s="19" t="n"/>
      <c r="YL283" s="19" t="n"/>
      <c r="YM283" s="19" t="n"/>
      <c r="YN283" s="19" t="n"/>
      <c r="YO283" s="19" t="n"/>
      <c r="YP283" s="19" t="n"/>
      <c r="YQ283" s="19" t="n"/>
      <c r="YR283" s="19" t="n"/>
      <c r="YS283" s="19" t="n"/>
      <c r="YT283" s="19" t="n"/>
      <c r="YU283" s="19" t="n"/>
      <c r="YV283" s="19" t="n"/>
      <c r="YW283" s="19" t="n"/>
      <c r="YX283" s="19" t="n"/>
      <c r="YY283" s="19" t="n"/>
      <c r="YZ283" s="19" t="n"/>
      <c r="ZA283" s="19" t="n"/>
      <c r="ZB283" s="19" t="n"/>
      <c r="ZC283" s="19" t="n"/>
      <c r="ZD283" s="19" t="n"/>
      <c r="ZE283" s="19" t="n"/>
      <c r="ZF283" s="19" t="n"/>
      <c r="ZG283" s="19" t="n"/>
      <c r="ZH283" s="19" t="n"/>
      <c r="ZI283" s="19" t="n"/>
      <c r="ZJ283" s="19" t="n"/>
      <c r="ZK283" s="19" t="n"/>
      <c r="ZL283" s="19" t="n"/>
      <c r="ZM283" s="19" t="n"/>
      <c r="ZN283" s="19" t="n"/>
      <c r="ZO283" s="19" t="n"/>
      <c r="ZP283" s="19" t="n"/>
      <c r="ZQ283" s="19" t="n"/>
      <c r="ZR283" s="19" t="n"/>
      <c r="ZS283" s="19" t="n"/>
      <c r="ZT283" s="19" t="n"/>
      <c r="ZU283" s="19" t="n"/>
      <c r="ZV283" s="19" t="n"/>
      <c r="ZW283" s="19" t="n"/>
      <c r="ZX283" s="19" t="n"/>
      <c r="ZY283" s="19" t="n"/>
      <c r="ZZ283" s="19" t="n"/>
      <c r="AAA283" s="19" t="n"/>
      <c r="AAB283" s="19" t="n"/>
      <c r="AAC283" s="19" t="n"/>
      <c r="AAD283" s="19" t="n"/>
      <c r="AAE283" s="19" t="n"/>
      <c r="AAF283" s="19" t="n"/>
      <c r="AAG283" s="19" t="n"/>
      <c r="AAH283" s="19" t="n"/>
      <c r="AAI283" s="19" t="n"/>
      <c r="AAJ283" s="19" t="n"/>
      <c r="AAK283" s="19" t="n"/>
      <c r="AAL283" s="19" t="n"/>
      <c r="AAM283" s="19" t="n"/>
      <c r="AAN283" s="19" t="n"/>
      <c r="AAO283" s="19" t="n"/>
      <c r="AAP283" s="19" t="n"/>
      <c r="AAQ283" s="19" t="n"/>
      <c r="AAR283" s="19" t="n"/>
      <c r="AAS283" s="19" t="n"/>
      <c r="AAT283" s="19" t="n"/>
      <c r="AAU283" s="19" t="n"/>
      <c r="AAV283" s="19" t="n"/>
      <c r="AAW283" s="19" t="n"/>
      <c r="AAX283" s="19" t="n"/>
      <c r="AAY283" s="19" t="n"/>
      <c r="AAZ283" s="19" t="n"/>
      <c r="ABA283" s="19" t="n"/>
      <c r="ABB283" s="19" t="n"/>
      <c r="ABC283" s="19" t="n"/>
      <c r="ABD283" s="19" t="n"/>
      <c r="ABE283" s="19" t="n"/>
      <c r="ABF283" s="19" t="n"/>
      <c r="ABG283" s="19" t="n"/>
      <c r="ABH283" s="19" t="n"/>
      <c r="ABI283" s="19" t="n"/>
      <c r="ABJ283" s="19" t="n"/>
      <c r="ABK283" s="19" t="n"/>
      <c r="ABL283" s="19" t="n"/>
      <c r="ABM283" s="19" t="n"/>
      <c r="ABN283" s="19" t="n"/>
      <c r="ABO283" s="19" t="n"/>
      <c r="ABP283" s="19" t="n"/>
      <c r="ABQ283" s="19" t="n"/>
      <c r="ABR283" s="19" t="n"/>
      <c r="ABS283" s="19" t="n"/>
      <c r="ABT283" s="19" t="n"/>
      <c r="ABU283" s="19" t="n"/>
      <c r="ABV283" s="19" t="n"/>
      <c r="ABW283" s="19" t="n"/>
      <c r="ABX283" s="19" t="n"/>
      <c r="ABY283" s="19" t="n"/>
      <c r="ABZ283" s="19" t="n"/>
      <c r="ACA283" s="19" t="n"/>
      <c r="ACB283" s="19" t="n"/>
      <c r="ACC283" s="19" t="n"/>
      <c r="ACD283" s="19" t="n"/>
      <c r="ACE283" s="19" t="n"/>
      <c r="ACF283" s="19" t="n"/>
      <c r="ACG283" s="19" t="n"/>
      <c r="ACH283" s="19" t="n"/>
      <c r="ACI283" s="19" t="n"/>
      <c r="ACJ283" s="19" t="n"/>
      <c r="ACK283" s="19" t="n"/>
      <c r="ACL283" s="19" t="n"/>
      <c r="ACM283" s="19" t="n"/>
      <c r="ACN283" s="19" t="n"/>
      <c r="ACO283" s="19" t="n"/>
      <c r="ACP283" s="19" t="n"/>
      <c r="ACQ283" s="19" t="n"/>
      <c r="ACR283" s="19" t="n"/>
      <c r="ACS283" s="19" t="n"/>
      <c r="ACT283" s="19" t="n"/>
      <c r="ACU283" s="19" t="n"/>
      <c r="ACV283" s="19" t="n"/>
      <c r="ACW283" s="19" t="n"/>
      <c r="ACX283" s="19" t="n"/>
      <c r="ACY283" s="19" t="n"/>
      <c r="ACZ283" s="19" t="n"/>
      <c r="ADA283" s="19" t="n"/>
      <c r="ADB283" s="19" t="n"/>
      <c r="ADC283" s="19" t="n"/>
      <c r="ADD283" s="19" t="n"/>
      <c r="ADE283" s="19" t="n"/>
      <c r="ADF283" s="19" t="n"/>
      <c r="ADG283" s="19" t="n"/>
      <c r="ADH283" s="19" t="n"/>
      <c r="ADI283" s="19" t="n"/>
      <c r="ADJ283" s="19" t="n"/>
      <c r="ADK283" s="19" t="n"/>
      <c r="ADL283" s="19" t="n"/>
      <c r="ADM283" s="19" t="n"/>
      <c r="ADN283" s="19" t="n"/>
      <c r="ADO283" s="19" t="n"/>
      <c r="ADP283" s="19" t="n"/>
      <c r="ADQ283" s="19" t="n"/>
      <c r="ADR283" s="19" t="n"/>
      <c r="ADS283" s="19" t="n"/>
      <c r="ADT283" s="19" t="n"/>
      <c r="ADU283" s="19" t="n"/>
      <c r="ADV283" s="19" t="n"/>
      <c r="ADW283" s="19" t="n"/>
      <c r="ADX283" s="19" t="n"/>
      <c r="ADY283" s="19" t="n"/>
      <c r="ADZ283" s="19" t="n"/>
      <c r="AEA283" s="19" t="n"/>
      <c r="AEB283" s="19" t="n"/>
      <c r="AEC283" s="19" t="n"/>
      <c r="AED283" s="19" t="n"/>
      <c r="AEE283" s="19" t="n"/>
      <c r="AEF283" s="19" t="n"/>
      <c r="AEG283" s="19" t="n"/>
      <c r="AEH283" s="19" t="n"/>
      <c r="AEI283" s="19" t="n"/>
      <c r="AEJ283" s="19" t="n"/>
      <c r="AEK283" s="19" t="n"/>
      <c r="AEL283" s="19" t="n"/>
      <c r="AEM283" s="19" t="n"/>
      <c r="AEN283" s="19" t="n"/>
      <c r="AEO283" s="19" t="n"/>
      <c r="AEP283" s="19" t="n"/>
      <c r="AEQ283" s="19" t="n"/>
      <c r="AER283" s="19" t="n"/>
      <c r="AES283" s="19" t="n"/>
      <c r="AET283" s="19" t="n"/>
      <c r="AEU283" s="19" t="n"/>
      <c r="AEV283" s="19" t="n"/>
      <c r="AEW283" s="19" t="n"/>
      <c r="AEX283" s="19" t="n"/>
      <c r="AEY283" s="19" t="n"/>
      <c r="AEZ283" s="19" t="n"/>
      <c r="AFA283" s="19" t="n"/>
      <c r="AFB283" s="19" t="n"/>
      <c r="AFC283" s="19" t="n"/>
      <c r="AFD283" s="19" t="n"/>
      <c r="AFE283" s="19" t="n"/>
      <c r="AFF283" s="19" t="n"/>
      <c r="AFG283" s="19" t="n"/>
      <c r="AFH283" s="19" t="n"/>
      <c r="AFI283" s="19" t="n"/>
      <c r="AFJ283" s="19" t="n"/>
      <c r="AFK283" s="19" t="n"/>
      <c r="AFL283" s="19" t="n"/>
      <c r="AFM283" s="19" t="n"/>
      <c r="AFN283" s="19" t="n"/>
      <c r="AFO283" s="19" t="n"/>
      <c r="AFP283" s="19" t="n"/>
      <c r="AFQ283" s="19" t="n"/>
      <c r="AFR283" s="19" t="n"/>
      <c r="AFS283" s="19" t="n"/>
      <c r="AFT283" s="19" t="n"/>
      <c r="AFU283" s="19" t="n"/>
      <c r="AFV283" s="19" t="n"/>
      <c r="AFW283" s="19" t="n"/>
      <c r="AFX283" s="19" t="n"/>
      <c r="AFY283" s="19" t="n"/>
      <c r="AFZ283" s="19" t="n"/>
      <c r="AGA283" s="19" t="n"/>
      <c r="AGB283" s="19" t="n"/>
      <c r="AGC283" s="19" t="n"/>
      <c r="AGD283" s="19" t="n"/>
      <c r="AGE283" s="19" t="n"/>
      <c r="AGF283" s="19" t="n"/>
      <c r="AGG283" s="19" t="n"/>
      <c r="AGH283" s="19" t="n"/>
      <c r="AGI283" s="19" t="n"/>
      <c r="AGJ283" s="19" t="n"/>
      <c r="AGK283" s="19" t="n"/>
      <c r="AGL283" s="19" t="n"/>
      <c r="AGM283" s="19" t="n"/>
      <c r="AGN283" s="19" t="n"/>
      <c r="AGO283" s="19" t="n"/>
      <c r="AGP283" s="19" t="n"/>
      <c r="AGQ283" s="19" t="n"/>
      <c r="AGR283" s="19" t="n"/>
      <c r="AGS283" s="19" t="n"/>
      <c r="AGT283" s="19" t="n"/>
      <c r="AGU283" s="19" t="n"/>
      <c r="AGV283" s="19" t="n"/>
      <c r="AGW283" s="19" t="n"/>
      <c r="AGX283" s="19" t="n"/>
      <c r="AGY283" s="19" t="n"/>
      <c r="AGZ283" s="19" t="n"/>
      <c r="AHA283" s="19" t="n"/>
      <c r="AHB283" s="19" t="n"/>
      <c r="AHC283" s="19" t="n"/>
      <c r="AHD283" s="19" t="n"/>
      <c r="AHE283" s="19" t="n"/>
      <c r="AHF283" s="19" t="n"/>
      <c r="AHG283" s="19" t="n"/>
      <c r="AHH283" s="19" t="n"/>
      <c r="AHI283" s="19" t="n"/>
      <c r="AHJ283" s="19" t="n"/>
      <c r="AHK283" s="19" t="n"/>
      <c r="AHL283" s="19" t="n"/>
      <c r="AHM283" s="19" t="n"/>
      <c r="AHN283" s="19" t="n"/>
      <c r="AHO283" s="19" t="n"/>
      <c r="AHP283" s="19" t="n"/>
      <c r="AHQ283" s="19" t="n"/>
      <c r="AHR283" s="19" t="n"/>
      <c r="AHS283" s="19" t="n"/>
      <c r="AHT283" s="19" t="n"/>
      <c r="AHU283" s="19" t="n"/>
      <c r="AHV283" s="19" t="n"/>
      <c r="AHW283" s="19" t="n"/>
      <c r="AHX283" s="19" t="n"/>
      <c r="AHY283" s="19" t="n"/>
      <c r="AHZ283" s="19" t="n"/>
      <c r="AIA283" s="19" t="n"/>
      <c r="AIB283" s="19" t="n"/>
      <c r="AIC283" s="19" t="n"/>
      <c r="AID283" s="19" t="n"/>
      <c r="AIE283" s="19" t="n"/>
      <c r="AIF283" s="19" t="n"/>
      <c r="AIG283" s="19" t="n"/>
      <c r="AIH283" s="19" t="n"/>
      <c r="AII283" s="19" t="n"/>
      <c r="AIJ283" s="19" t="n"/>
      <c r="AIK283" s="19" t="n"/>
      <c r="AIL283" s="19" t="n"/>
      <c r="AIM283" s="19" t="n"/>
      <c r="AIN283" s="19" t="n"/>
      <c r="AIO283" s="19" t="n"/>
      <c r="AIP283" s="19" t="n"/>
      <c r="AIQ283" s="19" t="n"/>
      <c r="AIR283" s="19" t="n"/>
      <c r="AIS283" s="19" t="n"/>
      <c r="AIT283" s="19" t="n"/>
      <c r="AIU283" s="19" t="n"/>
      <c r="AIV283" s="19" t="n"/>
      <c r="AIW283" s="19" t="n"/>
      <c r="AIX283" s="19" t="n"/>
      <c r="AIY283" s="19" t="n"/>
      <c r="AIZ283" s="19" t="n"/>
      <c r="AJA283" s="19" t="n"/>
      <c r="AJB283" s="19" t="n"/>
      <c r="AJC283" s="19" t="n"/>
      <c r="AJD283" s="19" t="n"/>
      <c r="AJE283" s="19" t="n"/>
      <c r="AJF283" s="19" t="n"/>
      <c r="AJG283" s="19" t="n"/>
      <c r="AJH283" s="19" t="n"/>
      <c r="AJI283" s="19" t="n"/>
      <c r="AJJ283" s="19" t="n"/>
      <c r="AJK283" s="19" t="n"/>
      <c r="AJL283" s="19" t="n"/>
      <c r="AJM283" s="19" t="n"/>
      <c r="AJN283" s="19" t="n"/>
      <c r="AJO283" s="19" t="n"/>
      <c r="AJP283" s="19" t="n"/>
      <c r="AJQ283" s="19" t="n"/>
      <c r="AJR283" s="19" t="n"/>
      <c r="AJS283" s="19" t="n"/>
      <c r="AJT283" s="19" t="n"/>
      <c r="AJU283" s="19" t="n"/>
      <c r="AJV283" s="19" t="n"/>
      <c r="AJW283" s="19" t="n"/>
      <c r="AJX283" s="19" t="n"/>
      <c r="AJY283" s="19" t="n"/>
      <c r="AJZ283" s="19" t="n"/>
      <c r="AKA283" s="19" t="n"/>
      <c r="AKB283" s="19" t="n"/>
      <c r="AKC283" s="19" t="n"/>
      <c r="AKD283" s="19" t="n"/>
      <c r="AKE283" s="19" t="n"/>
      <c r="AKF283" s="19" t="n"/>
      <c r="AKG283" s="19" t="n"/>
      <c r="AKH283" s="19" t="n"/>
      <c r="AKI283" s="19" t="n"/>
      <c r="AKJ283" s="19" t="n"/>
      <c r="AKK283" s="19" t="n"/>
      <c r="AKL283" s="19" t="n"/>
      <c r="AKM283" s="19" t="n"/>
      <c r="AKN283" s="19" t="n"/>
      <c r="AKO283" s="19" t="n"/>
      <c r="AKP283" s="19" t="n"/>
      <c r="AKQ283" s="19" t="n"/>
      <c r="AKR283" s="19" t="n"/>
      <c r="AKS283" s="19" t="n"/>
      <c r="AKT283" s="19" t="n"/>
      <c r="AKU283" s="19" t="n"/>
      <c r="AKV283" s="19" t="n"/>
      <c r="AKW283" s="19" t="n"/>
      <c r="AKX283" s="19" t="n"/>
      <c r="AKY283" s="19" t="n"/>
      <c r="AKZ283" s="19" t="n"/>
      <c r="ALA283" s="19" t="n"/>
      <c r="ALB283" s="19" t="n"/>
      <c r="ALC283" s="19" t="n"/>
      <c r="ALD283" s="19" t="n"/>
      <c r="ALE283" s="19" t="n"/>
      <c r="ALF283" s="19" t="n"/>
      <c r="ALG283" s="19" t="n"/>
      <c r="ALH283" s="19" t="n"/>
      <c r="ALI283" s="19" t="n"/>
      <c r="ALJ283" s="19" t="n"/>
      <c r="ALK283" s="19" t="n"/>
      <c r="ALL283" s="19" t="n"/>
      <c r="ALM283" s="19" t="n"/>
      <c r="ALN283" s="19" t="n"/>
      <c r="ALO283" s="19" t="n"/>
      <c r="ALP283" s="19" t="n"/>
      <c r="ALQ283" s="19" t="n"/>
      <c r="ALR283" s="19" t="n"/>
      <c r="ALS283" s="19" t="n"/>
      <c r="ALT283" s="19" t="n"/>
      <c r="ALU283" s="19" t="n"/>
      <c r="ALV283" s="19" t="n"/>
      <c r="ALW283" s="19" t="n"/>
      <c r="ALX283" s="19" t="n"/>
      <c r="ALY283" s="19" t="n"/>
      <c r="ALZ283" s="19" t="n"/>
      <c r="AMA283" s="19" t="n"/>
      <c r="AMB283" s="19" t="n"/>
      <c r="AMC283" s="19" t="n"/>
      <c r="AMD283" s="19" t="n"/>
      <c r="AME283" s="19" t="n"/>
      <c r="AMF283" s="19" t="n"/>
      <c r="AMG283" s="19" t="n"/>
      <c r="AMH283" s="19" t="n"/>
      <c r="AMI283" s="19" t="n"/>
      <c r="AMJ283" s="19" t="n"/>
      <c r="AMK283" s="19" t="n"/>
      <c r="AML283" s="19" t="n"/>
      <c r="AMM283" s="19" t="n"/>
      <c r="AMN283" s="19" t="n"/>
      <c r="AMO283" s="19" t="n"/>
      <c r="AMP283" s="19" t="n"/>
      <c r="AMQ283" s="19" t="n"/>
      <c r="AMR283" s="19" t="n"/>
      <c r="AMS283" s="19" t="n"/>
      <c r="AMT283" s="19" t="n"/>
    </row>
    <row customFormat="1" customHeight="1" ht="13.9" r="284" s="20" spans="1:1034">
      <c r="A284" s="17" t="s">
        <v>317</v>
      </c>
      <c r="B284" s="15" t="s">
        <v>371</v>
      </c>
      <c r="C284" s="93">
        <f>jisseki!W281</f>
        <v/>
      </c>
      <c r="D284" s="94" t="s">
        <v>352</v>
      </c>
      <c r="E284" s="66" t="n">
        <v>0</v>
      </c>
      <c r="F284" s="16" t="n">
        <v>0</v>
      </c>
      <c r="G284" s="16">
        <f>E284-F284</f>
        <v/>
      </c>
      <c r="H284" s="15" t="n">
        <v>2.2</v>
      </c>
      <c r="I284" s="95">
        <f>IF(((H284*C284)-AB284)&lt;0.99,"",(H284*C284)-AB284)</f>
        <v/>
      </c>
      <c r="J284" s="15" t="n"/>
      <c r="K284" s="15" t="s"/>
      <c r="L284" s="15" t="s"/>
      <c r="M284" s="15" t="s"/>
      <c r="N284" s="18" t="s"/>
      <c r="O284" s="16" t="s"/>
      <c r="P284" s="15" t="s"/>
      <c r="Q284" s="16" t="s"/>
      <c r="R284" s="23" t="s"/>
      <c r="S284" s="23" t="s"/>
      <c r="T284" s="23" t="s"/>
      <c r="U284" s="23" t="s"/>
      <c r="V284" s="23" t="s"/>
      <c r="W284" s="23" t="s"/>
      <c r="X284" s="23" t="s"/>
      <c r="Y284" s="25" t="s"/>
      <c r="Z284" s="28" t="s"/>
      <c r="AA284" s="28" t="n"/>
      <c r="AB284" s="20">
        <f>SUM(G284,K284:AA284)</f>
        <v/>
      </c>
      <c r="AC284" s="20">
        <f>AB284/C284</f>
        <v/>
      </c>
      <c r="AD284" s="20">
        <f>$D284*K284</f>
        <v/>
      </c>
      <c r="AE284" s="20">
        <f>$D284*L284</f>
        <v/>
      </c>
      <c r="AF284" s="20">
        <f>$D284*M284</f>
        <v/>
      </c>
      <c r="AG284" s="20">
        <f>$D284*N284</f>
        <v/>
      </c>
      <c r="AH284" s="20">
        <f>$D284*O284</f>
        <v/>
      </c>
      <c r="AI284" s="20">
        <f>$D284*P284</f>
        <v/>
      </c>
      <c r="AJ284" s="20">
        <f>$D284*Q284</f>
        <v/>
      </c>
      <c r="AK284" s="20">
        <f>$D284*R284</f>
        <v/>
      </c>
      <c r="AL284" s="20">
        <f>$D284*S284</f>
        <v/>
      </c>
      <c r="AM284" s="20">
        <f>$D284*T284</f>
        <v/>
      </c>
      <c r="AN284" s="20">
        <f>$D284*U284</f>
        <v/>
      </c>
      <c r="AO284" s="20">
        <f>$D284*V284</f>
        <v/>
      </c>
      <c r="AP284" s="20">
        <f>$D284*W284</f>
        <v/>
      </c>
      <c r="AQ284" s="20">
        <f>$D284*X284</f>
        <v/>
      </c>
      <c r="AR284" s="20">
        <f>$D284*Y284</f>
        <v/>
      </c>
      <c r="AS284" s="20">
        <f>$D284*Z284</f>
        <v/>
      </c>
      <c r="AT284" s="20">
        <f>$D284*AA284</f>
        <v/>
      </c>
      <c r="AU284" s="19" t="n"/>
      <c r="AV284" s="19" t="n"/>
      <c r="AW284" s="19" t="n"/>
      <c r="AX284" s="19" t="n"/>
      <c r="AY284" s="19" t="n"/>
      <c r="AZ284" s="19" t="n"/>
      <c r="BA284" s="19" t="n"/>
      <c r="BB284" s="19" t="n"/>
      <c r="BC284" s="19" t="n"/>
      <c r="BD284" s="19" t="n"/>
      <c r="BE284" s="19" t="n"/>
      <c r="BF284" s="19" t="n"/>
      <c r="BG284" s="19" t="n"/>
      <c r="BH284" s="19" t="n"/>
      <c r="BI284" s="19" t="n"/>
      <c r="BJ284" s="19" t="n"/>
      <c r="BK284" s="19" t="n"/>
      <c r="BL284" s="19" t="n"/>
      <c r="BM284" s="19" t="n"/>
      <c r="BN284" s="19" t="n"/>
      <c r="BO284" s="19" t="n"/>
      <c r="BP284" s="19" t="n"/>
      <c r="BQ284" s="19" t="n"/>
      <c r="BR284" s="19" t="n"/>
      <c r="BS284" s="19" t="n"/>
      <c r="BT284" s="19" t="n"/>
      <c r="BU284" s="19" t="n"/>
      <c r="BV284" s="19" t="n"/>
      <c r="BW284" s="19" t="n"/>
      <c r="BX284" s="19" t="n"/>
      <c r="BY284" s="19" t="n"/>
      <c r="BZ284" s="19" t="n"/>
      <c r="CA284" s="19" t="n"/>
      <c r="CB284" s="19" t="n"/>
      <c r="CC284" s="19" t="n"/>
      <c r="CD284" s="19" t="n"/>
      <c r="CE284" s="19" t="n"/>
      <c r="CF284" s="19" t="n"/>
      <c r="CG284" s="19" t="n"/>
      <c r="CH284" s="19" t="n"/>
      <c r="CI284" s="19" t="n"/>
      <c r="CJ284" s="19" t="n"/>
      <c r="CK284" s="19" t="n"/>
      <c r="CL284" s="19" t="n"/>
      <c r="CM284" s="19" t="n"/>
      <c r="CN284" s="19" t="n"/>
      <c r="CO284" s="19" t="n"/>
      <c r="CP284" s="19" t="n"/>
      <c r="CQ284" s="19" t="n"/>
      <c r="CR284" s="19" t="n"/>
      <c r="CS284" s="19" t="n"/>
      <c r="CT284" s="19" t="n"/>
      <c r="CU284" s="19" t="n"/>
      <c r="CV284" s="19" t="n"/>
      <c r="CW284" s="19" t="n"/>
      <c r="CX284" s="19" t="n"/>
      <c r="CY284" s="19" t="n"/>
      <c r="CZ284" s="19" t="n"/>
      <c r="DA284" s="19" t="n"/>
      <c r="DB284" s="19" t="n"/>
      <c r="DC284" s="19" t="n"/>
      <c r="DD284" s="19" t="n"/>
      <c r="DE284" s="19" t="n"/>
      <c r="DF284" s="19" t="n"/>
      <c r="DG284" s="19" t="n"/>
      <c r="DH284" s="19" t="n"/>
      <c r="DI284" s="19" t="n"/>
      <c r="DJ284" s="19" t="n"/>
      <c r="DK284" s="19" t="n"/>
      <c r="DL284" s="19" t="n"/>
      <c r="DM284" s="19" t="n"/>
      <c r="DN284" s="19" t="n"/>
      <c r="DO284" s="19" t="n"/>
      <c r="DP284" s="19" t="n"/>
      <c r="DQ284" s="19" t="n"/>
      <c r="DR284" s="19" t="n"/>
      <c r="DS284" s="19" t="n"/>
      <c r="DT284" s="19" t="n"/>
      <c r="DU284" s="19" t="n"/>
      <c r="DV284" s="19" t="n"/>
      <c r="DW284" s="19" t="n"/>
      <c r="DX284" s="19" t="n"/>
      <c r="DY284" s="19" t="n"/>
      <c r="DZ284" s="19" t="n"/>
      <c r="EA284" s="19" t="n"/>
      <c r="EB284" s="19" t="n"/>
      <c r="EC284" s="19" t="n"/>
      <c r="ED284" s="19" t="n"/>
      <c r="EE284" s="19" t="n"/>
      <c r="EF284" s="19" t="n"/>
      <c r="EG284" s="19" t="n"/>
      <c r="EH284" s="19" t="n"/>
      <c r="EI284" s="19" t="n"/>
      <c r="EJ284" s="19" t="n"/>
      <c r="EK284" s="19" t="n"/>
      <c r="EL284" s="19" t="n"/>
      <c r="EM284" s="19" t="n"/>
      <c r="EN284" s="19" t="n"/>
      <c r="EO284" s="19" t="n"/>
      <c r="EP284" s="19" t="n"/>
      <c r="EQ284" s="19" t="n"/>
      <c r="ER284" s="19" t="n"/>
      <c r="ES284" s="19" t="n"/>
      <c r="ET284" s="19" t="n"/>
      <c r="EU284" s="19" t="n"/>
      <c r="EV284" s="19" t="n"/>
      <c r="EW284" s="19" t="n"/>
      <c r="EX284" s="19" t="n"/>
      <c r="EY284" s="19" t="n"/>
      <c r="EZ284" s="19" t="n"/>
      <c r="FA284" s="19" t="n"/>
      <c r="FB284" s="19" t="n"/>
      <c r="FC284" s="19" t="n"/>
      <c r="FD284" s="19" t="n"/>
      <c r="FE284" s="19" t="n"/>
      <c r="FF284" s="19" t="n"/>
      <c r="FG284" s="19" t="n"/>
      <c r="FH284" s="19" t="n"/>
      <c r="FI284" s="19" t="n"/>
      <c r="FJ284" s="19" t="n"/>
      <c r="FK284" s="19" t="n"/>
      <c r="FL284" s="19" t="n"/>
      <c r="FM284" s="19" t="n"/>
      <c r="FN284" s="19" t="n"/>
      <c r="FO284" s="19" t="n"/>
      <c r="FP284" s="19" t="n"/>
      <c r="FQ284" s="19" t="n"/>
      <c r="FR284" s="19" t="n"/>
      <c r="FS284" s="19" t="n"/>
      <c r="FT284" s="19" t="n"/>
      <c r="FU284" s="19" t="n"/>
      <c r="FV284" s="19" t="n"/>
      <c r="FW284" s="19" t="n"/>
      <c r="FX284" s="19" t="n"/>
      <c r="FY284" s="19" t="n"/>
      <c r="FZ284" s="19" t="n"/>
      <c r="GA284" s="19" t="n"/>
      <c r="GB284" s="19" t="n"/>
      <c r="GC284" s="19" t="n"/>
      <c r="GD284" s="19" t="n"/>
      <c r="GE284" s="19" t="n"/>
      <c r="GF284" s="19" t="n"/>
      <c r="GG284" s="19" t="n"/>
      <c r="GH284" s="19" t="n"/>
      <c r="GI284" s="19" t="n"/>
      <c r="GJ284" s="19" t="n"/>
      <c r="GK284" s="19" t="n"/>
      <c r="GL284" s="19" t="n"/>
      <c r="GM284" s="19" t="n"/>
      <c r="GN284" s="19" t="n"/>
      <c r="GO284" s="19" t="n"/>
      <c r="GP284" s="19" t="n"/>
      <c r="GQ284" s="19" t="n"/>
      <c r="GR284" s="19" t="n"/>
      <c r="GS284" s="19" t="n"/>
      <c r="GT284" s="19" t="n"/>
      <c r="GU284" s="19" t="n"/>
      <c r="GV284" s="19" t="n"/>
      <c r="GW284" s="19" t="n"/>
      <c r="GX284" s="19" t="n"/>
      <c r="GY284" s="19" t="n"/>
      <c r="GZ284" s="19" t="n"/>
      <c r="HA284" s="19" t="n"/>
      <c r="HB284" s="19" t="n"/>
      <c r="HC284" s="19" t="n"/>
      <c r="HD284" s="19" t="n"/>
      <c r="HE284" s="19" t="n"/>
      <c r="HF284" s="19" t="n"/>
      <c r="HG284" s="19" t="n"/>
      <c r="HH284" s="19" t="n"/>
      <c r="HI284" s="19" t="n"/>
      <c r="HJ284" s="19" t="n"/>
      <c r="HK284" s="19" t="n"/>
      <c r="HL284" s="19" t="n"/>
      <c r="HM284" s="19" t="n"/>
      <c r="HN284" s="19" t="n"/>
      <c r="HO284" s="19" t="n"/>
      <c r="HP284" s="19" t="n"/>
      <c r="HQ284" s="19" t="n"/>
      <c r="HR284" s="19" t="n"/>
      <c r="HS284" s="19" t="n"/>
      <c r="HT284" s="19" t="n"/>
      <c r="HU284" s="19" t="n"/>
      <c r="HV284" s="19" t="n"/>
      <c r="HW284" s="19" t="n"/>
      <c r="HX284" s="19" t="n"/>
      <c r="HY284" s="19" t="n"/>
      <c r="HZ284" s="19" t="n"/>
      <c r="IA284" s="19" t="n"/>
      <c r="IB284" s="19" t="n"/>
      <c r="IC284" s="19" t="n"/>
      <c r="ID284" s="19" t="n"/>
      <c r="IE284" s="19" t="n"/>
      <c r="IF284" s="19" t="n"/>
      <c r="IG284" s="19" t="n"/>
      <c r="IH284" s="19" t="n"/>
      <c r="II284" s="19" t="n"/>
      <c r="IJ284" s="19" t="n"/>
      <c r="IK284" s="19" t="n"/>
      <c r="IL284" s="19" t="n"/>
      <c r="IM284" s="19" t="n"/>
      <c r="IN284" s="19" t="n"/>
      <c r="IO284" s="19" t="n"/>
      <c r="IP284" s="19" t="n"/>
      <c r="IQ284" s="19" t="n"/>
      <c r="IR284" s="19" t="n"/>
      <c r="IS284" s="19" t="n"/>
      <c r="IT284" s="19" t="n"/>
      <c r="IU284" s="19" t="n"/>
      <c r="IV284" s="19" t="n"/>
      <c r="IW284" s="19" t="n"/>
      <c r="IX284" s="19" t="n"/>
      <c r="IY284" s="19" t="n"/>
      <c r="IZ284" s="19" t="n"/>
      <c r="JA284" s="19" t="n"/>
      <c r="JB284" s="19" t="n"/>
      <c r="JC284" s="19" t="n"/>
      <c r="JD284" s="19" t="n"/>
      <c r="JE284" s="19" t="n"/>
      <c r="JF284" s="19" t="n"/>
      <c r="JG284" s="19" t="n"/>
      <c r="JH284" s="19" t="n"/>
      <c r="JI284" s="19" t="n"/>
      <c r="JJ284" s="19" t="n"/>
      <c r="JK284" s="19" t="n"/>
      <c r="JL284" s="19" t="n"/>
      <c r="JM284" s="19" t="n"/>
      <c r="JN284" s="19" t="n"/>
      <c r="JO284" s="19" t="n"/>
      <c r="JP284" s="19" t="n"/>
      <c r="JQ284" s="19" t="n"/>
      <c r="JR284" s="19" t="n"/>
      <c r="JS284" s="19" t="n"/>
      <c r="JT284" s="19" t="n"/>
      <c r="JU284" s="19" t="n"/>
      <c r="JV284" s="19" t="n"/>
      <c r="JW284" s="19" t="n"/>
      <c r="JX284" s="19" t="n"/>
      <c r="JY284" s="19" t="n"/>
      <c r="JZ284" s="19" t="n"/>
      <c r="KA284" s="19" t="n"/>
      <c r="KB284" s="19" t="n"/>
      <c r="KC284" s="19" t="n"/>
      <c r="KD284" s="19" t="n"/>
      <c r="KE284" s="19" t="n"/>
      <c r="KF284" s="19" t="n"/>
      <c r="KG284" s="19" t="n"/>
      <c r="KH284" s="19" t="n"/>
      <c r="KI284" s="19" t="n"/>
      <c r="KJ284" s="19" t="n"/>
      <c r="KK284" s="19" t="n"/>
      <c r="KL284" s="19" t="n"/>
      <c r="KM284" s="19" t="n"/>
      <c r="KN284" s="19" t="n"/>
      <c r="KO284" s="19" t="n"/>
      <c r="KP284" s="19" t="n"/>
      <c r="KQ284" s="19" t="n"/>
      <c r="KR284" s="19" t="n"/>
      <c r="KS284" s="19" t="n"/>
      <c r="KT284" s="19" t="n"/>
      <c r="KU284" s="19" t="n"/>
      <c r="KV284" s="19" t="n"/>
      <c r="KW284" s="19" t="n"/>
      <c r="KX284" s="19" t="n"/>
      <c r="KY284" s="19" t="n"/>
      <c r="KZ284" s="19" t="n"/>
      <c r="LA284" s="19" t="n"/>
      <c r="LB284" s="19" t="n"/>
      <c r="LC284" s="19" t="n"/>
      <c r="LD284" s="19" t="n"/>
      <c r="LE284" s="19" t="n"/>
      <c r="LF284" s="19" t="n"/>
      <c r="LG284" s="19" t="n"/>
      <c r="LH284" s="19" t="n"/>
      <c r="LI284" s="19" t="n"/>
      <c r="LJ284" s="19" t="n"/>
      <c r="LK284" s="19" t="n"/>
      <c r="LL284" s="19" t="n"/>
      <c r="LM284" s="19" t="n"/>
      <c r="LN284" s="19" t="n"/>
      <c r="LO284" s="19" t="n"/>
      <c r="LP284" s="19" t="n"/>
      <c r="LQ284" s="19" t="n"/>
      <c r="LR284" s="19" t="n"/>
      <c r="LS284" s="19" t="n"/>
      <c r="LT284" s="19" t="n"/>
      <c r="LU284" s="19" t="n"/>
      <c r="LV284" s="19" t="n"/>
      <c r="LW284" s="19" t="n"/>
      <c r="LX284" s="19" t="n"/>
      <c r="LY284" s="19" t="n"/>
      <c r="LZ284" s="19" t="n"/>
      <c r="MA284" s="19" t="n"/>
      <c r="MB284" s="19" t="n"/>
      <c r="MC284" s="19" t="n"/>
      <c r="MD284" s="19" t="n"/>
      <c r="ME284" s="19" t="n"/>
      <c r="MF284" s="19" t="n"/>
      <c r="MG284" s="19" t="n"/>
      <c r="MH284" s="19" t="n"/>
      <c r="MI284" s="19" t="n"/>
      <c r="MJ284" s="19" t="n"/>
      <c r="MK284" s="19" t="n"/>
      <c r="ML284" s="19" t="n"/>
      <c r="MM284" s="19" t="n"/>
      <c r="MN284" s="19" t="n"/>
      <c r="MO284" s="19" t="n"/>
      <c r="MP284" s="19" t="n"/>
      <c r="MQ284" s="19" t="n"/>
      <c r="MR284" s="19" t="n"/>
      <c r="MS284" s="19" t="n"/>
      <c r="MT284" s="19" t="n"/>
      <c r="MU284" s="19" t="n"/>
      <c r="MV284" s="19" t="n"/>
      <c r="MW284" s="19" t="n"/>
      <c r="MX284" s="19" t="n"/>
      <c r="MY284" s="19" t="n"/>
      <c r="MZ284" s="19" t="n"/>
      <c r="NA284" s="19" t="n"/>
      <c r="NB284" s="19" t="n"/>
      <c r="NC284" s="19" t="n"/>
      <c r="ND284" s="19" t="n"/>
      <c r="NE284" s="19" t="n"/>
      <c r="NF284" s="19" t="n"/>
      <c r="NG284" s="19" t="n"/>
      <c r="NH284" s="19" t="n"/>
      <c r="NI284" s="19" t="n"/>
      <c r="NJ284" s="19" t="n"/>
      <c r="NK284" s="19" t="n"/>
      <c r="NL284" s="19" t="n"/>
      <c r="NM284" s="19" t="n"/>
      <c r="NN284" s="19" t="n"/>
      <c r="NO284" s="19" t="n"/>
      <c r="NP284" s="19" t="n"/>
      <c r="NQ284" s="19" t="n"/>
      <c r="NR284" s="19" t="n"/>
      <c r="NS284" s="19" t="n"/>
      <c r="NT284" s="19" t="n"/>
      <c r="NU284" s="19" t="n"/>
      <c r="NV284" s="19" t="n"/>
      <c r="NW284" s="19" t="n"/>
      <c r="NX284" s="19" t="n"/>
      <c r="NY284" s="19" t="n"/>
      <c r="NZ284" s="19" t="n"/>
      <c r="OA284" s="19" t="n"/>
      <c r="OB284" s="19" t="n"/>
      <c r="OC284" s="19" t="n"/>
      <c r="OD284" s="19" t="n"/>
      <c r="OE284" s="19" t="n"/>
      <c r="OF284" s="19" t="n"/>
      <c r="OG284" s="19" t="n"/>
      <c r="OH284" s="19" t="n"/>
      <c r="OI284" s="19" t="n"/>
      <c r="OJ284" s="19" t="n"/>
      <c r="OK284" s="19" t="n"/>
      <c r="OL284" s="19" t="n"/>
      <c r="OM284" s="19" t="n"/>
      <c r="ON284" s="19" t="n"/>
      <c r="OO284" s="19" t="n"/>
      <c r="OP284" s="19" t="n"/>
      <c r="OQ284" s="19" t="n"/>
      <c r="OR284" s="19" t="n"/>
      <c r="OS284" s="19" t="n"/>
      <c r="OT284" s="19" t="n"/>
      <c r="OU284" s="19" t="n"/>
      <c r="OV284" s="19" t="n"/>
      <c r="OW284" s="19" t="n"/>
      <c r="OX284" s="19" t="n"/>
      <c r="OY284" s="19" t="n"/>
      <c r="OZ284" s="19" t="n"/>
      <c r="PA284" s="19" t="n"/>
      <c r="PB284" s="19" t="n"/>
      <c r="PC284" s="19" t="n"/>
      <c r="PD284" s="19" t="n"/>
      <c r="PE284" s="19" t="n"/>
      <c r="PF284" s="19" t="n"/>
      <c r="PG284" s="19" t="n"/>
      <c r="PH284" s="19" t="n"/>
      <c r="PI284" s="19" t="n"/>
      <c r="PJ284" s="19" t="n"/>
      <c r="PK284" s="19" t="n"/>
      <c r="PL284" s="19" t="n"/>
      <c r="PM284" s="19" t="n"/>
      <c r="PN284" s="19" t="n"/>
      <c r="PO284" s="19" t="n"/>
      <c r="PP284" s="19" t="n"/>
      <c r="PQ284" s="19" t="n"/>
      <c r="PR284" s="19" t="n"/>
      <c r="PS284" s="19" t="n"/>
      <c r="PT284" s="19" t="n"/>
      <c r="PU284" s="19" t="n"/>
      <c r="PV284" s="19" t="n"/>
      <c r="PW284" s="19" t="n"/>
      <c r="PX284" s="19" t="n"/>
      <c r="PY284" s="19" t="n"/>
      <c r="PZ284" s="19" t="n"/>
      <c r="QA284" s="19" t="n"/>
      <c r="QB284" s="19" t="n"/>
      <c r="QC284" s="19" t="n"/>
      <c r="QD284" s="19" t="n"/>
      <c r="QE284" s="19" t="n"/>
      <c r="QF284" s="19" t="n"/>
      <c r="QG284" s="19" t="n"/>
      <c r="QH284" s="19" t="n"/>
      <c r="QI284" s="19" t="n"/>
      <c r="QJ284" s="19" t="n"/>
      <c r="QK284" s="19" t="n"/>
      <c r="QL284" s="19" t="n"/>
      <c r="QM284" s="19" t="n"/>
      <c r="QN284" s="19" t="n"/>
      <c r="QO284" s="19" t="n"/>
      <c r="QP284" s="19" t="n"/>
      <c r="QQ284" s="19" t="n"/>
      <c r="QR284" s="19" t="n"/>
      <c r="QS284" s="19" t="n"/>
      <c r="QT284" s="19" t="n"/>
      <c r="QU284" s="19" t="n"/>
      <c r="QV284" s="19" t="n"/>
      <c r="QW284" s="19" t="n"/>
      <c r="QX284" s="19" t="n"/>
      <c r="QY284" s="19" t="n"/>
      <c r="QZ284" s="19" t="n"/>
      <c r="RA284" s="19" t="n"/>
      <c r="RB284" s="19" t="n"/>
      <c r="RC284" s="19" t="n"/>
      <c r="RD284" s="19" t="n"/>
      <c r="RE284" s="19" t="n"/>
      <c r="RF284" s="19" t="n"/>
      <c r="RG284" s="19" t="n"/>
      <c r="RH284" s="19" t="n"/>
      <c r="RI284" s="19" t="n"/>
      <c r="RJ284" s="19" t="n"/>
      <c r="RK284" s="19" t="n"/>
      <c r="RL284" s="19" t="n"/>
      <c r="RM284" s="19" t="n"/>
      <c r="RN284" s="19" t="n"/>
      <c r="RO284" s="19" t="n"/>
      <c r="RP284" s="19" t="n"/>
      <c r="RQ284" s="19" t="n"/>
      <c r="RR284" s="19" t="n"/>
      <c r="RS284" s="19" t="n"/>
      <c r="RT284" s="19" t="n"/>
      <c r="RU284" s="19" t="n"/>
      <c r="RV284" s="19" t="n"/>
      <c r="RW284" s="19" t="n"/>
      <c r="RX284" s="19" t="n"/>
      <c r="RY284" s="19" t="n"/>
      <c r="RZ284" s="19" t="n"/>
      <c r="SA284" s="19" t="n"/>
      <c r="SB284" s="19" t="n"/>
      <c r="SC284" s="19" t="n"/>
      <c r="SD284" s="19" t="n"/>
      <c r="SE284" s="19" t="n"/>
      <c r="SF284" s="19" t="n"/>
      <c r="SG284" s="19" t="n"/>
      <c r="SH284" s="19" t="n"/>
      <c r="SI284" s="19" t="n"/>
      <c r="SJ284" s="19" t="n"/>
      <c r="SK284" s="19" t="n"/>
      <c r="SL284" s="19" t="n"/>
      <c r="SM284" s="19" t="n"/>
      <c r="SN284" s="19" t="n"/>
      <c r="SO284" s="19" t="n"/>
      <c r="SP284" s="19" t="n"/>
      <c r="SQ284" s="19" t="n"/>
      <c r="SR284" s="19" t="n"/>
      <c r="SS284" s="19" t="n"/>
      <c r="ST284" s="19" t="n"/>
      <c r="SU284" s="19" t="n"/>
      <c r="SV284" s="19" t="n"/>
      <c r="SW284" s="19" t="n"/>
      <c r="SX284" s="19" t="n"/>
      <c r="SY284" s="19" t="n"/>
      <c r="SZ284" s="19" t="n"/>
      <c r="TA284" s="19" t="n"/>
      <c r="TB284" s="19" t="n"/>
      <c r="TC284" s="19" t="n"/>
      <c r="TD284" s="19" t="n"/>
      <c r="TE284" s="19" t="n"/>
      <c r="TF284" s="19" t="n"/>
      <c r="TG284" s="19" t="n"/>
      <c r="TH284" s="19" t="n"/>
      <c r="TI284" s="19" t="n"/>
      <c r="TJ284" s="19" t="n"/>
      <c r="TK284" s="19" t="n"/>
      <c r="TL284" s="19" t="n"/>
      <c r="TM284" s="19" t="n"/>
      <c r="TN284" s="19" t="n"/>
      <c r="TO284" s="19" t="n"/>
      <c r="TP284" s="19" t="n"/>
      <c r="TQ284" s="19" t="n"/>
      <c r="TR284" s="19" t="n"/>
      <c r="TS284" s="19" t="n"/>
      <c r="TT284" s="19" t="n"/>
      <c r="TU284" s="19" t="n"/>
      <c r="TV284" s="19" t="n"/>
      <c r="TW284" s="19" t="n"/>
      <c r="TX284" s="19" t="n"/>
      <c r="TY284" s="19" t="n"/>
      <c r="TZ284" s="19" t="n"/>
      <c r="UA284" s="19" t="n"/>
      <c r="UB284" s="19" t="n"/>
      <c r="UC284" s="19" t="n"/>
      <c r="UD284" s="19" t="n"/>
      <c r="UE284" s="19" t="n"/>
      <c r="UF284" s="19" t="n"/>
      <c r="UG284" s="19" t="n"/>
      <c r="UH284" s="19" t="n"/>
      <c r="UI284" s="19" t="n"/>
      <c r="UJ284" s="19" t="n"/>
      <c r="UK284" s="19" t="n"/>
      <c r="UL284" s="19" t="n"/>
      <c r="UM284" s="19" t="n"/>
      <c r="UN284" s="19" t="n"/>
      <c r="UO284" s="19" t="n"/>
      <c r="UP284" s="19" t="n"/>
      <c r="UQ284" s="19" t="n"/>
      <c r="UR284" s="19" t="n"/>
      <c r="US284" s="19" t="n"/>
      <c r="UT284" s="19" t="n"/>
      <c r="UU284" s="19" t="n"/>
      <c r="UV284" s="19" t="n"/>
      <c r="UW284" s="19" t="n"/>
      <c r="UX284" s="19" t="n"/>
      <c r="UY284" s="19" t="n"/>
      <c r="UZ284" s="19" t="n"/>
      <c r="VA284" s="19" t="n"/>
      <c r="VB284" s="19" t="n"/>
      <c r="VC284" s="19" t="n"/>
      <c r="VD284" s="19" t="n"/>
      <c r="VE284" s="19" t="n"/>
      <c r="VF284" s="19" t="n"/>
      <c r="VG284" s="19" t="n"/>
      <c r="VH284" s="19" t="n"/>
      <c r="VI284" s="19" t="n"/>
      <c r="VJ284" s="19" t="n"/>
      <c r="VK284" s="19" t="n"/>
      <c r="VL284" s="19" t="n"/>
      <c r="VM284" s="19" t="n"/>
      <c r="VN284" s="19" t="n"/>
      <c r="VO284" s="19" t="n"/>
      <c r="VP284" s="19" t="n"/>
      <c r="VQ284" s="19" t="n"/>
      <c r="VR284" s="19" t="n"/>
      <c r="VS284" s="19" t="n"/>
      <c r="VT284" s="19" t="n"/>
      <c r="VU284" s="19" t="n"/>
      <c r="VV284" s="19" t="n"/>
      <c r="VW284" s="19" t="n"/>
      <c r="VX284" s="19" t="n"/>
      <c r="VY284" s="19" t="n"/>
      <c r="VZ284" s="19" t="n"/>
      <c r="WA284" s="19" t="n"/>
      <c r="WB284" s="19" t="n"/>
      <c r="WC284" s="19" t="n"/>
      <c r="WD284" s="19" t="n"/>
      <c r="WE284" s="19" t="n"/>
      <c r="WF284" s="19" t="n"/>
      <c r="WG284" s="19" t="n"/>
      <c r="WH284" s="19" t="n"/>
      <c r="WI284" s="19" t="n"/>
      <c r="WJ284" s="19" t="n"/>
      <c r="WK284" s="19" t="n"/>
      <c r="WL284" s="19" t="n"/>
      <c r="WM284" s="19" t="n"/>
      <c r="WN284" s="19" t="n"/>
      <c r="WO284" s="19" t="n"/>
      <c r="WP284" s="19" t="n"/>
      <c r="WQ284" s="19" t="n"/>
      <c r="WR284" s="19" t="n"/>
      <c r="WS284" s="19" t="n"/>
      <c r="WT284" s="19" t="n"/>
      <c r="WU284" s="19" t="n"/>
      <c r="WV284" s="19" t="n"/>
      <c r="WW284" s="19" t="n"/>
      <c r="WX284" s="19" t="n"/>
      <c r="WY284" s="19" t="n"/>
      <c r="WZ284" s="19" t="n"/>
      <c r="XA284" s="19" t="n"/>
      <c r="XB284" s="19" t="n"/>
      <c r="XC284" s="19" t="n"/>
      <c r="XD284" s="19" t="n"/>
      <c r="XE284" s="19" t="n"/>
      <c r="XF284" s="19" t="n"/>
      <c r="XG284" s="19" t="n"/>
      <c r="XH284" s="19" t="n"/>
      <c r="XI284" s="19" t="n"/>
      <c r="XJ284" s="19" t="n"/>
      <c r="XK284" s="19" t="n"/>
      <c r="XL284" s="19" t="n"/>
      <c r="XM284" s="19" t="n"/>
      <c r="XN284" s="19" t="n"/>
      <c r="XO284" s="19" t="n"/>
      <c r="XP284" s="19" t="n"/>
      <c r="XQ284" s="19" t="n"/>
      <c r="XR284" s="19" t="n"/>
      <c r="XS284" s="19" t="n"/>
      <c r="XT284" s="19" t="n"/>
      <c r="XU284" s="19" t="n"/>
      <c r="XV284" s="19" t="n"/>
      <c r="XW284" s="19" t="n"/>
      <c r="XX284" s="19" t="n"/>
      <c r="XY284" s="19" t="n"/>
      <c r="XZ284" s="19" t="n"/>
      <c r="YA284" s="19" t="n"/>
      <c r="YB284" s="19" t="n"/>
      <c r="YC284" s="19" t="n"/>
      <c r="YD284" s="19" t="n"/>
      <c r="YE284" s="19" t="n"/>
      <c r="YF284" s="19" t="n"/>
      <c r="YG284" s="19" t="n"/>
      <c r="YH284" s="19" t="n"/>
      <c r="YI284" s="19" t="n"/>
      <c r="YJ284" s="19" t="n"/>
      <c r="YK284" s="19" t="n"/>
      <c r="YL284" s="19" t="n"/>
      <c r="YM284" s="19" t="n"/>
      <c r="YN284" s="19" t="n"/>
      <c r="YO284" s="19" t="n"/>
      <c r="YP284" s="19" t="n"/>
      <c r="YQ284" s="19" t="n"/>
      <c r="YR284" s="19" t="n"/>
      <c r="YS284" s="19" t="n"/>
      <c r="YT284" s="19" t="n"/>
      <c r="YU284" s="19" t="n"/>
      <c r="YV284" s="19" t="n"/>
      <c r="YW284" s="19" t="n"/>
      <c r="YX284" s="19" t="n"/>
      <c r="YY284" s="19" t="n"/>
      <c r="YZ284" s="19" t="n"/>
      <c r="ZA284" s="19" t="n"/>
      <c r="ZB284" s="19" t="n"/>
      <c r="ZC284" s="19" t="n"/>
      <c r="ZD284" s="19" t="n"/>
      <c r="ZE284" s="19" t="n"/>
      <c r="ZF284" s="19" t="n"/>
      <c r="ZG284" s="19" t="n"/>
      <c r="ZH284" s="19" t="n"/>
      <c r="ZI284" s="19" t="n"/>
      <c r="ZJ284" s="19" t="n"/>
      <c r="ZK284" s="19" t="n"/>
      <c r="ZL284" s="19" t="n"/>
      <c r="ZM284" s="19" t="n"/>
      <c r="ZN284" s="19" t="n"/>
      <c r="ZO284" s="19" t="n"/>
      <c r="ZP284" s="19" t="n"/>
      <c r="ZQ284" s="19" t="n"/>
      <c r="ZR284" s="19" t="n"/>
      <c r="ZS284" s="19" t="n"/>
      <c r="ZT284" s="19" t="n"/>
      <c r="ZU284" s="19" t="n"/>
      <c r="ZV284" s="19" t="n"/>
      <c r="ZW284" s="19" t="n"/>
      <c r="ZX284" s="19" t="n"/>
      <c r="ZY284" s="19" t="n"/>
      <c r="ZZ284" s="19" t="n"/>
      <c r="AAA284" s="19" t="n"/>
      <c r="AAB284" s="19" t="n"/>
      <c r="AAC284" s="19" t="n"/>
      <c r="AAD284" s="19" t="n"/>
      <c r="AAE284" s="19" t="n"/>
      <c r="AAF284" s="19" t="n"/>
      <c r="AAG284" s="19" t="n"/>
      <c r="AAH284" s="19" t="n"/>
      <c r="AAI284" s="19" t="n"/>
      <c r="AAJ284" s="19" t="n"/>
      <c r="AAK284" s="19" t="n"/>
      <c r="AAL284" s="19" t="n"/>
      <c r="AAM284" s="19" t="n"/>
      <c r="AAN284" s="19" t="n"/>
      <c r="AAO284" s="19" t="n"/>
      <c r="AAP284" s="19" t="n"/>
      <c r="AAQ284" s="19" t="n"/>
      <c r="AAR284" s="19" t="n"/>
      <c r="AAS284" s="19" t="n"/>
      <c r="AAT284" s="19" t="n"/>
      <c r="AAU284" s="19" t="n"/>
      <c r="AAV284" s="19" t="n"/>
      <c r="AAW284" s="19" t="n"/>
      <c r="AAX284" s="19" t="n"/>
      <c r="AAY284" s="19" t="n"/>
      <c r="AAZ284" s="19" t="n"/>
      <c r="ABA284" s="19" t="n"/>
      <c r="ABB284" s="19" t="n"/>
      <c r="ABC284" s="19" t="n"/>
      <c r="ABD284" s="19" t="n"/>
      <c r="ABE284" s="19" t="n"/>
      <c r="ABF284" s="19" t="n"/>
      <c r="ABG284" s="19" t="n"/>
      <c r="ABH284" s="19" t="n"/>
      <c r="ABI284" s="19" t="n"/>
      <c r="ABJ284" s="19" t="n"/>
      <c r="ABK284" s="19" t="n"/>
      <c r="ABL284" s="19" t="n"/>
      <c r="ABM284" s="19" t="n"/>
      <c r="ABN284" s="19" t="n"/>
      <c r="ABO284" s="19" t="n"/>
      <c r="ABP284" s="19" t="n"/>
      <c r="ABQ284" s="19" t="n"/>
      <c r="ABR284" s="19" t="n"/>
      <c r="ABS284" s="19" t="n"/>
      <c r="ABT284" s="19" t="n"/>
      <c r="ABU284" s="19" t="n"/>
      <c r="ABV284" s="19" t="n"/>
      <c r="ABW284" s="19" t="n"/>
      <c r="ABX284" s="19" t="n"/>
      <c r="ABY284" s="19" t="n"/>
      <c r="ABZ284" s="19" t="n"/>
      <c r="ACA284" s="19" t="n"/>
      <c r="ACB284" s="19" t="n"/>
      <c r="ACC284" s="19" t="n"/>
      <c r="ACD284" s="19" t="n"/>
      <c r="ACE284" s="19" t="n"/>
      <c r="ACF284" s="19" t="n"/>
      <c r="ACG284" s="19" t="n"/>
      <c r="ACH284" s="19" t="n"/>
      <c r="ACI284" s="19" t="n"/>
      <c r="ACJ284" s="19" t="n"/>
      <c r="ACK284" s="19" t="n"/>
      <c r="ACL284" s="19" t="n"/>
      <c r="ACM284" s="19" t="n"/>
      <c r="ACN284" s="19" t="n"/>
      <c r="ACO284" s="19" t="n"/>
      <c r="ACP284" s="19" t="n"/>
      <c r="ACQ284" s="19" t="n"/>
      <c r="ACR284" s="19" t="n"/>
      <c r="ACS284" s="19" t="n"/>
      <c r="ACT284" s="19" t="n"/>
      <c r="ACU284" s="19" t="n"/>
      <c r="ACV284" s="19" t="n"/>
      <c r="ACW284" s="19" t="n"/>
      <c r="ACX284" s="19" t="n"/>
      <c r="ACY284" s="19" t="n"/>
      <c r="ACZ284" s="19" t="n"/>
      <c r="ADA284" s="19" t="n"/>
      <c r="ADB284" s="19" t="n"/>
      <c r="ADC284" s="19" t="n"/>
      <c r="ADD284" s="19" t="n"/>
      <c r="ADE284" s="19" t="n"/>
      <c r="ADF284" s="19" t="n"/>
      <c r="ADG284" s="19" t="n"/>
      <c r="ADH284" s="19" t="n"/>
      <c r="ADI284" s="19" t="n"/>
      <c r="ADJ284" s="19" t="n"/>
      <c r="ADK284" s="19" t="n"/>
      <c r="ADL284" s="19" t="n"/>
      <c r="ADM284" s="19" t="n"/>
      <c r="ADN284" s="19" t="n"/>
      <c r="ADO284" s="19" t="n"/>
      <c r="ADP284" s="19" t="n"/>
      <c r="ADQ284" s="19" t="n"/>
      <c r="ADR284" s="19" t="n"/>
      <c r="ADS284" s="19" t="n"/>
      <c r="ADT284" s="19" t="n"/>
      <c r="ADU284" s="19" t="n"/>
      <c r="ADV284" s="19" t="n"/>
      <c r="ADW284" s="19" t="n"/>
      <c r="ADX284" s="19" t="n"/>
      <c r="ADY284" s="19" t="n"/>
      <c r="ADZ284" s="19" t="n"/>
      <c r="AEA284" s="19" t="n"/>
      <c r="AEB284" s="19" t="n"/>
      <c r="AEC284" s="19" t="n"/>
      <c r="AED284" s="19" t="n"/>
      <c r="AEE284" s="19" t="n"/>
      <c r="AEF284" s="19" t="n"/>
      <c r="AEG284" s="19" t="n"/>
      <c r="AEH284" s="19" t="n"/>
      <c r="AEI284" s="19" t="n"/>
      <c r="AEJ284" s="19" t="n"/>
      <c r="AEK284" s="19" t="n"/>
      <c r="AEL284" s="19" t="n"/>
      <c r="AEM284" s="19" t="n"/>
      <c r="AEN284" s="19" t="n"/>
      <c r="AEO284" s="19" t="n"/>
      <c r="AEP284" s="19" t="n"/>
      <c r="AEQ284" s="19" t="n"/>
      <c r="AER284" s="19" t="n"/>
      <c r="AES284" s="19" t="n"/>
      <c r="AET284" s="19" t="n"/>
      <c r="AEU284" s="19" t="n"/>
      <c r="AEV284" s="19" t="n"/>
      <c r="AEW284" s="19" t="n"/>
      <c r="AEX284" s="19" t="n"/>
      <c r="AEY284" s="19" t="n"/>
      <c r="AEZ284" s="19" t="n"/>
      <c r="AFA284" s="19" t="n"/>
      <c r="AFB284" s="19" t="n"/>
      <c r="AFC284" s="19" t="n"/>
      <c r="AFD284" s="19" t="n"/>
      <c r="AFE284" s="19" t="n"/>
      <c r="AFF284" s="19" t="n"/>
      <c r="AFG284" s="19" t="n"/>
      <c r="AFH284" s="19" t="n"/>
      <c r="AFI284" s="19" t="n"/>
      <c r="AFJ284" s="19" t="n"/>
      <c r="AFK284" s="19" t="n"/>
      <c r="AFL284" s="19" t="n"/>
      <c r="AFM284" s="19" t="n"/>
      <c r="AFN284" s="19" t="n"/>
      <c r="AFO284" s="19" t="n"/>
      <c r="AFP284" s="19" t="n"/>
      <c r="AFQ284" s="19" t="n"/>
      <c r="AFR284" s="19" t="n"/>
      <c r="AFS284" s="19" t="n"/>
      <c r="AFT284" s="19" t="n"/>
      <c r="AFU284" s="19" t="n"/>
      <c r="AFV284" s="19" t="n"/>
      <c r="AFW284" s="19" t="n"/>
      <c r="AFX284" s="19" t="n"/>
      <c r="AFY284" s="19" t="n"/>
      <c r="AFZ284" s="19" t="n"/>
      <c r="AGA284" s="19" t="n"/>
      <c r="AGB284" s="19" t="n"/>
      <c r="AGC284" s="19" t="n"/>
      <c r="AGD284" s="19" t="n"/>
      <c r="AGE284" s="19" t="n"/>
      <c r="AGF284" s="19" t="n"/>
      <c r="AGG284" s="19" t="n"/>
      <c r="AGH284" s="19" t="n"/>
      <c r="AGI284" s="19" t="n"/>
      <c r="AGJ284" s="19" t="n"/>
      <c r="AGK284" s="19" t="n"/>
      <c r="AGL284" s="19" t="n"/>
      <c r="AGM284" s="19" t="n"/>
      <c r="AGN284" s="19" t="n"/>
      <c r="AGO284" s="19" t="n"/>
      <c r="AGP284" s="19" t="n"/>
      <c r="AGQ284" s="19" t="n"/>
      <c r="AGR284" s="19" t="n"/>
      <c r="AGS284" s="19" t="n"/>
      <c r="AGT284" s="19" t="n"/>
      <c r="AGU284" s="19" t="n"/>
      <c r="AGV284" s="19" t="n"/>
      <c r="AGW284" s="19" t="n"/>
      <c r="AGX284" s="19" t="n"/>
      <c r="AGY284" s="19" t="n"/>
      <c r="AGZ284" s="19" t="n"/>
      <c r="AHA284" s="19" t="n"/>
      <c r="AHB284" s="19" t="n"/>
      <c r="AHC284" s="19" t="n"/>
      <c r="AHD284" s="19" t="n"/>
      <c r="AHE284" s="19" t="n"/>
      <c r="AHF284" s="19" t="n"/>
      <c r="AHG284" s="19" t="n"/>
      <c r="AHH284" s="19" t="n"/>
      <c r="AHI284" s="19" t="n"/>
      <c r="AHJ284" s="19" t="n"/>
      <c r="AHK284" s="19" t="n"/>
      <c r="AHL284" s="19" t="n"/>
      <c r="AHM284" s="19" t="n"/>
      <c r="AHN284" s="19" t="n"/>
      <c r="AHO284" s="19" t="n"/>
      <c r="AHP284" s="19" t="n"/>
      <c r="AHQ284" s="19" t="n"/>
      <c r="AHR284" s="19" t="n"/>
      <c r="AHS284" s="19" t="n"/>
      <c r="AHT284" s="19" t="n"/>
      <c r="AHU284" s="19" t="n"/>
      <c r="AHV284" s="19" t="n"/>
      <c r="AHW284" s="19" t="n"/>
      <c r="AHX284" s="19" t="n"/>
      <c r="AHY284" s="19" t="n"/>
      <c r="AHZ284" s="19" t="n"/>
      <c r="AIA284" s="19" t="n"/>
      <c r="AIB284" s="19" t="n"/>
      <c r="AIC284" s="19" t="n"/>
      <c r="AID284" s="19" t="n"/>
      <c r="AIE284" s="19" t="n"/>
      <c r="AIF284" s="19" t="n"/>
      <c r="AIG284" s="19" t="n"/>
      <c r="AIH284" s="19" t="n"/>
      <c r="AII284" s="19" t="n"/>
      <c r="AIJ284" s="19" t="n"/>
      <c r="AIK284" s="19" t="n"/>
      <c r="AIL284" s="19" t="n"/>
      <c r="AIM284" s="19" t="n"/>
      <c r="AIN284" s="19" t="n"/>
      <c r="AIO284" s="19" t="n"/>
      <c r="AIP284" s="19" t="n"/>
      <c r="AIQ284" s="19" t="n"/>
      <c r="AIR284" s="19" t="n"/>
      <c r="AIS284" s="19" t="n"/>
      <c r="AIT284" s="19" t="n"/>
      <c r="AIU284" s="19" t="n"/>
      <c r="AIV284" s="19" t="n"/>
      <c r="AIW284" s="19" t="n"/>
      <c r="AIX284" s="19" t="n"/>
      <c r="AIY284" s="19" t="n"/>
      <c r="AIZ284" s="19" t="n"/>
      <c r="AJA284" s="19" t="n"/>
      <c r="AJB284" s="19" t="n"/>
      <c r="AJC284" s="19" t="n"/>
      <c r="AJD284" s="19" t="n"/>
      <c r="AJE284" s="19" t="n"/>
      <c r="AJF284" s="19" t="n"/>
      <c r="AJG284" s="19" t="n"/>
      <c r="AJH284" s="19" t="n"/>
      <c r="AJI284" s="19" t="n"/>
      <c r="AJJ284" s="19" t="n"/>
      <c r="AJK284" s="19" t="n"/>
      <c r="AJL284" s="19" t="n"/>
      <c r="AJM284" s="19" t="n"/>
      <c r="AJN284" s="19" t="n"/>
      <c r="AJO284" s="19" t="n"/>
      <c r="AJP284" s="19" t="n"/>
      <c r="AJQ284" s="19" t="n"/>
      <c r="AJR284" s="19" t="n"/>
      <c r="AJS284" s="19" t="n"/>
      <c r="AJT284" s="19" t="n"/>
      <c r="AJU284" s="19" t="n"/>
      <c r="AJV284" s="19" t="n"/>
      <c r="AJW284" s="19" t="n"/>
      <c r="AJX284" s="19" t="n"/>
      <c r="AJY284" s="19" t="n"/>
      <c r="AJZ284" s="19" t="n"/>
      <c r="AKA284" s="19" t="n"/>
      <c r="AKB284" s="19" t="n"/>
      <c r="AKC284" s="19" t="n"/>
      <c r="AKD284" s="19" t="n"/>
      <c r="AKE284" s="19" t="n"/>
      <c r="AKF284" s="19" t="n"/>
      <c r="AKG284" s="19" t="n"/>
      <c r="AKH284" s="19" t="n"/>
      <c r="AKI284" s="19" t="n"/>
      <c r="AKJ284" s="19" t="n"/>
      <c r="AKK284" s="19" t="n"/>
      <c r="AKL284" s="19" t="n"/>
      <c r="AKM284" s="19" t="n"/>
      <c r="AKN284" s="19" t="n"/>
      <c r="AKO284" s="19" t="n"/>
      <c r="AKP284" s="19" t="n"/>
      <c r="AKQ284" s="19" t="n"/>
      <c r="AKR284" s="19" t="n"/>
      <c r="AKS284" s="19" t="n"/>
      <c r="AKT284" s="19" t="n"/>
      <c r="AKU284" s="19" t="n"/>
      <c r="AKV284" s="19" t="n"/>
      <c r="AKW284" s="19" t="n"/>
      <c r="AKX284" s="19" t="n"/>
      <c r="AKY284" s="19" t="n"/>
      <c r="AKZ284" s="19" t="n"/>
      <c r="ALA284" s="19" t="n"/>
      <c r="ALB284" s="19" t="n"/>
      <c r="ALC284" s="19" t="n"/>
      <c r="ALD284" s="19" t="n"/>
      <c r="ALE284" s="19" t="n"/>
      <c r="ALF284" s="19" t="n"/>
      <c r="ALG284" s="19" t="n"/>
      <c r="ALH284" s="19" t="n"/>
      <c r="ALI284" s="19" t="n"/>
      <c r="ALJ284" s="19" t="n"/>
      <c r="ALK284" s="19" t="n"/>
      <c r="ALL284" s="19" t="n"/>
      <c r="ALM284" s="19" t="n"/>
      <c r="ALN284" s="19" t="n"/>
      <c r="ALO284" s="19" t="n"/>
      <c r="ALP284" s="19" t="n"/>
      <c r="ALQ284" s="19" t="n"/>
      <c r="ALR284" s="19" t="n"/>
      <c r="ALS284" s="19" t="n"/>
      <c r="ALT284" s="19" t="n"/>
      <c r="ALU284" s="19" t="n"/>
      <c r="ALV284" s="19" t="n"/>
      <c r="ALW284" s="19" t="n"/>
      <c r="ALX284" s="19" t="n"/>
      <c r="ALY284" s="19" t="n"/>
      <c r="ALZ284" s="19" t="n"/>
      <c r="AMA284" s="19" t="n"/>
      <c r="AMB284" s="19" t="n"/>
      <c r="AMC284" s="19" t="n"/>
      <c r="AMD284" s="19" t="n"/>
      <c r="AME284" s="19" t="n"/>
      <c r="AMF284" s="19" t="n"/>
      <c r="AMG284" s="19" t="n"/>
      <c r="AMH284" s="19" t="n"/>
      <c r="AMI284" s="19" t="n"/>
      <c r="AMJ284" s="19" t="n"/>
      <c r="AMK284" s="19" t="n"/>
      <c r="AML284" s="19" t="n"/>
      <c r="AMM284" s="19" t="n"/>
      <c r="AMN284" s="19" t="n"/>
      <c r="AMO284" s="19" t="n"/>
      <c r="AMP284" s="19" t="n"/>
      <c r="AMQ284" s="19" t="n"/>
      <c r="AMR284" s="19" t="n"/>
      <c r="AMS284" s="19" t="n"/>
      <c r="AMT284" s="19" t="n"/>
    </row>
    <row customFormat="1" customHeight="1" ht="13.9" r="285" s="20" spans="1:1034">
      <c r="A285" s="17" t="s">
        <v>317</v>
      </c>
      <c r="B285" s="15" t="s">
        <v>372</v>
      </c>
      <c r="C285" s="93">
        <f>jisseki!W282</f>
        <v/>
      </c>
      <c r="D285" s="94" t="s">
        <v>364</v>
      </c>
      <c r="E285" s="66" t="n">
        <v>0</v>
      </c>
      <c r="F285" s="16" t="n">
        <v>0</v>
      </c>
      <c r="G285" s="16">
        <f>E285-F285</f>
        <v/>
      </c>
      <c r="H285" s="15" t="n">
        <v>2.2</v>
      </c>
      <c r="I285" s="95">
        <f>IF(((H285*C285)-AB285)&lt;0.99,"",(H285*C285)-AB285)</f>
        <v/>
      </c>
      <c r="J285" s="15" t="n"/>
      <c r="K285" s="15" t="s"/>
      <c r="L285" s="15" t="s"/>
      <c r="M285" s="15" t="s"/>
      <c r="N285" s="18" t="s"/>
      <c r="O285" s="16" t="s"/>
      <c r="P285" s="15" t="s"/>
      <c r="Q285" s="16" t="s"/>
      <c r="R285" s="23" t="s"/>
      <c r="S285" s="23" t="s"/>
      <c r="T285" s="23" t="s"/>
      <c r="U285" s="23" t="s"/>
      <c r="V285" s="23" t="s"/>
      <c r="W285" s="23" t="s"/>
      <c r="X285" s="23" t="s"/>
      <c r="Y285" s="25" t="s"/>
      <c r="Z285" s="28" t="s"/>
      <c r="AA285" s="28" t="n"/>
      <c r="AB285" s="20">
        <f>SUM(G285,K285:AA285)</f>
        <v/>
      </c>
      <c r="AC285" s="20">
        <f>AB285/C285</f>
        <v/>
      </c>
      <c r="AD285" s="20">
        <f>$D285*K285</f>
        <v/>
      </c>
      <c r="AE285" s="20">
        <f>$D285*L285</f>
        <v/>
      </c>
      <c r="AF285" s="20">
        <f>$D285*M285</f>
        <v/>
      </c>
      <c r="AG285" s="20">
        <f>$D285*N285</f>
        <v/>
      </c>
      <c r="AH285" s="20">
        <f>$D285*O285</f>
        <v/>
      </c>
      <c r="AI285" s="20">
        <f>$D285*P285</f>
        <v/>
      </c>
      <c r="AJ285" s="20">
        <f>$D285*Q285</f>
        <v/>
      </c>
      <c r="AK285" s="20">
        <f>$D285*R285</f>
        <v/>
      </c>
      <c r="AL285" s="20">
        <f>$D285*S285</f>
        <v/>
      </c>
      <c r="AM285" s="20">
        <f>$D285*T285</f>
        <v/>
      </c>
      <c r="AN285" s="20">
        <f>$D285*U285</f>
        <v/>
      </c>
      <c r="AO285" s="20">
        <f>$D285*V285</f>
        <v/>
      </c>
      <c r="AP285" s="20">
        <f>$D285*W285</f>
        <v/>
      </c>
      <c r="AQ285" s="20">
        <f>$D285*X285</f>
        <v/>
      </c>
      <c r="AR285" s="20">
        <f>$D285*Y285</f>
        <v/>
      </c>
      <c r="AS285" s="20">
        <f>$D285*Z285</f>
        <v/>
      </c>
      <c r="AT285" s="20">
        <f>$D285*AA285</f>
        <v/>
      </c>
      <c r="AU285" s="19" t="n"/>
      <c r="AV285" s="19" t="n"/>
      <c r="AW285" s="19" t="n"/>
      <c r="AX285" s="19" t="n"/>
      <c r="AY285" s="19" t="n"/>
      <c r="AZ285" s="19" t="n"/>
      <c r="BA285" s="19" t="n"/>
      <c r="BB285" s="19" t="n"/>
      <c r="BC285" s="19" t="n"/>
      <c r="BD285" s="19" t="n"/>
      <c r="BE285" s="19" t="n"/>
      <c r="BF285" s="19" t="n"/>
      <c r="BG285" s="19" t="n"/>
      <c r="BH285" s="19" t="n"/>
      <c r="BI285" s="19" t="n"/>
      <c r="BJ285" s="19" t="n"/>
      <c r="BK285" s="19" t="n"/>
      <c r="BL285" s="19" t="n"/>
      <c r="BM285" s="19" t="n"/>
      <c r="BN285" s="19" t="n"/>
      <c r="BO285" s="19" t="n"/>
      <c r="BP285" s="19" t="n"/>
      <c r="BQ285" s="19" t="n"/>
      <c r="BR285" s="19" t="n"/>
      <c r="BS285" s="19" t="n"/>
      <c r="BT285" s="19" t="n"/>
      <c r="BU285" s="19" t="n"/>
      <c r="BV285" s="19" t="n"/>
      <c r="BW285" s="19" t="n"/>
      <c r="BX285" s="19" t="n"/>
      <c r="BY285" s="19" t="n"/>
      <c r="BZ285" s="19" t="n"/>
      <c r="CA285" s="19" t="n"/>
      <c r="CB285" s="19" t="n"/>
      <c r="CC285" s="19" t="n"/>
      <c r="CD285" s="19" t="n"/>
      <c r="CE285" s="19" t="n"/>
      <c r="CF285" s="19" t="n"/>
      <c r="CG285" s="19" t="n"/>
      <c r="CH285" s="19" t="n"/>
      <c r="CI285" s="19" t="n"/>
      <c r="CJ285" s="19" t="n"/>
      <c r="CK285" s="19" t="n"/>
      <c r="CL285" s="19" t="n"/>
      <c r="CM285" s="19" t="n"/>
      <c r="CN285" s="19" t="n"/>
      <c r="CO285" s="19" t="n"/>
      <c r="CP285" s="19" t="n"/>
      <c r="CQ285" s="19" t="n"/>
      <c r="CR285" s="19" t="n"/>
      <c r="CS285" s="19" t="n"/>
      <c r="CT285" s="19" t="n"/>
      <c r="CU285" s="19" t="n"/>
      <c r="CV285" s="19" t="n"/>
      <c r="CW285" s="19" t="n"/>
      <c r="CX285" s="19" t="n"/>
      <c r="CY285" s="19" t="n"/>
      <c r="CZ285" s="19" t="n"/>
      <c r="DA285" s="19" t="n"/>
      <c r="DB285" s="19" t="n"/>
      <c r="DC285" s="19" t="n"/>
      <c r="DD285" s="19" t="n"/>
      <c r="DE285" s="19" t="n"/>
      <c r="DF285" s="19" t="n"/>
      <c r="DG285" s="19" t="n"/>
      <c r="DH285" s="19" t="n"/>
      <c r="DI285" s="19" t="n"/>
      <c r="DJ285" s="19" t="n"/>
      <c r="DK285" s="19" t="n"/>
      <c r="DL285" s="19" t="n"/>
      <c r="DM285" s="19" t="n"/>
      <c r="DN285" s="19" t="n"/>
      <c r="DO285" s="19" t="n"/>
      <c r="DP285" s="19" t="n"/>
      <c r="DQ285" s="19" t="n"/>
      <c r="DR285" s="19" t="n"/>
      <c r="DS285" s="19" t="n"/>
      <c r="DT285" s="19" t="n"/>
      <c r="DU285" s="19" t="n"/>
      <c r="DV285" s="19" t="n"/>
      <c r="DW285" s="19" t="n"/>
      <c r="DX285" s="19" t="n"/>
      <c r="DY285" s="19" t="n"/>
      <c r="DZ285" s="19" t="n"/>
      <c r="EA285" s="19" t="n"/>
      <c r="EB285" s="19" t="n"/>
      <c r="EC285" s="19" t="n"/>
      <c r="ED285" s="19" t="n"/>
      <c r="EE285" s="19" t="n"/>
      <c r="EF285" s="19" t="n"/>
      <c r="EG285" s="19" t="n"/>
      <c r="EH285" s="19" t="n"/>
      <c r="EI285" s="19" t="n"/>
      <c r="EJ285" s="19" t="n"/>
      <c r="EK285" s="19" t="n"/>
      <c r="EL285" s="19" t="n"/>
      <c r="EM285" s="19" t="n"/>
      <c r="EN285" s="19" t="n"/>
      <c r="EO285" s="19" t="n"/>
      <c r="EP285" s="19" t="n"/>
      <c r="EQ285" s="19" t="n"/>
      <c r="ER285" s="19" t="n"/>
      <c r="ES285" s="19" t="n"/>
      <c r="ET285" s="19" t="n"/>
      <c r="EU285" s="19" t="n"/>
      <c r="EV285" s="19" t="n"/>
      <c r="EW285" s="19" t="n"/>
      <c r="EX285" s="19" t="n"/>
      <c r="EY285" s="19" t="n"/>
      <c r="EZ285" s="19" t="n"/>
      <c r="FA285" s="19" t="n"/>
      <c r="FB285" s="19" t="n"/>
      <c r="FC285" s="19" t="n"/>
      <c r="FD285" s="19" t="n"/>
      <c r="FE285" s="19" t="n"/>
      <c r="FF285" s="19" t="n"/>
      <c r="FG285" s="19" t="n"/>
      <c r="FH285" s="19" t="n"/>
      <c r="FI285" s="19" t="n"/>
      <c r="FJ285" s="19" t="n"/>
      <c r="FK285" s="19" t="n"/>
      <c r="FL285" s="19" t="n"/>
      <c r="FM285" s="19" t="n"/>
      <c r="FN285" s="19" t="n"/>
      <c r="FO285" s="19" t="n"/>
      <c r="FP285" s="19" t="n"/>
      <c r="FQ285" s="19" t="n"/>
      <c r="FR285" s="19" t="n"/>
      <c r="FS285" s="19" t="n"/>
      <c r="FT285" s="19" t="n"/>
      <c r="FU285" s="19" t="n"/>
      <c r="FV285" s="19" t="n"/>
      <c r="FW285" s="19" t="n"/>
      <c r="FX285" s="19" t="n"/>
      <c r="FY285" s="19" t="n"/>
      <c r="FZ285" s="19" t="n"/>
      <c r="GA285" s="19" t="n"/>
      <c r="GB285" s="19" t="n"/>
      <c r="GC285" s="19" t="n"/>
      <c r="GD285" s="19" t="n"/>
      <c r="GE285" s="19" t="n"/>
      <c r="GF285" s="19" t="n"/>
      <c r="GG285" s="19" t="n"/>
      <c r="GH285" s="19" t="n"/>
      <c r="GI285" s="19" t="n"/>
      <c r="GJ285" s="19" t="n"/>
      <c r="GK285" s="19" t="n"/>
      <c r="GL285" s="19" t="n"/>
      <c r="GM285" s="19" t="n"/>
      <c r="GN285" s="19" t="n"/>
      <c r="GO285" s="19" t="n"/>
      <c r="GP285" s="19" t="n"/>
      <c r="GQ285" s="19" t="n"/>
      <c r="GR285" s="19" t="n"/>
      <c r="GS285" s="19" t="n"/>
      <c r="GT285" s="19" t="n"/>
      <c r="GU285" s="19" t="n"/>
      <c r="GV285" s="19" t="n"/>
      <c r="GW285" s="19" t="n"/>
      <c r="GX285" s="19" t="n"/>
      <c r="GY285" s="19" t="n"/>
      <c r="GZ285" s="19" t="n"/>
      <c r="HA285" s="19" t="n"/>
      <c r="HB285" s="19" t="n"/>
      <c r="HC285" s="19" t="n"/>
      <c r="HD285" s="19" t="n"/>
      <c r="HE285" s="19" t="n"/>
      <c r="HF285" s="19" t="n"/>
      <c r="HG285" s="19" t="n"/>
      <c r="HH285" s="19" t="n"/>
      <c r="HI285" s="19" t="n"/>
      <c r="HJ285" s="19" t="n"/>
      <c r="HK285" s="19" t="n"/>
      <c r="HL285" s="19" t="n"/>
      <c r="HM285" s="19" t="n"/>
      <c r="HN285" s="19" t="n"/>
      <c r="HO285" s="19" t="n"/>
      <c r="HP285" s="19" t="n"/>
      <c r="HQ285" s="19" t="n"/>
      <c r="HR285" s="19" t="n"/>
      <c r="HS285" s="19" t="n"/>
      <c r="HT285" s="19" t="n"/>
      <c r="HU285" s="19" t="n"/>
      <c r="HV285" s="19" t="n"/>
      <c r="HW285" s="19" t="n"/>
      <c r="HX285" s="19" t="n"/>
      <c r="HY285" s="19" t="n"/>
      <c r="HZ285" s="19" t="n"/>
      <c r="IA285" s="19" t="n"/>
      <c r="IB285" s="19" t="n"/>
      <c r="IC285" s="19" t="n"/>
      <c r="ID285" s="19" t="n"/>
      <c r="IE285" s="19" t="n"/>
      <c r="IF285" s="19" t="n"/>
      <c r="IG285" s="19" t="n"/>
      <c r="IH285" s="19" t="n"/>
      <c r="II285" s="19" t="n"/>
      <c r="IJ285" s="19" t="n"/>
      <c r="IK285" s="19" t="n"/>
      <c r="IL285" s="19" t="n"/>
      <c r="IM285" s="19" t="n"/>
      <c r="IN285" s="19" t="n"/>
      <c r="IO285" s="19" t="n"/>
      <c r="IP285" s="19" t="n"/>
      <c r="IQ285" s="19" t="n"/>
      <c r="IR285" s="19" t="n"/>
      <c r="IS285" s="19" t="n"/>
      <c r="IT285" s="19" t="n"/>
      <c r="IU285" s="19" t="n"/>
      <c r="IV285" s="19" t="n"/>
      <c r="IW285" s="19" t="n"/>
      <c r="IX285" s="19" t="n"/>
      <c r="IY285" s="19" t="n"/>
      <c r="IZ285" s="19" t="n"/>
      <c r="JA285" s="19" t="n"/>
      <c r="JB285" s="19" t="n"/>
      <c r="JC285" s="19" t="n"/>
      <c r="JD285" s="19" t="n"/>
      <c r="JE285" s="19" t="n"/>
      <c r="JF285" s="19" t="n"/>
      <c r="JG285" s="19" t="n"/>
      <c r="JH285" s="19" t="n"/>
      <c r="JI285" s="19" t="n"/>
      <c r="JJ285" s="19" t="n"/>
      <c r="JK285" s="19" t="n"/>
      <c r="JL285" s="19" t="n"/>
      <c r="JM285" s="19" t="n"/>
      <c r="JN285" s="19" t="n"/>
      <c r="JO285" s="19" t="n"/>
      <c r="JP285" s="19" t="n"/>
      <c r="JQ285" s="19" t="n"/>
      <c r="JR285" s="19" t="n"/>
      <c r="JS285" s="19" t="n"/>
      <c r="JT285" s="19" t="n"/>
      <c r="JU285" s="19" t="n"/>
      <c r="JV285" s="19" t="n"/>
      <c r="JW285" s="19" t="n"/>
      <c r="JX285" s="19" t="n"/>
      <c r="JY285" s="19" t="n"/>
      <c r="JZ285" s="19" t="n"/>
      <c r="KA285" s="19" t="n"/>
      <c r="KB285" s="19" t="n"/>
      <c r="KC285" s="19" t="n"/>
      <c r="KD285" s="19" t="n"/>
      <c r="KE285" s="19" t="n"/>
      <c r="KF285" s="19" t="n"/>
      <c r="KG285" s="19" t="n"/>
      <c r="KH285" s="19" t="n"/>
      <c r="KI285" s="19" t="n"/>
      <c r="KJ285" s="19" t="n"/>
      <c r="KK285" s="19" t="n"/>
      <c r="KL285" s="19" t="n"/>
      <c r="KM285" s="19" t="n"/>
      <c r="KN285" s="19" t="n"/>
      <c r="KO285" s="19" t="n"/>
      <c r="KP285" s="19" t="n"/>
      <c r="KQ285" s="19" t="n"/>
      <c r="KR285" s="19" t="n"/>
      <c r="KS285" s="19" t="n"/>
      <c r="KT285" s="19" t="n"/>
      <c r="KU285" s="19" t="n"/>
      <c r="KV285" s="19" t="n"/>
      <c r="KW285" s="19" t="n"/>
      <c r="KX285" s="19" t="n"/>
      <c r="KY285" s="19" t="n"/>
      <c r="KZ285" s="19" t="n"/>
      <c r="LA285" s="19" t="n"/>
      <c r="LB285" s="19" t="n"/>
      <c r="LC285" s="19" t="n"/>
      <c r="LD285" s="19" t="n"/>
      <c r="LE285" s="19" t="n"/>
      <c r="LF285" s="19" t="n"/>
      <c r="LG285" s="19" t="n"/>
      <c r="LH285" s="19" t="n"/>
      <c r="LI285" s="19" t="n"/>
      <c r="LJ285" s="19" t="n"/>
      <c r="LK285" s="19" t="n"/>
      <c r="LL285" s="19" t="n"/>
      <c r="LM285" s="19" t="n"/>
      <c r="LN285" s="19" t="n"/>
      <c r="LO285" s="19" t="n"/>
      <c r="LP285" s="19" t="n"/>
      <c r="LQ285" s="19" t="n"/>
      <c r="LR285" s="19" t="n"/>
      <c r="LS285" s="19" t="n"/>
      <c r="LT285" s="19" t="n"/>
      <c r="LU285" s="19" t="n"/>
      <c r="LV285" s="19" t="n"/>
      <c r="LW285" s="19" t="n"/>
      <c r="LX285" s="19" t="n"/>
      <c r="LY285" s="19" t="n"/>
      <c r="LZ285" s="19" t="n"/>
      <c r="MA285" s="19" t="n"/>
      <c r="MB285" s="19" t="n"/>
      <c r="MC285" s="19" t="n"/>
      <c r="MD285" s="19" t="n"/>
      <c r="ME285" s="19" t="n"/>
      <c r="MF285" s="19" t="n"/>
      <c r="MG285" s="19" t="n"/>
      <c r="MH285" s="19" t="n"/>
      <c r="MI285" s="19" t="n"/>
      <c r="MJ285" s="19" t="n"/>
      <c r="MK285" s="19" t="n"/>
      <c r="ML285" s="19" t="n"/>
      <c r="MM285" s="19" t="n"/>
      <c r="MN285" s="19" t="n"/>
      <c r="MO285" s="19" t="n"/>
      <c r="MP285" s="19" t="n"/>
      <c r="MQ285" s="19" t="n"/>
      <c r="MR285" s="19" t="n"/>
      <c r="MS285" s="19" t="n"/>
      <c r="MT285" s="19" t="n"/>
      <c r="MU285" s="19" t="n"/>
      <c r="MV285" s="19" t="n"/>
      <c r="MW285" s="19" t="n"/>
      <c r="MX285" s="19" t="n"/>
      <c r="MY285" s="19" t="n"/>
      <c r="MZ285" s="19" t="n"/>
      <c r="NA285" s="19" t="n"/>
      <c r="NB285" s="19" t="n"/>
      <c r="NC285" s="19" t="n"/>
      <c r="ND285" s="19" t="n"/>
      <c r="NE285" s="19" t="n"/>
      <c r="NF285" s="19" t="n"/>
      <c r="NG285" s="19" t="n"/>
      <c r="NH285" s="19" t="n"/>
      <c r="NI285" s="19" t="n"/>
      <c r="NJ285" s="19" t="n"/>
      <c r="NK285" s="19" t="n"/>
      <c r="NL285" s="19" t="n"/>
      <c r="NM285" s="19" t="n"/>
      <c r="NN285" s="19" t="n"/>
      <c r="NO285" s="19" t="n"/>
      <c r="NP285" s="19" t="n"/>
      <c r="NQ285" s="19" t="n"/>
      <c r="NR285" s="19" t="n"/>
      <c r="NS285" s="19" t="n"/>
      <c r="NT285" s="19" t="n"/>
      <c r="NU285" s="19" t="n"/>
      <c r="NV285" s="19" t="n"/>
      <c r="NW285" s="19" t="n"/>
      <c r="NX285" s="19" t="n"/>
      <c r="NY285" s="19" t="n"/>
      <c r="NZ285" s="19" t="n"/>
      <c r="OA285" s="19" t="n"/>
      <c r="OB285" s="19" t="n"/>
      <c r="OC285" s="19" t="n"/>
      <c r="OD285" s="19" t="n"/>
      <c r="OE285" s="19" t="n"/>
      <c r="OF285" s="19" t="n"/>
      <c r="OG285" s="19" t="n"/>
      <c r="OH285" s="19" t="n"/>
      <c r="OI285" s="19" t="n"/>
      <c r="OJ285" s="19" t="n"/>
      <c r="OK285" s="19" t="n"/>
      <c r="OL285" s="19" t="n"/>
      <c r="OM285" s="19" t="n"/>
      <c r="ON285" s="19" t="n"/>
      <c r="OO285" s="19" t="n"/>
      <c r="OP285" s="19" t="n"/>
      <c r="OQ285" s="19" t="n"/>
      <c r="OR285" s="19" t="n"/>
      <c r="OS285" s="19" t="n"/>
      <c r="OT285" s="19" t="n"/>
      <c r="OU285" s="19" t="n"/>
      <c r="OV285" s="19" t="n"/>
      <c r="OW285" s="19" t="n"/>
      <c r="OX285" s="19" t="n"/>
      <c r="OY285" s="19" t="n"/>
      <c r="OZ285" s="19" t="n"/>
      <c r="PA285" s="19" t="n"/>
      <c r="PB285" s="19" t="n"/>
      <c r="PC285" s="19" t="n"/>
      <c r="PD285" s="19" t="n"/>
      <c r="PE285" s="19" t="n"/>
      <c r="PF285" s="19" t="n"/>
      <c r="PG285" s="19" t="n"/>
      <c r="PH285" s="19" t="n"/>
      <c r="PI285" s="19" t="n"/>
      <c r="PJ285" s="19" t="n"/>
      <c r="PK285" s="19" t="n"/>
      <c r="PL285" s="19" t="n"/>
      <c r="PM285" s="19" t="n"/>
      <c r="PN285" s="19" t="n"/>
      <c r="PO285" s="19" t="n"/>
      <c r="PP285" s="19" t="n"/>
      <c r="PQ285" s="19" t="n"/>
      <c r="PR285" s="19" t="n"/>
      <c r="PS285" s="19" t="n"/>
      <c r="PT285" s="19" t="n"/>
      <c r="PU285" s="19" t="n"/>
      <c r="PV285" s="19" t="n"/>
      <c r="PW285" s="19" t="n"/>
      <c r="PX285" s="19" t="n"/>
      <c r="PY285" s="19" t="n"/>
      <c r="PZ285" s="19" t="n"/>
      <c r="QA285" s="19" t="n"/>
      <c r="QB285" s="19" t="n"/>
      <c r="QC285" s="19" t="n"/>
      <c r="QD285" s="19" t="n"/>
      <c r="QE285" s="19" t="n"/>
      <c r="QF285" s="19" t="n"/>
      <c r="QG285" s="19" t="n"/>
      <c r="QH285" s="19" t="n"/>
      <c r="QI285" s="19" t="n"/>
      <c r="QJ285" s="19" t="n"/>
      <c r="QK285" s="19" t="n"/>
      <c r="QL285" s="19" t="n"/>
      <c r="QM285" s="19" t="n"/>
      <c r="QN285" s="19" t="n"/>
      <c r="QO285" s="19" t="n"/>
      <c r="QP285" s="19" t="n"/>
      <c r="QQ285" s="19" t="n"/>
      <c r="QR285" s="19" t="n"/>
      <c r="QS285" s="19" t="n"/>
      <c r="QT285" s="19" t="n"/>
      <c r="QU285" s="19" t="n"/>
      <c r="QV285" s="19" t="n"/>
      <c r="QW285" s="19" t="n"/>
      <c r="QX285" s="19" t="n"/>
      <c r="QY285" s="19" t="n"/>
      <c r="QZ285" s="19" t="n"/>
      <c r="RA285" s="19" t="n"/>
      <c r="RB285" s="19" t="n"/>
      <c r="RC285" s="19" t="n"/>
      <c r="RD285" s="19" t="n"/>
      <c r="RE285" s="19" t="n"/>
      <c r="RF285" s="19" t="n"/>
      <c r="RG285" s="19" t="n"/>
      <c r="RH285" s="19" t="n"/>
      <c r="RI285" s="19" t="n"/>
      <c r="RJ285" s="19" t="n"/>
      <c r="RK285" s="19" t="n"/>
      <c r="RL285" s="19" t="n"/>
      <c r="RM285" s="19" t="n"/>
      <c r="RN285" s="19" t="n"/>
      <c r="RO285" s="19" t="n"/>
      <c r="RP285" s="19" t="n"/>
      <c r="RQ285" s="19" t="n"/>
      <c r="RR285" s="19" t="n"/>
      <c r="RS285" s="19" t="n"/>
      <c r="RT285" s="19" t="n"/>
      <c r="RU285" s="19" t="n"/>
      <c r="RV285" s="19" t="n"/>
      <c r="RW285" s="19" t="n"/>
      <c r="RX285" s="19" t="n"/>
      <c r="RY285" s="19" t="n"/>
      <c r="RZ285" s="19" t="n"/>
      <c r="SA285" s="19" t="n"/>
      <c r="SB285" s="19" t="n"/>
      <c r="SC285" s="19" t="n"/>
      <c r="SD285" s="19" t="n"/>
      <c r="SE285" s="19" t="n"/>
      <c r="SF285" s="19" t="n"/>
      <c r="SG285" s="19" t="n"/>
      <c r="SH285" s="19" t="n"/>
      <c r="SI285" s="19" t="n"/>
      <c r="SJ285" s="19" t="n"/>
      <c r="SK285" s="19" t="n"/>
      <c r="SL285" s="19" t="n"/>
      <c r="SM285" s="19" t="n"/>
      <c r="SN285" s="19" t="n"/>
      <c r="SO285" s="19" t="n"/>
      <c r="SP285" s="19" t="n"/>
      <c r="SQ285" s="19" t="n"/>
      <c r="SR285" s="19" t="n"/>
      <c r="SS285" s="19" t="n"/>
      <c r="ST285" s="19" t="n"/>
      <c r="SU285" s="19" t="n"/>
      <c r="SV285" s="19" t="n"/>
      <c r="SW285" s="19" t="n"/>
      <c r="SX285" s="19" t="n"/>
      <c r="SY285" s="19" t="n"/>
      <c r="SZ285" s="19" t="n"/>
      <c r="TA285" s="19" t="n"/>
      <c r="TB285" s="19" t="n"/>
      <c r="TC285" s="19" t="n"/>
      <c r="TD285" s="19" t="n"/>
      <c r="TE285" s="19" t="n"/>
      <c r="TF285" s="19" t="n"/>
      <c r="TG285" s="19" t="n"/>
      <c r="TH285" s="19" t="n"/>
      <c r="TI285" s="19" t="n"/>
      <c r="TJ285" s="19" t="n"/>
      <c r="TK285" s="19" t="n"/>
      <c r="TL285" s="19" t="n"/>
      <c r="TM285" s="19" t="n"/>
      <c r="TN285" s="19" t="n"/>
      <c r="TO285" s="19" t="n"/>
      <c r="TP285" s="19" t="n"/>
      <c r="TQ285" s="19" t="n"/>
      <c r="TR285" s="19" t="n"/>
      <c r="TS285" s="19" t="n"/>
      <c r="TT285" s="19" t="n"/>
      <c r="TU285" s="19" t="n"/>
      <c r="TV285" s="19" t="n"/>
      <c r="TW285" s="19" t="n"/>
      <c r="TX285" s="19" t="n"/>
      <c r="TY285" s="19" t="n"/>
      <c r="TZ285" s="19" t="n"/>
      <c r="UA285" s="19" t="n"/>
      <c r="UB285" s="19" t="n"/>
      <c r="UC285" s="19" t="n"/>
      <c r="UD285" s="19" t="n"/>
      <c r="UE285" s="19" t="n"/>
      <c r="UF285" s="19" t="n"/>
      <c r="UG285" s="19" t="n"/>
      <c r="UH285" s="19" t="n"/>
      <c r="UI285" s="19" t="n"/>
      <c r="UJ285" s="19" t="n"/>
      <c r="UK285" s="19" t="n"/>
      <c r="UL285" s="19" t="n"/>
      <c r="UM285" s="19" t="n"/>
      <c r="UN285" s="19" t="n"/>
      <c r="UO285" s="19" t="n"/>
      <c r="UP285" s="19" t="n"/>
      <c r="UQ285" s="19" t="n"/>
      <c r="UR285" s="19" t="n"/>
      <c r="US285" s="19" t="n"/>
      <c r="UT285" s="19" t="n"/>
      <c r="UU285" s="19" t="n"/>
      <c r="UV285" s="19" t="n"/>
      <c r="UW285" s="19" t="n"/>
      <c r="UX285" s="19" t="n"/>
      <c r="UY285" s="19" t="n"/>
      <c r="UZ285" s="19" t="n"/>
      <c r="VA285" s="19" t="n"/>
      <c r="VB285" s="19" t="n"/>
      <c r="VC285" s="19" t="n"/>
      <c r="VD285" s="19" t="n"/>
      <c r="VE285" s="19" t="n"/>
      <c r="VF285" s="19" t="n"/>
      <c r="VG285" s="19" t="n"/>
      <c r="VH285" s="19" t="n"/>
      <c r="VI285" s="19" t="n"/>
      <c r="VJ285" s="19" t="n"/>
      <c r="VK285" s="19" t="n"/>
      <c r="VL285" s="19" t="n"/>
      <c r="VM285" s="19" t="n"/>
      <c r="VN285" s="19" t="n"/>
      <c r="VO285" s="19" t="n"/>
      <c r="VP285" s="19" t="n"/>
      <c r="VQ285" s="19" t="n"/>
      <c r="VR285" s="19" t="n"/>
      <c r="VS285" s="19" t="n"/>
      <c r="VT285" s="19" t="n"/>
      <c r="VU285" s="19" t="n"/>
      <c r="VV285" s="19" t="n"/>
      <c r="VW285" s="19" t="n"/>
      <c r="VX285" s="19" t="n"/>
      <c r="VY285" s="19" t="n"/>
      <c r="VZ285" s="19" t="n"/>
      <c r="WA285" s="19" t="n"/>
      <c r="WB285" s="19" t="n"/>
      <c r="WC285" s="19" t="n"/>
      <c r="WD285" s="19" t="n"/>
      <c r="WE285" s="19" t="n"/>
      <c r="WF285" s="19" t="n"/>
      <c r="WG285" s="19" t="n"/>
      <c r="WH285" s="19" t="n"/>
      <c r="WI285" s="19" t="n"/>
      <c r="WJ285" s="19" t="n"/>
      <c r="WK285" s="19" t="n"/>
      <c r="WL285" s="19" t="n"/>
      <c r="WM285" s="19" t="n"/>
      <c r="WN285" s="19" t="n"/>
      <c r="WO285" s="19" t="n"/>
      <c r="WP285" s="19" t="n"/>
      <c r="WQ285" s="19" t="n"/>
      <c r="WR285" s="19" t="n"/>
      <c r="WS285" s="19" t="n"/>
      <c r="WT285" s="19" t="n"/>
      <c r="WU285" s="19" t="n"/>
      <c r="WV285" s="19" t="n"/>
      <c r="WW285" s="19" t="n"/>
      <c r="WX285" s="19" t="n"/>
      <c r="WY285" s="19" t="n"/>
      <c r="WZ285" s="19" t="n"/>
      <c r="XA285" s="19" t="n"/>
      <c r="XB285" s="19" t="n"/>
      <c r="XC285" s="19" t="n"/>
      <c r="XD285" s="19" t="n"/>
      <c r="XE285" s="19" t="n"/>
      <c r="XF285" s="19" t="n"/>
      <c r="XG285" s="19" t="n"/>
      <c r="XH285" s="19" t="n"/>
      <c r="XI285" s="19" t="n"/>
      <c r="XJ285" s="19" t="n"/>
      <c r="XK285" s="19" t="n"/>
      <c r="XL285" s="19" t="n"/>
      <c r="XM285" s="19" t="n"/>
      <c r="XN285" s="19" t="n"/>
      <c r="XO285" s="19" t="n"/>
      <c r="XP285" s="19" t="n"/>
      <c r="XQ285" s="19" t="n"/>
      <c r="XR285" s="19" t="n"/>
      <c r="XS285" s="19" t="n"/>
      <c r="XT285" s="19" t="n"/>
      <c r="XU285" s="19" t="n"/>
      <c r="XV285" s="19" t="n"/>
      <c r="XW285" s="19" t="n"/>
      <c r="XX285" s="19" t="n"/>
      <c r="XY285" s="19" t="n"/>
      <c r="XZ285" s="19" t="n"/>
      <c r="YA285" s="19" t="n"/>
      <c r="YB285" s="19" t="n"/>
      <c r="YC285" s="19" t="n"/>
      <c r="YD285" s="19" t="n"/>
      <c r="YE285" s="19" t="n"/>
      <c r="YF285" s="19" t="n"/>
      <c r="YG285" s="19" t="n"/>
      <c r="YH285" s="19" t="n"/>
      <c r="YI285" s="19" t="n"/>
      <c r="YJ285" s="19" t="n"/>
      <c r="YK285" s="19" t="n"/>
      <c r="YL285" s="19" t="n"/>
      <c r="YM285" s="19" t="n"/>
      <c r="YN285" s="19" t="n"/>
      <c r="YO285" s="19" t="n"/>
      <c r="YP285" s="19" t="n"/>
      <c r="YQ285" s="19" t="n"/>
      <c r="YR285" s="19" t="n"/>
      <c r="YS285" s="19" t="n"/>
      <c r="YT285" s="19" t="n"/>
      <c r="YU285" s="19" t="n"/>
      <c r="YV285" s="19" t="n"/>
      <c r="YW285" s="19" t="n"/>
      <c r="YX285" s="19" t="n"/>
      <c r="YY285" s="19" t="n"/>
      <c r="YZ285" s="19" t="n"/>
      <c r="ZA285" s="19" t="n"/>
      <c r="ZB285" s="19" t="n"/>
      <c r="ZC285" s="19" t="n"/>
      <c r="ZD285" s="19" t="n"/>
      <c r="ZE285" s="19" t="n"/>
      <c r="ZF285" s="19" t="n"/>
      <c r="ZG285" s="19" t="n"/>
      <c r="ZH285" s="19" t="n"/>
      <c r="ZI285" s="19" t="n"/>
      <c r="ZJ285" s="19" t="n"/>
      <c r="ZK285" s="19" t="n"/>
      <c r="ZL285" s="19" t="n"/>
      <c r="ZM285" s="19" t="n"/>
      <c r="ZN285" s="19" t="n"/>
      <c r="ZO285" s="19" t="n"/>
      <c r="ZP285" s="19" t="n"/>
      <c r="ZQ285" s="19" t="n"/>
      <c r="ZR285" s="19" t="n"/>
      <c r="ZS285" s="19" t="n"/>
      <c r="ZT285" s="19" t="n"/>
      <c r="ZU285" s="19" t="n"/>
      <c r="ZV285" s="19" t="n"/>
      <c r="ZW285" s="19" t="n"/>
      <c r="ZX285" s="19" t="n"/>
      <c r="ZY285" s="19" t="n"/>
      <c r="ZZ285" s="19" t="n"/>
      <c r="AAA285" s="19" t="n"/>
      <c r="AAB285" s="19" t="n"/>
      <c r="AAC285" s="19" t="n"/>
      <c r="AAD285" s="19" t="n"/>
      <c r="AAE285" s="19" t="n"/>
      <c r="AAF285" s="19" t="n"/>
      <c r="AAG285" s="19" t="n"/>
      <c r="AAH285" s="19" t="n"/>
      <c r="AAI285" s="19" t="n"/>
      <c r="AAJ285" s="19" t="n"/>
      <c r="AAK285" s="19" t="n"/>
      <c r="AAL285" s="19" t="n"/>
      <c r="AAM285" s="19" t="n"/>
      <c r="AAN285" s="19" t="n"/>
      <c r="AAO285" s="19" t="n"/>
      <c r="AAP285" s="19" t="n"/>
      <c r="AAQ285" s="19" t="n"/>
      <c r="AAR285" s="19" t="n"/>
      <c r="AAS285" s="19" t="n"/>
      <c r="AAT285" s="19" t="n"/>
      <c r="AAU285" s="19" t="n"/>
      <c r="AAV285" s="19" t="n"/>
      <c r="AAW285" s="19" t="n"/>
      <c r="AAX285" s="19" t="n"/>
      <c r="AAY285" s="19" t="n"/>
      <c r="AAZ285" s="19" t="n"/>
      <c r="ABA285" s="19" t="n"/>
      <c r="ABB285" s="19" t="n"/>
      <c r="ABC285" s="19" t="n"/>
      <c r="ABD285" s="19" t="n"/>
      <c r="ABE285" s="19" t="n"/>
      <c r="ABF285" s="19" t="n"/>
      <c r="ABG285" s="19" t="n"/>
      <c r="ABH285" s="19" t="n"/>
      <c r="ABI285" s="19" t="n"/>
      <c r="ABJ285" s="19" t="n"/>
      <c r="ABK285" s="19" t="n"/>
      <c r="ABL285" s="19" t="n"/>
      <c r="ABM285" s="19" t="n"/>
      <c r="ABN285" s="19" t="n"/>
      <c r="ABO285" s="19" t="n"/>
      <c r="ABP285" s="19" t="n"/>
      <c r="ABQ285" s="19" t="n"/>
      <c r="ABR285" s="19" t="n"/>
      <c r="ABS285" s="19" t="n"/>
      <c r="ABT285" s="19" t="n"/>
      <c r="ABU285" s="19" t="n"/>
      <c r="ABV285" s="19" t="n"/>
      <c r="ABW285" s="19" t="n"/>
      <c r="ABX285" s="19" t="n"/>
      <c r="ABY285" s="19" t="n"/>
      <c r="ABZ285" s="19" t="n"/>
      <c r="ACA285" s="19" t="n"/>
      <c r="ACB285" s="19" t="n"/>
      <c r="ACC285" s="19" t="n"/>
      <c r="ACD285" s="19" t="n"/>
      <c r="ACE285" s="19" t="n"/>
      <c r="ACF285" s="19" t="n"/>
      <c r="ACG285" s="19" t="n"/>
      <c r="ACH285" s="19" t="n"/>
      <c r="ACI285" s="19" t="n"/>
      <c r="ACJ285" s="19" t="n"/>
      <c r="ACK285" s="19" t="n"/>
      <c r="ACL285" s="19" t="n"/>
      <c r="ACM285" s="19" t="n"/>
      <c r="ACN285" s="19" t="n"/>
      <c r="ACO285" s="19" t="n"/>
      <c r="ACP285" s="19" t="n"/>
      <c r="ACQ285" s="19" t="n"/>
      <c r="ACR285" s="19" t="n"/>
      <c r="ACS285" s="19" t="n"/>
      <c r="ACT285" s="19" t="n"/>
      <c r="ACU285" s="19" t="n"/>
      <c r="ACV285" s="19" t="n"/>
      <c r="ACW285" s="19" t="n"/>
      <c r="ACX285" s="19" t="n"/>
      <c r="ACY285" s="19" t="n"/>
      <c r="ACZ285" s="19" t="n"/>
      <c r="ADA285" s="19" t="n"/>
      <c r="ADB285" s="19" t="n"/>
      <c r="ADC285" s="19" t="n"/>
      <c r="ADD285" s="19" t="n"/>
      <c r="ADE285" s="19" t="n"/>
      <c r="ADF285" s="19" t="n"/>
      <c r="ADG285" s="19" t="n"/>
      <c r="ADH285" s="19" t="n"/>
      <c r="ADI285" s="19" t="n"/>
      <c r="ADJ285" s="19" t="n"/>
      <c r="ADK285" s="19" t="n"/>
      <c r="ADL285" s="19" t="n"/>
      <c r="ADM285" s="19" t="n"/>
      <c r="ADN285" s="19" t="n"/>
      <c r="ADO285" s="19" t="n"/>
      <c r="ADP285" s="19" t="n"/>
      <c r="ADQ285" s="19" t="n"/>
      <c r="ADR285" s="19" t="n"/>
      <c r="ADS285" s="19" t="n"/>
      <c r="ADT285" s="19" t="n"/>
      <c r="ADU285" s="19" t="n"/>
      <c r="ADV285" s="19" t="n"/>
      <c r="ADW285" s="19" t="n"/>
      <c r="ADX285" s="19" t="n"/>
      <c r="ADY285" s="19" t="n"/>
      <c r="ADZ285" s="19" t="n"/>
      <c r="AEA285" s="19" t="n"/>
      <c r="AEB285" s="19" t="n"/>
      <c r="AEC285" s="19" t="n"/>
      <c r="AED285" s="19" t="n"/>
      <c r="AEE285" s="19" t="n"/>
      <c r="AEF285" s="19" t="n"/>
      <c r="AEG285" s="19" t="n"/>
      <c r="AEH285" s="19" t="n"/>
      <c r="AEI285" s="19" t="n"/>
      <c r="AEJ285" s="19" t="n"/>
      <c r="AEK285" s="19" t="n"/>
      <c r="AEL285" s="19" t="n"/>
      <c r="AEM285" s="19" t="n"/>
      <c r="AEN285" s="19" t="n"/>
      <c r="AEO285" s="19" t="n"/>
      <c r="AEP285" s="19" t="n"/>
      <c r="AEQ285" s="19" t="n"/>
      <c r="AER285" s="19" t="n"/>
      <c r="AES285" s="19" t="n"/>
      <c r="AET285" s="19" t="n"/>
      <c r="AEU285" s="19" t="n"/>
      <c r="AEV285" s="19" t="n"/>
      <c r="AEW285" s="19" t="n"/>
      <c r="AEX285" s="19" t="n"/>
      <c r="AEY285" s="19" t="n"/>
      <c r="AEZ285" s="19" t="n"/>
      <c r="AFA285" s="19" t="n"/>
      <c r="AFB285" s="19" t="n"/>
      <c r="AFC285" s="19" t="n"/>
      <c r="AFD285" s="19" t="n"/>
      <c r="AFE285" s="19" t="n"/>
      <c r="AFF285" s="19" t="n"/>
      <c r="AFG285" s="19" t="n"/>
      <c r="AFH285" s="19" t="n"/>
      <c r="AFI285" s="19" t="n"/>
      <c r="AFJ285" s="19" t="n"/>
      <c r="AFK285" s="19" t="n"/>
      <c r="AFL285" s="19" t="n"/>
      <c r="AFM285" s="19" t="n"/>
      <c r="AFN285" s="19" t="n"/>
      <c r="AFO285" s="19" t="n"/>
      <c r="AFP285" s="19" t="n"/>
      <c r="AFQ285" s="19" t="n"/>
      <c r="AFR285" s="19" t="n"/>
      <c r="AFS285" s="19" t="n"/>
      <c r="AFT285" s="19" t="n"/>
      <c r="AFU285" s="19" t="n"/>
      <c r="AFV285" s="19" t="n"/>
      <c r="AFW285" s="19" t="n"/>
      <c r="AFX285" s="19" t="n"/>
      <c r="AFY285" s="19" t="n"/>
      <c r="AFZ285" s="19" t="n"/>
      <c r="AGA285" s="19" t="n"/>
      <c r="AGB285" s="19" t="n"/>
      <c r="AGC285" s="19" t="n"/>
      <c r="AGD285" s="19" t="n"/>
      <c r="AGE285" s="19" t="n"/>
      <c r="AGF285" s="19" t="n"/>
      <c r="AGG285" s="19" t="n"/>
      <c r="AGH285" s="19" t="n"/>
      <c r="AGI285" s="19" t="n"/>
      <c r="AGJ285" s="19" t="n"/>
      <c r="AGK285" s="19" t="n"/>
      <c r="AGL285" s="19" t="n"/>
      <c r="AGM285" s="19" t="n"/>
      <c r="AGN285" s="19" t="n"/>
      <c r="AGO285" s="19" t="n"/>
      <c r="AGP285" s="19" t="n"/>
      <c r="AGQ285" s="19" t="n"/>
      <c r="AGR285" s="19" t="n"/>
      <c r="AGS285" s="19" t="n"/>
      <c r="AGT285" s="19" t="n"/>
      <c r="AGU285" s="19" t="n"/>
      <c r="AGV285" s="19" t="n"/>
      <c r="AGW285" s="19" t="n"/>
      <c r="AGX285" s="19" t="n"/>
      <c r="AGY285" s="19" t="n"/>
      <c r="AGZ285" s="19" t="n"/>
      <c r="AHA285" s="19" t="n"/>
      <c r="AHB285" s="19" t="n"/>
      <c r="AHC285" s="19" t="n"/>
      <c r="AHD285" s="19" t="n"/>
      <c r="AHE285" s="19" t="n"/>
      <c r="AHF285" s="19" t="n"/>
      <c r="AHG285" s="19" t="n"/>
      <c r="AHH285" s="19" t="n"/>
      <c r="AHI285" s="19" t="n"/>
      <c r="AHJ285" s="19" t="n"/>
      <c r="AHK285" s="19" t="n"/>
      <c r="AHL285" s="19" t="n"/>
      <c r="AHM285" s="19" t="n"/>
      <c r="AHN285" s="19" t="n"/>
      <c r="AHO285" s="19" t="n"/>
      <c r="AHP285" s="19" t="n"/>
      <c r="AHQ285" s="19" t="n"/>
      <c r="AHR285" s="19" t="n"/>
      <c r="AHS285" s="19" t="n"/>
      <c r="AHT285" s="19" t="n"/>
      <c r="AHU285" s="19" t="n"/>
      <c r="AHV285" s="19" t="n"/>
      <c r="AHW285" s="19" t="n"/>
      <c r="AHX285" s="19" t="n"/>
      <c r="AHY285" s="19" t="n"/>
      <c r="AHZ285" s="19" t="n"/>
      <c r="AIA285" s="19" t="n"/>
      <c r="AIB285" s="19" t="n"/>
      <c r="AIC285" s="19" t="n"/>
      <c r="AID285" s="19" t="n"/>
      <c r="AIE285" s="19" t="n"/>
      <c r="AIF285" s="19" t="n"/>
      <c r="AIG285" s="19" t="n"/>
      <c r="AIH285" s="19" t="n"/>
      <c r="AII285" s="19" t="n"/>
      <c r="AIJ285" s="19" t="n"/>
      <c r="AIK285" s="19" t="n"/>
      <c r="AIL285" s="19" t="n"/>
      <c r="AIM285" s="19" t="n"/>
      <c r="AIN285" s="19" t="n"/>
      <c r="AIO285" s="19" t="n"/>
      <c r="AIP285" s="19" t="n"/>
      <c r="AIQ285" s="19" t="n"/>
      <c r="AIR285" s="19" t="n"/>
      <c r="AIS285" s="19" t="n"/>
      <c r="AIT285" s="19" t="n"/>
      <c r="AIU285" s="19" t="n"/>
      <c r="AIV285" s="19" t="n"/>
      <c r="AIW285" s="19" t="n"/>
      <c r="AIX285" s="19" t="n"/>
      <c r="AIY285" s="19" t="n"/>
      <c r="AIZ285" s="19" t="n"/>
      <c r="AJA285" s="19" t="n"/>
      <c r="AJB285" s="19" t="n"/>
      <c r="AJC285" s="19" t="n"/>
      <c r="AJD285" s="19" t="n"/>
      <c r="AJE285" s="19" t="n"/>
      <c r="AJF285" s="19" t="n"/>
      <c r="AJG285" s="19" t="n"/>
      <c r="AJH285" s="19" t="n"/>
      <c r="AJI285" s="19" t="n"/>
      <c r="AJJ285" s="19" t="n"/>
      <c r="AJK285" s="19" t="n"/>
      <c r="AJL285" s="19" t="n"/>
      <c r="AJM285" s="19" t="n"/>
      <c r="AJN285" s="19" t="n"/>
      <c r="AJO285" s="19" t="n"/>
      <c r="AJP285" s="19" t="n"/>
      <c r="AJQ285" s="19" t="n"/>
      <c r="AJR285" s="19" t="n"/>
      <c r="AJS285" s="19" t="n"/>
      <c r="AJT285" s="19" t="n"/>
      <c r="AJU285" s="19" t="n"/>
      <c r="AJV285" s="19" t="n"/>
      <c r="AJW285" s="19" t="n"/>
      <c r="AJX285" s="19" t="n"/>
      <c r="AJY285" s="19" t="n"/>
      <c r="AJZ285" s="19" t="n"/>
      <c r="AKA285" s="19" t="n"/>
      <c r="AKB285" s="19" t="n"/>
      <c r="AKC285" s="19" t="n"/>
      <c r="AKD285" s="19" t="n"/>
      <c r="AKE285" s="19" t="n"/>
      <c r="AKF285" s="19" t="n"/>
      <c r="AKG285" s="19" t="n"/>
      <c r="AKH285" s="19" t="n"/>
      <c r="AKI285" s="19" t="n"/>
      <c r="AKJ285" s="19" t="n"/>
      <c r="AKK285" s="19" t="n"/>
      <c r="AKL285" s="19" t="n"/>
      <c r="AKM285" s="19" t="n"/>
      <c r="AKN285" s="19" t="n"/>
      <c r="AKO285" s="19" t="n"/>
      <c r="AKP285" s="19" t="n"/>
      <c r="AKQ285" s="19" t="n"/>
      <c r="AKR285" s="19" t="n"/>
      <c r="AKS285" s="19" t="n"/>
      <c r="AKT285" s="19" t="n"/>
      <c r="AKU285" s="19" t="n"/>
      <c r="AKV285" s="19" t="n"/>
      <c r="AKW285" s="19" t="n"/>
      <c r="AKX285" s="19" t="n"/>
      <c r="AKY285" s="19" t="n"/>
      <c r="AKZ285" s="19" t="n"/>
      <c r="ALA285" s="19" t="n"/>
      <c r="ALB285" s="19" t="n"/>
      <c r="ALC285" s="19" t="n"/>
      <c r="ALD285" s="19" t="n"/>
      <c r="ALE285" s="19" t="n"/>
      <c r="ALF285" s="19" t="n"/>
      <c r="ALG285" s="19" t="n"/>
      <c r="ALH285" s="19" t="n"/>
      <c r="ALI285" s="19" t="n"/>
      <c r="ALJ285" s="19" t="n"/>
      <c r="ALK285" s="19" t="n"/>
      <c r="ALL285" s="19" t="n"/>
      <c r="ALM285" s="19" t="n"/>
      <c r="ALN285" s="19" t="n"/>
      <c r="ALO285" s="19" t="n"/>
      <c r="ALP285" s="19" t="n"/>
      <c r="ALQ285" s="19" t="n"/>
      <c r="ALR285" s="19" t="n"/>
      <c r="ALS285" s="19" t="n"/>
      <c r="ALT285" s="19" t="n"/>
      <c r="ALU285" s="19" t="n"/>
      <c r="ALV285" s="19" t="n"/>
      <c r="ALW285" s="19" t="n"/>
      <c r="ALX285" s="19" t="n"/>
      <c r="ALY285" s="19" t="n"/>
      <c r="ALZ285" s="19" t="n"/>
      <c r="AMA285" s="19" t="n"/>
      <c r="AMB285" s="19" t="n"/>
      <c r="AMC285" s="19" t="n"/>
      <c r="AMD285" s="19" t="n"/>
      <c r="AME285" s="19" t="n"/>
      <c r="AMF285" s="19" t="n"/>
      <c r="AMG285" s="19" t="n"/>
      <c r="AMH285" s="19" t="n"/>
      <c r="AMI285" s="19" t="n"/>
      <c r="AMJ285" s="19" t="n"/>
      <c r="AMK285" s="19" t="n"/>
      <c r="AML285" s="19" t="n"/>
      <c r="AMM285" s="19" t="n"/>
      <c r="AMN285" s="19" t="n"/>
      <c r="AMO285" s="19" t="n"/>
      <c r="AMP285" s="19" t="n"/>
      <c r="AMQ285" s="19" t="n"/>
      <c r="AMR285" s="19" t="n"/>
      <c r="AMS285" s="19" t="n"/>
      <c r="AMT285" s="19" t="n"/>
    </row>
    <row customHeight="1" ht="13.9" r="286" s="73" spans="1:1034">
      <c r="A286" s="62" t="s">
        <v>317</v>
      </c>
      <c r="B286" s="63" t="s">
        <v>373</v>
      </c>
      <c r="C286" s="90">
        <f>jisseki!W283</f>
        <v/>
      </c>
      <c r="D286" s="91" t="s">
        <v>374</v>
      </c>
      <c r="E286" s="66" t="n">
        <v>0</v>
      </c>
      <c r="F286" s="66" t="n">
        <v>0</v>
      </c>
      <c r="G286" s="66">
        <f>E286-F286</f>
        <v/>
      </c>
      <c r="H286" s="63" t="n">
        <v>2.2</v>
      </c>
      <c r="I286" s="92">
        <f>IF(((H286*C286)-AB286)&lt;0.99,"",(H286*C286)-AB286)</f>
        <v/>
      </c>
      <c r="J286" s="63" t="n"/>
      <c r="K286" s="63" t="s"/>
      <c r="L286" s="63" t="s"/>
      <c r="M286" s="63" t="s"/>
      <c r="N286" s="68" t="n">
        <v>4</v>
      </c>
      <c r="O286" s="66" t="n">
        <v>1</v>
      </c>
      <c r="P286" s="63" t="s"/>
      <c r="Q286" s="66" t="s"/>
      <c r="R286" s="69" t="n">
        <v>5</v>
      </c>
      <c r="S286" s="69" t="n">
        <v>5</v>
      </c>
      <c r="T286" s="69" t="s"/>
      <c r="U286" s="69" t="s"/>
      <c r="V286" s="69" t="s"/>
      <c r="W286" s="69" t="s"/>
      <c r="X286" s="69" t="s"/>
      <c r="Y286" s="70" t="s"/>
      <c r="Z286" s="71" t="s"/>
      <c r="AA286" s="71" t="n"/>
      <c r="AB286" s="72">
        <f>SUM(G286,K286:AA286)</f>
        <v/>
      </c>
      <c r="AC286" s="72">
        <f>AB286/C286</f>
        <v/>
      </c>
      <c r="AD286" s="72">
        <f>$D286*K286</f>
        <v/>
      </c>
      <c r="AE286" s="72">
        <f>$D286*L286</f>
        <v/>
      </c>
      <c r="AF286" s="72">
        <f>$D286*M286</f>
        <v/>
      </c>
      <c r="AG286" s="72">
        <f>$D286*N286</f>
        <v/>
      </c>
      <c r="AH286" s="72">
        <f>$D286*O286</f>
        <v/>
      </c>
      <c r="AI286" s="72">
        <f>$D286*P286</f>
        <v/>
      </c>
      <c r="AJ286" s="72">
        <f>$D286*Q286</f>
        <v/>
      </c>
      <c r="AK286" s="72">
        <f>$D286*R286</f>
        <v/>
      </c>
      <c r="AL286" s="72">
        <f>$D286*S286</f>
        <v/>
      </c>
      <c r="AM286" s="72">
        <f>$D286*T286</f>
        <v/>
      </c>
      <c r="AN286" s="72">
        <f>$D286*U286</f>
        <v/>
      </c>
      <c r="AO286" s="72">
        <f>$D286*V286</f>
        <v/>
      </c>
      <c r="AP286" s="72">
        <f>$D286*W286</f>
        <v/>
      </c>
      <c r="AQ286" s="72">
        <f>$D286*X286</f>
        <v/>
      </c>
      <c r="AR286" s="72">
        <f>$D286*Y286</f>
        <v/>
      </c>
      <c r="AS286" s="72">
        <f>$D286*Z286</f>
        <v/>
      </c>
      <c r="AT286" s="72">
        <f>$D286*AA286</f>
        <v/>
      </c>
    </row>
    <row customHeight="1" ht="13.9" r="287" s="73" spans="1:1034">
      <c r="A287" s="62" t="s">
        <v>317</v>
      </c>
      <c r="B287" s="63" t="s">
        <v>375</v>
      </c>
      <c r="C287" s="90">
        <f>jisseki!W284</f>
        <v/>
      </c>
      <c r="D287" s="91" t="s">
        <v>374</v>
      </c>
      <c r="E287" s="66" t="n">
        <v>0</v>
      </c>
      <c r="F287" s="66" t="n">
        <v>0</v>
      </c>
      <c r="G287" s="66">
        <f>E287-F287</f>
        <v/>
      </c>
      <c r="H287" s="63" t="n">
        <v>2.2</v>
      </c>
      <c r="I287" s="92">
        <f>IF(((H287*C287)-AB287)&lt;0.99,"",(H287*C287)-AB287)</f>
        <v/>
      </c>
      <c r="J287" s="63" t="n"/>
      <c r="K287" s="63" t="s"/>
      <c r="L287" s="63" t="s"/>
      <c r="M287" s="63" t="s"/>
      <c r="N287" s="68" t="s"/>
      <c r="O287" s="66" t="s"/>
      <c r="P287" s="63" t="s"/>
      <c r="Q287" s="66" t="s"/>
      <c r="R287" s="69" t="n">
        <v>5</v>
      </c>
      <c r="S287" s="69" t="s"/>
      <c r="T287" s="69" t="s"/>
      <c r="U287" s="69" t="s"/>
      <c r="V287" s="69" t="s"/>
      <c r="W287" s="69" t="s"/>
      <c r="X287" s="69" t="s"/>
      <c r="Y287" s="70" t="s"/>
      <c r="Z287" s="71" t="s"/>
      <c r="AA287" s="71" t="n"/>
      <c r="AB287" s="72">
        <f>SUM(G287,K287:AA287)</f>
        <v/>
      </c>
      <c r="AC287" s="72">
        <f>AB287/C287</f>
        <v/>
      </c>
      <c r="AD287" s="72">
        <f>$D287*K287</f>
        <v/>
      </c>
      <c r="AE287" s="72">
        <f>$D287*L287</f>
        <v/>
      </c>
      <c r="AF287" s="72">
        <f>$D287*M287</f>
        <v/>
      </c>
      <c r="AG287" s="72">
        <f>$D287*N287</f>
        <v/>
      </c>
      <c r="AH287" s="72">
        <f>$D287*O287</f>
        <v/>
      </c>
      <c r="AI287" s="72">
        <f>$D287*P287</f>
        <v/>
      </c>
      <c r="AJ287" s="72">
        <f>$D287*Q287</f>
        <v/>
      </c>
      <c r="AK287" s="72">
        <f>$D287*R287</f>
        <v/>
      </c>
      <c r="AL287" s="72">
        <f>$D287*S287</f>
        <v/>
      </c>
      <c r="AM287" s="72">
        <f>$D287*T287</f>
        <v/>
      </c>
      <c r="AN287" s="72">
        <f>$D287*U287</f>
        <v/>
      </c>
      <c r="AO287" s="72">
        <f>$D287*V287</f>
        <v/>
      </c>
      <c r="AP287" s="72">
        <f>$D287*W287</f>
        <v/>
      </c>
      <c r="AQ287" s="72">
        <f>$D287*X287</f>
        <v/>
      </c>
      <c r="AR287" s="72">
        <f>$D287*Y287</f>
        <v/>
      </c>
      <c r="AS287" s="72">
        <f>$D287*Z287</f>
        <v/>
      </c>
      <c r="AT287" s="72">
        <f>$D287*AA287</f>
        <v/>
      </c>
    </row>
    <row customHeight="1" ht="13.9" r="288" s="73" spans="1:1034">
      <c r="A288" s="62" t="s">
        <v>317</v>
      </c>
      <c r="B288" s="63" t="s">
        <v>376</v>
      </c>
      <c r="C288" s="90">
        <f>jisseki!W285</f>
        <v/>
      </c>
      <c r="D288" s="91" t="s">
        <v>374</v>
      </c>
      <c r="E288" s="66" t="n">
        <v>0</v>
      </c>
      <c r="F288" s="66" t="n">
        <v>0</v>
      </c>
      <c r="G288" s="66">
        <f>E288-F288</f>
        <v/>
      </c>
      <c r="H288" s="63" t="n">
        <v>2.2</v>
      </c>
      <c r="I288" s="92">
        <f>IF(((H288*C288)-AB288)&lt;0.99,"",(H288*C288)-AB288)</f>
        <v/>
      </c>
      <c r="J288" s="63" t="n"/>
      <c r="K288" s="63" t="s"/>
      <c r="L288" s="63" t="s"/>
      <c r="M288" s="63" t="s"/>
      <c r="N288" s="68" t="n">
        <v>9</v>
      </c>
      <c r="O288" s="66" t="n">
        <v>1</v>
      </c>
      <c r="P288" s="63" t="s"/>
      <c r="Q288" s="66" t="s"/>
      <c r="R288" s="69" t="s"/>
      <c r="S288" s="69" t="s"/>
      <c r="T288" s="69" t="s"/>
      <c r="U288" s="69" t="s"/>
      <c r="V288" s="69" t="s"/>
      <c r="W288" s="69" t="s"/>
      <c r="X288" s="69" t="s"/>
      <c r="Y288" s="70" t="s"/>
      <c r="Z288" s="71" t="s"/>
      <c r="AA288" s="71" t="n"/>
      <c r="AB288" s="72">
        <f>SUM(G288,K288:AA288)</f>
        <v/>
      </c>
      <c r="AC288" s="72">
        <f>AB288/C288</f>
        <v/>
      </c>
      <c r="AD288" s="72">
        <f>$D288*K288</f>
        <v/>
      </c>
      <c r="AE288" s="72">
        <f>$D288*L288</f>
        <v/>
      </c>
      <c r="AF288" s="72">
        <f>$D288*M288</f>
        <v/>
      </c>
      <c r="AG288" s="72">
        <f>$D288*N288</f>
        <v/>
      </c>
      <c r="AH288" s="72">
        <f>$D288*O288</f>
        <v/>
      </c>
      <c r="AI288" s="72">
        <f>$D288*P288</f>
        <v/>
      </c>
      <c r="AJ288" s="72">
        <f>$D288*Q288</f>
        <v/>
      </c>
      <c r="AK288" s="72">
        <f>$D288*R288</f>
        <v/>
      </c>
      <c r="AL288" s="72">
        <f>$D288*S288</f>
        <v/>
      </c>
      <c r="AM288" s="72">
        <f>$D288*T288</f>
        <v/>
      </c>
      <c r="AN288" s="72">
        <f>$D288*U288</f>
        <v/>
      </c>
      <c r="AO288" s="72">
        <f>$D288*V288</f>
        <v/>
      </c>
      <c r="AP288" s="72">
        <f>$D288*W288</f>
        <v/>
      </c>
      <c r="AQ288" s="72">
        <f>$D288*X288</f>
        <v/>
      </c>
      <c r="AR288" s="72">
        <f>$D288*Y288</f>
        <v/>
      </c>
      <c r="AS288" s="72">
        <f>$D288*Z288</f>
        <v/>
      </c>
      <c r="AT288" s="72">
        <f>$D288*AA288</f>
        <v/>
      </c>
    </row>
    <row customHeight="1" ht="13.9" r="289" s="73" spans="1:1034">
      <c r="A289" s="62" t="s">
        <v>317</v>
      </c>
      <c r="B289" s="63" t="s">
        <v>377</v>
      </c>
      <c r="C289" s="90">
        <f>jisseki!W286</f>
        <v/>
      </c>
      <c r="D289" s="91" t="s">
        <v>374</v>
      </c>
      <c r="E289" s="66" t="n">
        <v>0</v>
      </c>
      <c r="F289" s="66" t="n">
        <v>0</v>
      </c>
      <c r="G289" s="66">
        <f>E289-F289</f>
        <v/>
      </c>
      <c r="H289" s="63" t="n">
        <v>2.2</v>
      </c>
      <c r="I289" s="92">
        <f>IF(((H289*C289)-AB289)&lt;0.99,"",(H289*C289)-AB289)</f>
        <v/>
      </c>
      <c r="J289" s="63" t="n"/>
      <c r="K289" s="63" t="s"/>
      <c r="L289" s="63" t="s"/>
      <c r="M289" s="63" t="s"/>
      <c r="N289" s="68" t="s"/>
      <c r="O289" s="66" t="s"/>
      <c r="P289" s="63" t="s"/>
      <c r="Q289" s="66" t="s"/>
      <c r="R289" s="69" t="s"/>
      <c r="S289" s="69" t="s"/>
      <c r="T289" s="69" t="s"/>
      <c r="U289" s="69" t="s"/>
      <c r="V289" s="69" t="s"/>
      <c r="W289" s="69" t="s"/>
      <c r="X289" s="69" t="s"/>
      <c r="Y289" s="70" t="s"/>
      <c r="Z289" s="71" t="s"/>
      <c r="AA289" s="71" t="n"/>
      <c r="AB289" s="72">
        <f>SUM(G289,K289:AA289)</f>
        <v/>
      </c>
      <c r="AC289" s="72">
        <f>AB289/C289</f>
        <v/>
      </c>
      <c r="AD289" s="72">
        <f>$D289*K289</f>
        <v/>
      </c>
      <c r="AE289" s="72">
        <f>$D289*L289</f>
        <v/>
      </c>
      <c r="AF289" s="72">
        <f>$D289*M289</f>
        <v/>
      </c>
      <c r="AG289" s="72">
        <f>$D289*N289</f>
        <v/>
      </c>
      <c r="AH289" s="72">
        <f>$D289*O289</f>
        <v/>
      </c>
      <c r="AI289" s="72">
        <f>$D289*P289</f>
        <v/>
      </c>
      <c r="AJ289" s="72">
        <f>$D289*Q289</f>
        <v/>
      </c>
      <c r="AK289" s="72">
        <f>$D289*R289</f>
        <v/>
      </c>
      <c r="AL289" s="72">
        <f>$D289*S289</f>
        <v/>
      </c>
      <c r="AM289" s="72">
        <f>$D289*T289</f>
        <v/>
      </c>
      <c r="AN289" s="72">
        <f>$D289*U289</f>
        <v/>
      </c>
      <c r="AO289" s="72">
        <f>$D289*V289</f>
        <v/>
      </c>
      <c r="AP289" s="72">
        <f>$D289*W289</f>
        <v/>
      </c>
      <c r="AQ289" s="72">
        <f>$D289*X289</f>
        <v/>
      </c>
      <c r="AR289" s="72">
        <f>$D289*Y289</f>
        <v/>
      </c>
      <c r="AS289" s="72">
        <f>$D289*Z289</f>
        <v/>
      </c>
      <c r="AT289" s="72">
        <f>$D289*AA289</f>
        <v/>
      </c>
    </row>
    <row customHeight="1" ht="13.9" r="290" s="73" spans="1:1034">
      <c r="A290" s="62" t="s">
        <v>317</v>
      </c>
      <c r="B290" s="63" t="s">
        <v>378</v>
      </c>
      <c r="C290" s="90">
        <f>jisseki!W287</f>
        <v/>
      </c>
      <c r="D290" s="91" t="s">
        <v>374</v>
      </c>
      <c r="E290" s="66" t="n">
        <v>6</v>
      </c>
      <c r="F290" s="66" t="n">
        <v>2</v>
      </c>
      <c r="G290" s="66">
        <f>E290-F290</f>
        <v/>
      </c>
      <c r="H290" s="63" t="n">
        <v>2.2</v>
      </c>
      <c r="I290" s="92">
        <f>IF(((H290*C290)-AB290)&lt;0.99,"",(H290*C290)-AB290)</f>
        <v/>
      </c>
      <c r="J290" s="63" t="n"/>
      <c r="K290" s="63" t="s"/>
      <c r="L290" s="63" t="s"/>
      <c r="M290" s="63" t="s"/>
      <c r="N290" s="68" t="s"/>
      <c r="O290" s="66" t="s"/>
      <c r="P290" s="63" t="s"/>
      <c r="Q290" s="66" t="s"/>
      <c r="R290" s="69" t="s"/>
      <c r="S290" s="69" t="s"/>
      <c r="T290" s="69" t="s"/>
      <c r="U290" s="69" t="s"/>
      <c r="V290" s="69" t="s"/>
      <c r="W290" s="69" t="s"/>
      <c r="X290" s="69" t="s"/>
      <c r="Y290" s="70" t="s"/>
      <c r="Z290" s="71" t="s"/>
      <c r="AA290" s="71" t="n"/>
      <c r="AB290" s="72">
        <f>SUM(G290,K290:AA290)</f>
        <v/>
      </c>
      <c r="AC290" s="72">
        <f>AB290/C290</f>
        <v/>
      </c>
      <c r="AD290" s="72">
        <f>$D290*K290</f>
        <v/>
      </c>
      <c r="AE290" s="72">
        <f>$D290*L290</f>
        <v/>
      </c>
      <c r="AF290" s="72">
        <f>$D290*M290</f>
        <v/>
      </c>
      <c r="AG290" s="72">
        <f>$D290*N290</f>
        <v/>
      </c>
      <c r="AH290" s="72">
        <f>$D290*O290</f>
        <v/>
      </c>
      <c r="AI290" s="72">
        <f>$D290*P290</f>
        <v/>
      </c>
      <c r="AJ290" s="72">
        <f>$D290*Q290</f>
        <v/>
      </c>
      <c r="AK290" s="72">
        <f>$D290*R290</f>
        <v/>
      </c>
      <c r="AL290" s="72">
        <f>$D290*S290</f>
        <v/>
      </c>
      <c r="AM290" s="72">
        <f>$D290*T290</f>
        <v/>
      </c>
      <c r="AN290" s="72">
        <f>$D290*U290</f>
        <v/>
      </c>
      <c r="AO290" s="72">
        <f>$D290*V290</f>
        <v/>
      </c>
      <c r="AP290" s="72">
        <f>$D290*W290</f>
        <v/>
      </c>
      <c r="AQ290" s="72">
        <f>$D290*X290</f>
        <v/>
      </c>
      <c r="AR290" s="72">
        <f>$D290*Y290</f>
        <v/>
      </c>
      <c r="AS290" s="72">
        <f>$D290*Z290</f>
        <v/>
      </c>
      <c r="AT290" s="72">
        <f>$D290*AA290</f>
        <v/>
      </c>
    </row>
    <row customHeight="1" ht="13.9" r="291" s="73" spans="1:1034">
      <c r="A291" s="62" t="s">
        <v>317</v>
      </c>
      <c r="B291" s="63" t="s">
        <v>379</v>
      </c>
      <c r="C291" s="90">
        <f>jisseki!W288</f>
        <v/>
      </c>
      <c r="D291" s="91" t="s">
        <v>374</v>
      </c>
      <c r="E291" s="66" t="n">
        <v>2</v>
      </c>
      <c r="F291" s="66" t="n">
        <v>2</v>
      </c>
      <c r="G291" s="66">
        <f>E291-F291</f>
        <v/>
      </c>
      <c r="H291" s="63" t="n">
        <v>2.2</v>
      </c>
      <c r="I291" s="92">
        <f>IF(((H291*C291)-AB291)&lt;0.99,"",(H291*C291)-AB291)</f>
        <v/>
      </c>
      <c r="J291" s="63" t="n"/>
      <c r="K291" s="63" t="s"/>
      <c r="L291" s="63" t="s"/>
      <c r="M291" s="63" t="s"/>
      <c r="N291" s="68" t="s"/>
      <c r="O291" s="66" t="s"/>
      <c r="P291" s="63" t="s"/>
      <c r="Q291" s="66" t="s"/>
      <c r="R291" s="69" t="s"/>
      <c r="S291" s="69" t="s"/>
      <c r="T291" s="69" t="s"/>
      <c r="U291" s="69" t="s"/>
      <c r="V291" s="69" t="s"/>
      <c r="W291" s="69" t="s"/>
      <c r="X291" s="69" t="s"/>
      <c r="Y291" s="70" t="s"/>
      <c r="Z291" s="71" t="s"/>
      <c r="AA291" s="71" t="n"/>
      <c r="AB291" s="72">
        <f>SUM(G291,K291:AA291)</f>
        <v/>
      </c>
      <c r="AC291" s="72">
        <f>AB291/C291</f>
        <v/>
      </c>
      <c r="AD291" s="72">
        <f>$D291*K291</f>
        <v/>
      </c>
      <c r="AE291" s="72">
        <f>$D291*L291</f>
        <v/>
      </c>
      <c r="AF291" s="72">
        <f>$D291*M291</f>
        <v/>
      </c>
      <c r="AG291" s="72">
        <f>$D291*N291</f>
        <v/>
      </c>
      <c r="AH291" s="72">
        <f>$D291*O291</f>
        <v/>
      </c>
      <c r="AI291" s="72">
        <f>$D291*P291</f>
        <v/>
      </c>
      <c r="AJ291" s="72">
        <f>$D291*Q291</f>
        <v/>
      </c>
      <c r="AK291" s="72">
        <f>$D291*R291</f>
        <v/>
      </c>
      <c r="AL291" s="72">
        <f>$D291*S291</f>
        <v/>
      </c>
      <c r="AM291" s="72">
        <f>$D291*T291</f>
        <v/>
      </c>
      <c r="AN291" s="72">
        <f>$D291*U291</f>
        <v/>
      </c>
      <c r="AO291" s="72">
        <f>$D291*V291</f>
        <v/>
      </c>
      <c r="AP291" s="72">
        <f>$D291*W291</f>
        <v/>
      </c>
      <c r="AQ291" s="72">
        <f>$D291*X291</f>
        <v/>
      </c>
      <c r="AR291" s="72">
        <f>$D291*Y291</f>
        <v/>
      </c>
      <c r="AS291" s="72">
        <f>$D291*Z291</f>
        <v/>
      </c>
      <c r="AT291" s="72">
        <f>$D291*AA291</f>
        <v/>
      </c>
    </row>
    <row customHeight="1" ht="13.9" r="292" s="73" spans="1:1034">
      <c r="A292" s="62" t="s">
        <v>317</v>
      </c>
      <c r="B292" s="63" t="s">
        <v>380</v>
      </c>
      <c r="C292" s="90">
        <f>jisseki!W289</f>
        <v/>
      </c>
      <c r="D292" s="91" t="s">
        <v>381</v>
      </c>
      <c r="E292" s="66" t="n">
        <v>4</v>
      </c>
      <c r="F292" s="66" t="n">
        <v>2</v>
      </c>
      <c r="G292" s="66">
        <f>E292-F292</f>
        <v/>
      </c>
      <c r="H292" s="63" t="n">
        <v>2.2</v>
      </c>
      <c r="I292" s="92">
        <f>IF(((H292*C292)-AB292)&lt;0.99,"",(H292*C292)-AB292)</f>
        <v/>
      </c>
      <c r="J292" s="63" t="n"/>
      <c r="K292" s="63" t="s"/>
      <c r="L292" s="63" t="s"/>
      <c r="M292" s="63" t="s"/>
      <c r="N292" s="68" t="n">
        <v>3</v>
      </c>
      <c r="O292" s="66" t="s"/>
      <c r="P292" s="63" t="s"/>
      <c r="Q292" s="66" t="s"/>
      <c r="R292" s="69" t="n">
        <v>3</v>
      </c>
      <c r="S292" s="69" t="s"/>
      <c r="T292" s="69" t="s"/>
      <c r="U292" s="69" t="s"/>
      <c r="V292" s="69" t="s"/>
      <c r="W292" s="69" t="s"/>
      <c r="X292" s="69" t="s"/>
      <c r="Y292" s="70" t="s"/>
      <c r="Z292" s="71" t="s"/>
      <c r="AA292" s="71" t="n"/>
      <c r="AB292" s="72">
        <f>SUM(G292,K292:AA292)</f>
        <v/>
      </c>
      <c r="AC292" s="72">
        <f>AB292/C292</f>
        <v/>
      </c>
      <c r="AD292" s="72">
        <f>$D292*K292</f>
        <v/>
      </c>
      <c r="AE292" s="72">
        <f>$D292*L292</f>
        <v/>
      </c>
      <c r="AF292" s="72">
        <f>$D292*M292</f>
        <v/>
      </c>
      <c r="AG292" s="72">
        <f>$D292*N292</f>
        <v/>
      </c>
      <c r="AH292" s="72">
        <f>$D292*O292</f>
        <v/>
      </c>
      <c r="AI292" s="72">
        <f>$D292*P292</f>
        <v/>
      </c>
      <c r="AJ292" s="72">
        <f>$D292*Q292</f>
        <v/>
      </c>
      <c r="AK292" s="72">
        <f>$D292*R292</f>
        <v/>
      </c>
      <c r="AL292" s="72">
        <f>$D292*S292</f>
        <v/>
      </c>
      <c r="AM292" s="72">
        <f>$D292*T292</f>
        <v/>
      </c>
      <c r="AN292" s="72">
        <f>$D292*U292</f>
        <v/>
      </c>
      <c r="AO292" s="72">
        <f>$D292*V292</f>
        <v/>
      </c>
      <c r="AP292" s="72">
        <f>$D292*W292</f>
        <v/>
      </c>
      <c r="AQ292" s="72">
        <f>$D292*X292</f>
        <v/>
      </c>
      <c r="AR292" s="72">
        <f>$D292*Y292</f>
        <v/>
      </c>
      <c r="AS292" s="72">
        <f>$D292*Z292</f>
        <v/>
      </c>
      <c r="AT292" s="72">
        <f>$D292*AA292</f>
        <v/>
      </c>
    </row>
    <row customHeight="1" ht="13.9" r="293" s="73" spans="1:1034">
      <c r="A293" s="62" t="s">
        <v>317</v>
      </c>
      <c r="B293" s="63" t="s">
        <v>382</v>
      </c>
      <c r="C293" s="90">
        <f>jisseki!W290</f>
        <v/>
      </c>
      <c r="D293" s="91" t="s">
        <v>383</v>
      </c>
      <c r="E293" s="66" t="n">
        <v>5</v>
      </c>
      <c r="F293" s="66" t="n">
        <v>0</v>
      </c>
      <c r="G293" s="66">
        <f>E293-F293</f>
        <v/>
      </c>
      <c r="H293" s="63" t="n">
        <v>2.2</v>
      </c>
      <c r="I293" s="92">
        <f>IF(((H293*C293)-AB293)&lt;0.99,"",(H293*C293)-AB293)</f>
        <v/>
      </c>
      <c r="J293" s="63" t="n"/>
      <c r="K293" s="63" t="s"/>
      <c r="L293" s="63" t="s"/>
      <c r="M293" s="63" t="s"/>
      <c r="N293" s="68" t="s"/>
      <c r="O293" s="66" t="s"/>
      <c r="P293" s="63" t="s"/>
      <c r="Q293" s="66" t="s"/>
      <c r="R293" s="69" t="n">
        <v>3</v>
      </c>
      <c r="S293" s="69" t="s"/>
      <c r="T293" s="69" t="s"/>
      <c r="U293" s="69" t="s"/>
      <c r="V293" s="69" t="s"/>
      <c r="W293" s="69" t="s"/>
      <c r="X293" s="69" t="s"/>
      <c r="Y293" s="70" t="s"/>
      <c r="Z293" s="71" t="s"/>
      <c r="AA293" s="71" t="n"/>
      <c r="AB293" s="72">
        <f>SUM(G293,K293:AA293)</f>
        <v/>
      </c>
      <c r="AC293" s="72">
        <f>AB293/C293</f>
        <v/>
      </c>
      <c r="AD293" s="72">
        <f>$D293*K293</f>
        <v/>
      </c>
      <c r="AE293" s="72">
        <f>$D293*L293</f>
        <v/>
      </c>
      <c r="AF293" s="72">
        <f>$D293*M293</f>
        <v/>
      </c>
      <c r="AG293" s="72">
        <f>$D293*N293</f>
        <v/>
      </c>
      <c r="AH293" s="72">
        <f>$D293*O293</f>
        <v/>
      </c>
      <c r="AI293" s="72">
        <f>$D293*P293</f>
        <v/>
      </c>
      <c r="AJ293" s="72">
        <f>$D293*Q293</f>
        <v/>
      </c>
      <c r="AK293" s="72">
        <f>$D293*R293</f>
        <v/>
      </c>
      <c r="AL293" s="72">
        <f>$D293*S293</f>
        <v/>
      </c>
      <c r="AM293" s="72">
        <f>$D293*T293</f>
        <v/>
      </c>
      <c r="AN293" s="72">
        <f>$D293*U293</f>
        <v/>
      </c>
      <c r="AO293" s="72">
        <f>$D293*V293</f>
        <v/>
      </c>
      <c r="AP293" s="72">
        <f>$D293*W293</f>
        <v/>
      </c>
      <c r="AQ293" s="72">
        <f>$D293*X293</f>
        <v/>
      </c>
      <c r="AR293" s="72">
        <f>$D293*Y293</f>
        <v/>
      </c>
      <c r="AS293" s="72">
        <f>$D293*Z293</f>
        <v/>
      </c>
      <c r="AT293" s="72">
        <f>$D293*AA293</f>
        <v/>
      </c>
    </row>
    <row customHeight="1" ht="13.9" r="294" s="73" spans="1:1034">
      <c r="A294" s="62" t="s">
        <v>317</v>
      </c>
      <c r="B294" s="63" t="s">
        <v>384</v>
      </c>
      <c r="C294" s="90">
        <f>jisseki!W291</f>
        <v/>
      </c>
      <c r="D294" s="91" t="s">
        <v>381</v>
      </c>
      <c r="E294" s="66" t="n">
        <v>2</v>
      </c>
      <c r="F294" s="66" t="n">
        <v>1</v>
      </c>
      <c r="G294" s="66">
        <f>E294-F294</f>
        <v/>
      </c>
      <c r="H294" s="63" t="n">
        <v>2.2</v>
      </c>
      <c r="I294" s="92">
        <f>IF(((H294*C294)-AB294)&lt;0.99,"",(H294*C294)-AB294)</f>
        <v/>
      </c>
      <c r="J294" s="63" t="n"/>
      <c r="K294" s="63" t="s"/>
      <c r="L294" s="63" t="s"/>
      <c r="M294" s="63" t="s"/>
      <c r="N294" s="68" t="s"/>
      <c r="O294" s="66" t="s"/>
      <c r="P294" s="63" t="s"/>
      <c r="Q294" s="66" t="s"/>
      <c r="R294" s="69" t="n">
        <v>3</v>
      </c>
      <c r="S294" s="69" t="s"/>
      <c r="T294" s="69" t="s"/>
      <c r="U294" s="69" t="s"/>
      <c r="V294" s="69" t="s"/>
      <c r="W294" s="69" t="s"/>
      <c r="X294" s="69" t="s"/>
      <c r="Y294" s="70" t="s"/>
      <c r="Z294" s="71" t="s"/>
      <c r="AA294" s="71" t="n"/>
      <c r="AB294" s="72">
        <f>SUM(G294,K294:AA294)</f>
        <v/>
      </c>
      <c r="AC294" s="72">
        <f>AB294/C294</f>
        <v/>
      </c>
      <c r="AD294" s="72">
        <f>$D294*K294</f>
        <v/>
      </c>
      <c r="AE294" s="72">
        <f>$D294*L294</f>
        <v/>
      </c>
      <c r="AF294" s="72">
        <f>$D294*M294</f>
        <v/>
      </c>
      <c r="AG294" s="72">
        <f>$D294*N294</f>
        <v/>
      </c>
      <c r="AH294" s="72">
        <f>$D294*O294</f>
        <v/>
      </c>
      <c r="AI294" s="72">
        <f>$D294*P294</f>
        <v/>
      </c>
      <c r="AJ294" s="72">
        <f>$D294*Q294</f>
        <v/>
      </c>
      <c r="AK294" s="72">
        <f>$D294*R294</f>
        <v/>
      </c>
      <c r="AL294" s="72">
        <f>$D294*S294</f>
        <v/>
      </c>
      <c r="AM294" s="72">
        <f>$D294*T294</f>
        <v/>
      </c>
      <c r="AN294" s="72">
        <f>$D294*U294</f>
        <v/>
      </c>
      <c r="AO294" s="72">
        <f>$D294*V294</f>
        <v/>
      </c>
      <c r="AP294" s="72">
        <f>$D294*W294</f>
        <v/>
      </c>
      <c r="AQ294" s="72">
        <f>$D294*X294</f>
        <v/>
      </c>
      <c r="AR294" s="72">
        <f>$D294*Y294</f>
        <v/>
      </c>
      <c r="AS294" s="72">
        <f>$D294*Z294</f>
        <v/>
      </c>
      <c r="AT294" s="72">
        <f>$D294*AA294</f>
        <v/>
      </c>
    </row>
    <row customHeight="1" ht="13.9" r="295" s="73" spans="1:1034">
      <c r="A295" s="62" t="s">
        <v>317</v>
      </c>
      <c r="B295" s="63" t="s">
        <v>385</v>
      </c>
      <c r="C295" s="90">
        <f>jisseki!W292</f>
        <v/>
      </c>
      <c r="D295" s="91" t="s">
        <v>381</v>
      </c>
      <c r="E295" s="66" t="n">
        <v>-1</v>
      </c>
      <c r="F295" s="66" t="n">
        <v>1</v>
      </c>
      <c r="G295" s="66">
        <f>E295-F295</f>
        <v/>
      </c>
      <c r="H295" s="63" t="n">
        <v>2.2</v>
      </c>
      <c r="I295" s="92">
        <f>IF(((H295*C295)-AB295)&lt;0.99,"",(H295*C295)-AB295)</f>
        <v/>
      </c>
      <c r="J295" s="63" t="n"/>
      <c r="K295" s="63" t="s"/>
      <c r="L295" s="63" t="s"/>
      <c r="M295" s="63" t="s"/>
      <c r="N295" s="68" t="n">
        <v>5</v>
      </c>
      <c r="O295" s="66" t="s"/>
      <c r="P295" s="63" t="s"/>
      <c r="Q295" s="66" t="s"/>
      <c r="R295" s="69" t="n">
        <v>3</v>
      </c>
      <c r="S295" s="69" t="s"/>
      <c r="T295" s="69" t="s"/>
      <c r="U295" s="69" t="s"/>
      <c r="V295" s="69" t="s"/>
      <c r="W295" s="69" t="s"/>
      <c r="X295" s="69" t="s"/>
      <c r="Y295" s="70" t="s"/>
      <c r="Z295" s="71" t="s"/>
      <c r="AA295" s="71" t="n"/>
      <c r="AB295" s="72">
        <f>SUM(G295,K295:AA295)</f>
        <v/>
      </c>
      <c r="AC295" s="72">
        <f>AB295/C295</f>
        <v/>
      </c>
      <c r="AD295" s="72">
        <f>$D295*K295</f>
        <v/>
      </c>
      <c r="AE295" s="72">
        <f>$D295*L295</f>
        <v/>
      </c>
      <c r="AF295" s="72">
        <f>$D295*M295</f>
        <v/>
      </c>
      <c r="AG295" s="72">
        <f>$D295*N295</f>
        <v/>
      </c>
      <c r="AH295" s="72">
        <f>$D295*O295</f>
        <v/>
      </c>
      <c r="AI295" s="72">
        <f>$D295*P295</f>
        <v/>
      </c>
      <c r="AJ295" s="72">
        <f>$D295*Q295</f>
        <v/>
      </c>
      <c r="AK295" s="72">
        <f>$D295*R295</f>
        <v/>
      </c>
      <c r="AL295" s="72">
        <f>$D295*S295</f>
        <v/>
      </c>
      <c r="AM295" s="72">
        <f>$D295*T295</f>
        <v/>
      </c>
      <c r="AN295" s="72">
        <f>$D295*U295</f>
        <v/>
      </c>
      <c r="AO295" s="72">
        <f>$D295*V295</f>
        <v/>
      </c>
      <c r="AP295" s="72">
        <f>$D295*W295</f>
        <v/>
      </c>
      <c r="AQ295" s="72">
        <f>$D295*X295</f>
        <v/>
      </c>
      <c r="AR295" s="72">
        <f>$D295*Y295</f>
        <v/>
      </c>
      <c r="AS295" s="72">
        <f>$D295*Z295</f>
        <v/>
      </c>
      <c r="AT295" s="72">
        <f>$D295*AA295</f>
        <v/>
      </c>
    </row>
    <row customHeight="1" ht="13.9" r="296" s="73" spans="1:1034">
      <c r="A296" s="62" t="s">
        <v>317</v>
      </c>
      <c r="B296" s="63" t="s">
        <v>386</v>
      </c>
      <c r="C296" s="90">
        <f>jisseki!W293</f>
        <v/>
      </c>
      <c r="D296" s="91" t="s">
        <v>381</v>
      </c>
      <c r="E296" s="66" t="n">
        <v>9</v>
      </c>
      <c r="F296" s="66" t="n">
        <v>2</v>
      </c>
      <c r="G296" s="66">
        <f>E296-F296</f>
        <v/>
      </c>
      <c r="H296" s="63" t="n">
        <v>2.2</v>
      </c>
      <c r="I296" s="92">
        <f>IF(((H296*C296)-AB296)&lt;0.99,"",(H296*C296)-AB296)</f>
        <v/>
      </c>
      <c r="J296" s="63" t="n"/>
      <c r="K296" s="63" t="s"/>
      <c r="L296" s="63" t="s"/>
      <c r="M296" s="63" t="s"/>
      <c r="N296" s="68" t="s"/>
      <c r="O296" s="66" t="s"/>
      <c r="P296" s="63" t="s"/>
      <c r="Q296" s="66" t="s"/>
      <c r="R296" s="69" t="s"/>
      <c r="S296" s="69" t="s"/>
      <c r="T296" s="69" t="s"/>
      <c r="U296" s="69" t="s"/>
      <c r="V296" s="69" t="s"/>
      <c r="W296" s="69" t="s"/>
      <c r="X296" s="69" t="s"/>
      <c r="Y296" s="70" t="s"/>
      <c r="Z296" s="71" t="s"/>
      <c r="AA296" s="71" t="n"/>
      <c r="AB296" s="72">
        <f>SUM(G296,K296:AA296)</f>
        <v/>
      </c>
      <c r="AC296" s="72">
        <f>AB296/C296</f>
        <v/>
      </c>
      <c r="AD296" s="72">
        <f>$D296*K296</f>
        <v/>
      </c>
      <c r="AE296" s="72">
        <f>$D296*L296</f>
        <v/>
      </c>
      <c r="AF296" s="72">
        <f>$D296*M296</f>
        <v/>
      </c>
      <c r="AG296" s="72">
        <f>$D296*N296</f>
        <v/>
      </c>
      <c r="AH296" s="72">
        <f>$D296*O296</f>
        <v/>
      </c>
      <c r="AI296" s="72">
        <f>$D296*P296</f>
        <v/>
      </c>
      <c r="AJ296" s="72">
        <f>$D296*Q296</f>
        <v/>
      </c>
      <c r="AK296" s="72">
        <f>$D296*R296</f>
        <v/>
      </c>
      <c r="AL296" s="72">
        <f>$D296*S296</f>
        <v/>
      </c>
      <c r="AM296" s="72">
        <f>$D296*T296</f>
        <v/>
      </c>
      <c r="AN296" s="72">
        <f>$D296*U296</f>
        <v/>
      </c>
      <c r="AO296" s="72">
        <f>$D296*V296</f>
        <v/>
      </c>
      <c r="AP296" s="72">
        <f>$D296*W296</f>
        <v/>
      </c>
      <c r="AQ296" s="72">
        <f>$D296*X296</f>
        <v/>
      </c>
      <c r="AR296" s="72">
        <f>$D296*Y296</f>
        <v/>
      </c>
      <c r="AS296" s="72">
        <f>$D296*Z296</f>
        <v/>
      </c>
      <c r="AT296" s="72">
        <f>$D296*AA296</f>
        <v/>
      </c>
    </row>
    <row customHeight="1" ht="13.9" r="297" s="73" spans="1:1034">
      <c r="A297" s="62" t="s">
        <v>317</v>
      </c>
      <c r="B297" s="63" t="s">
        <v>387</v>
      </c>
      <c r="C297" s="90">
        <f>jisseki!W294</f>
        <v/>
      </c>
      <c r="D297" s="91" t="s">
        <v>383</v>
      </c>
      <c r="E297" s="66" t="n">
        <v>3</v>
      </c>
      <c r="F297" s="66" t="n">
        <v>1</v>
      </c>
      <c r="G297" s="66">
        <f>E297-F297</f>
        <v/>
      </c>
      <c r="H297" s="63" t="n">
        <v>2.2</v>
      </c>
      <c r="I297" s="92">
        <f>IF(((H297*C297)-AB297)&lt;0.99,"",(H297*C297)-AB297)</f>
        <v/>
      </c>
      <c r="J297" s="63" t="n"/>
      <c r="K297" s="63" t="n">
        <v>2</v>
      </c>
      <c r="L297" s="63" t="s"/>
      <c r="M297" s="63" t="s"/>
      <c r="N297" s="68" t="s"/>
      <c r="O297" s="66" t="s"/>
      <c r="P297" s="63" t="s"/>
      <c r="Q297" s="66" t="s"/>
      <c r="R297" s="69" t="n">
        <v>3</v>
      </c>
      <c r="S297" s="69" t="s"/>
      <c r="T297" s="69" t="s"/>
      <c r="U297" s="69" t="s"/>
      <c r="V297" s="69" t="s"/>
      <c r="W297" s="69" t="s"/>
      <c r="X297" s="69" t="s"/>
      <c r="Y297" s="70" t="s"/>
      <c r="Z297" s="71" t="s"/>
      <c r="AA297" s="71" t="n"/>
      <c r="AB297" s="72">
        <f>SUM(G297,K297:AA297)</f>
        <v/>
      </c>
      <c r="AC297" s="72">
        <f>AB297/C297</f>
        <v/>
      </c>
      <c r="AD297" s="72">
        <f>$D297*K297</f>
        <v/>
      </c>
      <c r="AE297" s="72">
        <f>$D297*L297</f>
        <v/>
      </c>
      <c r="AF297" s="72">
        <f>$D297*M297</f>
        <v/>
      </c>
      <c r="AG297" s="72">
        <f>$D297*N297</f>
        <v/>
      </c>
      <c r="AH297" s="72">
        <f>$D297*O297</f>
        <v/>
      </c>
      <c r="AI297" s="72">
        <f>$D297*P297</f>
        <v/>
      </c>
      <c r="AJ297" s="72">
        <f>$D297*Q297</f>
        <v/>
      </c>
      <c r="AK297" s="72">
        <f>$D297*R297</f>
        <v/>
      </c>
      <c r="AL297" s="72">
        <f>$D297*S297</f>
        <v/>
      </c>
      <c r="AM297" s="72">
        <f>$D297*T297</f>
        <v/>
      </c>
      <c r="AN297" s="72">
        <f>$D297*U297</f>
        <v/>
      </c>
      <c r="AO297" s="72">
        <f>$D297*V297</f>
        <v/>
      </c>
      <c r="AP297" s="72">
        <f>$D297*W297</f>
        <v/>
      </c>
      <c r="AQ297" s="72">
        <f>$D297*X297</f>
        <v/>
      </c>
      <c r="AR297" s="72">
        <f>$D297*Y297</f>
        <v/>
      </c>
      <c r="AS297" s="72">
        <f>$D297*Z297</f>
        <v/>
      </c>
      <c r="AT297" s="72">
        <f>$D297*AA297</f>
        <v/>
      </c>
    </row>
    <row customHeight="1" ht="13.9" r="298" s="73" spans="1:1034">
      <c r="A298" s="62" t="s">
        <v>317</v>
      </c>
      <c r="B298" s="63" t="s">
        <v>388</v>
      </c>
      <c r="C298" s="90">
        <f>jisseki!W295</f>
        <v/>
      </c>
      <c r="D298" s="91" t="s">
        <v>381</v>
      </c>
      <c r="E298" s="66" t="n">
        <v>3</v>
      </c>
      <c r="F298" s="66" t="n">
        <v>1</v>
      </c>
      <c r="G298" s="66">
        <f>E298-F298</f>
        <v/>
      </c>
      <c r="H298" s="63" t="n">
        <v>2.2</v>
      </c>
      <c r="I298" s="92">
        <f>IF(((H298*C298)-AB298)&lt;0.99,"",(H298*C298)-AB298)</f>
        <v/>
      </c>
      <c r="J298" s="63" t="n"/>
      <c r="K298" s="63" t="n">
        <v>2</v>
      </c>
      <c r="L298" s="63" t="s"/>
      <c r="M298" s="63" t="s"/>
      <c r="N298" s="68" t="s"/>
      <c r="O298" s="66" t="s"/>
      <c r="P298" s="63" t="s"/>
      <c r="Q298" s="66" t="s"/>
      <c r="R298" s="69" t="s"/>
      <c r="S298" s="69" t="s"/>
      <c r="T298" s="69" t="s"/>
      <c r="U298" s="69" t="s"/>
      <c r="V298" s="69" t="s"/>
      <c r="W298" s="69" t="s"/>
      <c r="X298" s="69" t="s"/>
      <c r="Y298" s="70" t="s"/>
      <c r="Z298" s="71" t="s"/>
      <c r="AA298" s="71" t="n"/>
      <c r="AB298" s="72">
        <f>SUM(G298,K298:AA298)</f>
        <v/>
      </c>
      <c r="AC298" s="72">
        <f>AB298/C298</f>
        <v/>
      </c>
      <c r="AD298" s="72">
        <f>$D298*K298</f>
        <v/>
      </c>
      <c r="AE298" s="72">
        <f>$D298*L298</f>
        <v/>
      </c>
      <c r="AF298" s="72">
        <f>$D298*M298</f>
        <v/>
      </c>
      <c r="AG298" s="72">
        <f>$D298*N298</f>
        <v/>
      </c>
      <c r="AH298" s="72">
        <f>$D298*O298</f>
        <v/>
      </c>
      <c r="AI298" s="72">
        <f>$D298*P298</f>
        <v/>
      </c>
      <c r="AJ298" s="72">
        <f>$D298*Q298</f>
        <v/>
      </c>
      <c r="AK298" s="72">
        <f>$D298*R298</f>
        <v/>
      </c>
      <c r="AL298" s="72">
        <f>$D298*S298</f>
        <v/>
      </c>
      <c r="AM298" s="72">
        <f>$D298*T298</f>
        <v/>
      </c>
      <c r="AN298" s="72">
        <f>$D298*U298</f>
        <v/>
      </c>
      <c r="AO298" s="72">
        <f>$D298*V298</f>
        <v/>
      </c>
      <c r="AP298" s="72">
        <f>$D298*W298</f>
        <v/>
      </c>
      <c r="AQ298" s="72">
        <f>$D298*X298</f>
        <v/>
      </c>
      <c r="AR298" s="72">
        <f>$D298*Y298</f>
        <v/>
      </c>
      <c r="AS298" s="72">
        <f>$D298*Z298</f>
        <v/>
      </c>
      <c r="AT298" s="72">
        <f>$D298*AA298</f>
        <v/>
      </c>
    </row>
    <row customHeight="1" ht="13.9" r="299" s="73" spans="1:1034">
      <c r="A299" s="62" t="s">
        <v>317</v>
      </c>
      <c r="B299" s="63" t="s">
        <v>389</v>
      </c>
      <c r="C299" s="90">
        <f>jisseki!W296</f>
        <v/>
      </c>
      <c r="D299" s="91" t="s">
        <v>381</v>
      </c>
      <c r="E299" s="66" t="n">
        <v>4</v>
      </c>
      <c r="F299" s="66" t="n">
        <v>2</v>
      </c>
      <c r="G299" s="66">
        <f>E299-F299</f>
        <v/>
      </c>
      <c r="H299" s="63" t="n">
        <v>2.2</v>
      </c>
      <c r="I299" s="92">
        <f>IF(((H299*C299)-AB299)&lt;0.99,"",(H299*C299)-AB299)</f>
        <v/>
      </c>
      <c r="J299" s="63" t="n"/>
      <c r="K299" s="63" t="s"/>
      <c r="L299" s="63" t="s"/>
      <c r="M299" s="63" t="s"/>
      <c r="N299" s="68" t="s"/>
      <c r="O299" s="66" t="s"/>
      <c r="P299" s="63" t="s"/>
      <c r="Q299" s="66" t="s"/>
      <c r="R299" s="69" t="s"/>
      <c r="S299" s="69" t="s"/>
      <c r="T299" s="69" t="s"/>
      <c r="U299" s="69" t="s"/>
      <c r="V299" s="69" t="s"/>
      <c r="W299" s="69" t="s"/>
      <c r="X299" s="69" t="s"/>
      <c r="Y299" s="70" t="s"/>
      <c r="Z299" s="71" t="s"/>
      <c r="AA299" s="71" t="n"/>
      <c r="AB299" s="72">
        <f>SUM(G299,K299:AA299)</f>
        <v/>
      </c>
      <c r="AC299" s="72">
        <f>AB299/C299</f>
        <v/>
      </c>
      <c r="AD299" s="72">
        <f>$D299*K299</f>
        <v/>
      </c>
      <c r="AE299" s="72">
        <f>$D299*L299</f>
        <v/>
      </c>
      <c r="AF299" s="72">
        <f>$D299*M299</f>
        <v/>
      </c>
      <c r="AG299" s="72">
        <f>$D299*N299</f>
        <v/>
      </c>
      <c r="AH299" s="72">
        <f>$D299*O299</f>
        <v/>
      </c>
      <c r="AI299" s="72">
        <f>$D299*P299</f>
        <v/>
      </c>
      <c r="AJ299" s="72">
        <f>$D299*Q299</f>
        <v/>
      </c>
      <c r="AK299" s="72">
        <f>$D299*R299</f>
        <v/>
      </c>
      <c r="AL299" s="72">
        <f>$D299*S299</f>
        <v/>
      </c>
      <c r="AM299" s="72">
        <f>$D299*T299</f>
        <v/>
      </c>
      <c r="AN299" s="72">
        <f>$D299*U299</f>
        <v/>
      </c>
      <c r="AO299" s="72">
        <f>$D299*V299</f>
        <v/>
      </c>
      <c r="AP299" s="72">
        <f>$D299*W299</f>
        <v/>
      </c>
      <c r="AQ299" s="72">
        <f>$D299*X299</f>
        <v/>
      </c>
      <c r="AR299" s="72">
        <f>$D299*Y299</f>
        <v/>
      </c>
      <c r="AS299" s="72">
        <f>$D299*Z299</f>
        <v/>
      </c>
      <c r="AT299" s="72">
        <f>$D299*AA299</f>
        <v/>
      </c>
    </row>
    <row customHeight="1" ht="13.9" r="300" s="73" spans="1:1034">
      <c r="A300" s="62" t="s">
        <v>317</v>
      </c>
      <c r="B300" s="63" t="s">
        <v>390</v>
      </c>
      <c r="C300" s="90">
        <f>jisseki!W297</f>
        <v/>
      </c>
      <c r="D300" s="91" t="s">
        <v>381</v>
      </c>
      <c r="E300" s="66" t="n">
        <v>-2</v>
      </c>
      <c r="F300" s="66" t="n">
        <v>5</v>
      </c>
      <c r="G300" s="66">
        <f>E300-F300</f>
        <v/>
      </c>
      <c r="H300" s="63" t="n">
        <v>2.2</v>
      </c>
      <c r="I300" s="92">
        <f>IF(((H300*C300)-AB300)&lt;0.99,"",(H300*C300)-AB300)</f>
        <v/>
      </c>
      <c r="J300" s="63" t="n"/>
      <c r="K300" s="63" t="n">
        <v>2</v>
      </c>
      <c r="L300" s="63" t="s"/>
      <c r="M300" s="63" t="s"/>
      <c r="N300" s="68" t="n">
        <v>3</v>
      </c>
      <c r="O300" s="66" t="s"/>
      <c r="P300" s="63" t="s"/>
      <c r="Q300" s="66" t="s"/>
      <c r="R300" s="69" t="n">
        <v>2</v>
      </c>
      <c r="S300" s="69" t="s"/>
      <c r="T300" s="69" t="s"/>
      <c r="U300" s="69" t="s"/>
      <c r="V300" s="69" t="s"/>
      <c r="W300" s="69" t="s"/>
      <c r="X300" s="69" t="s"/>
      <c r="Y300" s="70" t="s"/>
      <c r="Z300" s="71" t="s"/>
      <c r="AA300" s="71" t="n"/>
      <c r="AB300" s="72">
        <f>SUM(G300,K300:AA300)</f>
        <v/>
      </c>
      <c r="AC300" s="72">
        <f>AB300/C300</f>
        <v/>
      </c>
      <c r="AD300" s="72">
        <f>$D300*K300</f>
        <v/>
      </c>
      <c r="AE300" s="72">
        <f>$D300*L300</f>
        <v/>
      </c>
      <c r="AF300" s="72">
        <f>$D300*M300</f>
        <v/>
      </c>
      <c r="AG300" s="72">
        <f>$D300*N300</f>
        <v/>
      </c>
      <c r="AH300" s="72">
        <f>$D300*O300</f>
        <v/>
      </c>
      <c r="AI300" s="72">
        <f>$D300*P300</f>
        <v/>
      </c>
      <c r="AJ300" s="72">
        <f>$D300*Q300</f>
        <v/>
      </c>
      <c r="AK300" s="72">
        <f>$D300*R300</f>
        <v/>
      </c>
      <c r="AL300" s="72">
        <f>$D300*S300</f>
        <v/>
      </c>
      <c r="AM300" s="72">
        <f>$D300*T300</f>
        <v/>
      </c>
      <c r="AN300" s="72">
        <f>$D300*U300</f>
        <v/>
      </c>
      <c r="AO300" s="72">
        <f>$D300*V300</f>
        <v/>
      </c>
      <c r="AP300" s="72">
        <f>$D300*W300</f>
        <v/>
      </c>
      <c r="AQ300" s="72">
        <f>$D300*X300</f>
        <v/>
      </c>
      <c r="AR300" s="72">
        <f>$D300*Y300</f>
        <v/>
      </c>
      <c r="AS300" s="72">
        <f>$D300*Z300</f>
        <v/>
      </c>
      <c r="AT300" s="72">
        <f>$D300*AA300</f>
        <v/>
      </c>
    </row>
    <row customHeight="1" ht="13.9" r="301" s="73" spans="1:1034">
      <c r="A301" s="62" t="s">
        <v>317</v>
      </c>
      <c r="B301" s="63" t="s">
        <v>391</v>
      </c>
      <c r="C301" s="90">
        <f>jisseki!W298</f>
        <v/>
      </c>
      <c r="D301" s="91" t="s">
        <v>383</v>
      </c>
      <c r="E301" s="66" t="n">
        <v>3</v>
      </c>
      <c r="F301" s="66" t="n">
        <v>3</v>
      </c>
      <c r="G301" s="66">
        <f>E301-F301</f>
        <v/>
      </c>
      <c r="H301" s="63" t="n">
        <v>2.2</v>
      </c>
      <c r="I301" s="92">
        <f>IF(((H301*C301)-AB301)&lt;0.99,"",(H301*C301)-AB301)</f>
        <v/>
      </c>
      <c r="J301" s="63" t="n"/>
      <c r="K301" s="63" t="s"/>
      <c r="L301" s="63" t="s"/>
      <c r="M301" s="63" t="s"/>
      <c r="N301" s="68" t="s"/>
      <c r="O301" s="66" t="s"/>
      <c r="P301" s="63" t="s"/>
      <c r="Q301" s="66" t="s"/>
      <c r="R301" s="69" t="s"/>
      <c r="S301" s="69" t="s"/>
      <c r="T301" s="69" t="n">
        <v>3</v>
      </c>
      <c r="U301" s="69" t="s"/>
      <c r="V301" s="69" t="s"/>
      <c r="W301" s="69" t="s"/>
      <c r="X301" s="69" t="s"/>
      <c r="Y301" s="70" t="s"/>
      <c r="Z301" s="71" t="s"/>
      <c r="AA301" s="71" t="n"/>
      <c r="AB301" s="72">
        <f>SUM(G301,K301:AA301)</f>
        <v/>
      </c>
      <c r="AC301" s="72">
        <f>AB301/C301</f>
        <v/>
      </c>
      <c r="AD301" s="72">
        <f>$D301*K301</f>
        <v/>
      </c>
      <c r="AE301" s="72">
        <f>$D301*L301</f>
        <v/>
      </c>
      <c r="AF301" s="72">
        <f>$D301*M301</f>
        <v/>
      </c>
      <c r="AG301" s="72">
        <f>$D301*N301</f>
        <v/>
      </c>
      <c r="AH301" s="72">
        <f>$D301*O301</f>
        <v/>
      </c>
      <c r="AI301" s="72">
        <f>$D301*P301</f>
        <v/>
      </c>
      <c r="AJ301" s="72">
        <f>$D301*Q301</f>
        <v/>
      </c>
      <c r="AK301" s="72">
        <f>$D301*R301</f>
        <v/>
      </c>
      <c r="AL301" s="72">
        <f>$D301*S301</f>
        <v/>
      </c>
      <c r="AM301" s="72">
        <f>$D301*T301</f>
        <v/>
      </c>
      <c r="AN301" s="72">
        <f>$D301*U301</f>
        <v/>
      </c>
      <c r="AO301" s="72">
        <f>$D301*V301</f>
        <v/>
      </c>
      <c r="AP301" s="72">
        <f>$D301*W301</f>
        <v/>
      </c>
      <c r="AQ301" s="72">
        <f>$D301*X301</f>
        <v/>
      </c>
      <c r="AR301" s="72">
        <f>$D301*Y301</f>
        <v/>
      </c>
      <c r="AS301" s="72">
        <f>$D301*Z301</f>
        <v/>
      </c>
      <c r="AT301" s="72">
        <f>$D301*AA301</f>
        <v/>
      </c>
    </row>
    <row r="302" spans="1:1034">
      <c r="A302" s="62" t="s">
        <v>317</v>
      </c>
      <c r="B302" s="63" t="s">
        <v>392</v>
      </c>
      <c r="C302" s="90">
        <f>jisseki!W299</f>
        <v/>
      </c>
      <c r="D302" s="91" t="s">
        <v>381</v>
      </c>
      <c r="E302" s="66" t="n">
        <v>0</v>
      </c>
      <c r="F302" s="66" t="n">
        <v>5</v>
      </c>
      <c r="G302" s="66">
        <f>E302-F302</f>
        <v/>
      </c>
      <c r="H302" s="63" t="n">
        <v>2.2</v>
      </c>
      <c r="I302" s="92">
        <f>IF(((H302*C302)-AB302)&lt;0.99,"",(H302*C302)-AB302)</f>
        <v/>
      </c>
      <c r="J302" s="63" t="n"/>
      <c r="K302" s="63" t="s"/>
      <c r="L302" s="63" t="s"/>
      <c r="M302" s="63" t="s"/>
      <c r="N302" s="68" t="n">
        <v>2</v>
      </c>
      <c r="O302" s="66" t="s"/>
      <c r="P302" s="63" t="s"/>
      <c r="Q302" s="66" t="s"/>
      <c r="R302" s="69" t="s"/>
      <c r="S302" s="69" t="s"/>
      <c r="T302" s="69" t="s"/>
      <c r="U302" s="69" t="s"/>
      <c r="V302" s="69" t="s"/>
      <c r="W302" s="69" t="s"/>
      <c r="X302" s="69" t="s"/>
      <c r="Y302" s="70" t="s"/>
      <c r="Z302" s="71" t="s"/>
      <c r="AA302" s="71" t="n"/>
      <c r="AB302" s="72">
        <f>SUM(G302,K302:AA302)</f>
        <v/>
      </c>
      <c r="AC302" s="72">
        <f>AB302/C302</f>
        <v/>
      </c>
      <c r="AD302" s="72">
        <f>$D302*K302</f>
        <v/>
      </c>
      <c r="AE302" s="72">
        <f>$D302*L302</f>
        <v/>
      </c>
      <c r="AF302" s="72">
        <f>$D302*M302</f>
        <v/>
      </c>
      <c r="AG302" s="72">
        <f>$D302*N302</f>
        <v/>
      </c>
      <c r="AH302" s="72">
        <f>$D302*O302</f>
        <v/>
      </c>
      <c r="AI302" s="72">
        <f>$D302*P302</f>
        <v/>
      </c>
      <c r="AJ302" s="72">
        <f>$D302*Q302</f>
        <v/>
      </c>
      <c r="AK302" s="72">
        <f>$D302*R302</f>
        <v/>
      </c>
      <c r="AL302" s="72">
        <f>$D302*S302</f>
        <v/>
      </c>
      <c r="AM302" s="72">
        <f>$D302*T302</f>
        <v/>
      </c>
      <c r="AN302" s="72">
        <f>$D302*U302</f>
        <v/>
      </c>
      <c r="AO302" s="72">
        <f>$D302*V302</f>
        <v/>
      </c>
      <c r="AP302" s="72">
        <f>$D302*W302</f>
        <v/>
      </c>
      <c r="AQ302" s="72">
        <f>$D302*X302</f>
        <v/>
      </c>
      <c r="AR302" s="72">
        <f>$D302*Y302</f>
        <v/>
      </c>
      <c r="AS302" s="72">
        <f>$D302*Z302</f>
        <v/>
      </c>
      <c r="AT302" s="72">
        <f>$D302*AA302</f>
        <v/>
      </c>
    </row>
    <row r="303" spans="1:1034">
      <c r="A303" s="62" t="s">
        <v>317</v>
      </c>
      <c r="B303" s="63" t="s">
        <v>393</v>
      </c>
      <c r="C303" s="90">
        <f>jisseki!W300</f>
        <v/>
      </c>
      <c r="D303" s="91" t="s">
        <v>381</v>
      </c>
      <c r="E303" s="66" t="n">
        <v>-2</v>
      </c>
      <c r="F303" s="66" t="n">
        <v>3</v>
      </c>
      <c r="G303" s="66">
        <f>E303-F303</f>
        <v/>
      </c>
      <c r="H303" s="63" t="n">
        <v>2.2</v>
      </c>
      <c r="I303" s="92">
        <f>IF(((H303*C303)-AB303)&lt;0.99,"",(H303*C303)-AB303)</f>
        <v/>
      </c>
      <c r="J303" s="63" t="n"/>
      <c r="K303" s="63" t="n">
        <v>2</v>
      </c>
      <c r="L303" s="63" t="s"/>
      <c r="M303" s="63" t="s"/>
      <c r="N303" s="68" t="n">
        <v>1</v>
      </c>
      <c r="O303" s="66" t="n">
        <v>1</v>
      </c>
      <c r="P303" s="63" t="s"/>
      <c r="Q303" s="66" t="n">
        <v>2</v>
      </c>
      <c r="R303" s="69" t="n">
        <v>3</v>
      </c>
      <c r="S303" s="69" t="s"/>
      <c r="T303" s="69" t="s"/>
      <c r="U303" s="69" t="s"/>
      <c r="V303" s="69" t="s"/>
      <c r="W303" s="69" t="s"/>
      <c r="X303" s="69" t="s"/>
      <c r="Y303" s="70" t="s"/>
      <c r="Z303" s="71" t="s"/>
      <c r="AA303" s="71" t="n"/>
      <c r="AB303" s="72">
        <f>SUM(G303,K303:AA303)</f>
        <v/>
      </c>
      <c r="AC303" s="72">
        <f>AB303/C303</f>
        <v/>
      </c>
      <c r="AD303" s="72">
        <f>$D303*K303</f>
        <v/>
      </c>
      <c r="AE303" s="72">
        <f>$D303*L303</f>
        <v/>
      </c>
      <c r="AF303" s="72">
        <f>$D303*M303</f>
        <v/>
      </c>
      <c r="AG303" s="72">
        <f>$D303*N303</f>
        <v/>
      </c>
      <c r="AH303" s="72">
        <f>$D303*O303</f>
        <v/>
      </c>
      <c r="AI303" s="72">
        <f>$D303*P303</f>
        <v/>
      </c>
      <c r="AJ303" s="72">
        <f>$D303*Q303</f>
        <v/>
      </c>
      <c r="AK303" s="72">
        <f>$D303*R303</f>
        <v/>
      </c>
      <c r="AL303" s="72">
        <f>$D303*S303</f>
        <v/>
      </c>
      <c r="AM303" s="72">
        <f>$D303*T303</f>
        <v/>
      </c>
      <c r="AN303" s="72">
        <f>$D303*U303</f>
        <v/>
      </c>
      <c r="AO303" s="72">
        <f>$D303*V303</f>
        <v/>
      </c>
      <c r="AP303" s="72">
        <f>$D303*W303</f>
        <v/>
      </c>
      <c r="AQ303" s="72">
        <f>$D303*X303</f>
        <v/>
      </c>
      <c r="AR303" s="72">
        <f>$D303*Y303</f>
        <v/>
      </c>
      <c r="AS303" s="72">
        <f>$D303*Z303</f>
        <v/>
      </c>
      <c r="AT303" s="72">
        <f>$D303*AA303</f>
        <v/>
      </c>
    </row>
    <row r="304" spans="1:1034">
      <c r="A304" s="62" t="s">
        <v>394</v>
      </c>
      <c r="B304" s="63" t="s">
        <v>395</v>
      </c>
      <c r="C304" s="90">
        <f>jisseki!W301</f>
        <v/>
      </c>
      <c r="D304" s="91" t="s"/>
      <c r="E304" s="66" t="n">
        <v>26</v>
      </c>
      <c r="F304" s="66" t="n">
        <v>0</v>
      </c>
      <c r="G304" s="66">
        <f>E304-F304</f>
        <v/>
      </c>
      <c r="H304" s="63" t="n">
        <v>2.2</v>
      </c>
      <c r="I304" s="92">
        <f>IF(((H304*C304)-AB304)&lt;0.99,"",(H304*C304)-AB304)</f>
        <v/>
      </c>
      <c r="J304" s="63" t="n"/>
      <c r="K304" s="63" t="s"/>
      <c r="L304" s="63" t="s"/>
      <c r="M304" s="63" t="s"/>
      <c r="N304" s="68" t="s"/>
      <c r="O304" s="66" t="s"/>
      <c r="P304" s="63" t="s"/>
      <c r="Q304" s="66" t="s"/>
      <c r="R304" s="69" t="s"/>
      <c r="S304" s="69" t="s"/>
      <c r="T304" s="69" t="s"/>
      <c r="U304" s="69" t="s"/>
      <c r="V304" s="69" t="s"/>
      <c r="W304" s="69" t="s"/>
      <c r="X304" s="69" t="s"/>
      <c r="Y304" s="70" t="s"/>
      <c r="Z304" s="71" t="s"/>
      <c r="AA304" s="71" t="n"/>
      <c r="AB304" s="72">
        <f>SUM(G304,K304:AA304)</f>
        <v/>
      </c>
      <c r="AC304" s="72">
        <f>AB304/C304</f>
        <v/>
      </c>
      <c r="AD304" s="72">
        <f>$D304*K304</f>
        <v/>
      </c>
      <c r="AE304" s="72">
        <f>$D304*L304</f>
        <v/>
      </c>
      <c r="AF304" s="72">
        <f>$D304*M304</f>
        <v/>
      </c>
      <c r="AG304" s="72">
        <f>$D304*N304</f>
        <v/>
      </c>
      <c r="AH304" s="72">
        <f>$D304*O304</f>
        <v/>
      </c>
      <c r="AI304" s="72">
        <f>$D304*P304</f>
        <v/>
      </c>
      <c r="AJ304" s="72">
        <f>$D304*Q304</f>
        <v/>
      </c>
      <c r="AK304" s="72">
        <f>$D304*R304</f>
        <v/>
      </c>
      <c r="AL304" s="72">
        <f>$D304*S304</f>
        <v/>
      </c>
      <c r="AM304" s="72">
        <f>$D304*T304</f>
        <v/>
      </c>
      <c r="AN304" s="72">
        <f>$D304*U304</f>
        <v/>
      </c>
      <c r="AO304" s="72">
        <f>$D304*V304</f>
        <v/>
      </c>
      <c r="AP304" s="72">
        <f>$D304*W304</f>
        <v/>
      </c>
      <c r="AQ304" s="72">
        <f>$D304*X304</f>
        <v/>
      </c>
      <c r="AR304" s="72">
        <f>$D304*Y304</f>
        <v/>
      </c>
      <c r="AS304" s="72">
        <f>$D304*Z304</f>
        <v/>
      </c>
      <c r="AT304" s="72">
        <f>$D304*AA304</f>
        <v/>
      </c>
    </row>
    <row r="305" spans="1:1034">
      <c r="A305" s="62" t="s">
        <v>394</v>
      </c>
      <c r="B305" s="63" t="s">
        <v>396</v>
      </c>
      <c r="C305" s="90">
        <f>jisseki!W302</f>
        <v/>
      </c>
      <c r="D305" s="91" t="s"/>
      <c r="E305" s="66" t="n">
        <v>26</v>
      </c>
      <c r="F305" s="66" t="n">
        <v>0</v>
      </c>
      <c r="G305" s="66">
        <f>E305-F305</f>
        <v/>
      </c>
      <c r="H305" s="63" t="n">
        <v>2.2</v>
      </c>
      <c r="I305" s="92">
        <f>IF(((H305*C305)-AB305)&lt;0.99,"",(H305*C305)-AB305)</f>
        <v/>
      </c>
      <c r="J305" s="63" t="n"/>
      <c r="K305" s="63" t="s"/>
      <c r="L305" s="63" t="s"/>
      <c r="M305" s="63" t="s"/>
      <c r="N305" s="68" t="s"/>
      <c r="O305" s="66" t="s"/>
      <c r="P305" s="63" t="s"/>
      <c r="Q305" s="66" t="s"/>
      <c r="R305" s="69" t="s"/>
      <c r="S305" s="69" t="s"/>
      <c r="T305" s="69" t="s"/>
      <c r="U305" s="69" t="s"/>
      <c r="V305" s="69" t="s"/>
      <c r="W305" s="69" t="s"/>
      <c r="X305" s="69" t="s"/>
      <c r="Y305" s="70" t="s"/>
      <c r="Z305" s="71" t="s"/>
      <c r="AA305" s="71" t="n"/>
      <c r="AB305" s="72">
        <f>SUM(G305,K305:AA305)</f>
        <v/>
      </c>
      <c r="AC305" s="72">
        <f>AB305/C305</f>
        <v/>
      </c>
      <c r="AD305" s="72">
        <f>$D305*K305</f>
        <v/>
      </c>
      <c r="AE305" s="72">
        <f>$D305*L305</f>
        <v/>
      </c>
      <c r="AF305" s="72">
        <f>$D305*M305</f>
        <v/>
      </c>
      <c r="AG305" s="72">
        <f>$D305*N305</f>
        <v/>
      </c>
      <c r="AH305" s="72">
        <f>$D305*O305</f>
        <v/>
      </c>
      <c r="AI305" s="72">
        <f>$D305*P305</f>
        <v/>
      </c>
      <c r="AJ305" s="72">
        <f>$D305*Q305</f>
        <v/>
      </c>
      <c r="AK305" s="72">
        <f>$D305*R305</f>
        <v/>
      </c>
      <c r="AL305" s="72">
        <f>$D305*S305</f>
        <v/>
      </c>
      <c r="AM305" s="72">
        <f>$D305*T305</f>
        <v/>
      </c>
      <c r="AN305" s="72">
        <f>$D305*U305</f>
        <v/>
      </c>
      <c r="AO305" s="72">
        <f>$D305*V305</f>
        <v/>
      </c>
      <c r="AP305" s="72">
        <f>$D305*W305</f>
        <v/>
      </c>
      <c r="AQ305" s="72">
        <f>$D305*X305</f>
        <v/>
      </c>
      <c r="AR305" s="72">
        <f>$D305*Y305</f>
        <v/>
      </c>
      <c r="AS305" s="72">
        <f>$D305*Z305</f>
        <v/>
      </c>
      <c r="AT305" s="72">
        <f>$D305*AA305</f>
        <v/>
      </c>
    </row>
    <row r="306" spans="1:1034">
      <c r="A306" s="62" t="s">
        <v>394</v>
      </c>
      <c r="B306" s="63" t="s">
        <v>397</v>
      </c>
      <c r="C306" s="90">
        <f>jisseki!W303</f>
        <v/>
      </c>
      <c r="D306" s="91" t="s"/>
      <c r="E306" s="66" t="n">
        <v>15</v>
      </c>
      <c r="F306" s="66" t="n">
        <v>0</v>
      </c>
      <c r="G306" s="66">
        <f>E306-F306</f>
        <v/>
      </c>
      <c r="H306" s="63" t="n">
        <v>2.2</v>
      </c>
      <c r="I306" s="92">
        <f>IF(((H306*C306)-AB306)&lt;0.99,"",(H306*C306)-AB306)</f>
        <v/>
      </c>
      <c r="J306" s="63" t="n"/>
      <c r="K306" s="63" t="s"/>
      <c r="L306" s="63" t="s"/>
      <c r="M306" s="63" t="s"/>
      <c r="N306" s="68" t="s"/>
      <c r="O306" s="66" t="s"/>
      <c r="P306" s="63" t="s"/>
      <c r="Q306" s="66" t="s"/>
      <c r="R306" s="69" t="s"/>
      <c r="S306" s="69" t="s"/>
      <c r="T306" s="69" t="s"/>
      <c r="U306" s="69" t="s"/>
      <c r="V306" s="69" t="s"/>
      <c r="W306" s="69" t="s"/>
      <c r="X306" s="69" t="s"/>
      <c r="Y306" s="70" t="s"/>
      <c r="Z306" s="71" t="s"/>
      <c r="AA306" s="71" t="n"/>
      <c r="AB306" s="72">
        <f>SUM(G306,K306:AA306)</f>
        <v/>
      </c>
      <c r="AC306" s="72">
        <f>AB306/C306</f>
        <v/>
      </c>
      <c r="AD306" s="72">
        <f>$D306*K306</f>
        <v/>
      </c>
      <c r="AE306" s="72">
        <f>$D306*L306</f>
        <v/>
      </c>
      <c r="AF306" s="72">
        <f>$D306*M306</f>
        <v/>
      </c>
      <c r="AG306" s="72">
        <f>$D306*N306</f>
        <v/>
      </c>
      <c r="AH306" s="72">
        <f>$D306*O306</f>
        <v/>
      </c>
      <c r="AI306" s="72">
        <f>$D306*P306</f>
        <v/>
      </c>
      <c r="AJ306" s="72">
        <f>$D306*Q306</f>
        <v/>
      </c>
      <c r="AK306" s="72">
        <f>$D306*R306</f>
        <v/>
      </c>
      <c r="AL306" s="72">
        <f>$D306*S306</f>
        <v/>
      </c>
      <c r="AM306" s="72">
        <f>$D306*T306</f>
        <v/>
      </c>
      <c r="AN306" s="72">
        <f>$D306*U306</f>
        <v/>
      </c>
      <c r="AO306" s="72">
        <f>$D306*V306</f>
        <v/>
      </c>
      <c r="AP306" s="72">
        <f>$D306*W306</f>
        <v/>
      </c>
      <c r="AQ306" s="72">
        <f>$D306*X306</f>
        <v/>
      </c>
      <c r="AR306" s="72">
        <f>$D306*Y306</f>
        <v/>
      </c>
      <c r="AS306" s="72">
        <f>$D306*Z306</f>
        <v/>
      </c>
      <c r="AT306" s="72">
        <f>$D306*AA306</f>
        <v/>
      </c>
    </row>
    <row r="307" spans="1:1034">
      <c r="A307" s="62" t="s">
        <v>394</v>
      </c>
      <c r="B307" s="63" t="s">
        <v>398</v>
      </c>
      <c r="C307" s="90">
        <f>jisseki!W304</f>
        <v/>
      </c>
      <c r="D307" s="91" t="s"/>
      <c r="E307" s="66" t="n">
        <v>15</v>
      </c>
      <c r="F307" s="66" t="n">
        <v>0</v>
      </c>
      <c r="G307" s="66">
        <f>E307-F307</f>
        <v/>
      </c>
      <c r="H307" s="63" t="n">
        <v>2.2</v>
      </c>
      <c r="I307" s="92">
        <f>IF(((H307*C307)-AB307)&lt;0.99,"",(H307*C307)-AB307)</f>
        <v/>
      </c>
      <c r="J307" s="63" t="n"/>
      <c r="K307" s="63" t="s"/>
      <c r="L307" s="63" t="s"/>
      <c r="M307" s="63" t="s"/>
      <c r="N307" s="68" t="s"/>
      <c r="O307" s="66" t="s"/>
      <c r="P307" s="63" t="s"/>
      <c r="Q307" s="66" t="s"/>
      <c r="R307" s="69" t="s"/>
      <c r="S307" s="69" t="s"/>
      <c r="T307" s="69" t="s"/>
      <c r="U307" s="69" t="s"/>
      <c r="V307" s="69" t="s"/>
      <c r="W307" s="69" t="s"/>
      <c r="X307" s="69" t="s"/>
      <c r="Y307" s="70" t="s"/>
      <c r="Z307" s="71" t="s"/>
      <c r="AA307" s="71" t="n"/>
      <c r="AB307" s="72">
        <f>SUM(G307,K307:AA307)</f>
        <v/>
      </c>
      <c r="AC307" s="72">
        <f>AB307/C307</f>
        <v/>
      </c>
      <c r="AD307" s="72">
        <f>$D307*K307</f>
        <v/>
      </c>
      <c r="AE307" s="72">
        <f>$D307*L307</f>
        <v/>
      </c>
      <c r="AF307" s="72">
        <f>$D307*M307</f>
        <v/>
      </c>
      <c r="AG307" s="72">
        <f>$D307*N307</f>
        <v/>
      </c>
      <c r="AH307" s="72">
        <f>$D307*O307</f>
        <v/>
      </c>
      <c r="AI307" s="72">
        <f>$D307*P307</f>
        <v/>
      </c>
      <c r="AJ307" s="72">
        <f>$D307*Q307</f>
        <v/>
      </c>
      <c r="AK307" s="72">
        <f>$D307*R307</f>
        <v/>
      </c>
      <c r="AL307" s="72">
        <f>$D307*S307</f>
        <v/>
      </c>
      <c r="AM307" s="72">
        <f>$D307*T307</f>
        <v/>
      </c>
      <c r="AN307" s="72">
        <f>$D307*U307</f>
        <v/>
      </c>
      <c r="AO307" s="72">
        <f>$D307*V307</f>
        <v/>
      </c>
      <c r="AP307" s="72">
        <f>$D307*W307</f>
        <v/>
      </c>
      <c r="AQ307" s="72">
        <f>$D307*X307</f>
        <v/>
      </c>
      <c r="AR307" s="72">
        <f>$D307*Y307</f>
        <v/>
      </c>
      <c r="AS307" s="72">
        <f>$D307*Z307</f>
        <v/>
      </c>
      <c r="AT307" s="72">
        <f>$D307*AA307</f>
        <v/>
      </c>
    </row>
    <row r="308" spans="1:1034">
      <c r="A308" s="62" t="s">
        <v>394</v>
      </c>
      <c r="B308" s="63" t="s">
        <v>399</v>
      </c>
      <c r="C308" s="90">
        <f>jisseki!W305</f>
        <v/>
      </c>
      <c r="D308" s="91" t="s"/>
      <c r="E308" s="66" t="n">
        <v>20</v>
      </c>
      <c r="F308" s="66" t="n">
        <v>0</v>
      </c>
      <c r="G308" s="66">
        <f>E308-F308</f>
        <v/>
      </c>
      <c r="H308" s="63" t="n">
        <v>2.2</v>
      </c>
      <c r="I308" s="92">
        <f>IF(((H308*C308)-AB308)&lt;0.99,"",(H308*C308)-AB308)</f>
        <v/>
      </c>
      <c r="J308" s="63" t="n"/>
      <c r="K308" s="63" t="s"/>
      <c r="L308" s="63" t="s"/>
      <c r="M308" s="63" t="s"/>
      <c r="N308" s="68" t="s"/>
      <c r="O308" s="66" t="s"/>
      <c r="P308" s="63" t="s"/>
      <c r="Q308" s="66" t="s"/>
      <c r="R308" s="69" t="s"/>
      <c r="S308" s="69" t="s"/>
      <c r="T308" s="69" t="s"/>
      <c r="U308" s="69" t="s"/>
      <c r="V308" s="69" t="s"/>
      <c r="W308" s="69" t="s"/>
      <c r="X308" s="69" t="s"/>
      <c r="Y308" s="70" t="s"/>
      <c r="Z308" s="71" t="s"/>
      <c r="AA308" s="71" t="n"/>
      <c r="AB308" s="72">
        <f>SUM(G308,K308:AA308)</f>
        <v/>
      </c>
      <c r="AC308" s="72">
        <f>AB308/C308</f>
        <v/>
      </c>
      <c r="AD308" s="72">
        <f>$D308*K308</f>
        <v/>
      </c>
      <c r="AE308" s="72">
        <f>$D308*L308</f>
        <v/>
      </c>
      <c r="AF308" s="72">
        <f>$D308*M308</f>
        <v/>
      </c>
      <c r="AG308" s="72">
        <f>$D308*N308</f>
        <v/>
      </c>
      <c r="AH308" s="72">
        <f>$D308*O308</f>
        <v/>
      </c>
      <c r="AI308" s="72">
        <f>$D308*P308</f>
        <v/>
      </c>
      <c r="AJ308" s="72">
        <f>$D308*Q308</f>
        <v/>
      </c>
      <c r="AK308" s="72">
        <f>$D308*R308</f>
        <v/>
      </c>
      <c r="AL308" s="72">
        <f>$D308*S308</f>
        <v/>
      </c>
      <c r="AM308" s="72">
        <f>$D308*T308</f>
        <v/>
      </c>
      <c r="AN308" s="72">
        <f>$D308*U308</f>
        <v/>
      </c>
      <c r="AO308" s="72">
        <f>$D308*V308</f>
        <v/>
      </c>
      <c r="AP308" s="72">
        <f>$D308*W308</f>
        <v/>
      </c>
      <c r="AQ308" s="72">
        <f>$D308*X308</f>
        <v/>
      </c>
      <c r="AR308" s="72">
        <f>$D308*Y308</f>
        <v/>
      </c>
      <c r="AS308" s="72">
        <f>$D308*Z308</f>
        <v/>
      </c>
      <c r="AT308" s="72">
        <f>$D308*AA308</f>
        <v/>
      </c>
    </row>
    <row r="309" spans="1:1034">
      <c r="A309" s="62" t="s">
        <v>394</v>
      </c>
      <c r="B309" s="63" t="s">
        <v>400</v>
      </c>
      <c r="C309" s="90">
        <f>jisseki!W306</f>
        <v/>
      </c>
      <c r="D309" s="91" t="s"/>
      <c r="E309" s="66" t="n">
        <v>20</v>
      </c>
      <c r="F309" s="66" t="n">
        <v>0</v>
      </c>
      <c r="G309" s="66">
        <f>E309-F309</f>
        <v/>
      </c>
      <c r="H309" s="63" t="n">
        <v>2.2</v>
      </c>
      <c r="I309" s="92">
        <f>IF(((H309*C309)-AB309)&lt;0.99,"",(H309*C309)-AB309)</f>
        <v/>
      </c>
      <c r="J309" s="63" t="n"/>
      <c r="K309" s="63" t="s"/>
      <c r="L309" s="63" t="s"/>
      <c r="M309" s="63" t="s"/>
      <c r="N309" s="68" t="s"/>
      <c r="O309" s="66" t="s"/>
      <c r="P309" s="63" t="s"/>
      <c r="Q309" s="66" t="s"/>
      <c r="R309" s="69" t="s"/>
      <c r="S309" s="69" t="s"/>
      <c r="T309" s="69" t="s"/>
      <c r="U309" s="69" t="s"/>
      <c r="V309" s="69" t="s"/>
      <c r="W309" s="69" t="s"/>
      <c r="X309" s="69" t="s"/>
      <c r="Y309" s="70" t="s"/>
      <c r="Z309" s="71" t="s"/>
      <c r="AA309" s="71" t="n"/>
      <c r="AB309" s="72">
        <f>SUM(G309,K309:AA309)</f>
        <v/>
      </c>
      <c r="AC309" s="72">
        <f>AB309/C309</f>
        <v/>
      </c>
      <c r="AD309" s="72">
        <f>$D309*K309</f>
        <v/>
      </c>
      <c r="AE309" s="72">
        <f>$D309*L309</f>
        <v/>
      </c>
      <c r="AF309" s="72">
        <f>$D309*M309</f>
        <v/>
      </c>
      <c r="AG309" s="72">
        <f>$D309*N309</f>
        <v/>
      </c>
      <c r="AH309" s="72">
        <f>$D309*O309</f>
        <v/>
      </c>
      <c r="AI309" s="72">
        <f>$D309*P309</f>
        <v/>
      </c>
      <c r="AJ309" s="72">
        <f>$D309*Q309</f>
        <v/>
      </c>
      <c r="AK309" s="72">
        <f>$D309*R309</f>
        <v/>
      </c>
      <c r="AL309" s="72">
        <f>$D309*S309</f>
        <v/>
      </c>
      <c r="AM309" s="72">
        <f>$D309*T309</f>
        <v/>
      </c>
      <c r="AN309" s="72">
        <f>$D309*U309</f>
        <v/>
      </c>
      <c r="AO309" s="72">
        <f>$D309*V309</f>
        <v/>
      </c>
      <c r="AP309" s="72">
        <f>$D309*W309</f>
        <v/>
      </c>
      <c r="AQ309" s="72">
        <f>$D309*X309</f>
        <v/>
      </c>
      <c r="AR309" s="72">
        <f>$D309*Y309</f>
        <v/>
      </c>
      <c r="AS309" s="72">
        <f>$D309*Z309</f>
        <v/>
      </c>
      <c r="AT309" s="72">
        <f>$D309*AA309</f>
        <v/>
      </c>
    </row>
    <row r="310" spans="1:1034">
      <c r="A310" s="62" t="s">
        <v>394</v>
      </c>
      <c r="B310" s="63" t="s">
        <v>401</v>
      </c>
      <c r="C310" s="90">
        <f>jisseki!W307</f>
        <v/>
      </c>
      <c r="D310" s="91" t="s">
        <v>402</v>
      </c>
      <c r="E310" s="66" t="n">
        <v>0</v>
      </c>
      <c r="F310" s="66" t="n">
        <v>0</v>
      </c>
      <c r="G310" s="66">
        <f>E310-F310</f>
        <v/>
      </c>
      <c r="H310" s="63" t="n">
        <v>2.2</v>
      </c>
      <c r="I310" s="92">
        <f>IF(((H310*C310)-AB310)&lt;0.99,"",(H310*C310)-AB310)</f>
        <v/>
      </c>
      <c r="J310" s="63" t="n"/>
      <c r="K310" s="63" t="s"/>
      <c r="L310" s="63" t="s"/>
      <c r="M310" s="63" t="s"/>
      <c r="N310" s="68" t="s"/>
      <c r="O310" s="66" t="n">
        <v>2</v>
      </c>
      <c r="P310" s="63" t="s"/>
      <c r="Q310" s="66" t="s"/>
      <c r="R310" s="69" t="n">
        <v>2</v>
      </c>
      <c r="S310" s="69" t="s"/>
      <c r="T310" s="69" t="s"/>
      <c r="U310" s="69" t="s"/>
      <c r="V310" s="69" t="s"/>
      <c r="W310" s="69" t="s"/>
      <c r="X310" s="69" t="s"/>
      <c r="Y310" s="70" t="s"/>
      <c r="Z310" s="71" t="s"/>
      <c r="AA310" s="71" t="n"/>
      <c r="AB310" s="72">
        <f>SUM(G310,K310:AA310)</f>
        <v/>
      </c>
      <c r="AC310" s="72">
        <f>AB310/C310</f>
        <v/>
      </c>
      <c r="AD310" s="72">
        <f>$D310*K310</f>
        <v/>
      </c>
      <c r="AE310" s="72">
        <f>$D310*L310</f>
        <v/>
      </c>
      <c r="AF310" s="72">
        <f>$D310*M310</f>
        <v/>
      </c>
      <c r="AG310" s="72">
        <f>$D310*N310</f>
        <v/>
      </c>
      <c r="AH310" s="72">
        <f>$D310*O310</f>
        <v/>
      </c>
      <c r="AI310" s="72">
        <f>$D310*P310</f>
        <v/>
      </c>
      <c r="AJ310" s="72">
        <f>$D310*Q310</f>
        <v/>
      </c>
      <c r="AK310" s="72">
        <f>$D310*R310</f>
        <v/>
      </c>
      <c r="AL310" s="72">
        <f>$D310*S310</f>
        <v/>
      </c>
      <c r="AM310" s="72">
        <f>$D310*T310</f>
        <v/>
      </c>
      <c r="AN310" s="72">
        <f>$D310*U310</f>
        <v/>
      </c>
      <c r="AO310" s="72">
        <f>$D310*V310</f>
        <v/>
      </c>
      <c r="AP310" s="72">
        <f>$D310*W310</f>
        <v/>
      </c>
      <c r="AQ310" s="72">
        <f>$D310*X310</f>
        <v/>
      </c>
      <c r="AR310" s="72">
        <f>$D310*Y310</f>
        <v/>
      </c>
      <c r="AS310" s="72">
        <f>$D310*Z310</f>
        <v/>
      </c>
      <c r="AT310" s="72">
        <f>$D310*AA310</f>
        <v/>
      </c>
    </row>
    <row r="311" spans="1:1034">
      <c r="A311" s="62" t="s">
        <v>394</v>
      </c>
      <c r="B311" s="63" t="s">
        <v>403</v>
      </c>
      <c r="C311" s="90">
        <f>jisseki!W308</f>
        <v/>
      </c>
      <c r="D311" s="91" t="s"/>
      <c r="E311" s="66" t="n">
        <v>3</v>
      </c>
      <c r="F311" s="66" t="n">
        <v>0</v>
      </c>
      <c r="G311" s="66">
        <f>E311-F311</f>
        <v/>
      </c>
      <c r="H311" s="63" t="n">
        <v>2.2</v>
      </c>
      <c r="I311" s="92">
        <f>IF(((H311*C311)-AB311)&lt;0.99,"",(H311*C311)-AB311)</f>
        <v/>
      </c>
      <c r="J311" s="63" t="n"/>
      <c r="K311" s="63" t="s"/>
      <c r="L311" s="63" t="s"/>
      <c r="M311" s="63" t="s"/>
      <c r="N311" s="68" t="s"/>
      <c r="O311" s="66" t="s"/>
      <c r="P311" s="63" t="s"/>
      <c r="Q311" s="66" t="s"/>
      <c r="R311" s="69" t="s"/>
      <c r="S311" s="69" t="s"/>
      <c r="T311" s="69" t="s"/>
      <c r="U311" s="69" t="s"/>
      <c r="V311" s="69" t="s"/>
      <c r="W311" s="69" t="s"/>
      <c r="X311" s="69" t="s"/>
      <c r="Y311" s="70" t="s"/>
      <c r="Z311" s="71" t="s"/>
      <c r="AA311" s="71" t="n"/>
      <c r="AB311" s="72">
        <f>SUM(G311,K311:AA311)</f>
        <v/>
      </c>
      <c r="AC311" s="72">
        <f>AB311/C311</f>
        <v/>
      </c>
      <c r="AD311" s="72">
        <f>$D311*K311</f>
        <v/>
      </c>
      <c r="AE311" s="72">
        <f>$D311*L311</f>
        <v/>
      </c>
      <c r="AF311" s="72">
        <f>$D311*M311</f>
        <v/>
      </c>
      <c r="AG311" s="72">
        <f>$D311*N311</f>
        <v/>
      </c>
      <c r="AH311" s="72">
        <f>$D311*O311</f>
        <v/>
      </c>
      <c r="AI311" s="72">
        <f>$D311*P311</f>
        <v/>
      </c>
      <c r="AJ311" s="72">
        <f>$D311*Q311</f>
        <v/>
      </c>
      <c r="AK311" s="72">
        <f>$D311*R311</f>
        <v/>
      </c>
      <c r="AL311" s="72">
        <f>$D311*S311</f>
        <v/>
      </c>
      <c r="AM311" s="72">
        <f>$D311*T311</f>
        <v/>
      </c>
      <c r="AN311" s="72">
        <f>$D311*U311</f>
        <v/>
      </c>
      <c r="AO311" s="72">
        <f>$D311*V311</f>
        <v/>
      </c>
      <c r="AP311" s="72">
        <f>$D311*W311</f>
        <v/>
      </c>
      <c r="AQ311" s="72">
        <f>$D311*X311</f>
        <v/>
      </c>
      <c r="AR311" s="72">
        <f>$D311*Y311</f>
        <v/>
      </c>
      <c r="AS311" s="72">
        <f>$D311*Z311</f>
        <v/>
      </c>
      <c r="AT311" s="72">
        <f>$D311*AA311</f>
        <v/>
      </c>
    </row>
    <row r="312" spans="1:1034">
      <c r="A312" s="62" t="s">
        <v>394</v>
      </c>
      <c r="B312" s="63" t="s">
        <v>404</v>
      </c>
      <c r="C312" s="90">
        <f>jisseki!W309</f>
        <v/>
      </c>
      <c r="D312" s="91" t="s">
        <v>405</v>
      </c>
      <c r="E312" s="66" t="n">
        <v>8</v>
      </c>
      <c r="F312" s="66" t="n">
        <v>0</v>
      </c>
      <c r="G312" s="66">
        <f>E312-F312</f>
        <v/>
      </c>
      <c r="H312" s="63" t="n">
        <v>2.2</v>
      </c>
      <c r="I312" s="92">
        <f>IF(((H312*C312)-AB312)&lt;0.99,"",(H312*C312)-AB312)</f>
        <v/>
      </c>
      <c r="J312" s="63" t="n"/>
      <c r="K312" s="63" t="s"/>
      <c r="L312" s="63" t="s"/>
      <c r="M312" s="63" t="s"/>
      <c r="N312" s="68" t="s"/>
      <c r="O312" s="66" t="s"/>
      <c r="P312" s="63" t="s"/>
      <c r="Q312" s="66" t="s"/>
      <c r="R312" s="69" t="s"/>
      <c r="S312" s="69" t="s"/>
      <c r="T312" s="69" t="s"/>
      <c r="U312" s="69" t="s"/>
      <c r="V312" s="69" t="s"/>
      <c r="W312" s="69" t="s"/>
      <c r="X312" s="69" t="s"/>
      <c r="Y312" s="70" t="s"/>
      <c r="Z312" s="71" t="s"/>
      <c r="AA312" s="71" t="n"/>
      <c r="AB312" s="72">
        <f>SUM(G312,K312:AA312)</f>
        <v/>
      </c>
      <c r="AC312" s="72">
        <f>AB312/C312</f>
        <v/>
      </c>
      <c r="AD312" s="72">
        <f>$D312*K312</f>
        <v/>
      </c>
      <c r="AE312" s="72">
        <f>$D312*L312</f>
        <v/>
      </c>
      <c r="AF312" s="72">
        <f>$D312*M312</f>
        <v/>
      </c>
      <c r="AG312" s="72">
        <f>$D312*N312</f>
        <v/>
      </c>
      <c r="AH312" s="72">
        <f>$D312*O312</f>
        <v/>
      </c>
      <c r="AI312" s="72">
        <f>$D312*P312</f>
        <v/>
      </c>
      <c r="AJ312" s="72">
        <f>$D312*Q312</f>
        <v/>
      </c>
      <c r="AK312" s="72">
        <f>$D312*R312</f>
        <v/>
      </c>
      <c r="AL312" s="72">
        <f>$D312*S312</f>
        <v/>
      </c>
      <c r="AM312" s="72">
        <f>$D312*T312</f>
        <v/>
      </c>
      <c r="AN312" s="72">
        <f>$D312*U312</f>
        <v/>
      </c>
      <c r="AO312" s="72">
        <f>$D312*V312</f>
        <v/>
      </c>
      <c r="AP312" s="72">
        <f>$D312*W312</f>
        <v/>
      </c>
      <c r="AQ312" s="72">
        <f>$D312*X312</f>
        <v/>
      </c>
      <c r="AR312" s="72">
        <f>$D312*Y312</f>
        <v/>
      </c>
      <c r="AS312" s="72">
        <f>$D312*Z312</f>
        <v/>
      </c>
      <c r="AT312" s="72">
        <f>$D312*AA312</f>
        <v/>
      </c>
    </row>
    <row r="313" spans="1:1034">
      <c r="A313" s="62" t="s">
        <v>394</v>
      </c>
      <c r="B313" s="63" t="s">
        <v>406</v>
      </c>
      <c r="C313" s="90">
        <f>jisseki!W310</f>
        <v/>
      </c>
      <c r="D313" s="91" t="s">
        <v>407</v>
      </c>
      <c r="E313" s="66" t="n">
        <v>2</v>
      </c>
      <c r="F313" s="66" t="n">
        <v>0</v>
      </c>
      <c r="G313" s="66">
        <f>E313-F313</f>
        <v/>
      </c>
      <c r="H313" s="63" t="n">
        <v>5</v>
      </c>
      <c r="I313" s="92">
        <f>IF(((H313*C313)-AB313)&lt;0.99,"",(H313*C313)-AB313)</f>
        <v/>
      </c>
      <c r="J313" s="63" t="n"/>
      <c r="K313" s="63" t="s"/>
      <c r="L313" s="63" t="s"/>
      <c r="M313" s="63" t="s"/>
      <c r="N313" s="68" t="s"/>
      <c r="O313" s="66" t="s"/>
      <c r="P313" s="63" t="s"/>
      <c r="Q313" s="66" t="s"/>
      <c r="R313" s="69" t="s"/>
      <c r="S313" s="69" t="s"/>
      <c r="T313" s="69" t="n">
        <v>2</v>
      </c>
      <c r="U313" s="69" t="s"/>
      <c r="V313" s="69" t="s"/>
      <c r="W313" s="69" t="s"/>
      <c r="X313" s="69" t="s"/>
      <c r="Y313" s="70" t="s"/>
      <c r="Z313" s="71" t="s"/>
      <c r="AA313" s="71" t="n"/>
      <c r="AB313" s="72">
        <f>SUM(G313,K313:AA313)</f>
        <v/>
      </c>
      <c r="AC313" s="72">
        <f>AB313/C313</f>
        <v/>
      </c>
      <c r="AD313" s="72">
        <f>$D313*K313</f>
        <v/>
      </c>
      <c r="AE313" s="72">
        <f>$D313*L313</f>
        <v/>
      </c>
      <c r="AF313" s="72">
        <f>$D313*M313</f>
        <v/>
      </c>
      <c r="AG313" s="72">
        <f>$D313*N313</f>
        <v/>
      </c>
      <c r="AH313" s="72">
        <f>$D313*O313</f>
        <v/>
      </c>
      <c r="AI313" s="72">
        <f>$D313*P313</f>
        <v/>
      </c>
      <c r="AJ313" s="72">
        <f>$D313*Q313</f>
        <v/>
      </c>
      <c r="AK313" s="72">
        <f>$D313*R313</f>
        <v/>
      </c>
      <c r="AL313" s="72">
        <f>$D313*S313</f>
        <v/>
      </c>
      <c r="AM313" s="72">
        <f>$D313*T313</f>
        <v/>
      </c>
      <c r="AN313" s="72">
        <f>$D313*U313</f>
        <v/>
      </c>
      <c r="AO313" s="72">
        <f>$D313*V313</f>
        <v/>
      </c>
      <c r="AP313" s="72">
        <f>$D313*W313</f>
        <v/>
      </c>
      <c r="AQ313" s="72">
        <f>$D313*X313</f>
        <v/>
      </c>
      <c r="AR313" s="72">
        <f>$D313*Y313</f>
        <v/>
      </c>
      <c r="AS313" s="72">
        <f>$D313*Z313</f>
        <v/>
      </c>
      <c r="AT313" s="72">
        <f>$D313*AA313</f>
        <v/>
      </c>
    </row>
    <row r="314" spans="1:1034">
      <c r="A314" s="62" t="s">
        <v>394</v>
      </c>
      <c r="B314" s="63" t="s">
        <v>408</v>
      </c>
      <c r="C314" s="90">
        <f>jisseki!W311</f>
        <v/>
      </c>
      <c r="D314" s="91" t="s">
        <v>409</v>
      </c>
      <c r="E314" s="66" t="n">
        <v>2</v>
      </c>
      <c r="F314" s="66" t="n">
        <v>0</v>
      </c>
      <c r="G314" s="66">
        <f>E314-F314</f>
        <v/>
      </c>
      <c r="H314" s="63" t="n">
        <v>5</v>
      </c>
      <c r="I314" s="92">
        <f>IF(((H314*C314)-AB314)&lt;0.99,"",(H314*C314)-AB314)</f>
        <v/>
      </c>
      <c r="J314" s="63" t="n"/>
      <c r="K314" s="63" t="s"/>
      <c r="L314" s="63" t="s"/>
      <c r="M314" s="63" t="s"/>
      <c r="N314" s="68" t="s"/>
      <c r="O314" s="66" t="s"/>
      <c r="P314" s="63" t="s"/>
      <c r="Q314" s="66" t="s"/>
      <c r="R314" s="69" t="s"/>
      <c r="S314" s="69" t="s"/>
      <c r="T314" s="69" t="s"/>
      <c r="U314" s="69" t="s"/>
      <c r="V314" s="69" t="s"/>
      <c r="W314" s="69" t="s"/>
      <c r="X314" s="69" t="s"/>
      <c r="Y314" s="70" t="s"/>
      <c r="Z314" s="71" t="s"/>
      <c r="AA314" s="71" t="n"/>
      <c r="AB314" s="72">
        <f>SUM(G314,K314:AA314)</f>
        <v/>
      </c>
      <c r="AC314" s="72">
        <f>AB314/C314</f>
        <v/>
      </c>
      <c r="AD314" s="72">
        <f>$D314*K314</f>
        <v/>
      </c>
      <c r="AE314" s="72">
        <f>$D314*L314</f>
        <v/>
      </c>
      <c r="AF314" s="72">
        <f>$D314*M314</f>
        <v/>
      </c>
      <c r="AG314" s="72">
        <f>$D314*N314</f>
        <v/>
      </c>
      <c r="AH314" s="72">
        <f>$D314*O314</f>
        <v/>
      </c>
      <c r="AI314" s="72">
        <f>$D314*P314</f>
        <v/>
      </c>
      <c r="AJ314" s="72">
        <f>$D314*Q314</f>
        <v/>
      </c>
      <c r="AK314" s="72">
        <f>$D314*R314</f>
        <v/>
      </c>
      <c r="AL314" s="72">
        <f>$D314*S314</f>
        <v/>
      </c>
      <c r="AM314" s="72">
        <f>$D314*T314</f>
        <v/>
      </c>
      <c r="AN314" s="72">
        <f>$D314*U314</f>
        <v/>
      </c>
      <c r="AO314" s="72">
        <f>$D314*V314</f>
        <v/>
      </c>
      <c r="AP314" s="72">
        <f>$D314*W314</f>
        <v/>
      </c>
      <c r="AQ314" s="72">
        <f>$D314*X314</f>
        <v/>
      </c>
      <c r="AR314" s="72">
        <f>$D314*Y314</f>
        <v/>
      </c>
      <c r="AS314" s="72">
        <f>$D314*Z314</f>
        <v/>
      </c>
      <c r="AT314" s="72">
        <f>$D314*AA314</f>
        <v/>
      </c>
    </row>
    <row r="315" spans="1:1034">
      <c r="A315" s="62" t="s">
        <v>394</v>
      </c>
      <c r="B315" s="63" t="s">
        <v>410</v>
      </c>
      <c r="C315" s="90">
        <f>jisseki!W312</f>
        <v/>
      </c>
      <c r="D315" s="91" t="s">
        <v>411</v>
      </c>
      <c r="E315" s="66" t="n">
        <v>3</v>
      </c>
      <c r="F315" s="66" t="n">
        <v>0</v>
      </c>
      <c r="G315" s="66">
        <f>E315-F315</f>
        <v/>
      </c>
      <c r="H315" s="63" t="n">
        <v>5</v>
      </c>
      <c r="I315" s="92">
        <f>IF(((H315*C315)-AB315)&lt;0.99,"",(H315*C315)-AB315)</f>
        <v/>
      </c>
      <c r="J315" s="63" t="n"/>
      <c r="K315" s="63" t="s"/>
      <c r="L315" s="63" t="s"/>
      <c r="M315" s="63" t="s"/>
      <c r="N315" s="68" t="s"/>
      <c r="O315" s="66" t="s"/>
      <c r="P315" s="63" t="s"/>
      <c r="Q315" s="66" t="s"/>
      <c r="R315" s="69" t="s"/>
      <c r="S315" s="69" t="s"/>
      <c r="T315" s="69" t="s"/>
      <c r="U315" s="69" t="s"/>
      <c r="V315" s="69" t="s"/>
      <c r="W315" s="69" t="s"/>
      <c r="X315" s="69" t="s"/>
      <c r="Y315" s="70" t="s"/>
      <c r="Z315" s="71" t="s"/>
      <c r="AA315" s="71" t="n"/>
      <c r="AB315" s="72">
        <f>SUM(G315,K315:AA315)</f>
        <v/>
      </c>
      <c r="AC315" s="72">
        <f>AB315/C315</f>
        <v/>
      </c>
      <c r="AD315" s="72">
        <f>$D315*K315</f>
        <v/>
      </c>
      <c r="AE315" s="72">
        <f>$D315*L315</f>
        <v/>
      </c>
      <c r="AF315" s="72">
        <f>$D315*M315</f>
        <v/>
      </c>
      <c r="AG315" s="72">
        <f>$D315*N315</f>
        <v/>
      </c>
      <c r="AH315" s="72">
        <f>$D315*O315</f>
        <v/>
      </c>
      <c r="AI315" s="72">
        <f>$D315*P315</f>
        <v/>
      </c>
      <c r="AJ315" s="72">
        <f>$D315*Q315</f>
        <v/>
      </c>
      <c r="AK315" s="72">
        <f>$D315*R315</f>
        <v/>
      </c>
      <c r="AL315" s="72">
        <f>$D315*S315</f>
        <v/>
      </c>
      <c r="AM315" s="72">
        <f>$D315*T315</f>
        <v/>
      </c>
      <c r="AN315" s="72">
        <f>$D315*U315</f>
        <v/>
      </c>
      <c r="AO315" s="72">
        <f>$D315*V315</f>
        <v/>
      </c>
      <c r="AP315" s="72">
        <f>$D315*W315</f>
        <v/>
      </c>
      <c r="AQ315" s="72">
        <f>$D315*X315</f>
        <v/>
      </c>
      <c r="AR315" s="72">
        <f>$D315*Y315</f>
        <v/>
      </c>
      <c r="AS315" s="72">
        <f>$D315*Z315</f>
        <v/>
      </c>
      <c r="AT315" s="72">
        <f>$D315*AA315</f>
        <v/>
      </c>
    </row>
    <row r="316" spans="1:1034">
      <c r="A316" s="62" t="s">
        <v>412</v>
      </c>
      <c r="B316" s="63" t="s"/>
      <c r="C316" s="90">
        <f>jisseki!W313</f>
        <v/>
      </c>
      <c r="D316" s="91" t="s"/>
      <c r="E316" s="66" t="n">
        <v>0</v>
      </c>
      <c r="F316" s="66" t="n">
        <v>0</v>
      </c>
      <c r="G316" s="66">
        <f>E316-F316</f>
        <v/>
      </c>
      <c r="H316" s="63" t="n">
        <v>5</v>
      </c>
      <c r="I316" s="92">
        <f>IF(((H316*C316)-AB316)&lt;0.99,"",(H316*C316)-AB316)</f>
        <v/>
      </c>
      <c r="J316" s="63" t="n"/>
      <c r="K316" s="63" t="s"/>
      <c r="L316" s="63" t="s"/>
      <c r="M316" s="63" t="s"/>
      <c r="N316" s="68" t="s"/>
      <c r="O316" s="66" t="s"/>
      <c r="P316" s="63" t="s"/>
      <c r="Q316" s="66" t="s"/>
      <c r="R316" s="69" t="s"/>
      <c r="S316" s="69" t="s"/>
      <c r="T316" s="69" t="s"/>
      <c r="U316" s="69" t="s"/>
      <c r="V316" s="69" t="s"/>
      <c r="W316" s="69" t="s"/>
      <c r="X316" s="69" t="s"/>
      <c r="Y316" s="70" t="s"/>
      <c r="Z316" s="71" t="s"/>
      <c r="AA316" s="71" t="n"/>
      <c r="AB316" s="72">
        <f>SUM(G316,K316:AA316)</f>
        <v/>
      </c>
      <c r="AC316" s="72">
        <f>AB316/C316</f>
        <v/>
      </c>
      <c r="AD316" s="72">
        <f>$D316*K316</f>
        <v/>
      </c>
      <c r="AE316" s="72">
        <f>$D316*L316</f>
        <v/>
      </c>
      <c r="AF316" s="72">
        <f>$D316*M316</f>
        <v/>
      </c>
      <c r="AG316" s="72">
        <f>$D316*N316</f>
        <v/>
      </c>
      <c r="AH316" s="72">
        <f>$D316*O316</f>
        <v/>
      </c>
      <c r="AI316" s="72">
        <f>$D316*P316</f>
        <v/>
      </c>
      <c r="AJ316" s="72">
        <f>$D316*Q316</f>
        <v/>
      </c>
      <c r="AK316" s="72">
        <f>$D316*R316</f>
        <v/>
      </c>
      <c r="AL316" s="72">
        <f>$D316*S316</f>
        <v/>
      </c>
      <c r="AM316" s="72">
        <f>$D316*T316</f>
        <v/>
      </c>
      <c r="AN316" s="72">
        <f>$D316*U316</f>
        <v/>
      </c>
      <c r="AO316" s="72">
        <f>$D316*V316</f>
        <v/>
      </c>
      <c r="AP316" s="72">
        <f>$D316*W316</f>
        <v/>
      </c>
      <c r="AQ316" s="72">
        <f>$D316*X316</f>
        <v/>
      </c>
      <c r="AR316" s="72">
        <f>$D316*Y316</f>
        <v/>
      </c>
      <c r="AS316" s="72">
        <f>$D316*Z316</f>
        <v/>
      </c>
      <c r="AT316" s="72">
        <f>$D316*AA316</f>
        <v/>
      </c>
    </row>
    <row r="317" spans="1:1034">
      <c r="A317" s="62" t="s">
        <v>412</v>
      </c>
      <c r="B317" s="63" t="s">
        <v>413</v>
      </c>
      <c r="C317" s="90">
        <f>jisseki!W314</f>
        <v/>
      </c>
      <c r="D317" s="91" t="s"/>
      <c r="E317" s="66" t="n">
        <v>105</v>
      </c>
      <c r="F317" s="66" t="n">
        <v>7</v>
      </c>
      <c r="G317" s="66">
        <f>E317-F317</f>
        <v/>
      </c>
      <c r="H317" s="63" t="n">
        <v>5</v>
      </c>
      <c r="I317" s="92">
        <f>IF(((H317*C317)-AB317)&lt;0.99,"",(H317*C317)-AB317)</f>
        <v/>
      </c>
      <c r="J317" s="63" t="n"/>
      <c r="K317" s="63" t="s"/>
      <c r="L317" s="63" t="s"/>
      <c r="M317" s="63" t="s"/>
      <c r="N317" s="68" t="s"/>
      <c r="O317" s="66" t="s"/>
      <c r="P317" s="63" t="s"/>
      <c r="Q317" s="66" t="s"/>
      <c r="R317" s="69" t="s"/>
      <c r="S317" s="69" t="s"/>
      <c r="T317" s="69" t="s"/>
      <c r="U317" s="69" t="s"/>
      <c r="V317" s="69" t="s"/>
      <c r="W317" s="69" t="s"/>
      <c r="X317" s="69" t="s"/>
      <c r="Y317" s="70" t="s"/>
      <c r="Z317" s="71" t="s"/>
      <c r="AA317" s="71" t="n"/>
      <c r="AB317" s="72">
        <f>SUM(G317,K317:AA317)</f>
        <v/>
      </c>
      <c r="AC317" s="72">
        <f>AB317/C317</f>
        <v/>
      </c>
      <c r="AD317" s="72">
        <f>$D317*K317</f>
        <v/>
      </c>
      <c r="AE317" s="72">
        <f>$D317*L317</f>
        <v/>
      </c>
      <c r="AF317" s="72">
        <f>$D317*M317</f>
        <v/>
      </c>
      <c r="AG317" s="72">
        <f>$D317*N317</f>
        <v/>
      </c>
      <c r="AH317" s="72">
        <f>$D317*O317</f>
        <v/>
      </c>
      <c r="AI317" s="72">
        <f>$D317*P317</f>
        <v/>
      </c>
      <c r="AJ317" s="72">
        <f>$D317*Q317</f>
        <v/>
      </c>
      <c r="AK317" s="72">
        <f>$D317*R317</f>
        <v/>
      </c>
      <c r="AL317" s="72">
        <f>$D317*S317</f>
        <v/>
      </c>
      <c r="AM317" s="72">
        <f>$D317*T317</f>
        <v/>
      </c>
      <c r="AN317" s="72">
        <f>$D317*U317</f>
        <v/>
      </c>
      <c r="AO317" s="72">
        <f>$D317*V317</f>
        <v/>
      </c>
      <c r="AP317" s="72">
        <f>$D317*W317</f>
        <v/>
      </c>
      <c r="AQ317" s="72">
        <f>$D317*X317</f>
        <v/>
      </c>
      <c r="AR317" s="72">
        <f>$D317*Y317</f>
        <v/>
      </c>
      <c r="AS317" s="72">
        <f>$D317*Z317</f>
        <v/>
      </c>
      <c r="AT317" s="72">
        <f>$D317*AA317</f>
        <v/>
      </c>
    </row>
    <row r="318" spans="1:1034">
      <c r="A318" s="62" t="s">
        <v>412</v>
      </c>
      <c r="B318" s="63" t="s">
        <v>414</v>
      </c>
      <c r="C318" s="90">
        <f>jisseki!W315</f>
        <v/>
      </c>
      <c r="D318" s="91" t="s">
        <v>415</v>
      </c>
      <c r="E318" s="66" t="n">
        <v>427</v>
      </c>
      <c r="F318" s="66" t="n">
        <v>191</v>
      </c>
      <c r="G318" s="66">
        <f>E318-F318</f>
        <v/>
      </c>
      <c r="H318" s="63" t="n">
        <v>5</v>
      </c>
      <c r="I318" s="92">
        <f>IF(((H318*C318)-AB318)&lt;0.99,"",(H318*C318)-AB318)</f>
        <v/>
      </c>
      <c r="J318" s="63" t="n"/>
      <c r="K318" s="63" t="s"/>
      <c r="L318" s="63" t="s"/>
      <c r="M318" s="63" t="s"/>
      <c r="N318" s="68" t="n">
        <v>560</v>
      </c>
      <c r="O318" s="66" t="s"/>
      <c r="P318" s="63" t="n">
        <v>360</v>
      </c>
      <c r="Q318" s="66" t="s"/>
      <c r="R318" s="69" t="s"/>
      <c r="S318" s="69" t="s"/>
      <c r="T318" s="69" t="s"/>
      <c r="U318" s="69" t="s"/>
      <c r="V318" s="69" t="s"/>
      <c r="W318" s="69" t="s"/>
      <c r="X318" s="69" t="s"/>
      <c r="Y318" s="70" t="s"/>
      <c r="Z318" s="71" t="s"/>
      <c r="AA318" s="71" t="n"/>
      <c r="AB318" s="72">
        <f>SUM(G318,K318:AA318)</f>
        <v/>
      </c>
      <c r="AC318" s="72">
        <f>AB318/C318</f>
        <v/>
      </c>
      <c r="AD318" s="72">
        <f>$D318*K318</f>
        <v/>
      </c>
      <c r="AE318" s="72">
        <f>$D318*L318</f>
        <v/>
      </c>
      <c r="AF318" s="72">
        <f>$D318*M318</f>
        <v/>
      </c>
      <c r="AG318" s="72">
        <f>$D318*N318</f>
        <v/>
      </c>
      <c r="AH318" s="72">
        <f>$D318*O318</f>
        <v/>
      </c>
      <c r="AI318" s="72">
        <f>$D318*P318</f>
        <v/>
      </c>
      <c r="AJ318" s="72">
        <f>$D318*Q318</f>
        <v/>
      </c>
      <c r="AK318" s="72">
        <f>$D318*R318</f>
        <v/>
      </c>
      <c r="AL318" s="72">
        <f>$D318*S318</f>
        <v/>
      </c>
      <c r="AM318" s="72">
        <f>$D318*T318</f>
        <v/>
      </c>
      <c r="AN318" s="72">
        <f>$D318*U318</f>
        <v/>
      </c>
      <c r="AO318" s="72">
        <f>$D318*V318</f>
        <v/>
      </c>
      <c r="AP318" s="72">
        <f>$D318*W318</f>
        <v/>
      </c>
      <c r="AQ318" s="72">
        <f>$D318*X318</f>
        <v/>
      </c>
      <c r="AR318" s="72">
        <f>$D318*Y318</f>
        <v/>
      </c>
      <c r="AS318" s="72">
        <f>$D318*Z318</f>
        <v/>
      </c>
      <c r="AT318" s="72">
        <f>$D318*AA318</f>
        <v/>
      </c>
    </row>
    <row r="319" spans="1:1034">
      <c r="A319" s="62" t="s">
        <v>412</v>
      </c>
      <c r="B319" s="63" t="s">
        <v>416</v>
      </c>
      <c r="C319" s="90">
        <f>jisseki!W316</f>
        <v/>
      </c>
      <c r="D319" s="91" t="s">
        <v>415</v>
      </c>
      <c r="E319" s="66" t="n">
        <v>186</v>
      </c>
      <c r="F319" s="66" t="n">
        <v>36</v>
      </c>
      <c r="G319" s="66">
        <f>E319-F319</f>
        <v/>
      </c>
      <c r="H319" s="63" t="n">
        <v>3</v>
      </c>
      <c r="I319" s="92">
        <f>IF(((H319*C319)-AB319)&lt;0.99,"",(H319*C319)-AB319)</f>
        <v/>
      </c>
      <c r="J319" s="63" t="n"/>
      <c r="K319" s="63" t="s"/>
      <c r="L319" s="63" t="s"/>
      <c r="M319" s="63" t="s"/>
      <c r="N319" s="68" t="n">
        <v>280</v>
      </c>
      <c r="O319" s="66" t="s"/>
      <c r="P319" s="63" t="s"/>
      <c r="Q319" s="66" t="s"/>
      <c r="R319" s="69" t="s"/>
      <c r="S319" s="69" t="s"/>
      <c r="T319" s="69" t="s"/>
      <c r="U319" s="69" t="s"/>
      <c r="V319" s="69" t="s"/>
      <c r="W319" s="69" t="s"/>
      <c r="X319" s="69" t="s"/>
      <c r="Y319" s="70" t="s"/>
      <c r="Z319" s="71" t="s"/>
      <c r="AA319" s="71" t="n"/>
      <c r="AB319" s="72">
        <f>SUM(G319,K319:AA319)</f>
        <v/>
      </c>
      <c r="AC319" s="72">
        <f>AB319/C319</f>
        <v/>
      </c>
      <c r="AD319" s="72">
        <f>$D319*K319</f>
        <v/>
      </c>
      <c r="AE319" s="72">
        <f>$D319*L319</f>
        <v/>
      </c>
      <c r="AF319" s="72">
        <f>$D319*M319</f>
        <v/>
      </c>
      <c r="AG319" s="72">
        <f>$D319*N319</f>
        <v/>
      </c>
      <c r="AH319" s="72">
        <f>$D319*O319</f>
        <v/>
      </c>
      <c r="AI319" s="72">
        <f>$D319*P319</f>
        <v/>
      </c>
      <c r="AJ319" s="72">
        <f>$D319*Q319</f>
        <v/>
      </c>
      <c r="AK319" s="72">
        <f>$D319*R319</f>
        <v/>
      </c>
      <c r="AL319" s="72">
        <f>$D319*S319</f>
        <v/>
      </c>
      <c r="AM319" s="72">
        <f>$D319*T319</f>
        <v/>
      </c>
      <c r="AN319" s="72">
        <f>$D319*U319</f>
        <v/>
      </c>
      <c r="AO319" s="72">
        <f>$D319*V319</f>
        <v/>
      </c>
      <c r="AP319" s="72">
        <f>$D319*W319</f>
        <v/>
      </c>
      <c r="AQ319" s="72">
        <f>$D319*X319</f>
        <v/>
      </c>
      <c r="AR319" s="72">
        <f>$D319*Y319</f>
        <v/>
      </c>
      <c r="AS319" s="72">
        <f>$D319*Z319</f>
        <v/>
      </c>
      <c r="AT319" s="72">
        <f>$D319*AA319</f>
        <v/>
      </c>
    </row>
    <row r="320" spans="1:1034">
      <c r="A320" s="62" t="s">
        <v>412</v>
      </c>
      <c r="B320" s="63" t="s">
        <v>417</v>
      </c>
      <c r="C320" s="90">
        <f>jisseki!W317</f>
        <v/>
      </c>
      <c r="D320" s="91" t="s"/>
      <c r="E320" s="66" t="n">
        <v>0</v>
      </c>
      <c r="F320" s="66" t="n">
        <v>0</v>
      </c>
      <c r="G320" s="66">
        <f>E320-F320</f>
        <v/>
      </c>
      <c r="H320" s="63" t="n">
        <v>3</v>
      </c>
      <c r="I320" s="92">
        <f>IF(((H320*C320)-AB320)&lt;0.99,"",(H320*C320)-AB320)</f>
        <v/>
      </c>
      <c r="J320" s="63" t="n"/>
      <c r="K320" s="63" t="s"/>
      <c r="L320" s="63" t="s"/>
      <c r="M320" s="63" t="s"/>
      <c r="N320" s="68" t="s"/>
      <c r="O320" s="66" t="s"/>
      <c r="P320" s="63" t="n">
        <v>20</v>
      </c>
      <c r="Q320" s="66" t="s"/>
      <c r="R320" s="69" t="s"/>
      <c r="S320" s="69" t="s"/>
      <c r="T320" s="69" t="s"/>
      <c r="U320" s="69" t="s"/>
      <c r="V320" s="69" t="s"/>
      <c r="W320" s="69" t="s"/>
      <c r="X320" s="69" t="s"/>
      <c r="Y320" s="70" t="s"/>
      <c r="Z320" s="71" t="s"/>
      <c r="AA320" s="71" t="n"/>
      <c r="AB320" s="72">
        <f>SUM(G320,K320:AA320)</f>
        <v/>
      </c>
      <c r="AC320" s="72">
        <f>AB320/C320</f>
        <v/>
      </c>
      <c r="AD320" s="72">
        <f>$D320*K320</f>
        <v/>
      </c>
      <c r="AE320" s="72">
        <f>$D320*L320</f>
        <v/>
      </c>
      <c r="AF320" s="72">
        <f>$D320*M320</f>
        <v/>
      </c>
      <c r="AG320" s="72">
        <f>$D320*N320</f>
        <v/>
      </c>
      <c r="AH320" s="72">
        <f>$D320*O320</f>
        <v/>
      </c>
      <c r="AI320" s="72">
        <f>$D320*P320</f>
        <v/>
      </c>
      <c r="AJ320" s="72">
        <f>$D320*Q320</f>
        <v/>
      </c>
      <c r="AK320" s="72">
        <f>$D320*R320</f>
        <v/>
      </c>
      <c r="AL320" s="72">
        <f>$D320*S320</f>
        <v/>
      </c>
      <c r="AM320" s="72">
        <f>$D320*T320</f>
        <v/>
      </c>
      <c r="AN320" s="72">
        <f>$D320*U320</f>
        <v/>
      </c>
      <c r="AO320" s="72">
        <f>$D320*V320</f>
        <v/>
      </c>
      <c r="AP320" s="72">
        <f>$D320*W320</f>
        <v/>
      </c>
      <c r="AQ320" s="72">
        <f>$D320*X320</f>
        <v/>
      </c>
      <c r="AR320" s="72">
        <f>$D320*Y320</f>
        <v/>
      </c>
      <c r="AS320" s="72">
        <f>$D320*Z320</f>
        <v/>
      </c>
      <c r="AT320" s="72">
        <f>$D320*AA320</f>
        <v/>
      </c>
    </row>
    <row r="321" spans="1:1034">
      <c r="A321" s="62" t="s">
        <v>412</v>
      </c>
      <c r="B321" s="63" t="s">
        <v>418</v>
      </c>
      <c r="C321" s="90">
        <f>jisseki!W318</f>
        <v/>
      </c>
      <c r="D321" s="91" t="s">
        <v>419</v>
      </c>
      <c r="E321" s="66" t="n">
        <v>818</v>
      </c>
      <c r="F321" s="66" t="n">
        <v>124</v>
      </c>
      <c r="G321" s="66">
        <f>E321-F321</f>
        <v/>
      </c>
      <c r="H321" s="63" t="n">
        <v>5</v>
      </c>
      <c r="I321" s="92">
        <f>IF(((H321*C321)-AB321)&lt;0.99,"",(H321*C321)-AB321)</f>
        <v/>
      </c>
      <c r="J321" s="63" t="n"/>
      <c r="K321" s="63" t="s"/>
      <c r="L321" s="63" t="s"/>
      <c r="M321" s="63" t="s"/>
      <c r="N321" s="68" t="s"/>
      <c r="O321" s="66" t="s"/>
      <c r="P321" s="63" t="s"/>
      <c r="Q321" s="66" t="s"/>
      <c r="R321" s="69" t="s"/>
      <c r="S321" s="69" t="s"/>
      <c r="T321" s="69" t="s"/>
      <c r="U321" s="69" t="s"/>
      <c r="V321" s="69" t="s"/>
      <c r="W321" s="69" t="s"/>
      <c r="X321" s="69" t="s"/>
      <c r="Y321" s="70" t="s"/>
      <c r="Z321" s="71" t="s"/>
      <c r="AA321" s="71" t="n"/>
      <c r="AB321" s="72">
        <f>SUM(G321,K321:AA321)</f>
        <v/>
      </c>
      <c r="AC321" s="72">
        <f>AB321/C321</f>
        <v/>
      </c>
      <c r="AD321" s="72">
        <f>$D321*K321</f>
        <v/>
      </c>
      <c r="AE321" s="72">
        <f>$D321*L321</f>
        <v/>
      </c>
      <c r="AF321" s="72">
        <f>$D321*M321</f>
        <v/>
      </c>
      <c r="AG321" s="72">
        <f>$D321*N321</f>
        <v/>
      </c>
      <c r="AH321" s="72">
        <f>$D321*O321</f>
        <v/>
      </c>
      <c r="AI321" s="72">
        <f>$D321*P321</f>
        <v/>
      </c>
      <c r="AJ321" s="72">
        <f>$D321*Q321</f>
        <v/>
      </c>
      <c r="AK321" s="72">
        <f>$D321*R321</f>
        <v/>
      </c>
      <c r="AL321" s="72">
        <f>$D321*S321</f>
        <v/>
      </c>
      <c r="AM321" s="72">
        <f>$D321*T321</f>
        <v/>
      </c>
      <c r="AN321" s="72">
        <f>$D321*U321</f>
        <v/>
      </c>
      <c r="AO321" s="72">
        <f>$D321*V321</f>
        <v/>
      </c>
      <c r="AP321" s="72">
        <f>$D321*W321</f>
        <v/>
      </c>
      <c r="AQ321" s="72">
        <f>$D321*X321</f>
        <v/>
      </c>
      <c r="AR321" s="72">
        <f>$D321*Y321</f>
        <v/>
      </c>
      <c r="AS321" s="72">
        <f>$D321*Z321</f>
        <v/>
      </c>
      <c r="AT321" s="72">
        <f>$D321*AA321</f>
        <v/>
      </c>
    </row>
    <row r="322" spans="1:1034">
      <c r="A322" s="62" t="s">
        <v>412</v>
      </c>
      <c r="B322" s="63" t="s">
        <v>420</v>
      </c>
      <c r="C322" s="90">
        <f>jisseki!W319</f>
        <v/>
      </c>
      <c r="D322" s="91" t="s">
        <v>419</v>
      </c>
      <c r="E322" s="66" t="n">
        <v>101</v>
      </c>
      <c r="F322" s="66" t="n">
        <v>18</v>
      </c>
      <c r="G322" s="66">
        <f>E322-F322</f>
        <v/>
      </c>
      <c r="H322" s="63" t="n">
        <v>5</v>
      </c>
      <c r="I322" s="92">
        <f>IF(((H322*C322)-AB322)&lt;0.99,"",(H322*C322)-AB322)</f>
        <v/>
      </c>
      <c r="J322" s="63" t="n"/>
      <c r="K322" s="63" t="s"/>
      <c r="L322" s="63" t="s"/>
      <c r="M322" s="63" t="s"/>
      <c r="N322" s="68" t="s"/>
      <c r="O322" s="66" t="s"/>
      <c r="P322" s="63" t="s"/>
      <c r="Q322" s="66" t="s"/>
      <c r="R322" s="69" t="s"/>
      <c r="S322" s="69" t="s"/>
      <c r="T322" s="69" t="s"/>
      <c r="U322" s="69" t="s"/>
      <c r="V322" s="69" t="s"/>
      <c r="W322" s="69" t="s"/>
      <c r="X322" s="69" t="s"/>
      <c r="Y322" s="70" t="s"/>
      <c r="Z322" s="71" t="s"/>
      <c r="AA322" s="71" t="n"/>
      <c r="AB322" s="72">
        <f>SUM(G322,K322:AA322)</f>
        <v/>
      </c>
      <c r="AC322" s="72">
        <f>AB322/C322</f>
        <v/>
      </c>
      <c r="AD322" s="72">
        <f>$D322*K322</f>
        <v/>
      </c>
      <c r="AE322" s="72">
        <f>$D322*L322</f>
        <v/>
      </c>
      <c r="AF322" s="72">
        <f>$D322*M322</f>
        <v/>
      </c>
      <c r="AG322" s="72">
        <f>$D322*N322</f>
        <v/>
      </c>
      <c r="AH322" s="72">
        <f>$D322*O322</f>
        <v/>
      </c>
      <c r="AI322" s="72">
        <f>$D322*P322</f>
        <v/>
      </c>
      <c r="AJ322" s="72">
        <f>$D322*Q322</f>
        <v/>
      </c>
      <c r="AK322" s="72">
        <f>$D322*R322</f>
        <v/>
      </c>
      <c r="AL322" s="72">
        <f>$D322*S322</f>
        <v/>
      </c>
      <c r="AM322" s="72">
        <f>$D322*T322</f>
        <v/>
      </c>
      <c r="AN322" s="72">
        <f>$D322*U322</f>
        <v/>
      </c>
      <c r="AO322" s="72">
        <f>$D322*V322</f>
        <v/>
      </c>
      <c r="AP322" s="72">
        <f>$D322*W322</f>
        <v/>
      </c>
      <c r="AQ322" s="72">
        <f>$D322*X322</f>
        <v/>
      </c>
      <c r="AR322" s="72">
        <f>$D322*Y322</f>
        <v/>
      </c>
      <c r="AS322" s="72">
        <f>$D322*Z322</f>
        <v/>
      </c>
      <c r="AT322" s="72">
        <f>$D322*AA322</f>
        <v/>
      </c>
    </row>
    <row r="323" spans="1:1034">
      <c r="A323" s="62" t="s">
        <v>412</v>
      </c>
      <c r="B323" s="63" t="s">
        <v>421</v>
      </c>
      <c r="C323" s="90">
        <f>jisseki!W320</f>
        <v/>
      </c>
      <c r="D323" s="91" t="s">
        <v>422</v>
      </c>
      <c r="E323" s="66" t="n">
        <v>1350</v>
      </c>
      <c r="F323" s="66" t="n">
        <v>0</v>
      </c>
      <c r="G323" s="66">
        <f>E323-F323</f>
        <v/>
      </c>
      <c r="H323" s="63" t="n">
        <v>5</v>
      </c>
      <c r="I323" s="92">
        <f>IF(((H323*C323)-AB323)&lt;0.99,"",(H323*C323)-AB323)</f>
        <v/>
      </c>
      <c r="J323" s="63" t="n"/>
      <c r="K323" s="63" t="s"/>
      <c r="L323" s="63" t="s"/>
      <c r="M323" s="63" t="s"/>
      <c r="N323" s="68" t="s"/>
      <c r="O323" s="66" t="s"/>
      <c r="P323" s="63" t="s"/>
      <c r="Q323" s="66" t="s"/>
      <c r="R323" s="69" t="s"/>
      <c r="S323" s="69" t="n">
        <v>192</v>
      </c>
      <c r="T323" s="69" t="s"/>
      <c r="U323" s="69" t="s"/>
      <c r="V323" s="69" t="s"/>
      <c r="W323" s="69" t="s"/>
      <c r="X323" s="69" t="s"/>
      <c r="Y323" s="70" t="s"/>
      <c r="Z323" s="71" t="s"/>
      <c r="AA323" s="71" t="n"/>
      <c r="AB323" s="72">
        <f>SUM(G323,K323:AA323)</f>
        <v/>
      </c>
      <c r="AC323" s="72">
        <f>AB323/C323</f>
        <v/>
      </c>
      <c r="AD323" s="72">
        <f>$D323*K323</f>
        <v/>
      </c>
      <c r="AE323" s="72">
        <f>$D323*L323</f>
        <v/>
      </c>
      <c r="AF323" s="72">
        <f>$D323*M323</f>
        <v/>
      </c>
      <c r="AG323" s="72">
        <f>$D323*N323</f>
        <v/>
      </c>
      <c r="AH323" s="72">
        <f>$D323*O323</f>
        <v/>
      </c>
      <c r="AI323" s="72">
        <f>$D323*P323</f>
        <v/>
      </c>
      <c r="AJ323" s="72">
        <f>$D323*Q323</f>
        <v/>
      </c>
      <c r="AK323" s="72">
        <f>$D323*R323</f>
        <v/>
      </c>
      <c r="AL323" s="72">
        <f>$D323*S323</f>
        <v/>
      </c>
      <c r="AM323" s="72">
        <f>$D323*T323</f>
        <v/>
      </c>
      <c r="AN323" s="72">
        <f>$D323*U323</f>
        <v/>
      </c>
      <c r="AO323" s="72">
        <f>$D323*V323</f>
        <v/>
      </c>
      <c r="AP323" s="72">
        <f>$D323*W323</f>
        <v/>
      </c>
      <c r="AQ323" s="72">
        <f>$D323*X323</f>
        <v/>
      </c>
      <c r="AR323" s="72">
        <f>$D323*Y323</f>
        <v/>
      </c>
      <c r="AS323" s="72">
        <f>$D323*Z323</f>
        <v/>
      </c>
      <c r="AT323" s="72">
        <f>$D323*AA323</f>
        <v/>
      </c>
    </row>
    <row r="324" spans="1:1034">
      <c r="A324" s="62" t="s">
        <v>412</v>
      </c>
      <c r="B324" s="63" t="s">
        <v>423</v>
      </c>
      <c r="C324" s="90">
        <f>jisseki!W321</f>
        <v/>
      </c>
      <c r="D324" s="91" t="s">
        <v>415</v>
      </c>
      <c r="E324" s="66" t="n">
        <v>2909</v>
      </c>
      <c r="F324" s="66" t="n">
        <v>418</v>
      </c>
      <c r="G324" s="66">
        <f>E324-F324</f>
        <v/>
      </c>
      <c r="H324" s="63" t="n">
        <v>5</v>
      </c>
      <c r="I324" s="92">
        <f>IF(((H324*C324)-AB324)&lt;0.99,"",(H324*C324)-AB324)</f>
        <v/>
      </c>
      <c r="J324" s="63" t="n"/>
      <c r="K324" s="63" t="s"/>
      <c r="L324" s="63" t="s"/>
      <c r="M324" s="63" t="s"/>
      <c r="N324" s="68" t="s"/>
      <c r="O324" s="66" t="s"/>
      <c r="P324" s="63" t="s"/>
      <c r="Q324" s="66" t="s"/>
      <c r="R324" s="69" t="s"/>
      <c r="S324" s="69" t="s"/>
      <c r="T324" s="69" t="s"/>
      <c r="U324" s="69" t="s"/>
      <c r="V324" s="69" t="s"/>
      <c r="W324" s="69" t="s"/>
      <c r="X324" s="69" t="s"/>
      <c r="Y324" s="70" t="s"/>
      <c r="Z324" s="71" t="s"/>
      <c r="AA324" s="71" t="n"/>
      <c r="AB324" s="72">
        <f>SUM(G324,K324:AA324)</f>
        <v/>
      </c>
      <c r="AC324" s="72">
        <f>AB324/C324</f>
        <v/>
      </c>
      <c r="AD324" s="72">
        <f>$D324*K324</f>
        <v/>
      </c>
      <c r="AE324" s="72">
        <f>$D324*L324</f>
        <v/>
      </c>
      <c r="AF324" s="72">
        <f>$D324*M324</f>
        <v/>
      </c>
      <c r="AG324" s="72">
        <f>$D324*N324</f>
        <v/>
      </c>
      <c r="AH324" s="72">
        <f>$D324*O324</f>
        <v/>
      </c>
      <c r="AI324" s="72">
        <f>$D324*P324</f>
        <v/>
      </c>
      <c r="AJ324" s="72">
        <f>$D324*Q324</f>
        <v/>
      </c>
      <c r="AK324" s="72">
        <f>$D324*R324</f>
        <v/>
      </c>
      <c r="AL324" s="72">
        <f>$D324*S324</f>
        <v/>
      </c>
      <c r="AM324" s="72">
        <f>$D324*T324</f>
        <v/>
      </c>
      <c r="AN324" s="72">
        <f>$D324*U324</f>
        <v/>
      </c>
      <c r="AO324" s="72">
        <f>$D324*V324</f>
        <v/>
      </c>
      <c r="AP324" s="72">
        <f>$D324*W324</f>
        <v/>
      </c>
      <c r="AQ324" s="72">
        <f>$D324*X324</f>
        <v/>
      </c>
      <c r="AR324" s="72">
        <f>$D324*Y324</f>
        <v/>
      </c>
      <c r="AS324" s="72">
        <f>$D324*Z324</f>
        <v/>
      </c>
      <c r="AT324" s="72">
        <f>$D324*AA324</f>
        <v/>
      </c>
    </row>
    <row r="325" spans="1:1034">
      <c r="A325" s="62" t="s">
        <v>412</v>
      </c>
      <c r="B325" s="63" t="s">
        <v>424</v>
      </c>
      <c r="C325" s="90">
        <f>jisseki!W322</f>
        <v/>
      </c>
      <c r="D325" s="91" t="s">
        <v>425</v>
      </c>
      <c r="E325" s="66" t="n">
        <v>340</v>
      </c>
      <c r="F325" s="66" t="n">
        <v>36</v>
      </c>
      <c r="G325" s="66">
        <f>E325-F325</f>
        <v/>
      </c>
      <c r="H325" s="63" t="n">
        <v>5</v>
      </c>
      <c r="I325" s="92">
        <f>IF(((H325*C325)-AB325)&lt;0.99,"",(H325*C325)-AB325)</f>
        <v/>
      </c>
      <c r="J325" s="63" t="n"/>
      <c r="K325" s="63" t="s"/>
      <c r="L325" s="63" t="s"/>
      <c r="M325" s="63" t="s"/>
      <c r="N325" s="68" t="s"/>
      <c r="O325" s="66" t="s"/>
      <c r="P325" s="63" t="s"/>
      <c r="Q325" s="66" t="s"/>
      <c r="R325" s="69" t="s"/>
      <c r="S325" s="69" t="s"/>
      <c r="T325" s="69" t="s"/>
      <c r="U325" s="69" t="s"/>
      <c r="V325" s="69" t="s"/>
      <c r="W325" s="69" t="s"/>
      <c r="X325" s="69" t="s"/>
      <c r="Y325" s="70" t="s"/>
      <c r="Z325" s="71" t="s"/>
      <c r="AA325" s="71" t="n"/>
      <c r="AB325" s="72">
        <f>SUM(G325,K325:AA325)</f>
        <v/>
      </c>
      <c r="AC325" s="72">
        <f>AB325/C325</f>
        <v/>
      </c>
      <c r="AD325" s="72">
        <f>$D325*K325</f>
        <v/>
      </c>
      <c r="AE325" s="72">
        <f>$D325*L325</f>
        <v/>
      </c>
      <c r="AF325" s="72">
        <f>$D325*M325</f>
        <v/>
      </c>
      <c r="AG325" s="72">
        <f>$D325*N325</f>
        <v/>
      </c>
      <c r="AH325" s="72">
        <f>$D325*O325</f>
        <v/>
      </c>
      <c r="AI325" s="72">
        <f>$D325*P325</f>
        <v/>
      </c>
      <c r="AJ325" s="72">
        <f>$D325*Q325</f>
        <v/>
      </c>
      <c r="AK325" s="72">
        <f>$D325*R325</f>
        <v/>
      </c>
      <c r="AL325" s="72">
        <f>$D325*S325</f>
        <v/>
      </c>
      <c r="AM325" s="72">
        <f>$D325*T325</f>
        <v/>
      </c>
      <c r="AN325" s="72">
        <f>$D325*U325</f>
        <v/>
      </c>
      <c r="AO325" s="72">
        <f>$D325*V325</f>
        <v/>
      </c>
      <c r="AP325" s="72">
        <f>$D325*W325</f>
        <v/>
      </c>
      <c r="AQ325" s="72">
        <f>$D325*X325</f>
        <v/>
      </c>
      <c r="AR325" s="72">
        <f>$D325*Y325</f>
        <v/>
      </c>
      <c r="AS325" s="72">
        <f>$D325*Z325</f>
        <v/>
      </c>
      <c r="AT325" s="72">
        <f>$D325*AA325</f>
        <v/>
      </c>
    </row>
    <row r="326" spans="1:1034">
      <c r="A326" s="62" t="s">
        <v>412</v>
      </c>
      <c r="B326" s="63" t="s">
        <v>426</v>
      </c>
      <c r="C326" s="90">
        <f>jisseki!W323</f>
        <v/>
      </c>
      <c r="D326" s="91" t="s">
        <v>425</v>
      </c>
      <c r="E326" s="66" t="n">
        <v>216</v>
      </c>
      <c r="F326" s="66" t="n">
        <v>8</v>
      </c>
      <c r="G326" s="66">
        <f>E326-F326</f>
        <v/>
      </c>
      <c r="H326" s="63" t="n">
        <v>5</v>
      </c>
      <c r="I326" s="92">
        <f>IF(((H326*C326)-AB326)&lt;0.99,"",(H326*C326)-AB326)</f>
        <v/>
      </c>
      <c r="J326" s="63" t="n"/>
      <c r="K326" s="63" t="s"/>
      <c r="L326" s="63" t="s"/>
      <c r="M326" s="63" t="s"/>
      <c r="N326" s="68" t="s"/>
      <c r="O326" s="66" t="s"/>
      <c r="P326" s="63" t="s"/>
      <c r="Q326" s="66" t="s"/>
      <c r="R326" s="69" t="s"/>
      <c r="S326" s="69" t="s"/>
      <c r="T326" s="69" t="s"/>
      <c r="U326" s="69" t="s"/>
      <c r="V326" s="69" t="s"/>
      <c r="W326" s="69" t="s"/>
      <c r="X326" s="69" t="s"/>
      <c r="Y326" s="70" t="s"/>
      <c r="Z326" s="71" t="s"/>
      <c r="AA326" s="71" t="n"/>
      <c r="AB326" s="72">
        <f>SUM(G326,K326:AA326)</f>
        <v/>
      </c>
      <c r="AC326" s="72">
        <f>AB326/C326</f>
        <v/>
      </c>
      <c r="AD326" s="72">
        <f>$D326*K326</f>
        <v/>
      </c>
      <c r="AE326" s="72">
        <f>$D326*L326</f>
        <v/>
      </c>
      <c r="AF326" s="72">
        <f>$D326*M326</f>
        <v/>
      </c>
      <c r="AG326" s="72">
        <f>$D326*N326</f>
        <v/>
      </c>
      <c r="AH326" s="72">
        <f>$D326*O326</f>
        <v/>
      </c>
      <c r="AI326" s="72">
        <f>$D326*P326</f>
        <v/>
      </c>
      <c r="AJ326" s="72">
        <f>$D326*Q326</f>
        <v/>
      </c>
      <c r="AK326" s="72">
        <f>$D326*R326</f>
        <v/>
      </c>
      <c r="AL326" s="72">
        <f>$D326*S326</f>
        <v/>
      </c>
      <c r="AM326" s="72">
        <f>$D326*T326</f>
        <v/>
      </c>
      <c r="AN326" s="72">
        <f>$D326*U326</f>
        <v/>
      </c>
      <c r="AO326" s="72">
        <f>$D326*V326</f>
        <v/>
      </c>
      <c r="AP326" s="72">
        <f>$D326*W326</f>
        <v/>
      </c>
      <c r="AQ326" s="72">
        <f>$D326*X326</f>
        <v/>
      </c>
      <c r="AR326" s="72">
        <f>$D326*Y326</f>
        <v/>
      </c>
      <c r="AS326" s="72">
        <f>$D326*Z326</f>
        <v/>
      </c>
      <c r="AT326" s="72">
        <f>$D326*AA326</f>
        <v/>
      </c>
    </row>
    <row r="327" spans="1:1034">
      <c r="A327" s="62" t="s">
        <v>412</v>
      </c>
      <c r="B327" s="63" t="s">
        <v>427</v>
      </c>
      <c r="C327" s="90">
        <f>jisseki!W324</f>
        <v/>
      </c>
      <c r="D327" s="91" t="s">
        <v>428</v>
      </c>
      <c r="E327" s="66" t="n">
        <v>576</v>
      </c>
      <c r="F327" s="66" t="n">
        <v>55</v>
      </c>
      <c r="G327" s="66">
        <f>E327-F327</f>
        <v/>
      </c>
      <c r="H327" s="63" t="n">
        <v>5</v>
      </c>
      <c r="I327" s="92">
        <f>IF(((H327*C327)-AB327)&lt;0.99,"",(H327*C327)-AB327)</f>
        <v/>
      </c>
      <c r="J327" s="63" t="n"/>
      <c r="K327" s="63" t="s"/>
      <c r="L327" s="63" t="s"/>
      <c r="M327" s="63" t="s"/>
      <c r="N327" s="68" t="s"/>
      <c r="O327" s="66" t="s"/>
      <c r="P327" s="63" t="s"/>
      <c r="Q327" s="66" t="s"/>
      <c r="R327" s="69" t="s"/>
      <c r="S327" s="69" t="s"/>
      <c r="T327" s="69" t="s"/>
      <c r="U327" s="69" t="s"/>
      <c r="V327" s="69" t="s"/>
      <c r="W327" s="69" t="s"/>
      <c r="X327" s="69" t="s"/>
      <c r="Y327" s="70" t="s"/>
      <c r="Z327" s="71" t="s"/>
      <c r="AA327" s="71" t="n"/>
      <c r="AB327" s="72">
        <f>SUM(G327,K327:AA327)</f>
        <v/>
      </c>
      <c r="AC327" s="72">
        <f>AB327/C327</f>
        <v/>
      </c>
      <c r="AD327" s="72">
        <f>$D327*K327</f>
        <v/>
      </c>
      <c r="AE327" s="72">
        <f>$D327*L327</f>
        <v/>
      </c>
      <c r="AF327" s="72">
        <f>$D327*M327</f>
        <v/>
      </c>
      <c r="AG327" s="72">
        <f>$D327*N327</f>
        <v/>
      </c>
      <c r="AH327" s="72">
        <f>$D327*O327</f>
        <v/>
      </c>
      <c r="AI327" s="72">
        <f>$D327*P327</f>
        <v/>
      </c>
      <c r="AJ327" s="72">
        <f>$D327*Q327</f>
        <v/>
      </c>
      <c r="AK327" s="72">
        <f>$D327*R327</f>
        <v/>
      </c>
      <c r="AL327" s="72">
        <f>$D327*S327</f>
        <v/>
      </c>
      <c r="AM327" s="72">
        <f>$D327*T327</f>
        <v/>
      </c>
      <c r="AN327" s="72">
        <f>$D327*U327</f>
        <v/>
      </c>
      <c r="AO327" s="72">
        <f>$D327*V327</f>
        <v/>
      </c>
      <c r="AP327" s="72">
        <f>$D327*W327</f>
        <v/>
      </c>
      <c r="AQ327" s="72">
        <f>$D327*X327</f>
        <v/>
      </c>
      <c r="AR327" s="72">
        <f>$D327*Y327</f>
        <v/>
      </c>
      <c r="AS327" s="72">
        <f>$D327*Z327</f>
        <v/>
      </c>
      <c r="AT327" s="72">
        <f>$D327*AA327</f>
        <v/>
      </c>
    </row>
    <row r="328" spans="1:1034">
      <c r="A328" s="62" t="s">
        <v>412</v>
      </c>
      <c r="B328" s="63" t="s">
        <v>429</v>
      </c>
      <c r="C328" s="90">
        <f>jisseki!W325</f>
        <v/>
      </c>
      <c r="D328" s="91" t="s">
        <v>428</v>
      </c>
      <c r="E328" s="66" t="n">
        <v>187</v>
      </c>
      <c r="F328" s="66" t="n">
        <v>25</v>
      </c>
      <c r="G328" s="66">
        <f>E328-F328</f>
        <v/>
      </c>
      <c r="H328" s="63" t="n">
        <v>5</v>
      </c>
      <c r="I328" s="92">
        <f>IF(((H328*C328)-AB328)&lt;0.99,"",(H328*C328)-AB328)</f>
        <v/>
      </c>
      <c r="J328" s="63" t="n"/>
      <c r="K328" s="63" t="s"/>
      <c r="L328" s="63" t="s"/>
      <c r="M328" s="63" t="s"/>
      <c r="N328" s="68" t="s"/>
      <c r="O328" s="66" t="s"/>
      <c r="P328" s="63" t="s"/>
      <c r="Q328" s="66" t="s"/>
      <c r="R328" s="69" t="s"/>
      <c r="S328" s="69" t="s"/>
      <c r="T328" s="69" t="s"/>
      <c r="U328" s="69" t="s"/>
      <c r="V328" s="69" t="s"/>
      <c r="W328" s="69" t="s"/>
      <c r="X328" s="69" t="s"/>
      <c r="Y328" s="70" t="s"/>
      <c r="Z328" s="71" t="s"/>
      <c r="AA328" s="71" t="n"/>
      <c r="AB328" s="72">
        <f>SUM(G328,K328:AA328)</f>
        <v/>
      </c>
      <c r="AC328" s="72">
        <f>AB328/C328</f>
        <v/>
      </c>
      <c r="AD328" s="72">
        <f>$D328*K328</f>
        <v/>
      </c>
      <c r="AE328" s="72">
        <f>$D328*L328</f>
        <v/>
      </c>
      <c r="AF328" s="72">
        <f>$D328*M328</f>
        <v/>
      </c>
      <c r="AG328" s="72">
        <f>$D328*N328</f>
        <v/>
      </c>
      <c r="AH328" s="72">
        <f>$D328*O328</f>
        <v/>
      </c>
      <c r="AI328" s="72">
        <f>$D328*P328</f>
        <v/>
      </c>
      <c r="AJ328" s="72">
        <f>$D328*Q328</f>
        <v/>
      </c>
      <c r="AK328" s="72">
        <f>$D328*R328</f>
        <v/>
      </c>
      <c r="AL328" s="72">
        <f>$D328*S328</f>
        <v/>
      </c>
      <c r="AM328" s="72">
        <f>$D328*T328</f>
        <v/>
      </c>
      <c r="AN328" s="72">
        <f>$D328*U328</f>
        <v/>
      </c>
      <c r="AO328" s="72">
        <f>$D328*V328</f>
        <v/>
      </c>
      <c r="AP328" s="72">
        <f>$D328*W328</f>
        <v/>
      </c>
      <c r="AQ328" s="72">
        <f>$D328*X328</f>
        <v/>
      </c>
      <c r="AR328" s="72">
        <f>$D328*Y328</f>
        <v/>
      </c>
      <c r="AS328" s="72">
        <f>$D328*Z328</f>
        <v/>
      </c>
      <c r="AT328" s="72">
        <f>$D328*AA328</f>
        <v/>
      </c>
    </row>
    <row r="329" spans="1:1034">
      <c r="A329" s="62" t="s">
        <v>412</v>
      </c>
      <c r="B329" s="63" t="s">
        <v>430</v>
      </c>
      <c r="C329" s="90">
        <f>jisseki!W326</f>
        <v/>
      </c>
      <c r="D329" s="91" t="s"/>
      <c r="E329" s="66" t="n">
        <v>165</v>
      </c>
      <c r="F329" s="66" t="n">
        <v>36</v>
      </c>
      <c r="G329" s="66">
        <f>E329-F329</f>
        <v/>
      </c>
      <c r="H329" s="63" t="n">
        <v>5</v>
      </c>
      <c r="I329" s="92">
        <f>IF(((H329*C329)-AB329)&lt;0.99,"",(H329*C329)-AB329)</f>
        <v/>
      </c>
      <c r="J329" s="63" t="n"/>
      <c r="K329" s="63" t="s"/>
      <c r="L329" s="63" t="s"/>
      <c r="M329" s="63" t="s"/>
      <c r="N329" s="68" t="s"/>
      <c r="O329" s="66" t="s"/>
      <c r="P329" s="63" t="s"/>
      <c r="Q329" s="66" t="s"/>
      <c r="R329" s="69" t="s"/>
      <c r="S329" s="69" t="s"/>
      <c r="T329" s="69" t="s"/>
      <c r="U329" s="69" t="s"/>
      <c r="V329" s="69" t="s"/>
      <c r="W329" s="69" t="s"/>
      <c r="X329" s="69" t="s"/>
      <c r="Y329" s="70" t="s"/>
      <c r="Z329" s="71" t="s"/>
      <c r="AA329" s="71" t="n"/>
      <c r="AB329" s="72">
        <f>SUM(G329,K329:AA329)</f>
        <v/>
      </c>
      <c r="AC329" s="72">
        <f>AB329/C329</f>
        <v/>
      </c>
      <c r="AD329" s="72">
        <f>$D329*K329</f>
        <v/>
      </c>
      <c r="AE329" s="72">
        <f>$D329*L329</f>
        <v/>
      </c>
      <c r="AF329" s="72">
        <f>$D329*M329</f>
        <v/>
      </c>
      <c r="AG329" s="72">
        <f>$D329*N329</f>
        <v/>
      </c>
      <c r="AH329" s="72">
        <f>$D329*O329</f>
        <v/>
      </c>
      <c r="AI329" s="72">
        <f>$D329*P329</f>
        <v/>
      </c>
      <c r="AJ329" s="72">
        <f>$D329*Q329</f>
        <v/>
      </c>
      <c r="AK329" s="72">
        <f>$D329*R329</f>
        <v/>
      </c>
      <c r="AL329" s="72">
        <f>$D329*S329</f>
        <v/>
      </c>
      <c r="AM329" s="72">
        <f>$D329*T329</f>
        <v/>
      </c>
      <c r="AN329" s="72">
        <f>$D329*U329</f>
        <v/>
      </c>
      <c r="AO329" s="72">
        <f>$D329*V329</f>
        <v/>
      </c>
      <c r="AP329" s="72">
        <f>$D329*W329</f>
        <v/>
      </c>
      <c r="AQ329" s="72">
        <f>$D329*X329</f>
        <v/>
      </c>
      <c r="AR329" s="72">
        <f>$D329*Y329</f>
        <v/>
      </c>
      <c r="AS329" s="72">
        <f>$D329*Z329</f>
        <v/>
      </c>
      <c r="AT329" s="72">
        <f>$D329*AA329</f>
        <v/>
      </c>
    </row>
    <row r="330" spans="1:1034">
      <c r="A330" s="62" t="s">
        <v>412</v>
      </c>
      <c r="B330" s="63" t="s">
        <v>431</v>
      </c>
      <c r="C330" s="90">
        <f>jisseki!W327</f>
        <v/>
      </c>
      <c r="D330" s="91" t="s">
        <v>432</v>
      </c>
      <c r="E330" s="66" t="n">
        <v>751</v>
      </c>
      <c r="F330" s="66" t="n">
        <v>98</v>
      </c>
      <c r="G330" s="66">
        <f>E330-F330</f>
        <v/>
      </c>
      <c r="H330" s="63" t="n">
        <v>2.9</v>
      </c>
      <c r="I330" s="92">
        <f>IF(((H330*C330)-AB330)&lt;0.99,"",(H330*C330)-AB330)</f>
        <v/>
      </c>
      <c r="J330" s="63" t="n"/>
      <c r="K330" s="63" t="s"/>
      <c r="L330" s="63" t="s"/>
      <c r="M330" s="63" t="s"/>
      <c r="N330" s="68" t="s"/>
      <c r="O330" s="66" t="s"/>
      <c r="P330" s="63" t="s"/>
      <c r="Q330" s="66" t="s"/>
      <c r="R330" s="69" t="s"/>
      <c r="S330" s="69" t="s"/>
      <c r="T330" s="69" t="s"/>
      <c r="U330" s="69" t="s"/>
      <c r="V330" s="69" t="s"/>
      <c r="W330" s="69" t="s"/>
      <c r="X330" s="69" t="s"/>
      <c r="Y330" s="70" t="s"/>
      <c r="Z330" s="71" t="s"/>
      <c r="AA330" s="71" t="n"/>
      <c r="AB330" s="72">
        <f>SUM(G330,K330:AA330)</f>
        <v/>
      </c>
      <c r="AC330" s="72">
        <f>AB330/C330</f>
        <v/>
      </c>
      <c r="AD330" s="72">
        <f>$D330*K330</f>
        <v/>
      </c>
      <c r="AE330" s="72">
        <f>$D330*L330</f>
        <v/>
      </c>
      <c r="AF330" s="72">
        <f>$D330*M330</f>
        <v/>
      </c>
      <c r="AG330" s="72">
        <f>$D330*N330</f>
        <v/>
      </c>
      <c r="AH330" s="72">
        <f>$D330*O330</f>
        <v/>
      </c>
      <c r="AI330" s="72">
        <f>$D330*P330</f>
        <v/>
      </c>
      <c r="AJ330" s="72">
        <f>$D330*Q330</f>
        <v/>
      </c>
      <c r="AK330" s="72">
        <f>$D330*R330</f>
        <v/>
      </c>
      <c r="AL330" s="72">
        <f>$D330*S330</f>
        <v/>
      </c>
      <c r="AM330" s="72">
        <f>$D330*T330</f>
        <v/>
      </c>
      <c r="AN330" s="72">
        <f>$D330*U330</f>
        <v/>
      </c>
      <c r="AO330" s="72">
        <f>$D330*V330</f>
        <v/>
      </c>
      <c r="AP330" s="72">
        <f>$D330*W330</f>
        <v/>
      </c>
      <c r="AQ330" s="72">
        <f>$D330*X330</f>
        <v/>
      </c>
      <c r="AR330" s="72">
        <f>$D330*Y330</f>
        <v/>
      </c>
      <c r="AS330" s="72">
        <f>$D330*Z330</f>
        <v/>
      </c>
      <c r="AT330" s="72">
        <f>$D330*AA330</f>
        <v/>
      </c>
    </row>
    <row r="331" spans="1:1034">
      <c r="A331" s="62" t="s">
        <v>412</v>
      </c>
      <c r="B331" s="63" t="s">
        <v>433</v>
      </c>
      <c r="C331" s="90">
        <f>jisseki!W328</f>
        <v/>
      </c>
      <c r="D331" s="91" t="s">
        <v>432</v>
      </c>
      <c r="E331" s="66" t="n">
        <v>268</v>
      </c>
      <c r="F331" s="66" t="n">
        <v>16</v>
      </c>
      <c r="G331" s="66">
        <f>E331-F331</f>
        <v/>
      </c>
      <c r="H331" s="63" t="n">
        <v>2.9</v>
      </c>
      <c r="I331" s="92">
        <f>IF(((H331*C331)-AB331)&lt;0.99,"",(H331*C331)-AB331)</f>
        <v/>
      </c>
      <c r="J331" s="63" t="n"/>
      <c r="K331" s="63" t="s"/>
      <c r="L331" s="63" t="s"/>
      <c r="M331" s="63" t="s"/>
      <c r="N331" s="68" t="s"/>
      <c r="O331" s="66" t="s"/>
      <c r="P331" s="63" t="s"/>
      <c r="Q331" s="66" t="s"/>
      <c r="R331" s="69" t="s"/>
      <c r="S331" s="69" t="s"/>
      <c r="T331" s="69" t="s"/>
      <c r="U331" s="69" t="s"/>
      <c r="V331" s="69" t="s"/>
      <c r="W331" s="69" t="s"/>
      <c r="X331" s="69" t="s"/>
      <c r="Y331" s="70" t="s"/>
      <c r="Z331" s="71" t="s"/>
      <c r="AA331" s="71" t="n"/>
      <c r="AB331" s="72">
        <f>SUM(G331,K331:AA331)</f>
        <v/>
      </c>
      <c r="AC331" s="72">
        <f>AB331/C331</f>
        <v/>
      </c>
      <c r="AD331" s="72">
        <f>$D331*K331</f>
        <v/>
      </c>
      <c r="AE331" s="72">
        <f>$D331*L331</f>
        <v/>
      </c>
      <c r="AF331" s="72">
        <f>$D331*M331</f>
        <v/>
      </c>
      <c r="AG331" s="72">
        <f>$D331*N331</f>
        <v/>
      </c>
      <c r="AH331" s="72">
        <f>$D331*O331</f>
        <v/>
      </c>
      <c r="AI331" s="72">
        <f>$D331*P331</f>
        <v/>
      </c>
      <c r="AJ331" s="72">
        <f>$D331*Q331</f>
        <v/>
      </c>
      <c r="AK331" s="72">
        <f>$D331*R331</f>
        <v/>
      </c>
      <c r="AL331" s="72">
        <f>$D331*S331</f>
        <v/>
      </c>
      <c r="AM331" s="72">
        <f>$D331*T331</f>
        <v/>
      </c>
      <c r="AN331" s="72">
        <f>$D331*U331</f>
        <v/>
      </c>
      <c r="AO331" s="72">
        <f>$D331*V331</f>
        <v/>
      </c>
      <c r="AP331" s="72">
        <f>$D331*W331</f>
        <v/>
      </c>
      <c r="AQ331" s="72">
        <f>$D331*X331</f>
        <v/>
      </c>
      <c r="AR331" s="72">
        <f>$D331*Y331</f>
        <v/>
      </c>
      <c r="AS331" s="72">
        <f>$D331*Z331</f>
        <v/>
      </c>
      <c r="AT331" s="72">
        <f>$D331*AA331</f>
        <v/>
      </c>
    </row>
    <row r="332" spans="1:1034">
      <c r="A332" s="62" t="s">
        <v>412</v>
      </c>
      <c r="B332" s="63" t="s">
        <v>434</v>
      </c>
      <c r="C332" s="90">
        <f>jisseki!W329</f>
        <v/>
      </c>
      <c r="D332" s="91" t="s">
        <v>435</v>
      </c>
      <c r="E332" s="66" t="n">
        <v>266</v>
      </c>
      <c r="F332" s="66" t="n">
        <v>48</v>
      </c>
      <c r="G332" s="66">
        <f>E332-F332</f>
        <v/>
      </c>
      <c r="H332" s="63" t="n">
        <v>2.9</v>
      </c>
      <c r="I332" s="92">
        <f>IF(((H332*C332)-AB332)&lt;0.99,"",(H332*C332)-AB332)</f>
        <v/>
      </c>
      <c r="J332" s="63" t="n"/>
      <c r="K332" s="63" t="s"/>
      <c r="L332" s="63" t="s"/>
      <c r="M332" s="63" t="s"/>
      <c r="N332" s="68" t="s"/>
      <c r="O332" s="66" t="s"/>
      <c r="P332" s="63" t="s"/>
      <c r="Q332" s="66" t="s"/>
      <c r="R332" s="69" t="s"/>
      <c r="S332" s="69" t="s"/>
      <c r="T332" s="69" t="s"/>
      <c r="U332" s="69" t="s"/>
      <c r="V332" s="69" t="s"/>
      <c r="W332" s="69" t="s"/>
      <c r="X332" s="69" t="s"/>
      <c r="Y332" s="70" t="s"/>
      <c r="Z332" s="71" t="s"/>
      <c r="AA332" s="71" t="n"/>
      <c r="AB332" s="72">
        <f>SUM(G332,K332:AA332)</f>
        <v/>
      </c>
      <c r="AC332" s="72">
        <f>AB332/C332</f>
        <v/>
      </c>
      <c r="AD332" s="72">
        <f>$D332*K332</f>
        <v/>
      </c>
      <c r="AE332" s="72">
        <f>$D332*L332</f>
        <v/>
      </c>
      <c r="AF332" s="72">
        <f>$D332*M332</f>
        <v/>
      </c>
      <c r="AG332" s="72">
        <f>$D332*N332</f>
        <v/>
      </c>
      <c r="AH332" s="72">
        <f>$D332*O332</f>
        <v/>
      </c>
      <c r="AI332" s="72">
        <f>$D332*P332</f>
        <v/>
      </c>
      <c r="AJ332" s="72">
        <f>$D332*Q332</f>
        <v/>
      </c>
      <c r="AK332" s="72">
        <f>$D332*R332</f>
        <v/>
      </c>
      <c r="AL332" s="72">
        <f>$D332*S332</f>
        <v/>
      </c>
      <c r="AM332" s="72">
        <f>$D332*T332</f>
        <v/>
      </c>
      <c r="AN332" s="72">
        <f>$D332*U332</f>
        <v/>
      </c>
      <c r="AO332" s="72">
        <f>$D332*V332</f>
        <v/>
      </c>
      <c r="AP332" s="72">
        <f>$D332*W332</f>
        <v/>
      </c>
      <c r="AQ332" s="72">
        <f>$D332*X332</f>
        <v/>
      </c>
      <c r="AR332" s="72">
        <f>$D332*Y332</f>
        <v/>
      </c>
      <c r="AS332" s="72">
        <f>$D332*Z332</f>
        <v/>
      </c>
      <c r="AT332" s="72">
        <f>$D332*AA332</f>
        <v/>
      </c>
    </row>
    <row r="333" spans="1:1034">
      <c r="A333" s="62" t="s">
        <v>412</v>
      </c>
      <c r="B333" s="63" t="s">
        <v>436</v>
      </c>
      <c r="C333" s="90">
        <f>jisseki!W330</f>
        <v/>
      </c>
      <c r="D333" s="91" t="s">
        <v>435</v>
      </c>
      <c r="E333" s="66" t="n">
        <v>61</v>
      </c>
      <c r="F333" s="66" t="n">
        <v>0</v>
      </c>
      <c r="G333" s="66">
        <f>E333-F333</f>
        <v/>
      </c>
      <c r="H333" s="63" t="n">
        <v>2.9</v>
      </c>
      <c r="I333" s="92">
        <f>IF(((H333*C333)-AB333)&lt;0.99,"",(H333*C333)-AB333)</f>
        <v/>
      </c>
      <c r="J333" s="63" t="n"/>
      <c r="K333" s="63" t="s"/>
      <c r="L333" s="63" t="s"/>
      <c r="M333" s="63" t="s"/>
      <c r="N333" s="68" t="s"/>
      <c r="O333" s="66" t="s"/>
      <c r="P333" s="63" t="s"/>
      <c r="Q333" s="66" t="s"/>
      <c r="R333" s="69" t="s"/>
      <c r="S333" s="69" t="s"/>
      <c r="T333" s="69" t="s"/>
      <c r="U333" s="69" t="s"/>
      <c r="V333" s="69" t="s"/>
      <c r="W333" s="69" t="s"/>
      <c r="X333" s="69" t="s"/>
      <c r="Y333" s="70" t="s"/>
      <c r="Z333" s="71" t="s"/>
      <c r="AA333" s="71" t="n"/>
      <c r="AB333" s="72">
        <f>SUM(G333,K333:AA333)</f>
        <v/>
      </c>
      <c r="AC333" s="72">
        <f>AB333/C333</f>
        <v/>
      </c>
      <c r="AD333" s="72">
        <f>$D333*K333</f>
        <v/>
      </c>
      <c r="AE333" s="72">
        <f>$D333*L333</f>
        <v/>
      </c>
      <c r="AF333" s="72">
        <f>$D333*M333</f>
        <v/>
      </c>
      <c r="AG333" s="72">
        <f>$D333*N333</f>
        <v/>
      </c>
      <c r="AH333" s="72">
        <f>$D333*O333</f>
        <v/>
      </c>
      <c r="AI333" s="72">
        <f>$D333*P333</f>
        <v/>
      </c>
      <c r="AJ333" s="72">
        <f>$D333*Q333</f>
        <v/>
      </c>
      <c r="AK333" s="72">
        <f>$D333*R333</f>
        <v/>
      </c>
      <c r="AL333" s="72">
        <f>$D333*S333</f>
        <v/>
      </c>
      <c r="AM333" s="72">
        <f>$D333*T333</f>
        <v/>
      </c>
      <c r="AN333" s="72">
        <f>$D333*U333</f>
        <v/>
      </c>
      <c r="AO333" s="72">
        <f>$D333*V333</f>
        <v/>
      </c>
      <c r="AP333" s="72">
        <f>$D333*W333</f>
        <v/>
      </c>
      <c r="AQ333" s="72">
        <f>$D333*X333</f>
        <v/>
      </c>
      <c r="AR333" s="72">
        <f>$D333*Y333</f>
        <v/>
      </c>
      <c r="AS333" s="72">
        <f>$D333*Z333</f>
        <v/>
      </c>
      <c r="AT333" s="72">
        <f>$D333*AA333</f>
        <v/>
      </c>
    </row>
    <row r="334" spans="1:1034">
      <c r="A334" s="62" t="s">
        <v>437</v>
      </c>
      <c r="B334" s="63" t="s">
        <v>438</v>
      </c>
      <c r="C334" s="90">
        <f>jisseki!W331</f>
        <v/>
      </c>
      <c r="D334" s="91" t="s"/>
      <c r="E334" s="66" t="n">
        <v>126</v>
      </c>
      <c r="F334" s="66" t="n">
        <v>0</v>
      </c>
      <c r="G334" s="66">
        <f>E334-F334</f>
        <v/>
      </c>
      <c r="H334" s="63" t="n">
        <v>2.9</v>
      </c>
      <c r="I334" s="92">
        <f>IF(((H334*C334)-AB334)&lt;0.99,"",(H334*C334)-AB334)</f>
        <v/>
      </c>
      <c r="J334" s="63" t="n"/>
      <c r="K334" s="63" t="s"/>
      <c r="L334" s="63" t="s"/>
      <c r="M334" s="63" t="s"/>
      <c r="N334" s="68" t="s"/>
      <c r="O334" s="66" t="s"/>
      <c r="P334" s="63" t="s"/>
      <c r="Q334" s="66" t="s"/>
      <c r="R334" s="69" t="s"/>
      <c r="S334" s="69" t="s"/>
      <c r="T334" s="69" t="s"/>
      <c r="U334" s="69" t="s"/>
      <c r="V334" s="69" t="s"/>
      <c r="W334" s="69" t="s"/>
      <c r="X334" s="69" t="s"/>
      <c r="Y334" s="70" t="s"/>
      <c r="Z334" s="71" t="s"/>
      <c r="AA334" s="71" t="n"/>
      <c r="AB334" s="72">
        <f>SUM(G334,K334:AA334)</f>
        <v/>
      </c>
      <c r="AC334" s="72">
        <f>AB334/C334</f>
        <v/>
      </c>
      <c r="AD334" s="72">
        <f>$D334*K334</f>
        <v/>
      </c>
      <c r="AE334" s="72">
        <f>$D334*L334</f>
        <v/>
      </c>
      <c r="AF334" s="72">
        <f>$D334*M334</f>
        <v/>
      </c>
      <c r="AG334" s="72">
        <f>$D334*N334</f>
        <v/>
      </c>
      <c r="AH334" s="72">
        <f>$D334*O334</f>
        <v/>
      </c>
      <c r="AI334" s="72">
        <f>$D334*P334</f>
        <v/>
      </c>
      <c r="AJ334" s="72">
        <f>$D334*Q334</f>
        <v/>
      </c>
      <c r="AK334" s="72">
        <f>$D334*R334</f>
        <v/>
      </c>
      <c r="AL334" s="72">
        <f>$D334*S334</f>
        <v/>
      </c>
      <c r="AM334" s="72">
        <f>$D334*T334</f>
        <v/>
      </c>
      <c r="AN334" s="72">
        <f>$D334*U334</f>
        <v/>
      </c>
      <c r="AO334" s="72">
        <f>$D334*V334</f>
        <v/>
      </c>
      <c r="AP334" s="72">
        <f>$D334*W334</f>
        <v/>
      </c>
      <c r="AQ334" s="72">
        <f>$D334*X334</f>
        <v/>
      </c>
      <c r="AR334" s="72">
        <f>$D334*Y334</f>
        <v/>
      </c>
      <c r="AS334" s="72">
        <f>$D334*Z334</f>
        <v/>
      </c>
      <c r="AT334" s="72">
        <f>$D334*AA334</f>
        <v/>
      </c>
    </row>
    <row r="335" spans="1:1034">
      <c r="A335" s="62" t="s">
        <v>439</v>
      </c>
      <c r="B335" s="63" t="s">
        <v>440</v>
      </c>
      <c r="C335" s="90">
        <f>jisseki!W332</f>
        <v/>
      </c>
      <c r="D335" s="91" t="s"/>
      <c r="E335" s="66" t="n">
        <v>4</v>
      </c>
      <c r="F335" s="66" t="n">
        <v>0</v>
      </c>
      <c r="G335" s="66">
        <f>E335-F335</f>
        <v/>
      </c>
      <c r="H335" s="63" t="n">
        <v>2.9</v>
      </c>
      <c r="I335" s="92">
        <f>IF(((H335*C335)-AB335)&lt;0.99,"",(H335*C335)-AB335)</f>
        <v/>
      </c>
      <c r="J335" s="63" t="n"/>
      <c r="K335" s="63" t="s"/>
      <c r="L335" s="63" t="s"/>
      <c r="M335" s="63" t="s"/>
      <c r="N335" s="68" t="s"/>
      <c r="O335" s="66" t="s"/>
      <c r="P335" s="63" t="s"/>
      <c r="Q335" s="66" t="s"/>
      <c r="R335" s="69" t="s"/>
      <c r="S335" s="69" t="s"/>
      <c r="T335" s="69" t="s"/>
      <c r="U335" s="69" t="s"/>
      <c r="V335" s="69" t="s"/>
      <c r="W335" s="69" t="s"/>
      <c r="X335" s="69" t="s"/>
      <c r="Y335" s="70" t="s"/>
      <c r="Z335" s="71" t="s"/>
      <c r="AA335" s="71" t="n"/>
      <c r="AB335" s="72">
        <f>SUM(G335,K335:AA335)</f>
        <v/>
      </c>
      <c r="AC335" s="72">
        <f>AB335/C335</f>
        <v/>
      </c>
      <c r="AD335" s="72">
        <f>$D335*K335</f>
        <v/>
      </c>
      <c r="AE335" s="72">
        <f>$D335*L335</f>
        <v/>
      </c>
      <c r="AF335" s="72">
        <f>$D335*M335</f>
        <v/>
      </c>
      <c r="AG335" s="72">
        <f>$D335*N335</f>
        <v/>
      </c>
      <c r="AH335" s="72">
        <f>$D335*O335</f>
        <v/>
      </c>
      <c r="AI335" s="72">
        <f>$D335*P335</f>
        <v/>
      </c>
      <c r="AJ335" s="72">
        <f>$D335*Q335</f>
        <v/>
      </c>
      <c r="AK335" s="72">
        <f>$D335*R335</f>
        <v/>
      </c>
      <c r="AL335" s="72">
        <f>$D335*S335</f>
        <v/>
      </c>
      <c r="AM335" s="72">
        <f>$D335*T335</f>
        <v/>
      </c>
      <c r="AN335" s="72">
        <f>$D335*U335</f>
        <v/>
      </c>
      <c r="AO335" s="72">
        <f>$D335*V335</f>
        <v/>
      </c>
      <c r="AP335" s="72">
        <f>$D335*W335</f>
        <v/>
      </c>
      <c r="AQ335" s="72">
        <f>$D335*X335</f>
        <v/>
      </c>
      <c r="AR335" s="72">
        <f>$D335*Y335</f>
        <v/>
      </c>
      <c r="AS335" s="72">
        <f>$D335*Z335</f>
        <v/>
      </c>
      <c r="AT335" s="72">
        <f>$D335*AA335</f>
        <v/>
      </c>
    </row>
    <row r="336" spans="1:1034">
      <c r="A336" s="62" t="s">
        <v>439</v>
      </c>
      <c r="B336" s="63" t="s">
        <v>441</v>
      </c>
      <c r="C336" s="90">
        <f>jisseki!W333</f>
        <v/>
      </c>
      <c r="D336" s="91" t="s"/>
      <c r="E336" s="66" t="n">
        <v>3</v>
      </c>
      <c r="F336" s="66" t="n">
        <v>0</v>
      </c>
      <c r="G336" s="66">
        <f>E336-F336</f>
        <v/>
      </c>
      <c r="H336" s="63" t="n">
        <v>2.9</v>
      </c>
      <c r="I336" s="92">
        <f>IF(((H336*C336)-AB336)&lt;0.99,"",(H336*C336)-AB336)</f>
        <v/>
      </c>
      <c r="J336" s="63" t="n"/>
      <c r="K336" s="63" t="s"/>
      <c r="L336" s="63" t="s"/>
      <c r="M336" s="63" t="s"/>
      <c r="N336" s="68" t="s"/>
      <c r="O336" s="66" t="s"/>
      <c r="P336" s="63" t="s"/>
      <c r="Q336" s="66" t="s"/>
      <c r="R336" s="69" t="s"/>
      <c r="S336" s="69" t="s"/>
      <c r="T336" s="69" t="s"/>
      <c r="U336" s="69" t="s"/>
      <c r="V336" s="69" t="s"/>
      <c r="W336" s="69" t="s"/>
      <c r="X336" s="69" t="s"/>
      <c r="Y336" s="70" t="s"/>
      <c r="Z336" s="71" t="s"/>
      <c r="AA336" s="71" t="n"/>
      <c r="AB336" s="72">
        <f>SUM(G336,K336:AA336)</f>
        <v/>
      </c>
      <c r="AC336" s="72">
        <f>AB336/C336</f>
        <v/>
      </c>
      <c r="AD336" s="72">
        <f>$D336*K336</f>
        <v/>
      </c>
      <c r="AE336" s="72">
        <f>$D336*L336</f>
        <v/>
      </c>
      <c r="AF336" s="72">
        <f>$D336*M336</f>
        <v/>
      </c>
      <c r="AG336" s="72">
        <f>$D336*N336</f>
        <v/>
      </c>
      <c r="AH336" s="72">
        <f>$D336*O336</f>
        <v/>
      </c>
      <c r="AI336" s="72">
        <f>$D336*P336</f>
        <v/>
      </c>
      <c r="AJ336" s="72">
        <f>$D336*Q336</f>
        <v/>
      </c>
      <c r="AK336" s="72">
        <f>$D336*R336</f>
        <v/>
      </c>
      <c r="AL336" s="72">
        <f>$D336*S336</f>
        <v/>
      </c>
      <c r="AM336" s="72">
        <f>$D336*T336</f>
        <v/>
      </c>
      <c r="AN336" s="72">
        <f>$D336*U336</f>
        <v/>
      </c>
      <c r="AO336" s="72">
        <f>$D336*V336</f>
        <v/>
      </c>
      <c r="AP336" s="72">
        <f>$D336*W336</f>
        <v/>
      </c>
      <c r="AQ336" s="72">
        <f>$D336*X336</f>
        <v/>
      </c>
      <c r="AR336" s="72">
        <f>$D336*Y336</f>
        <v/>
      </c>
      <c r="AS336" s="72">
        <f>$D336*Z336</f>
        <v/>
      </c>
      <c r="AT336" s="72">
        <f>$D336*AA336</f>
        <v/>
      </c>
    </row>
    <row r="337" spans="1:1034">
      <c r="A337" s="62" t="s">
        <v>439</v>
      </c>
      <c r="B337" s="63" t="s">
        <v>442</v>
      </c>
      <c r="C337" s="90">
        <f>jisseki!W334</f>
        <v/>
      </c>
      <c r="D337" s="91" t="s"/>
      <c r="E337" s="66" t="n">
        <v>0</v>
      </c>
      <c r="F337" s="66" t="n">
        <v>0</v>
      </c>
      <c r="G337" s="66">
        <f>E337-F337</f>
        <v/>
      </c>
      <c r="H337" s="63" t="n">
        <v>2.9</v>
      </c>
      <c r="I337" s="92">
        <f>IF(((H337*C337)-AB337)&lt;0.99,"",(H337*C337)-AB337)</f>
        <v/>
      </c>
      <c r="J337" s="63" t="n"/>
      <c r="K337" s="63" t="s"/>
      <c r="L337" s="63" t="s"/>
      <c r="M337" s="63" t="s"/>
      <c r="N337" s="68" t="s"/>
      <c r="O337" s="66" t="s"/>
      <c r="P337" s="63" t="s"/>
      <c r="Q337" s="66" t="s"/>
      <c r="R337" s="69" t="s"/>
      <c r="S337" s="69" t="s"/>
      <c r="T337" s="69" t="s"/>
      <c r="U337" s="69" t="s"/>
      <c r="V337" s="69" t="s"/>
      <c r="W337" s="69" t="s"/>
      <c r="X337" s="69" t="s"/>
      <c r="Y337" s="70" t="s"/>
      <c r="Z337" s="71" t="s"/>
      <c r="AA337" s="71" t="n"/>
      <c r="AB337" s="72">
        <f>SUM(G337,K337:AA337)</f>
        <v/>
      </c>
      <c r="AC337" s="72">
        <f>AB337/C337</f>
        <v/>
      </c>
      <c r="AD337" s="72">
        <f>$D337*K337</f>
        <v/>
      </c>
      <c r="AE337" s="72">
        <f>$D337*L337</f>
        <v/>
      </c>
      <c r="AF337" s="72">
        <f>$D337*M337</f>
        <v/>
      </c>
      <c r="AG337" s="72">
        <f>$D337*N337</f>
        <v/>
      </c>
      <c r="AH337" s="72">
        <f>$D337*O337</f>
        <v/>
      </c>
      <c r="AI337" s="72">
        <f>$D337*P337</f>
        <v/>
      </c>
      <c r="AJ337" s="72">
        <f>$D337*Q337</f>
        <v/>
      </c>
      <c r="AK337" s="72">
        <f>$D337*R337</f>
        <v/>
      </c>
      <c r="AL337" s="72">
        <f>$D337*S337</f>
        <v/>
      </c>
      <c r="AM337" s="72">
        <f>$D337*T337</f>
        <v/>
      </c>
      <c r="AN337" s="72">
        <f>$D337*U337</f>
        <v/>
      </c>
      <c r="AO337" s="72">
        <f>$D337*V337</f>
        <v/>
      </c>
      <c r="AP337" s="72">
        <f>$D337*W337</f>
        <v/>
      </c>
      <c r="AQ337" s="72">
        <f>$D337*X337</f>
        <v/>
      </c>
      <c r="AR337" s="72">
        <f>$D337*Y337</f>
        <v/>
      </c>
      <c r="AS337" s="72">
        <f>$D337*Z337</f>
        <v/>
      </c>
      <c r="AT337" s="72">
        <f>$D337*AA337</f>
        <v/>
      </c>
    </row>
    <row r="338" spans="1:1034">
      <c r="A338" s="62" t="s">
        <v>439</v>
      </c>
      <c r="B338" s="63" t="s">
        <v>443</v>
      </c>
      <c r="C338" s="90">
        <f>jisseki!W335</f>
        <v/>
      </c>
      <c r="D338" s="91" t="s"/>
      <c r="E338" s="66" t="n">
        <v>0</v>
      </c>
      <c r="F338" s="66" t="n">
        <v>0</v>
      </c>
      <c r="G338" s="66">
        <f>E338-F338</f>
        <v/>
      </c>
      <c r="H338" s="63" t="n">
        <v>2.9</v>
      </c>
      <c r="I338" s="92">
        <f>IF(((H338*C338)-AB338)&lt;0.99,"",(H338*C338)-AB338)</f>
        <v/>
      </c>
      <c r="J338" s="63" t="n"/>
      <c r="K338" s="63" t="s"/>
      <c r="L338" s="63" t="s"/>
      <c r="M338" s="63" t="s"/>
      <c r="N338" s="68" t="s"/>
      <c r="O338" s="66" t="s"/>
      <c r="P338" s="63" t="s"/>
      <c r="Q338" s="66" t="s"/>
      <c r="R338" s="69" t="s"/>
      <c r="S338" s="69" t="s"/>
      <c r="T338" s="69" t="s"/>
      <c r="U338" s="69" t="s"/>
      <c r="V338" s="69" t="s"/>
      <c r="W338" s="69" t="s"/>
      <c r="X338" s="69" t="s"/>
      <c r="Y338" s="70" t="s"/>
      <c r="Z338" s="71" t="s"/>
      <c r="AA338" s="71" t="n"/>
      <c r="AB338" s="72">
        <f>SUM(G338,K338:AA338)</f>
        <v/>
      </c>
      <c r="AC338" s="72">
        <f>AB338/C338</f>
        <v/>
      </c>
      <c r="AD338" s="72">
        <f>$D338*K338</f>
        <v/>
      </c>
      <c r="AE338" s="72">
        <f>$D338*L338</f>
        <v/>
      </c>
      <c r="AF338" s="72">
        <f>$D338*M338</f>
        <v/>
      </c>
      <c r="AG338" s="72">
        <f>$D338*N338</f>
        <v/>
      </c>
      <c r="AH338" s="72">
        <f>$D338*O338</f>
        <v/>
      </c>
      <c r="AI338" s="72">
        <f>$D338*P338</f>
        <v/>
      </c>
      <c r="AJ338" s="72">
        <f>$D338*Q338</f>
        <v/>
      </c>
      <c r="AK338" s="72">
        <f>$D338*R338</f>
        <v/>
      </c>
      <c r="AL338" s="72">
        <f>$D338*S338</f>
        <v/>
      </c>
      <c r="AM338" s="72">
        <f>$D338*T338</f>
        <v/>
      </c>
      <c r="AN338" s="72">
        <f>$D338*U338</f>
        <v/>
      </c>
      <c r="AO338" s="72">
        <f>$D338*V338</f>
        <v/>
      </c>
      <c r="AP338" s="72">
        <f>$D338*W338</f>
        <v/>
      </c>
      <c r="AQ338" s="72">
        <f>$D338*X338</f>
        <v/>
      </c>
      <c r="AR338" s="72">
        <f>$D338*Y338</f>
        <v/>
      </c>
      <c r="AS338" s="72">
        <f>$D338*Z338</f>
        <v/>
      </c>
      <c r="AT338" s="72">
        <f>$D338*AA338</f>
        <v/>
      </c>
    </row>
    <row r="339" spans="1:1034">
      <c r="A339" s="62" t="s">
        <v>439</v>
      </c>
      <c r="B339" s="63" t="s">
        <v>444</v>
      </c>
      <c r="C339" s="90">
        <f>jisseki!W336</f>
        <v/>
      </c>
      <c r="D339" s="91" t="s"/>
      <c r="E339" s="66" t="n">
        <v>0</v>
      </c>
      <c r="F339" s="66" t="n">
        <v>0</v>
      </c>
      <c r="G339" s="66">
        <f>E339-F339</f>
        <v/>
      </c>
      <c r="H339" s="63" t="n">
        <v>2.9</v>
      </c>
      <c r="I339" s="92">
        <f>IF(((H339*C339)-AB339)&lt;0.99,"",(H339*C339)-AB339)</f>
        <v/>
      </c>
      <c r="J339" s="63" t="n"/>
      <c r="K339" s="63" t="s"/>
      <c r="L339" s="63" t="s"/>
      <c r="M339" s="63" t="s"/>
      <c r="N339" s="68" t="s"/>
      <c r="O339" s="66" t="s"/>
      <c r="P339" s="63" t="s"/>
      <c r="Q339" s="66" t="s"/>
      <c r="R339" s="69" t="s"/>
      <c r="S339" s="69" t="s"/>
      <c r="T339" s="69" t="s"/>
      <c r="U339" s="69" t="s"/>
      <c r="V339" s="69" t="s"/>
      <c r="W339" s="69" t="s"/>
      <c r="X339" s="69" t="s"/>
      <c r="Y339" s="70" t="s"/>
      <c r="Z339" s="71" t="s"/>
      <c r="AA339" s="71" t="n"/>
      <c r="AB339" s="72">
        <f>SUM(G339,K339:AA339)</f>
        <v/>
      </c>
      <c r="AC339" s="72">
        <f>AB339/C339</f>
        <v/>
      </c>
      <c r="AD339" s="72">
        <f>$D339*K339</f>
        <v/>
      </c>
      <c r="AE339" s="72">
        <f>$D339*L339</f>
        <v/>
      </c>
      <c r="AF339" s="72">
        <f>$D339*M339</f>
        <v/>
      </c>
      <c r="AG339" s="72">
        <f>$D339*N339</f>
        <v/>
      </c>
      <c r="AH339" s="72">
        <f>$D339*O339</f>
        <v/>
      </c>
      <c r="AI339" s="72">
        <f>$D339*P339</f>
        <v/>
      </c>
      <c r="AJ339" s="72">
        <f>$D339*Q339</f>
        <v/>
      </c>
      <c r="AK339" s="72">
        <f>$D339*R339</f>
        <v/>
      </c>
      <c r="AL339" s="72">
        <f>$D339*S339</f>
        <v/>
      </c>
      <c r="AM339" s="72">
        <f>$D339*T339</f>
        <v/>
      </c>
      <c r="AN339" s="72">
        <f>$D339*U339</f>
        <v/>
      </c>
      <c r="AO339" s="72">
        <f>$D339*V339</f>
        <v/>
      </c>
      <c r="AP339" s="72">
        <f>$D339*W339</f>
        <v/>
      </c>
      <c r="AQ339" s="72">
        <f>$D339*X339</f>
        <v/>
      </c>
      <c r="AR339" s="72">
        <f>$D339*Y339</f>
        <v/>
      </c>
      <c r="AS339" s="72">
        <f>$D339*Z339</f>
        <v/>
      </c>
      <c r="AT339" s="72">
        <f>$D339*AA339</f>
        <v/>
      </c>
    </row>
    <row r="340" spans="1:1034">
      <c r="A340" s="62" t="s">
        <v>439</v>
      </c>
      <c r="B340" s="63" t="s">
        <v>445</v>
      </c>
      <c r="C340" s="90">
        <f>jisseki!W337</f>
        <v/>
      </c>
      <c r="D340" s="91" t="s"/>
      <c r="E340" s="66" t="n">
        <v>0</v>
      </c>
      <c r="F340" s="66" t="n">
        <v>0</v>
      </c>
      <c r="G340" s="66">
        <f>E340-F340</f>
        <v/>
      </c>
      <c r="H340" s="63" t="n">
        <v>2.9</v>
      </c>
      <c r="I340" s="92">
        <f>IF(((H340*C340)-AB340)&lt;0.99,"",(H340*C340)-AB340)</f>
        <v/>
      </c>
      <c r="J340" s="63" t="n"/>
      <c r="K340" s="63" t="s"/>
      <c r="L340" s="63" t="s"/>
      <c r="M340" s="63" t="s"/>
      <c r="N340" s="68" t="s"/>
      <c r="O340" s="66" t="s"/>
      <c r="P340" s="63" t="s"/>
      <c r="Q340" s="66" t="s"/>
      <c r="R340" s="69" t="s"/>
      <c r="S340" s="69" t="s"/>
      <c r="T340" s="69" t="s"/>
      <c r="U340" s="69" t="s"/>
      <c r="V340" s="69" t="s"/>
      <c r="W340" s="69" t="s"/>
      <c r="X340" s="69" t="s"/>
      <c r="Y340" s="70" t="s"/>
      <c r="Z340" s="71" t="s"/>
      <c r="AA340" s="71" t="n"/>
      <c r="AB340" s="72">
        <f>SUM(G340,K340:AA340)</f>
        <v/>
      </c>
      <c r="AC340" s="72">
        <f>AB340/C340</f>
        <v/>
      </c>
      <c r="AD340" s="72">
        <f>$D340*K340</f>
        <v/>
      </c>
      <c r="AE340" s="72">
        <f>$D340*L340</f>
        <v/>
      </c>
      <c r="AF340" s="72">
        <f>$D340*M340</f>
        <v/>
      </c>
      <c r="AG340" s="72">
        <f>$D340*N340</f>
        <v/>
      </c>
      <c r="AH340" s="72">
        <f>$D340*O340</f>
        <v/>
      </c>
      <c r="AI340" s="72">
        <f>$D340*P340</f>
        <v/>
      </c>
      <c r="AJ340" s="72">
        <f>$D340*Q340</f>
        <v/>
      </c>
      <c r="AK340" s="72">
        <f>$D340*R340</f>
        <v/>
      </c>
      <c r="AL340" s="72">
        <f>$D340*S340</f>
        <v/>
      </c>
      <c r="AM340" s="72">
        <f>$D340*T340</f>
        <v/>
      </c>
      <c r="AN340" s="72">
        <f>$D340*U340</f>
        <v/>
      </c>
      <c r="AO340" s="72">
        <f>$D340*V340</f>
        <v/>
      </c>
      <c r="AP340" s="72">
        <f>$D340*W340</f>
        <v/>
      </c>
      <c r="AQ340" s="72">
        <f>$D340*X340</f>
        <v/>
      </c>
      <c r="AR340" s="72">
        <f>$D340*Y340</f>
        <v/>
      </c>
      <c r="AS340" s="72">
        <f>$D340*Z340</f>
        <v/>
      </c>
      <c r="AT340" s="72">
        <f>$D340*AA340</f>
        <v/>
      </c>
    </row>
    <row r="341" spans="1:1034">
      <c r="A341" s="62" t="s">
        <v>439</v>
      </c>
      <c r="B341" s="63" t="s">
        <v>446</v>
      </c>
      <c r="C341" s="90">
        <f>jisseki!W338</f>
        <v/>
      </c>
      <c r="D341" s="91" t="s"/>
      <c r="E341" s="66" t="n">
        <v>0</v>
      </c>
      <c r="F341" s="66" t="n">
        <v>0</v>
      </c>
      <c r="G341" s="66">
        <f>E341-F341</f>
        <v/>
      </c>
      <c r="H341" s="63" t="n">
        <v>2.9</v>
      </c>
      <c r="I341" s="92">
        <f>IF(((H341*C341)-AB341)&lt;0.99,"",(H341*C341)-AB341)</f>
        <v/>
      </c>
      <c r="J341" s="63" t="n"/>
      <c r="K341" s="63" t="s"/>
      <c r="L341" s="63" t="s"/>
      <c r="M341" s="63" t="s"/>
      <c r="N341" s="68" t="s"/>
      <c r="O341" s="66" t="s"/>
      <c r="P341" s="63" t="s"/>
      <c r="Q341" s="66" t="s"/>
      <c r="R341" s="69" t="s"/>
      <c r="S341" s="69" t="s"/>
      <c r="T341" s="69" t="s"/>
      <c r="U341" s="69" t="s"/>
      <c r="V341" s="69" t="s"/>
      <c r="W341" s="69" t="s"/>
      <c r="X341" s="69" t="s"/>
      <c r="Y341" s="70" t="s"/>
      <c r="Z341" s="71" t="s"/>
      <c r="AA341" s="71" t="n"/>
      <c r="AB341" s="72">
        <f>SUM(G341,K341:AA341)</f>
        <v/>
      </c>
      <c r="AC341" s="72">
        <f>AB341/C341</f>
        <v/>
      </c>
      <c r="AD341" s="72">
        <f>$D341*K341</f>
        <v/>
      </c>
      <c r="AE341" s="72">
        <f>$D341*L341</f>
        <v/>
      </c>
      <c r="AF341" s="72">
        <f>$D341*M341</f>
        <v/>
      </c>
      <c r="AG341" s="72">
        <f>$D341*N341</f>
        <v/>
      </c>
      <c r="AH341" s="72">
        <f>$D341*O341</f>
        <v/>
      </c>
      <c r="AI341" s="72">
        <f>$D341*P341</f>
        <v/>
      </c>
      <c r="AJ341" s="72">
        <f>$D341*Q341</f>
        <v/>
      </c>
      <c r="AK341" s="72">
        <f>$D341*R341</f>
        <v/>
      </c>
      <c r="AL341" s="72">
        <f>$D341*S341</f>
        <v/>
      </c>
      <c r="AM341" s="72">
        <f>$D341*T341</f>
        <v/>
      </c>
      <c r="AN341" s="72">
        <f>$D341*U341</f>
        <v/>
      </c>
      <c r="AO341" s="72">
        <f>$D341*V341</f>
        <v/>
      </c>
      <c r="AP341" s="72">
        <f>$D341*W341</f>
        <v/>
      </c>
      <c r="AQ341" s="72">
        <f>$D341*X341</f>
        <v/>
      </c>
      <c r="AR341" s="72">
        <f>$D341*Y341</f>
        <v/>
      </c>
      <c r="AS341" s="72">
        <f>$D341*Z341</f>
        <v/>
      </c>
      <c r="AT341" s="72">
        <f>$D341*AA341</f>
        <v/>
      </c>
    </row>
    <row r="342" spans="1:1034">
      <c r="A342" s="62" t="s">
        <v>439</v>
      </c>
      <c r="B342" s="63" t="s">
        <v>447</v>
      </c>
      <c r="C342" s="90">
        <f>jisseki!W339</f>
        <v/>
      </c>
      <c r="D342" s="91" t="s"/>
      <c r="E342" s="66" t="n">
        <v>0</v>
      </c>
      <c r="F342" s="66" t="n">
        <v>0</v>
      </c>
      <c r="G342" s="66">
        <f>E342-F342</f>
        <v/>
      </c>
      <c r="H342" s="63" t="n">
        <v>2.9</v>
      </c>
      <c r="I342" s="92">
        <f>IF(((H342*C342)-AB342)&lt;0.99,"",(H342*C342)-AB342)</f>
        <v/>
      </c>
      <c r="J342" s="63" t="n"/>
      <c r="K342" s="63" t="s"/>
      <c r="L342" s="63" t="s"/>
      <c r="M342" s="63" t="s"/>
      <c r="N342" s="68" t="s"/>
      <c r="O342" s="66" t="s"/>
      <c r="P342" s="63" t="s"/>
      <c r="Q342" s="66" t="s"/>
      <c r="R342" s="69" t="s"/>
      <c r="S342" s="69" t="s"/>
      <c r="T342" s="69" t="s"/>
      <c r="U342" s="69" t="s"/>
      <c r="V342" s="69" t="s"/>
      <c r="W342" s="69" t="s"/>
      <c r="X342" s="69" t="s"/>
      <c r="Y342" s="70" t="s"/>
      <c r="Z342" s="71" t="s"/>
      <c r="AA342" s="71" t="n"/>
      <c r="AB342" s="72">
        <f>SUM(G342,K342:AA342)</f>
        <v/>
      </c>
      <c r="AC342" s="72">
        <f>AB342/C342</f>
        <v/>
      </c>
      <c r="AD342" s="72">
        <f>$D342*K342</f>
        <v/>
      </c>
      <c r="AE342" s="72">
        <f>$D342*L342</f>
        <v/>
      </c>
      <c r="AF342" s="72">
        <f>$D342*M342</f>
        <v/>
      </c>
      <c r="AG342" s="72">
        <f>$D342*N342</f>
        <v/>
      </c>
      <c r="AH342" s="72">
        <f>$D342*O342</f>
        <v/>
      </c>
      <c r="AI342" s="72">
        <f>$D342*P342</f>
        <v/>
      </c>
      <c r="AJ342" s="72">
        <f>$D342*Q342</f>
        <v/>
      </c>
      <c r="AK342" s="72">
        <f>$D342*R342</f>
        <v/>
      </c>
      <c r="AL342" s="72">
        <f>$D342*S342</f>
        <v/>
      </c>
      <c r="AM342" s="72">
        <f>$D342*T342</f>
        <v/>
      </c>
      <c r="AN342" s="72">
        <f>$D342*U342</f>
        <v/>
      </c>
      <c r="AO342" s="72">
        <f>$D342*V342</f>
        <v/>
      </c>
      <c r="AP342" s="72">
        <f>$D342*W342</f>
        <v/>
      </c>
      <c r="AQ342" s="72">
        <f>$D342*X342</f>
        <v/>
      </c>
      <c r="AR342" s="72">
        <f>$D342*Y342</f>
        <v/>
      </c>
      <c r="AS342" s="72">
        <f>$D342*Z342</f>
        <v/>
      </c>
      <c r="AT342" s="72">
        <f>$D342*AA342</f>
        <v/>
      </c>
    </row>
    <row r="343" spans="1:1034">
      <c r="A343" s="62" t="s">
        <v>439</v>
      </c>
      <c r="B343" s="63" t="s">
        <v>448</v>
      </c>
      <c r="C343" s="90">
        <f>jisseki!W340</f>
        <v/>
      </c>
      <c r="D343" s="91" t="s"/>
      <c r="E343" s="66" t="n">
        <v>0</v>
      </c>
      <c r="F343" s="66" t="n">
        <v>0</v>
      </c>
      <c r="G343" s="66">
        <f>E343-F343</f>
        <v/>
      </c>
      <c r="H343" s="63" t="n">
        <v>2.9</v>
      </c>
      <c r="I343" s="92">
        <f>IF(((H343*C343)-AB343)&lt;0.99,"",(H343*C343)-AB343)</f>
        <v/>
      </c>
      <c r="J343" s="63" t="n"/>
      <c r="K343" s="63" t="s"/>
      <c r="L343" s="63" t="s"/>
      <c r="M343" s="63" t="s"/>
      <c r="N343" s="68" t="s"/>
      <c r="O343" s="66" t="s"/>
      <c r="P343" s="63" t="s"/>
      <c r="Q343" s="66" t="s"/>
      <c r="R343" s="69" t="s"/>
      <c r="S343" s="69" t="s"/>
      <c r="T343" s="69" t="s"/>
      <c r="U343" s="69" t="s"/>
      <c r="V343" s="69" t="s"/>
      <c r="W343" s="69" t="s"/>
      <c r="X343" s="69" t="s"/>
      <c r="Y343" s="70" t="s"/>
      <c r="Z343" s="71" t="s"/>
      <c r="AA343" s="71" t="n"/>
      <c r="AB343" s="72">
        <f>SUM(G343,K343:AA343)</f>
        <v/>
      </c>
      <c r="AC343" s="72">
        <f>AB343/C343</f>
        <v/>
      </c>
      <c r="AD343" s="72">
        <f>$D343*K343</f>
        <v/>
      </c>
      <c r="AE343" s="72">
        <f>$D343*L343</f>
        <v/>
      </c>
      <c r="AF343" s="72">
        <f>$D343*M343</f>
        <v/>
      </c>
      <c r="AG343" s="72">
        <f>$D343*N343</f>
        <v/>
      </c>
      <c r="AH343" s="72">
        <f>$D343*O343</f>
        <v/>
      </c>
      <c r="AI343" s="72">
        <f>$D343*P343</f>
        <v/>
      </c>
      <c r="AJ343" s="72">
        <f>$D343*Q343</f>
        <v/>
      </c>
      <c r="AK343" s="72">
        <f>$D343*R343</f>
        <v/>
      </c>
      <c r="AL343" s="72">
        <f>$D343*S343</f>
        <v/>
      </c>
      <c r="AM343" s="72">
        <f>$D343*T343</f>
        <v/>
      </c>
      <c r="AN343" s="72">
        <f>$D343*U343</f>
        <v/>
      </c>
      <c r="AO343" s="72">
        <f>$D343*V343</f>
        <v/>
      </c>
      <c r="AP343" s="72">
        <f>$D343*W343</f>
        <v/>
      </c>
      <c r="AQ343" s="72">
        <f>$D343*X343</f>
        <v/>
      </c>
      <c r="AR343" s="72">
        <f>$D343*Y343</f>
        <v/>
      </c>
      <c r="AS343" s="72">
        <f>$D343*Z343</f>
        <v/>
      </c>
      <c r="AT343" s="72">
        <f>$D343*AA343</f>
        <v/>
      </c>
    </row>
    <row r="344" spans="1:1034">
      <c r="A344" s="62" t="s">
        <v>439</v>
      </c>
      <c r="B344" s="63" t="s">
        <v>449</v>
      </c>
      <c r="C344" s="90">
        <f>jisseki!W341</f>
        <v/>
      </c>
      <c r="D344" s="91" t="s"/>
      <c r="E344" s="66" t="n">
        <v>0</v>
      </c>
      <c r="F344" s="66" t="n">
        <v>0</v>
      </c>
      <c r="G344" s="66">
        <f>E344-F344</f>
        <v/>
      </c>
      <c r="H344" s="63" t="n">
        <v>2.9</v>
      </c>
      <c r="I344" s="92">
        <f>IF(((H344*C344)-AB344)&lt;0.99,"",(H344*C344)-AB344)</f>
        <v/>
      </c>
      <c r="J344" s="63" t="n"/>
      <c r="K344" s="63" t="s"/>
      <c r="L344" s="63" t="s"/>
      <c r="M344" s="63" t="s"/>
      <c r="N344" s="68" t="s"/>
      <c r="O344" s="66" t="s"/>
      <c r="P344" s="63" t="s"/>
      <c r="Q344" s="66" t="s"/>
      <c r="R344" s="69" t="s"/>
      <c r="S344" s="69" t="s"/>
      <c r="T344" s="69" t="s"/>
      <c r="U344" s="69" t="s"/>
      <c r="V344" s="69" t="s"/>
      <c r="W344" s="69" t="s"/>
      <c r="X344" s="69" t="s"/>
      <c r="Y344" s="70" t="s"/>
      <c r="Z344" s="71" t="s"/>
      <c r="AA344" s="71" t="n"/>
      <c r="AB344" s="72">
        <f>SUM(G344,K344:AA344)</f>
        <v/>
      </c>
      <c r="AC344" s="72">
        <f>AB344/C344</f>
        <v/>
      </c>
      <c r="AD344" s="72">
        <f>$D344*K344</f>
        <v/>
      </c>
      <c r="AE344" s="72">
        <f>$D344*L344</f>
        <v/>
      </c>
      <c r="AF344" s="72">
        <f>$D344*M344</f>
        <v/>
      </c>
      <c r="AG344" s="72">
        <f>$D344*N344</f>
        <v/>
      </c>
      <c r="AH344" s="72">
        <f>$D344*O344</f>
        <v/>
      </c>
      <c r="AI344" s="72">
        <f>$D344*P344</f>
        <v/>
      </c>
      <c r="AJ344" s="72">
        <f>$D344*Q344</f>
        <v/>
      </c>
      <c r="AK344" s="72">
        <f>$D344*R344</f>
        <v/>
      </c>
      <c r="AL344" s="72">
        <f>$D344*S344</f>
        <v/>
      </c>
      <c r="AM344" s="72">
        <f>$D344*T344</f>
        <v/>
      </c>
      <c r="AN344" s="72">
        <f>$D344*U344</f>
        <v/>
      </c>
      <c r="AO344" s="72">
        <f>$D344*V344</f>
        <v/>
      </c>
      <c r="AP344" s="72">
        <f>$D344*W344</f>
        <v/>
      </c>
      <c r="AQ344" s="72">
        <f>$D344*X344</f>
        <v/>
      </c>
      <c r="AR344" s="72">
        <f>$D344*Y344</f>
        <v/>
      </c>
      <c r="AS344" s="72">
        <f>$D344*Z344</f>
        <v/>
      </c>
      <c r="AT344" s="72">
        <f>$D344*AA344</f>
        <v/>
      </c>
    </row>
    <row r="345" spans="1:1034">
      <c r="A345" s="62" t="s">
        <v>439</v>
      </c>
      <c r="B345" s="63" t="s">
        <v>450</v>
      </c>
      <c r="C345" s="90">
        <f>jisseki!W342</f>
        <v/>
      </c>
      <c r="D345" s="91" t="s"/>
      <c r="E345" s="66" t="n">
        <v>0</v>
      </c>
      <c r="F345" s="66" t="n">
        <v>0</v>
      </c>
      <c r="G345" s="66">
        <f>E345-F345</f>
        <v/>
      </c>
      <c r="H345" s="63" t="n">
        <v>2.9</v>
      </c>
      <c r="I345" s="92">
        <f>IF(((H345*C345)-AB345)&lt;0.99,"",(H345*C345)-AB345)</f>
        <v/>
      </c>
      <c r="J345" s="63" t="n"/>
      <c r="K345" s="63" t="s"/>
      <c r="L345" s="63" t="s"/>
      <c r="M345" s="63" t="s"/>
      <c r="N345" s="68" t="s"/>
      <c r="O345" s="66" t="s"/>
      <c r="P345" s="63" t="s"/>
      <c r="Q345" s="66" t="s"/>
      <c r="R345" s="69" t="s"/>
      <c r="S345" s="69" t="s"/>
      <c r="T345" s="69" t="s"/>
      <c r="U345" s="69" t="s"/>
      <c r="V345" s="69" t="s"/>
      <c r="W345" s="69" t="s"/>
      <c r="X345" s="69" t="s"/>
      <c r="Y345" s="70" t="s"/>
      <c r="Z345" s="71" t="s"/>
      <c r="AA345" s="71" t="n"/>
      <c r="AB345" s="72">
        <f>SUM(G345,K345:AA345)</f>
        <v/>
      </c>
      <c r="AC345" s="72">
        <f>AB345/C345</f>
        <v/>
      </c>
      <c r="AD345" s="72">
        <f>$D345*K345</f>
        <v/>
      </c>
      <c r="AE345" s="72">
        <f>$D345*L345</f>
        <v/>
      </c>
      <c r="AF345" s="72">
        <f>$D345*M345</f>
        <v/>
      </c>
      <c r="AG345" s="72">
        <f>$D345*N345</f>
        <v/>
      </c>
      <c r="AH345" s="72">
        <f>$D345*O345</f>
        <v/>
      </c>
      <c r="AI345" s="72">
        <f>$D345*P345</f>
        <v/>
      </c>
      <c r="AJ345" s="72">
        <f>$D345*Q345</f>
        <v/>
      </c>
      <c r="AK345" s="72">
        <f>$D345*R345</f>
        <v/>
      </c>
      <c r="AL345" s="72">
        <f>$D345*S345</f>
        <v/>
      </c>
      <c r="AM345" s="72">
        <f>$D345*T345</f>
        <v/>
      </c>
      <c r="AN345" s="72">
        <f>$D345*U345</f>
        <v/>
      </c>
      <c r="AO345" s="72">
        <f>$D345*V345</f>
        <v/>
      </c>
      <c r="AP345" s="72">
        <f>$D345*W345</f>
        <v/>
      </c>
      <c r="AQ345" s="72">
        <f>$D345*X345</f>
        <v/>
      </c>
      <c r="AR345" s="72">
        <f>$D345*Y345</f>
        <v/>
      </c>
      <c r="AS345" s="72">
        <f>$D345*Z345</f>
        <v/>
      </c>
      <c r="AT345" s="72">
        <f>$D345*AA345</f>
        <v/>
      </c>
    </row>
    <row r="346" spans="1:1034">
      <c r="A346" s="62" t="s">
        <v>439</v>
      </c>
      <c r="B346" s="63" t="s">
        <v>451</v>
      </c>
      <c r="C346" s="90">
        <f>jisseki!W343</f>
        <v/>
      </c>
      <c r="D346" s="91" t="s"/>
      <c r="E346" s="66" t="n">
        <v>0</v>
      </c>
      <c r="F346" s="66" t="n">
        <v>0</v>
      </c>
      <c r="G346" s="66">
        <f>E346-F346</f>
        <v/>
      </c>
      <c r="H346" s="63" t="n">
        <v>2.9</v>
      </c>
      <c r="I346" s="92">
        <f>IF(((H346*C346)-AB346)&lt;0.99,"",(H346*C346)-AB346)</f>
        <v/>
      </c>
      <c r="J346" s="63" t="n"/>
      <c r="K346" s="63" t="s"/>
      <c r="L346" s="63" t="s"/>
      <c r="M346" s="63" t="s"/>
      <c r="N346" s="68" t="s"/>
      <c r="O346" s="66" t="s"/>
      <c r="P346" s="63" t="s"/>
      <c r="Q346" s="66" t="s"/>
      <c r="R346" s="69" t="s"/>
      <c r="S346" s="69" t="s"/>
      <c r="T346" s="69" t="s"/>
      <c r="U346" s="69" t="s"/>
      <c r="V346" s="69" t="s"/>
      <c r="W346" s="69" t="s"/>
      <c r="X346" s="69" t="s"/>
      <c r="Y346" s="70" t="s"/>
      <c r="Z346" s="71" t="s"/>
      <c r="AA346" s="71" t="n"/>
      <c r="AB346" s="72">
        <f>SUM(G346,K346:AA346)</f>
        <v/>
      </c>
      <c r="AC346" s="72">
        <f>AB346/C346</f>
        <v/>
      </c>
      <c r="AD346" s="72">
        <f>$D346*K346</f>
        <v/>
      </c>
      <c r="AE346" s="72">
        <f>$D346*L346</f>
        <v/>
      </c>
      <c r="AF346" s="72">
        <f>$D346*M346</f>
        <v/>
      </c>
      <c r="AG346" s="72">
        <f>$D346*N346</f>
        <v/>
      </c>
      <c r="AH346" s="72">
        <f>$D346*O346</f>
        <v/>
      </c>
      <c r="AI346" s="72">
        <f>$D346*P346</f>
        <v/>
      </c>
      <c r="AJ346" s="72">
        <f>$D346*Q346</f>
        <v/>
      </c>
      <c r="AK346" s="72">
        <f>$D346*R346</f>
        <v/>
      </c>
      <c r="AL346" s="72">
        <f>$D346*S346</f>
        <v/>
      </c>
      <c r="AM346" s="72">
        <f>$D346*T346</f>
        <v/>
      </c>
      <c r="AN346" s="72">
        <f>$D346*U346</f>
        <v/>
      </c>
      <c r="AO346" s="72">
        <f>$D346*V346</f>
        <v/>
      </c>
      <c r="AP346" s="72">
        <f>$D346*W346</f>
        <v/>
      </c>
      <c r="AQ346" s="72">
        <f>$D346*X346</f>
        <v/>
      </c>
      <c r="AR346" s="72">
        <f>$D346*Y346</f>
        <v/>
      </c>
      <c r="AS346" s="72">
        <f>$D346*Z346</f>
        <v/>
      </c>
      <c r="AT346" s="72">
        <f>$D346*AA346</f>
        <v/>
      </c>
    </row>
    <row r="347" spans="1:1034">
      <c r="A347" s="62" t="s">
        <v>439</v>
      </c>
      <c r="B347" s="63" t="s">
        <v>452</v>
      </c>
      <c r="C347" s="90">
        <f>jisseki!W344</f>
        <v/>
      </c>
      <c r="D347" s="91" t="s"/>
      <c r="E347" s="66" t="n">
        <v>0</v>
      </c>
      <c r="F347" s="66" t="n">
        <v>0</v>
      </c>
      <c r="G347" s="66">
        <f>E347-F347</f>
        <v/>
      </c>
      <c r="H347" s="63" t="n">
        <v>2.9</v>
      </c>
      <c r="I347" s="92">
        <f>IF(((H347*C347)-AB347)&lt;0.99,"",(H347*C347)-AB347)</f>
        <v/>
      </c>
      <c r="J347" s="63" t="n"/>
      <c r="K347" s="63" t="s"/>
      <c r="L347" s="63" t="s"/>
      <c r="M347" s="63" t="s"/>
      <c r="N347" s="68" t="s"/>
      <c r="O347" s="66" t="s"/>
      <c r="P347" s="63" t="s"/>
      <c r="Q347" s="66" t="s"/>
      <c r="R347" s="69" t="s"/>
      <c r="S347" s="69" t="s"/>
      <c r="T347" s="69" t="s"/>
      <c r="U347" s="69" t="s"/>
      <c r="V347" s="69" t="s"/>
      <c r="W347" s="69" t="s"/>
      <c r="X347" s="69" t="s"/>
      <c r="Y347" s="70" t="s"/>
      <c r="Z347" s="71" t="s"/>
      <c r="AA347" s="71" t="n"/>
      <c r="AB347" s="72">
        <f>SUM(G347,K347:AA347)</f>
        <v/>
      </c>
      <c r="AC347" s="72">
        <f>AB347/C347</f>
        <v/>
      </c>
      <c r="AD347" s="72">
        <f>$D347*K347</f>
        <v/>
      </c>
      <c r="AE347" s="72">
        <f>$D347*L347</f>
        <v/>
      </c>
      <c r="AF347" s="72">
        <f>$D347*M347</f>
        <v/>
      </c>
      <c r="AG347" s="72">
        <f>$D347*N347</f>
        <v/>
      </c>
      <c r="AH347" s="72">
        <f>$D347*O347</f>
        <v/>
      </c>
      <c r="AI347" s="72">
        <f>$D347*P347</f>
        <v/>
      </c>
      <c r="AJ347" s="72">
        <f>$D347*Q347</f>
        <v/>
      </c>
      <c r="AK347" s="72">
        <f>$D347*R347</f>
        <v/>
      </c>
      <c r="AL347" s="72">
        <f>$D347*S347</f>
        <v/>
      </c>
      <c r="AM347" s="72">
        <f>$D347*T347</f>
        <v/>
      </c>
      <c r="AN347" s="72">
        <f>$D347*U347</f>
        <v/>
      </c>
      <c r="AO347" s="72">
        <f>$D347*V347</f>
        <v/>
      </c>
      <c r="AP347" s="72">
        <f>$D347*W347</f>
        <v/>
      </c>
      <c r="AQ347" s="72">
        <f>$D347*X347</f>
        <v/>
      </c>
      <c r="AR347" s="72">
        <f>$D347*Y347</f>
        <v/>
      </c>
      <c r="AS347" s="72">
        <f>$D347*Z347</f>
        <v/>
      </c>
      <c r="AT347" s="72">
        <f>$D347*AA347</f>
        <v/>
      </c>
    </row>
    <row r="348" spans="1:1034">
      <c r="A348" s="62" t="s">
        <v>439</v>
      </c>
      <c r="B348" s="63" t="s">
        <v>453</v>
      </c>
      <c r="C348" s="90">
        <f>jisseki!W345</f>
        <v/>
      </c>
      <c r="D348" s="91" t="s"/>
      <c r="E348" s="66" t="n">
        <v>0</v>
      </c>
      <c r="F348" s="66" t="n">
        <v>0</v>
      </c>
      <c r="G348" s="66">
        <f>E348-F348</f>
        <v/>
      </c>
      <c r="H348" s="63" t="n">
        <v>2.9</v>
      </c>
      <c r="I348" s="92">
        <f>IF(((H348*C348)-AB348)&lt;0.99,"",(H348*C348)-AB348)</f>
        <v/>
      </c>
      <c r="J348" s="63" t="n"/>
      <c r="K348" s="63" t="s"/>
      <c r="L348" s="63" t="s"/>
      <c r="M348" s="63" t="s"/>
      <c r="N348" s="68" t="s"/>
      <c r="O348" s="66" t="s"/>
      <c r="P348" s="63" t="s"/>
      <c r="Q348" s="66" t="s"/>
      <c r="R348" s="69" t="s"/>
      <c r="S348" s="69" t="s"/>
      <c r="T348" s="69" t="s"/>
      <c r="U348" s="69" t="s"/>
      <c r="V348" s="69" t="s"/>
      <c r="W348" s="69" t="s"/>
      <c r="X348" s="69" t="s"/>
      <c r="Y348" s="70" t="s"/>
      <c r="Z348" s="71" t="s"/>
      <c r="AA348" s="71" t="n"/>
      <c r="AB348" s="72">
        <f>SUM(G348,K348:AA348)</f>
        <v/>
      </c>
      <c r="AC348" s="72">
        <f>AB348/C348</f>
        <v/>
      </c>
      <c r="AD348" s="72">
        <f>$D348*K348</f>
        <v/>
      </c>
      <c r="AE348" s="72">
        <f>$D348*L348</f>
        <v/>
      </c>
      <c r="AF348" s="72">
        <f>$D348*M348</f>
        <v/>
      </c>
      <c r="AG348" s="72">
        <f>$D348*N348</f>
        <v/>
      </c>
      <c r="AH348" s="72">
        <f>$D348*O348</f>
        <v/>
      </c>
      <c r="AI348" s="72">
        <f>$D348*P348</f>
        <v/>
      </c>
      <c r="AJ348" s="72">
        <f>$D348*Q348</f>
        <v/>
      </c>
      <c r="AK348" s="72">
        <f>$D348*R348</f>
        <v/>
      </c>
      <c r="AL348" s="72">
        <f>$D348*S348</f>
        <v/>
      </c>
      <c r="AM348" s="72">
        <f>$D348*T348</f>
        <v/>
      </c>
      <c r="AN348" s="72">
        <f>$D348*U348</f>
        <v/>
      </c>
      <c r="AO348" s="72">
        <f>$D348*V348</f>
        <v/>
      </c>
      <c r="AP348" s="72">
        <f>$D348*W348</f>
        <v/>
      </c>
      <c r="AQ348" s="72">
        <f>$D348*X348</f>
        <v/>
      </c>
      <c r="AR348" s="72">
        <f>$D348*Y348</f>
        <v/>
      </c>
      <c r="AS348" s="72">
        <f>$D348*Z348</f>
        <v/>
      </c>
      <c r="AT348" s="72">
        <f>$D348*AA348</f>
        <v/>
      </c>
    </row>
    <row r="349" spans="1:1034">
      <c r="A349" s="62" t="s">
        <v>439</v>
      </c>
      <c r="B349" s="63" t="s">
        <v>454</v>
      </c>
      <c r="C349" s="90">
        <f>jisseki!W346</f>
        <v/>
      </c>
      <c r="D349" s="91" t="s">
        <v>455</v>
      </c>
      <c r="E349" s="66" t="n">
        <v>11</v>
      </c>
      <c r="F349" s="66" t="n">
        <v>0</v>
      </c>
      <c r="G349" s="66">
        <f>E349-F349</f>
        <v/>
      </c>
      <c r="H349" s="63" t="n">
        <v>2.9</v>
      </c>
      <c r="I349" s="92">
        <f>IF(((H349*C349)-AB349)&lt;0.99,"",(H349*C349)-AB349)</f>
        <v/>
      </c>
      <c r="J349" s="63" t="n"/>
      <c r="K349" s="63" t="s"/>
      <c r="L349" s="63" t="s"/>
      <c r="M349" s="63" t="s"/>
      <c r="N349" s="68" t="s"/>
      <c r="O349" s="66" t="s"/>
      <c r="P349" s="63" t="s"/>
      <c r="Q349" s="66" t="s"/>
      <c r="R349" s="69" t="s"/>
      <c r="S349" s="69" t="s"/>
      <c r="T349" s="69" t="s"/>
      <c r="U349" s="69" t="s"/>
      <c r="V349" s="69" t="s"/>
      <c r="W349" s="69" t="s"/>
      <c r="X349" s="69" t="s"/>
      <c r="Y349" s="70" t="s"/>
      <c r="Z349" s="71" t="s"/>
      <c r="AA349" s="71" t="n"/>
      <c r="AB349" s="72">
        <f>SUM(G349,K349:AA349)</f>
        <v/>
      </c>
      <c r="AC349" s="72">
        <f>AB349/C349</f>
        <v/>
      </c>
      <c r="AD349" s="72">
        <f>$D349*K349</f>
        <v/>
      </c>
      <c r="AE349" s="72">
        <f>$D349*L349</f>
        <v/>
      </c>
      <c r="AF349" s="72">
        <f>$D349*M349</f>
        <v/>
      </c>
      <c r="AG349" s="72">
        <f>$D349*N349</f>
        <v/>
      </c>
      <c r="AH349" s="72">
        <f>$D349*O349</f>
        <v/>
      </c>
      <c r="AI349" s="72">
        <f>$D349*P349</f>
        <v/>
      </c>
      <c r="AJ349" s="72">
        <f>$D349*Q349</f>
        <v/>
      </c>
      <c r="AK349" s="72">
        <f>$D349*R349</f>
        <v/>
      </c>
      <c r="AL349" s="72">
        <f>$D349*S349</f>
        <v/>
      </c>
      <c r="AM349" s="72">
        <f>$D349*T349</f>
        <v/>
      </c>
      <c r="AN349" s="72">
        <f>$D349*U349</f>
        <v/>
      </c>
      <c r="AO349" s="72">
        <f>$D349*V349</f>
        <v/>
      </c>
      <c r="AP349" s="72">
        <f>$D349*W349</f>
        <v/>
      </c>
      <c r="AQ349" s="72">
        <f>$D349*X349</f>
        <v/>
      </c>
      <c r="AR349" s="72">
        <f>$D349*Y349</f>
        <v/>
      </c>
      <c r="AS349" s="72">
        <f>$D349*Z349</f>
        <v/>
      </c>
      <c r="AT349" s="72">
        <f>$D349*AA349</f>
        <v/>
      </c>
    </row>
    <row r="350" spans="1:1034">
      <c r="A350" s="62" t="s">
        <v>439</v>
      </c>
      <c r="B350" s="63" t="s">
        <v>456</v>
      </c>
      <c r="C350" s="90">
        <f>jisseki!W347</f>
        <v/>
      </c>
      <c r="D350" s="91" t="s">
        <v>455</v>
      </c>
      <c r="E350" s="66" t="n">
        <v>11</v>
      </c>
      <c r="F350" s="66" t="n">
        <v>0</v>
      </c>
      <c r="G350" s="66">
        <f>E350-F350</f>
        <v/>
      </c>
      <c r="H350" s="63" t="n">
        <v>2.9</v>
      </c>
      <c r="I350" s="92">
        <f>IF(((H350*C350)-AB350)&lt;0.99,"",(H350*C350)-AB350)</f>
        <v/>
      </c>
      <c r="J350" s="63" t="n"/>
      <c r="K350" s="63" t="s"/>
      <c r="L350" s="63" t="s"/>
      <c r="M350" s="63" t="s"/>
      <c r="N350" s="68" t="s"/>
      <c r="O350" s="66" t="s"/>
      <c r="P350" s="63" t="s"/>
      <c r="Q350" s="66" t="s"/>
      <c r="R350" s="69" t="s"/>
      <c r="S350" s="69" t="s"/>
      <c r="T350" s="69" t="s"/>
      <c r="U350" s="69" t="s"/>
      <c r="V350" s="69" t="s"/>
      <c r="W350" s="69" t="s"/>
      <c r="X350" s="69" t="s"/>
      <c r="Y350" s="70" t="s"/>
      <c r="Z350" s="71" t="s"/>
      <c r="AA350" s="71" t="n"/>
      <c r="AB350" s="72">
        <f>SUM(G350,K350:AA350)</f>
        <v/>
      </c>
      <c r="AC350" s="72">
        <f>AB350/C350</f>
        <v/>
      </c>
      <c r="AD350" s="72">
        <f>$D350*K350</f>
        <v/>
      </c>
      <c r="AE350" s="72">
        <f>$D350*L350</f>
        <v/>
      </c>
      <c r="AF350" s="72">
        <f>$D350*M350</f>
        <v/>
      </c>
      <c r="AG350" s="72">
        <f>$D350*N350</f>
        <v/>
      </c>
      <c r="AH350" s="72">
        <f>$D350*O350</f>
        <v/>
      </c>
      <c r="AI350" s="72">
        <f>$D350*P350</f>
        <v/>
      </c>
      <c r="AJ350" s="72">
        <f>$D350*Q350</f>
        <v/>
      </c>
      <c r="AK350" s="72">
        <f>$D350*R350</f>
        <v/>
      </c>
      <c r="AL350" s="72">
        <f>$D350*S350</f>
        <v/>
      </c>
      <c r="AM350" s="72">
        <f>$D350*T350</f>
        <v/>
      </c>
      <c r="AN350" s="72">
        <f>$D350*U350</f>
        <v/>
      </c>
      <c r="AO350" s="72">
        <f>$D350*V350</f>
        <v/>
      </c>
      <c r="AP350" s="72">
        <f>$D350*W350</f>
        <v/>
      </c>
      <c r="AQ350" s="72">
        <f>$D350*X350</f>
        <v/>
      </c>
      <c r="AR350" s="72">
        <f>$D350*Y350</f>
        <v/>
      </c>
      <c r="AS350" s="72">
        <f>$D350*Z350</f>
        <v/>
      </c>
      <c r="AT350" s="72">
        <f>$D350*AA350</f>
        <v/>
      </c>
    </row>
    <row r="351" spans="1:1034">
      <c r="A351" s="62" t="s">
        <v>439</v>
      </c>
      <c r="B351" s="63" t="s">
        <v>457</v>
      </c>
      <c r="C351" s="90">
        <f>jisseki!W348</f>
        <v/>
      </c>
      <c r="D351" s="91" t="s"/>
      <c r="E351" s="66" t="n">
        <v>17</v>
      </c>
      <c r="F351" s="66" t="n">
        <v>3</v>
      </c>
      <c r="G351" s="66">
        <f>E351-F351</f>
        <v/>
      </c>
      <c r="H351" s="63" t="n">
        <v>2.9</v>
      </c>
      <c r="I351" s="92">
        <f>IF(((H351*C351)-AB351)&lt;0.99,"",(H351*C351)-AB351)</f>
        <v/>
      </c>
      <c r="J351" s="63" t="n"/>
      <c r="K351" s="63" t="s"/>
      <c r="L351" s="63" t="s"/>
      <c r="M351" s="63" t="s"/>
      <c r="N351" s="68" t="s"/>
      <c r="O351" s="66" t="s"/>
      <c r="P351" s="63" t="s"/>
      <c r="Q351" s="66" t="s"/>
      <c r="R351" s="69" t="s"/>
      <c r="S351" s="69" t="n">
        <v>20</v>
      </c>
      <c r="T351" s="69" t="s"/>
      <c r="U351" s="69" t="s"/>
      <c r="V351" s="69" t="s"/>
      <c r="W351" s="69" t="s"/>
      <c r="X351" s="69" t="s"/>
      <c r="Y351" s="70" t="s"/>
      <c r="Z351" s="71" t="s"/>
      <c r="AA351" s="71" t="n"/>
      <c r="AB351" s="72">
        <f>SUM(G351,K351:AA351)</f>
        <v/>
      </c>
      <c r="AC351" s="72">
        <f>AB351/C351</f>
        <v/>
      </c>
      <c r="AD351" s="72">
        <f>$D351*K351</f>
        <v/>
      </c>
      <c r="AE351" s="72">
        <f>$D351*L351</f>
        <v/>
      </c>
      <c r="AF351" s="72">
        <f>$D351*M351</f>
        <v/>
      </c>
      <c r="AG351" s="72">
        <f>$D351*N351</f>
        <v/>
      </c>
      <c r="AH351" s="72">
        <f>$D351*O351</f>
        <v/>
      </c>
      <c r="AI351" s="72">
        <f>$D351*P351</f>
        <v/>
      </c>
      <c r="AJ351" s="72">
        <f>$D351*Q351</f>
        <v/>
      </c>
      <c r="AK351" s="72">
        <f>$D351*R351</f>
        <v/>
      </c>
      <c r="AL351" s="72">
        <f>$D351*S351</f>
        <v/>
      </c>
      <c r="AM351" s="72">
        <f>$D351*T351</f>
        <v/>
      </c>
      <c r="AN351" s="72">
        <f>$D351*U351</f>
        <v/>
      </c>
      <c r="AO351" s="72">
        <f>$D351*V351</f>
        <v/>
      </c>
      <c r="AP351" s="72">
        <f>$D351*W351</f>
        <v/>
      </c>
      <c r="AQ351" s="72">
        <f>$D351*X351</f>
        <v/>
      </c>
      <c r="AR351" s="72">
        <f>$D351*Y351</f>
        <v/>
      </c>
      <c r="AS351" s="72">
        <f>$D351*Z351</f>
        <v/>
      </c>
      <c r="AT351" s="72">
        <f>$D351*AA351</f>
        <v/>
      </c>
    </row>
    <row r="352" spans="1:1034">
      <c r="A352" s="62" t="s">
        <v>439</v>
      </c>
      <c r="B352" s="63" t="s">
        <v>458</v>
      </c>
      <c r="C352" s="90">
        <f>jisseki!W349</f>
        <v/>
      </c>
      <c r="D352" s="91" t="s"/>
      <c r="E352" s="66" t="n">
        <v>15</v>
      </c>
      <c r="F352" s="66" t="n">
        <v>3</v>
      </c>
      <c r="G352" s="66">
        <f>E352-F352</f>
        <v/>
      </c>
      <c r="H352" s="63" t="n">
        <v>2.9</v>
      </c>
      <c r="I352" s="92">
        <f>IF(((H352*C352)-AB352)&lt;0.99,"",(H352*C352)-AB352)</f>
        <v/>
      </c>
      <c r="J352" s="63" t="n"/>
      <c r="K352" s="63" t="s"/>
      <c r="L352" s="63" t="s"/>
      <c r="M352" s="63" t="s"/>
      <c r="N352" s="68" t="s"/>
      <c r="O352" s="66" t="s"/>
      <c r="P352" s="63" t="s"/>
      <c r="Q352" s="66" t="s"/>
      <c r="R352" s="69" t="s"/>
      <c r="S352" s="69" t="s"/>
      <c r="T352" s="69" t="s"/>
      <c r="U352" s="69" t="s"/>
      <c r="V352" s="69" t="s"/>
      <c r="W352" s="69" t="s"/>
      <c r="X352" s="69" t="s"/>
      <c r="Y352" s="70" t="s"/>
      <c r="Z352" s="71" t="s"/>
      <c r="AA352" s="71" t="n"/>
      <c r="AB352" s="72">
        <f>SUM(G352,K352:AA352)</f>
        <v/>
      </c>
      <c r="AC352" s="72">
        <f>AB352/C352</f>
        <v/>
      </c>
      <c r="AD352" s="72">
        <f>$D352*K352</f>
        <v/>
      </c>
      <c r="AE352" s="72">
        <f>$D352*L352</f>
        <v/>
      </c>
      <c r="AF352" s="72">
        <f>$D352*M352</f>
        <v/>
      </c>
      <c r="AG352" s="72">
        <f>$D352*N352</f>
        <v/>
      </c>
      <c r="AH352" s="72">
        <f>$D352*O352</f>
        <v/>
      </c>
      <c r="AI352" s="72">
        <f>$D352*P352</f>
        <v/>
      </c>
      <c r="AJ352" s="72">
        <f>$D352*Q352</f>
        <v/>
      </c>
      <c r="AK352" s="72">
        <f>$D352*R352</f>
        <v/>
      </c>
      <c r="AL352" s="72">
        <f>$D352*S352</f>
        <v/>
      </c>
      <c r="AM352" s="72">
        <f>$D352*T352</f>
        <v/>
      </c>
      <c r="AN352" s="72">
        <f>$D352*U352</f>
        <v/>
      </c>
      <c r="AO352" s="72">
        <f>$D352*V352</f>
        <v/>
      </c>
      <c r="AP352" s="72">
        <f>$D352*W352</f>
        <v/>
      </c>
      <c r="AQ352" s="72">
        <f>$D352*X352</f>
        <v/>
      </c>
      <c r="AR352" s="72">
        <f>$D352*Y352</f>
        <v/>
      </c>
      <c r="AS352" s="72">
        <f>$D352*Z352</f>
        <v/>
      </c>
      <c r="AT352" s="72">
        <f>$D352*AA352</f>
        <v/>
      </c>
    </row>
    <row r="353" spans="1:1034">
      <c r="A353" s="62" t="s">
        <v>439</v>
      </c>
      <c r="B353" s="63" t="s">
        <v>459</v>
      </c>
      <c r="C353" s="90">
        <f>jisseki!W350</f>
        <v/>
      </c>
      <c r="D353" s="91" t="s">
        <v>460</v>
      </c>
      <c r="E353" s="66" t="n">
        <v>103</v>
      </c>
      <c r="F353" s="66" t="n">
        <v>21</v>
      </c>
      <c r="G353" s="66">
        <f>E353-F353</f>
        <v/>
      </c>
      <c r="H353" s="63" t="n">
        <v>2.9</v>
      </c>
      <c r="I353" s="92">
        <f>IF(((H353*C353)-AB353)&lt;0.99,"",(H353*C353)-AB353)</f>
        <v/>
      </c>
      <c r="J353" s="63" t="n"/>
      <c r="K353" s="63" t="s"/>
      <c r="L353" s="63" t="s"/>
      <c r="M353" s="63" t="s"/>
      <c r="N353" s="68" t="s"/>
      <c r="O353" s="66" t="s"/>
      <c r="P353" s="63" t="s"/>
      <c r="Q353" s="66" t="s"/>
      <c r="R353" s="69" t="s"/>
      <c r="S353" s="69" t="n">
        <v>20</v>
      </c>
      <c r="T353" s="69" t="s"/>
      <c r="U353" s="69" t="s"/>
      <c r="V353" s="69" t="s"/>
      <c r="W353" s="69" t="s"/>
      <c r="X353" s="69" t="s"/>
      <c r="Y353" s="70" t="s"/>
      <c r="Z353" s="71" t="s"/>
      <c r="AA353" s="71" t="n"/>
      <c r="AB353" s="72">
        <f>SUM(G353,K353:AA353)</f>
        <v/>
      </c>
      <c r="AC353" s="72">
        <f>AB353/C353</f>
        <v/>
      </c>
      <c r="AD353" s="72">
        <f>$D353*K353</f>
        <v/>
      </c>
      <c r="AE353" s="72">
        <f>$D353*L353</f>
        <v/>
      </c>
      <c r="AF353" s="72">
        <f>$D353*M353</f>
        <v/>
      </c>
      <c r="AG353" s="72">
        <f>$D353*N353</f>
        <v/>
      </c>
      <c r="AH353" s="72">
        <f>$D353*O353</f>
        <v/>
      </c>
      <c r="AI353" s="72">
        <f>$D353*P353</f>
        <v/>
      </c>
      <c r="AJ353" s="72">
        <f>$D353*Q353</f>
        <v/>
      </c>
      <c r="AK353" s="72">
        <f>$D353*R353</f>
        <v/>
      </c>
      <c r="AL353" s="72">
        <f>$D353*S353</f>
        <v/>
      </c>
      <c r="AM353" s="72">
        <f>$D353*T353</f>
        <v/>
      </c>
      <c r="AN353" s="72">
        <f>$D353*U353</f>
        <v/>
      </c>
      <c r="AO353" s="72">
        <f>$D353*V353</f>
        <v/>
      </c>
      <c r="AP353" s="72">
        <f>$D353*W353</f>
        <v/>
      </c>
      <c r="AQ353" s="72">
        <f>$D353*X353</f>
        <v/>
      </c>
      <c r="AR353" s="72">
        <f>$D353*Y353</f>
        <v/>
      </c>
      <c r="AS353" s="72">
        <f>$D353*Z353</f>
        <v/>
      </c>
      <c r="AT353" s="72">
        <f>$D353*AA353</f>
        <v/>
      </c>
    </row>
    <row r="354" spans="1:1034">
      <c r="A354" s="62" t="s">
        <v>439</v>
      </c>
      <c r="B354" s="63" t="s">
        <v>461</v>
      </c>
      <c r="C354" s="90">
        <f>jisseki!W351</f>
        <v/>
      </c>
      <c r="D354" s="91" t="s"/>
      <c r="E354" s="66" t="n">
        <v>83</v>
      </c>
      <c r="F354" s="66" t="n">
        <v>32</v>
      </c>
      <c r="G354" s="66">
        <f>E354-F354</f>
        <v/>
      </c>
      <c r="H354" s="63" t="n">
        <v>2.9</v>
      </c>
      <c r="I354" s="92">
        <f>IF(((H354*C354)-AB354)&lt;0.99,"",(H354*C354)-AB354)</f>
        <v/>
      </c>
      <c r="J354" s="63" t="n"/>
      <c r="K354" s="63" t="s"/>
      <c r="L354" s="63" t="s"/>
      <c r="M354" s="63" t="s"/>
      <c r="N354" s="68" t="s"/>
      <c r="O354" s="66" t="s"/>
      <c r="P354" s="63" t="s"/>
      <c r="Q354" s="66" t="n">
        <v>10</v>
      </c>
      <c r="R354" s="69" t="n">
        <v>10</v>
      </c>
      <c r="S354" s="69" t="n">
        <v>80</v>
      </c>
      <c r="T354" s="69" t="s"/>
      <c r="U354" s="69" t="s"/>
      <c r="V354" s="69" t="s"/>
      <c r="W354" s="69" t="s"/>
      <c r="X354" s="69" t="s"/>
      <c r="Y354" s="70" t="s"/>
      <c r="Z354" s="71" t="s"/>
      <c r="AA354" s="71" t="n"/>
      <c r="AB354" s="72">
        <f>SUM(G354,K354:AA354)</f>
        <v/>
      </c>
      <c r="AC354" s="72">
        <f>AB354/C354</f>
        <v/>
      </c>
      <c r="AD354" s="72">
        <f>$D354*K354</f>
        <v/>
      </c>
      <c r="AE354" s="72">
        <f>$D354*L354</f>
        <v/>
      </c>
      <c r="AF354" s="72">
        <f>$D354*M354</f>
        <v/>
      </c>
      <c r="AG354" s="72">
        <f>$D354*N354</f>
        <v/>
      </c>
      <c r="AH354" s="72">
        <f>$D354*O354</f>
        <v/>
      </c>
      <c r="AI354" s="72">
        <f>$D354*P354</f>
        <v/>
      </c>
      <c r="AJ354" s="72">
        <f>$D354*Q354</f>
        <v/>
      </c>
      <c r="AK354" s="72">
        <f>$D354*R354</f>
        <v/>
      </c>
      <c r="AL354" s="72">
        <f>$D354*S354</f>
        <v/>
      </c>
      <c r="AM354" s="72">
        <f>$D354*T354</f>
        <v/>
      </c>
      <c r="AN354" s="72">
        <f>$D354*U354</f>
        <v/>
      </c>
      <c r="AO354" s="72">
        <f>$D354*V354</f>
        <v/>
      </c>
      <c r="AP354" s="72">
        <f>$D354*W354</f>
        <v/>
      </c>
      <c r="AQ354" s="72">
        <f>$D354*X354</f>
        <v/>
      </c>
      <c r="AR354" s="72">
        <f>$D354*Y354</f>
        <v/>
      </c>
      <c r="AS354" s="72">
        <f>$D354*Z354</f>
        <v/>
      </c>
      <c r="AT354" s="72">
        <f>$D354*AA354</f>
        <v/>
      </c>
    </row>
    <row r="355" spans="1:1034">
      <c r="A355" s="62" t="s">
        <v>439</v>
      </c>
      <c r="B355" s="63" t="s">
        <v>462</v>
      </c>
      <c r="C355" s="90">
        <f>jisseki!W352</f>
        <v/>
      </c>
      <c r="D355" s="91" t="s">
        <v>463</v>
      </c>
      <c r="E355" s="66" t="n">
        <v>232</v>
      </c>
      <c r="F355" s="66" t="n">
        <v>97</v>
      </c>
      <c r="G355" s="66">
        <f>E355-F355</f>
        <v/>
      </c>
      <c r="H355" s="63" t="n">
        <v>2.9</v>
      </c>
      <c r="I355" s="92">
        <f>IF(((H355*C355)-AB355)&lt;0.99,"",(H355*C355)-AB355)</f>
        <v/>
      </c>
      <c r="J355" s="63" t="n"/>
      <c r="K355" s="63" t="s"/>
      <c r="L355" s="63" t="s"/>
      <c r="M355" s="63" t="s"/>
      <c r="N355" s="68" t="s"/>
      <c r="O355" s="66" t="s"/>
      <c r="P355" s="63" t="s"/>
      <c r="Q355" s="66" t="s"/>
      <c r="R355" s="69" t="n">
        <v>20</v>
      </c>
      <c r="S355" s="69" t="n">
        <v>80</v>
      </c>
      <c r="T355" s="69" t="s"/>
      <c r="U355" s="69" t="s"/>
      <c r="V355" s="69" t="s"/>
      <c r="W355" s="69" t="n">
        <v>20</v>
      </c>
      <c r="X355" s="69" t="s"/>
      <c r="Y355" s="70" t="s"/>
      <c r="Z355" s="71" t="n">
        <v>20</v>
      </c>
      <c r="AA355" s="71" t="n"/>
      <c r="AB355" s="72">
        <f>SUM(G355,K355:AA355)</f>
        <v/>
      </c>
      <c r="AC355" s="72">
        <f>AB355/C355</f>
        <v/>
      </c>
      <c r="AD355" s="72">
        <f>$D355*K355</f>
        <v/>
      </c>
      <c r="AE355" s="72">
        <f>$D355*L355</f>
        <v/>
      </c>
      <c r="AF355" s="72">
        <f>$D355*M355</f>
        <v/>
      </c>
      <c r="AG355" s="72">
        <f>$D355*N355</f>
        <v/>
      </c>
      <c r="AH355" s="72">
        <f>$D355*O355</f>
        <v/>
      </c>
      <c r="AI355" s="72">
        <f>$D355*P355</f>
        <v/>
      </c>
      <c r="AJ355" s="72">
        <f>$D355*Q355</f>
        <v/>
      </c>
      <c r="AK355" s="72">
        <f>$D355*R355</f>
        <v/>
      </c>
      <c r="AL355" s="72">
        <f>$D355*S355</f>
        <v/>
      </c>
      <c r="AM355" s="72">
        <f>$D355*T355</f>
        <v/>
      </c>
      <c r="AN355" s="72">
        <f>$D355*U355</f>
        <v/>
      </c>
      <c r="AO355" s="72">
        <f>$D355*V355</f>
        <v/>
      </c>
      <c r="AP355" s="72">
        <f>$D355*W355</f>
        <v/>
      </c>
      <c r="AQ355" s="72">
        <f>$D355*X355</f>
        <v/>
      </c>
      <c r="AR355" s="72">
        <f>$D355*Y355</f>
        <v/>
      </c>
      <c r="AS355" s="72">
        <f>$D355*Z355</f>
        <v/>
      </c>
      <c r="AT355" s="72">
        <f>$D355*AA355</f>
        <v/>
      </c>
    </row>
    <row r="356" spans="1:1034">
      <c r="A356" s="62" t="s">
        <v>439</v>
      </c>
      <c r="B356" s="63" t="s">
        <v>464</v>
      </c>
      <c r="C356" s="90">
        <f>jisseki!W353</f>
        <v/>
      </c>
      <c r="D356" s="91" t="s">
        <v>455</v>
      </c>
      <c r="E356" s="66" t="n">
        <v>296</v>
      </c>
      <c r="F356" s="66" t="n">
        <v>152</v>
      </c>
      <c r="G356" s="66">
        <f>E356-F356</f>
        <v/>
      </c>
      <c r="H356" s="63" t="n">
        <v>2.9</v>
      </c>
      <c r="I356" s="92">
        <f>IF(((H356*C356)-AB356)&lt;0.99,"",(H356*C356)-AB356)</f>
        <v/>
      </c>
      <c r="J356" s="63" t="n"/>
      <c r="K356" s="63" t="s"/>
      <c r="L356" s="63" t="s"/>
      <c r="M356" s="63" t="s"/>
      <c r="N356" s="68" t="s"/>
      <c r="O356" s="66" t="s"/>
      <c r="P356" s="63" t="s"/>
      <c r="Q356" s="66" t="n">
        <v>30</v>
      </c>
      <c r="R356" s="69" t="n">
        <v>20</v>
      </c>
      <c r="S356" s="69" t="n">
        <v>100</v>
      </c>
      <c r="T356" s="69" t="s"/>
      <c r="U356" s="69" t="s"/>
      <c r="V356" s="69" t="s"/>
      <c r="W356" s="69" t="n">
        <v>120</v>
      </c>
      <c r="X356" s="69" t="s"/>
      <c r="Y356" s="70" t="s"/>
      <c r="Z356" s="71" t="n">
        <v>50</v>
      </c>
      <c r="AA356" s="71" t="n"/>
      <c r="AB356" s="72">
        <f>SUM(G356,K356:AA356)</f>
        <v/>
      </c>
      <c r="AC356" s="72">
        <f>AB356/C356</f>
        <v/>
      </c>
      <c r="AD356" s="72">
        <f>$D356*K356</f>
        <v/>
      </c>
      <c r="AE356" s="72">
        <f>$D356*L356</f>
        <v/>
      </c>
      <c r="AF356" s="72">
        <f>$D356*M356</f>
        <v/>
      </c>
      <c r="AG356" s="72">
        <f>$D356*N356</f>
        <v/>
      </c>
      <c r="AH356" s="72">
        <f>$D356*O356</f>
        <v/>
      </c>
      <c r="AI356" s="72">
        <f>$D356*P356</f>
        <v/>
      </c>
      <c r="AJ356" s="72">
        <f>$D356*Q356</f>
        <v/>
      </c>
      <c r="AK356" s="72">
        <f>$D356*R356</f>
        <v/>
      </c>
      <c r="AL356" s="72">
        <f>$D356*S356</f>
        <v/>
      </c>
      <c r="AM356" s="72">
        <f>$D356*T356</f>
        <v/>
      </c>
      <c r="AN356" s="72">
        <f>$D356*U356</f>
        <v/>
      </c>
      <c r="AO356" s="72">
        <f>$D356*V356</f>
        <v/>
      </c>
      <c r="AP356" s="72">
        <f>$D356*W356</f>
        <v/>
      </c>
      <c r="AQ356" s="72">
        <f>$D356*X356</f>
        <v/>
      </c>
      <c r="AR356" s="72">
        <f>$D356*Y356</f>
        <v/>
      </c>
      <c r="AS356" s="72">
        <f>$D356*Z356</f>
        <v/>
      </c>
      <c r="AT356" s="72">
        <f>$D356*AA356</f>
        <v/>
      </c>
    </row>
    <row r="357" spans="1:1034">
      <c r="A357" s="62" t="s">
        <v>439</v>
      </c>
      <c r="B357" s="63" t="s">
        <v>465</v>
      </c>
      <c r="C357" s="90">
        <f>jisseki!W354</f>
        <v/>
      </c>
      <c r="D357" s="91" t="s">
        <v>455</v>
      </c>
      <c r="E357" s="66" t="n">
        <v>150</v>
      </c>
      <c r="F357" s="66" t="n">
        <v>57</v>
      </c>
      <c r="G357" s="66">
        <f>E357-F357</f>
        <v/>
      </c>
      <c r="H357" s="63" t="n">
        <v>2.9</v>
      </c>
      <c r="I357" s="92">
        <f>IF(((H357*C357)-AB357)&lt;0.99,"",(H357*C357)-AB357)</f>
        <v/>
      </c>
      <c r="J357" s="63" t="n"/>
      <c r="K357" s="63" t="s"/>
      <c r="L357" s="63" t="s"/>
      <c r="M357" s="63" t="s"/>
      <c r="N357" s="68" t="s"/>
      <c r="O357" s="66" t="s"/>
      <c r="P357" s="63" t="s"/>
      <c r="Q357" s="66" t="s"/>
      <c r="R357" s="69" t="s"/>
      <c r="S357" s="69" t="n">
        <v>20</v>
      </c>
      <c r="T357" s="69" t="s"/>
      <c r="U357" s="69" t="s"/>
      <c r="V357" s="69" t="s"/>
      <c r="W357" s="69" t="n">
        <v>30</v>
      </c>
      <c r="X357" s="69" t="s"/>
      <c r="Y357" s="70" t="s"/>
      <c r="Z357" s="71" t="s"/>
      <c r="AA357" s="71" t="n"/>
      <c r="AB357" s="72">
        <f>SUM(G357,K357:AA357)</f>
        <v/>
      </c>
      <c r="AC357" s="72">
        <f>AB357/C357</f>
        <v/>
      </c>
      <c r="AD357" s="72">
        <f>$D357*K357</f>
        <v/>
      </c>
      <c r="AE357" s="72">
        <f>$D357*L357</f>
        <v/>
      </c>
      <c r="AF357" s="72">
        <f>$D357*M357</f>
        <v/>
      </c>
      <c r="AG357" s="72">
        <f>$D357*N357</f>
        <v/>
      </c>
      <c r="AH357" s="72">
        <f>$D357*O357</f>
        <v/>
      </c>
      <c r="AI357" s="72">
        <f>$D357*P357</f>
        <v/>
      </c>
      <c r="AJ357" s="72">
        <f>$D357*Q357</f>
        <v/>
      </c>
      <c r="AK357" s="72">
        <f>$D357*R357</f>
        <v/>
      </c>
      <c r="AL357" s="72">
        <f>$D357*S357</f>
        <v/>
      </c>
      <c r="AM357" s="72">
        <f>$D357*T357</f>
        <v/>
      </c>
      <c r="AN357" s="72">
        <f>$D357*U357</f>
        <v/>
      </c>
      <c r="AO357" s="72">
        <f>$D357*V357</f>
        <v/>
      </c>
      <c r="AP357" s="72">
        <f>$D357*W357</f>
        <v/>
      </c>
      <c r="AQ357" s="72">
        <f>$D357*X357</f>
        <v/>
      </c>
      <c r="AR357" s="72">
        <f>$D357*Y357</f>
        <v/>
      </c>
      <c r="AS357" s="72">
        <f>$D357*Z357</f>
        <v/>
      </c>
      <c r="AT357" s="72">
        <f>$D357*AA357</f>
        <v/>
      </c>
    </row>
    <row r="358" spans="1:1034">
      <c r="A358" s="62" t="s">
        <v>439</v>
      </c>
      <c r="B358" s="63" t="s">
        <v>466</v>
      </c>
      <c r="C358" s="90">
        <f>jisseki!W355</f>
        <v/>
      </c>
      <c r="D358" s="91" t="s">
        <v>455</v>
      </c>
      <c r="E358" s="66" t="n">
        <v>123</v>
      </c>
      <c r="F358" s="66" t="n">
        <v>57</v>
      </c>
      <c r="G358" s="66">
        <f>E358-F358</f>
        <v/>
      </c>
      <c r="H358" s="63" t="n">
        <v>2.9</v>
      </c>
      <c r="I358" s="92">
        <f>IF(((H358*C358)-AB358)&lt;0.99,"",(H358*C358)-AB358)</f>
        <v/>
      </c>
      <c r="J358" s="63" t="n"/>
      <c r="K358" s="63" t="s"/>
      <c r="L358" s="63" t="s"/>
      <c r="M358" s="63" t="s"/>
      <c r="N358" s="68" t="s"/>
      <c r="O358" s="66" t="s"/>
      <c r="P358" s="63" t="s"/>
      <c r="Q358" s="66" t="s"/>
      <c r="R358" s="69" t="s"/>
      <c r="S358" s="69" t="n">
        <v>40</v>
      </c>
      <c r="T358" s="69" t="s"/>
      <c r="U358" s="69" t="s"/>
      <c r="V358" s="69" t="s"/>
      <c r="W358" s="69" t="n">
        <v>30</v>
      </c>
      <c r="X358" s="69" t="s"/>
      <c r="Y358" s="70" t="s"/>
      <c r="Z358" s="71" t="s"/>
      <c r="AA358" s="71" t="n"/>
      <c r="AB358" s="72">
        <f>SUM(G358,K358:AA358)</f>
        <v/>
      </c>
      <c r="AC358" s="72">
        <f>AB358/C358</f>
        <v/>
      </c>
      <c r="AD358" s="72">
        <f>$D358*K358</f>
        <v/>
      </c>
      <c r="AE358" s="72">
        <f>$D358*L358</f>
        <v/>
      </c>
      <c r="AF358" s="72">
        <f>$D358*M358</f>
        <v/>
      </c>
      <c r="AG358" s="72">
        <f>$D358*N358</f>
        <v/>
      </c>
      <c r="AH358" s="72">
        <f>$D358*O358</f>
        <v/>
      </c>
      <c r="AI358" s="72">
        <f>$D358*P358</f>
        <v/>
      </c>
      <c r="AJ358" s="72">
        <f>$D358*Q358</f>
        <v/>
      </c>
      <c r="AK358" s="72">
        <f>$D358*R358</f>
        <v/>
      </c>
      <c r="AL358" s="72">
        <f>$D358*S358</f>
        <v/>
      </c>
      <c r="AM358" s="72">
        <f>$D358*T358</f>
        <v/>
      </c>
      <c r="AN358" s="72">
        <f>$D358*U358</f>
        <v/>
      </c>
      <c r="AO358" s="72">
        <f>$D358*V358</f>
        <v/>
      </c>
      <c r="AP358" s="72">
        <f>$D358*W358</f>
        <v/>
      </c>
      <c r="AQ358" s="72">
        <f>$D358*X358</f>
        <v/>
      </c>
      <c r="AR358" s="72">
        <f>$D358*Y358</f>
        <v/>
      </c>
      <c r="AS358" s="72">
        <f>$D358*Z358</f>
        <v/>
      </c>
      <c r="AT358" s="72">
        <f>$D358*AA358</f>
        <v/>
      </c>
    </row>
    <row r="359" spans="1:1034">
      <c r="A359" s="62" t="s">
        <v>439</v>
      </c>
      <c r="B359" s="63" t="s">
        <v>467</v>
      </c>
      <c r="C359" s="90">
        <f>jisseki!W356</f>
        <v/>
      </c>
      <c r="D359" s="91" t="s">
        <v>455</v>
      </c>
      <c r="E359" s="66" t="n">
        <v>100</v>
      </c>
      <c r="F359" s="66" t="n">
        <v>26</v>
      </c>
      <c r="G359" s="66">
        <f>E359-F359</f>
        <v/>
      </c>
      <c r="H359" s="63" t="n">
        <v>2.9</v>
      </c>
      <c r="I359" s="92">
        <f>IF(((H359*C359)-AB359)&lt;0.99,"",(H359*C359)-AB359)</f>
        <v/>
      </c>
      <c r="J359" s="63" t="n"/>
      <c r="K359" s="63" t="s"/>
      <c r="L359" s="63" t="s"/>
      <c r="M359" s="63" t="s"/>
      <c r="N359" s="68" t="s"/>
      <c r="O359" s="66" t="s"/>
      <c r="P359" s="63" t="s"/>
      <c r="Q359" s="66" t="s"/>
      <c r="R359" s="69" t="s"/>
      <c r="S359" s="69" t="n">
        <v>30</v>
      </c>
      <c r="T359" s="69" t="s"/>
      <c r="U359" s="69" t="s"/>
      <c r="V359" s="69" t="s"/>
      <c r="W359" s="69" t="s"/>
      <c r="X359" s="69" t="s"/>
      <c r="Y359" s="70" t="s"/>
      <c r="Z359" s="71" t="s"/>
      <c r="AA359" s="71" t="n"/>
      <c r="AB359" s="72">
        <f>SUM(G359,K359:AA359)</f>
        <v/>
      </c>
      <c r="AC359" s="72">
        <f>AB359/C359</f>
        <v/>
      </c>
      <c r="AD359" s="72">
        <f>$D359*K359</f>
        <v/>
      </c>
      <c r="AE359" s="72">
        <f>$D359*L359</f>
        <v/>
      </c>
      <c r="AF359" s="72">
        <f>$D359*M359</f>
        <v/>
      </c>
      <c r="AG359" s="72">
        <f>$D359*N359</f>
        <v/>
      </c>
      <c r="AH359" s="72">
        <f>$D359*O359</f>
        <v/>
      </c>
      <c r="AI359" s="72">
        <f>$D359*P359</f>
        <v/>
      </c>
      <c r="AJ359" s="72">
        <f>$D359*Q359</f>
        <v/>
      </c>
      <c r="AK359" s="72">
        <f>$D359*R359</f>
        <v/>
      </c>
      <c r="AL359" s="72">
        <f>$D359*S359</f>
        <v/>
      </c>
      <c r="AM359" s="72">
        <f>$D359*T359</f>
        <v/>
      </c>
      <c r="AN359" s="72">
        <f>$D359*U359</f>
        <v/>
      </c>
      <c r="AO359" s="72">
        <f>$D359*V359</f>
        <v/>
      </c>
      <c r="AP359" s="72">
        <f>$D359*W359</f>
        <v/>
      </c>
      <c r="AQ359" s="72">
        <f>$D359*X359</f>
        <v/>
      </c>
      <c r="AR359" s="72">
        <f>$D359*Y359</f>
        <v/>
      </c>
      <c r="AS359" s="72">
        <f>$D359*Z359</f>
        <v/>
      </c>
      <c r="AT359" s="72">
        <f>$D359*AA359</f>
        <v/>
      </c>
    </row>
    <row r="360" spans="1:1034">
      <c r="A360" s="62" t="s">
        <v>439</v>
      </c>
      <c r="B360" s="63" t="s">
        <v>468</v>
      </c>
      <c r="C360" s="90">
        <f>jisseki!W357</f>
        <v/>
      </c>
      <c r="D360" s="91" t="s">
        <v>455</v>
      </c>
      <c r="E360" s="66" t="n">
        <v>69</v>
      </c>
      <c r="F360" s="66" t="n">
        <v>26</v>
      </c>
      <c r="G360" s="66">
        <f>E360-F360</f>
        <v/>
      </c>
      <c r="H360" s="63" t="n">
        <v>2.9</v>
      </c>
      <c r="I360" s="92">
        <f>IF(((H360*C360)-AB360)&lt;0.99,"",(H360*C360)-AB360)</f>
        <v/>
      </c>
      <c r="J360" s="63" t="n"/>
      <c r="K360" s="63" t="s"/>
      <c r="L360" s="63" t="s"/>
      <c r="M360" s="63" t="s"/>
      <c r="N360" s="68" t="s"/>
      <c r="O360" s="66" t="s"/>
      <c r="P360" s="63" t="s"/>
      <c r="Q360" s="66" t="s"/>
      <c r="R360" s="69" t="s"/>
      <c r="S360" s="69" t="n">
        <v>20</v>
      </c>
      <c r="T360" s="69" t="s"/>
      <c r="U360" s="69" t="s"/>
      <c r="V360" s="69" t="s"/>
      <c r="W360" s="69" t="s"/>
      <c r="X360" s="69" t="s"/>
      <c r="Y360" s="70" t="s"/>
      <c r="Z360" s="71" t="s"/>
      <c r="AA360" s="71" t="n"/>
      <c r="AB360" s="72">
        <f>SUM(G360,K360:AA360)</f>
        <v/>
      </c>
      <c r="AC360" s="72">
        <f>AB360/C360</f>
        <v/>
      </c>
      <c r="AD360" s="72">
        <f>$D360*K360</f>
        <v/>
      </c>
      <c r="AE360" s="72">
        <f>$D360*L360</f>
        <v/>
      </c>
      <c r="AF360" s="72">
        <f>$D360*M360</f>
        <v/>
      </c>
      <c r="AG360" s="72">
        <f>$D360*N360</f>
        <v/>
      </c>
      <c r="AH360" s="72">
        <f>$D360*O360</f>
        <v/>
      </c>
      <c r="AI360" s="72">
        <f>$D360*P360</f>
        <v/>
      </c>
      <c r="AJ360" s="72">
        <f>$D360*Q360</f>
        <v/>
      </c>
      <c r="AK360" s="72">
        <f>$D360*R360</f>
        <v/>
      </c>
      <c r="AL360" s="72">
        <f>$D360*S360</f>
        <v/>
      </c>
      <c r="AM360" s="72">
        <f>$D360*T360</f>
        <v/>
      </c>
      <c r="AN360" s="72">
        <f>$D360*U360</f>
        <v/>
      </c>
      <c r="AO360" s="72">
        <f>$D360*V360</f>
        <v/>
      </c>
      <c r="AP360" s="72">
        <f>$D360*W360</f>
        <v/>
      </c>
      <c r="AQ360" s="72">
        <f>$D360*X360</f>
        <v/>
      </c>
      <c r="AR360" s="72">
        <f>$D360*Y360</f>
        <v/>
      </c>
      <c r="AS360" s="72">
        <f>$D360*Z360</f>
        <v/>
      </c>
      <c r="AT360" s="72">
        <f>$D360*AA360</f>
        <v/>
      </c>
    </row>
    <row r="361" spans="1:1034">
      <c r="A361" s="62" t="s">
        <v>439</v>
      </c>
      <c r="B361" s="63" t="s">
        <v>469</v>
      </c>
      <c r="C361" s="90">
        <f>jisseki!W358</f>
        <v/>
      </c>
      <c r="D361" s="91" t="s">
        <v>455</v>
      </c>
      <c r="E361" s="66" t="n">
        <v>236</v>
      </c>
      <c r="F361" s="66" t="n">
        <v>108</v>
      </c>
      <c r="G361" s="66">
        <f>E361-F361</f>
        <v/>
      </c>
      <c r="H361" s="63" t="n">
        <v>2.9</v>
      </c>
      <c r="I361" s="92">
        <f>IF(((H361*C361)-AB361)&lt;0.99,"",(H361*C361)-AB361)</f>
        <v/>
      </c>
      <c r="J361" s="63" t="n"/>
      <c r="K361" s="63" t="s"/>
      <c r="L361" s="63" t="s"/>
      <c r="M361" s="63" t="s"/>
      <c r="N361" s="68" t="s"/>
      <c r="O361" s="66" t="n">
        <v>20</v>
      </c>
      <c r="P361" s="63" t="s"/>
      <c r="Q361" s="66" t="n">
        <v>20</v>
      </c>
      <c r="R361" s="69" t="n">
        <v>20</v>
      </c>
      <c r="S361" s="69" t="n">
        <v>80</v>
      </c>
      <c r="T361" s="69" t="s"/>
      <c r="U361" s="69" t="s"/>
      <c r="V361" s="69" t="s"/>
      <c r="W361" s="69" t="n">
        <v>140</v>
      </c>
      <c r="X361" s="69" t="s"/>
      <c r="Y361" s="70" t="s"/>
      <c r="Z361" s="71" t="n">
        <v>50</v>
      </c>
      <c r="AA361" s="71" t="n"/>
      <c r="AB361" s="72">
        <f>SUM(G361,K361:AA361)</f>
        <v/>
      </c>
      <c r="AC361" s="72">
        <f>AB361/C361</f>
        <v/>
      </c>
      <c r="AD361" s="72">
        <f>$D361*K361</f>
        <v/>
      </c>
      <c r="AE361" s="72">
        <f>$D361*L361</f>
        <v/>
      </c>
      <c r="AF361" s="72">
        <f>$D361*M361</f>
        <v/>
      </c>
      <c r="AG361" s="72">
        <f>$D361*N361</f>
        <v/>
      </c>
      <c r="AH361" s="72">
        <f>$D361*O361</f>
        <v/>
      </c>
      <c r="AI361" s="72">
        <f>$D361*P361</f>
        <v/>
      </c>
      <c r="AJ361" s="72">
        <f>$D361*Q361</f>
        <v/>
      </c>
      <c r="AK361" s="72">
        <f>$D361*R361</f>
        <v/>
      </c>
      <c r="AL361" s="72">
        <f>$D361*S361</f>
        <v/>
      </c>
      <c r="AM361" s="72">
        <f>$D361*T361</f>
        <v/>
      </c>
      <c r="AN361" s="72">
        <f>$D361*U361</f>
        <v/>
      </c>
      <c r="AO361" s="72">
        <f>$D361*V361</f>
        <v/>
      </c>
      <c r="AP361" s="72">
        <f>$D361*W361</f>
        <v/>
      </c>
      <c r="AQ361" s="72">
        <f>$D361*X361</f>
        <v/>
      </c>
      <c r="AR361" s="72">
        <f>$D361*Y361</f>
        <v/>
      </c>
      <c r="AS361" s="72">
        <f>$D361*Z361</f>
        <v/>
      </c>
      <c r="AT361" s="72">
        <f>$D361*AA361</f>
        <v/>
      </c>
    </row>
    <row r="362" spans="1:1034">
      <c r="A362" s="62" t="s">
        <v>439</v>
      </c>
      <c r="B362" s="63" t="s">
        <v>470</v>
      </c>
      <c r="C362" s="90">
        <f>jisseki!W359</f>
        <v/>
      </c>
      <c r="D362" s="91" t="s">
        <v>455</v>
      </c>
      <c r="E362" s="66" t="n">
        <v>195</v>
      </c>
      <c r="F362" s="66" t="n">
        <v>102</v>
      </c>
      <c r="G362" s="66">
        <f>E362-F362</f>
        <v/>
      </c>
      <c r="H362" s="63" t="n">
        <v>2.9</v>
      </c>
      <c r="I362" s="92">
        <f>IF(((H362*C362)-AB362)&lt;0.99,"",(H362*C362)-AB362)</f>
        <v/>
      </c>
      <c r="J362" s="63" t="n"/>
      <c r="K362" s="63" t="s"/>
      <c r="L362" s="63" t="s"/>
      <c r="M362" s="63" t="s"/>
      <c r="N362" s="68" t="s"/>
      <c r="O362" s="66" t="n">
        <v>30</v>
      </c>
      <c r="P362" s="63" t="s"/>
      <c r="Q362" s="66" t="n">
        <v>20</v>
      </c>
      <c r="R362" s="69" t="n">
        <v>20</v>
      </c>
      <c r="S362" s="69" t="n">
        <v>80</v>
      </c>
      <c r="T362" s="69" t="s"/>
      <c r="U362" s="69" t="s"/>
      <c r="V362" s="69" t="s"/>
      <c r="W362" s="69" t="n">
        <v>70</v>
      </c>
      <c r="X362" s="69" t="s"/>
      <c r="Y362" s="70" t="s"/>
      <c r="Z362" s="71" t="n">
        <v>30</v>
      </c>
      <c r="AA362" s="71" t="n"/>
      <c r="AB362" s="72">
        <f>SUM(G362,K362:AA362)</f>
        <v/>
      </c>
      <c r="AC362" s="72">
        <f>AB362/C362</f>
        <v/>
      </c>
      <c r="AD362" s="72">
        <f>$D362*K362</f>
        <v/>
      </c>
      <c r="AE362" s="72">
        <f>$D362*L362</f>
        <v/>
      </c>
      <c r="AF362" s="72">
        <f>$D362*M362</f>
        <v/>
      </c>
      <c r="AG362" s="72">
        <f>$D362*N362</f>
        <v/>
      </c>
      <c r="AH362" s="72">
        <f>$D362*O362</f>
        <v/>
      </c>
      <c r="AI362" s="72">
        <f>$D362*P362</f>
        <v/>
      </c>
      <c r="AJ362" s="72">
        <f>$D362*Q362</f>
        <v/>
      </c>
      <c r="AK362" s="72">
        <f>$D362*R362</f>
        <v/>
      </c>
      <c r="AL362" s="72">
        <f>$D362*S362</f>
        <v/>
      </c>
      <c r="AM362" s="72">
        <f>$D362*T362</f>
        <v/>
      </c>
      <c r="AN362" s="72">
        <f>$D362*U362</f>
        <v/>
      </c>
      <c r="AO362" s="72">
        <f>$D362*V362</f>
        <v/>
      </c>
      <c r="AP362" s="72">
        <f>$D362*W362</f>
        <v/>
      </c>
      <c r="AQ362" s="72">
        <f>$D362*X362</f>
        <v/>
      </c>
      <c r="AR362" s="72">
        <f>$D362*Y362</f>
        <v/>
      </c>
      <c r="AS362" s="72">
        <f>$D362*Z362</f>
        <v/>
      </c>
      <c r="AT362" s="72">
        <f>$D362*AA362</f>
        <v/>
      </c>
    </row>
    <row r="363" spans="1:1034">
      <c r="A363" s="62" t="s">
        <v>439</v>
      </c>
      <c r="B363" s="63" t="s">
        <v>471</v>
      </c>
      <c r="C363" s="90">
        <f>jisseki!W360</f>
        <v/>
      </c>
      <c r="D363" s="91" t="s">
        <v>455</v>
      </c>
      <c r="E363" s="66" t="n">
        <v>257</v>
      </c>
      <c r="F363" s="66" t="n">
        <v>102</v>
      </c>
      <c r="G363" s="66">
        <f>E363-F363</f>
        <v/>
      </c>
      <c r="H363" s="63" t="n">
        <v>2.9</v>
      </c>
      <c r="I363" s="92">
        <f>IF(((H363*C363)-AB363)&lt;0.99,"",(H363*C363)-AB363)</f>
        <v/>
      </c>
      <c r="J363" s="63" t="n"/>
      <c r="K363" s="63" t="s"/>
      <c r="L363" s="63" t="s"/>
      <c r="M363" s="63" t="s"/>
      <c r="N363" s="68" t="s"/>
      <c r="O363" s="66" t="s"/>
      <c r="P363" s="63" t="s"/>
      <c r="Q363" s="66" t="s"/>
      <c r="R363" s="69" t="s"/>
      <c r="S363" s="69" t="n">
        <v>100</v>
      </c>
      <c r="T363" s="69" t="s"/>
      <c r="U363" s="69" t="s"/>
      <c r="V363" s="69" t="s"/>
      <c r="W363" s="69" t="n">
        <v>100</v>
      </c>
      <c r="X363" s="69" t="s"/>
      <c r="Y363" s="70" t="s"/>
      <c r="Z363" s="71" t="n">
        <v>40</v>
      </c>
      <c r="AA363" s="71" t="n"/>
      <c r="AB363" s="72">
        <f>SUM(G363,K363:AA363)</f>
        <v/>
      </c>
      <c r="AC363" s="72">
        <f>AB363/C363</f>
        <v/>
      </c>
      <c r="AD363" s="72">
        <f>$D363*K363</f>
        <v/>
      </c>
      <c r="AE363" s="72">
        <f>$D363*L363</f>
        <v/>
      </c>
      <c r="AF363" s="72">
        <f>$D363*M363</f>
        <v/>
      </c>
      <c r="AG363" s="72">
        <f>$D363*N363</f>
        <v/>
      </c>
      <c r="AH363" s="72">
        <f>$D363*O363</f>
        <v/>
      </c>
      <c r="AI363" s="72">
        <f>$D363*P363</f>
        <v/>
      </c>
      <c r="AJ363" s="72">
        <f>$D363*Q363</f>
        <v/>
      </c>
      <c r="AK363" s="72">
        <f>$D363*R363</f>
        <v/>
      </c>
      <c r="AL363" s="72">
        <f>$D363*S363</f>
        <v/>
      </c>
      <c r="AM363" s="72">
        <f>$D363*T363</f>
        <v/>
      </c>
      <c r="AN363" s="72">
        <f>$D363*U363</f>
        <v/>
      </c>
      <c r="AO363" s="72">
        <f>$D363*V363</f>
        <v/>
      </c>
      <c r="AP363" s="72">
        <f>$D363*W363</f>
        <v/>
      </c>
      <c r="AQ363" s="72">
        <f>$D363*X363</f>
        <v/>
      </c>
      <c r="AR363" s="72">
        <f>$D363*Y363</f>
        <v/>
      </c>
      <c r="AS363" s="72">
        <f>$D363*Z363</f>
        <v/>
      </c>
      <c r="AT363" s="72">
        <f>$D363*AA363</f>
        <v/>
      </c>
    </row>
    <row r="364" spans="1:1034">
      <c r="A364" s="62" t="s">
        <v>439</v>
      </c>
      <c r="B364" s="63" t="s">
        <v>472</v>
      </c>
      <c r="C364" s="90">
        <f>jisseki!W361</f>
        <v/>
      </c>
      <c r="D364" s="91" t="s"/>
      <c r="E364" s="66" t="n">
        <v>15</v>
      </c>
      <c r="F364" s="66" t="n">
        <v>0</v>
      </c>
      <c r="G364" s="66">
        <f>E364-F364</f>
        <v/>
      </c>
      <c r="H364" s="63" t="n">
        <v>2.9</v>
      </c>
      <c r="I364" s="92">
        <f>IF(((H364*C364)-AB364)&lt;0.99,"",(H364*C364)-AB364)</f>
        <v/>
      </c>
      <c r="J364" s="63" t="n"/>
      <c r="K364" s="63" t="s"/>
      <c r="L364" s="63" t="s"/>
      <c r="M364" s="63" t="s"/>
      <c r="N364" s="68" t="s"/>
      <c r="O364" s="66" t="s"/>
      <c r="P364" s="63" t="s"/>
      <c r="Q364" s="66" t="s"/>
      <c r="R364" s="69" t="s"/>
      <c r="S364" s="69" t="s"/>
      <c r="T364" s="69" t="s"/>
      <c r="U364" s="69" t="s"/>
      <c r="V364" s="69" t="s"/>
      <c r="W364" s="69" t="s"/>
      <c r="X364" s="69" t="s"/>
      <c r="Y364" s="70" t="s"/>
      <c r="Z364" s="71" t="s"/>
      <c r="AA364" s="71" t="n"/>
      <c r="AB364" s="72">
        <f>SUM(G364,K364:AA364)</f>
        <v/>
      </c>
      <c r="AC364" s="72">
        <f>AB364/C364</f>
        <v/>
      </c>
      <c r="AD364" s="72">
        <f>$D364*K364</f>
        <v/>
      </c>
      <c r="AE364" s="72">
        <f>$D364*L364</f>
        <v/>
      </c>
      <c r="AF364" s="72">
        <f>$D364*M364</f>
        <v/>
      </c>
      <c r="AG364" s="72">
        <f>$D364*N364</f>
        <v/>
      </c>
      <c r="AH364" s="72">
        <f>$D364*O364</f>
        <v/>
      </c>
      <c r="AI364" s="72">
        <f>$D364*P364</f>
        <v/>
      </c>
      <c r="AJ364" s="72">
        <f>$D364*Q364</f>
        <v/>
      </c>
      <c r="AK364" s="72">
        <f>$D364*R364</f>
        <v/>
      </c>
      <c r="AL364" s="72">
        <f>$D364*S364</f>
        <v/>
      </c>
      <c r="AM364" s="72">
        <f>$D364*T364</f>
        <v/>
      </c>
      <c r="AN364" s="72">
        <f>$D364*U364</f>
        <v/>
      </c>
      <c r="AO364" s="72">
        <f>$D364*V364</f>
        <v/>
      </c>
      <c r="AP364" s="72">
        <f>$D364*W364</f>
        <v/>
      </c>
      <c r="AQ364" s="72">
        <f>$D364*X364</f>
        <v/>
      </c>
      <c r="AR364" s="72">
        <f>$D364*Y364</f>
        <v/>
      </c>
      <c r="AS364" s="72">
        <f>$D364*Z364</f>
        <v/>
      </c>
      <c r="AT364" s="72">
        <f>$D364*AA364</f>
        <v/>
      </c>
    </row>
    <row r="365" spans="1:1034">
      <c r="A365" s="62" t="s">
        <v>439</v>
      </c>
      <c r="B365" s="63" t="s">
        <v>473</v>
      </c>
      <c r="C365" s="90">
        <f>jisseki!W362</f>
        <v/>
      </c>
      <c r="D365" s="91" t="s"/>
      <c r="E365" s="66" t="n">
        <v>9</v>
      </c>
      <c r="F365" s="66" t="n">
        <v>3</v>
      </c>
      <c r="G365" s="66">
        <f>E365-F365</f>
        <v/>
      </c>
      <c r="H365" s="63" t="n">
        <v>2.9</v>
      </c>
      <c r="I365" s="92">
        <f>IF(((H365*C365)-AB365)&lt;0.99,"",(H365*C365)-AB365)</f>
        <v/>
      </c>
      <c r="J365" s="63" t="n"/>
      <c r="K365" s="63" t="s"/>
      <c r="L365" s="63" t="s"/>
      <c r="M365" s="63" t="s"/>
      <c r="N365" s="68" t="s"/>
      <c r="O365" s="66" t="s"/>
      <c r="P365" s="63" t="s"/>
      <c r="Q365" s="66" t="s"/>
      <c r="R365" s="69" t="s"/>
      <c r="S365" s="69" t="s"/>
      <c r="T365" s="69" t="s"/>
      <c r="U365" s="69" t="s"/>
      <c r="V365" s="69" t="s"/>
      <c r="W365" s="69" t="s"/>
      <c r="X365" s="69" t="s"/>
      <c r="Y365" s="70" t="s"/>
      <c r="Z365" s="71" t="s"/>
      <c r="AA365" s="71" t="n"/>
      <c r="AB365" s="72">
        <f>SUM(G365,K365:AA365)</f>
        <v/>
      </c>
      <c r="AC365" s="72">
        <f>AB365/C365</f>
        <v/>
      </c>
      <c r="AD365" s="72">
        <f>$D365*K365</f>
        <v/>
      </c>
      <c r="AE365" s="72">
        <f>$D365*L365</f>
        <v/>
      </c>
      <c r="AF365" s="72">
        <f>$D365*M365</f>
        <v/>
      </c>
      <c r="AG365" s="72">
        <f>$D365*N365</f>
        <v/>
      </c>
      <c r="AH365" s="72">
        <f>$D365*O365</f>
        <v/>
      </c>
      <c r="AI365" s="72">
        <f>$D365*P365</f>
        <v/>
      </c>
      <c r="AJ365" s="72">
        <f>$D365*Q365</f>
        <v/>
      </c>
      <c r="AK365" s="72">
        <f>$D365*R365</f>
        <v/>
      </c>
      <c r="AL365" s="72">
        <f>$D365*S365</f>
        <v/>
      </c>
      <c r="AM365" s="72">
        <f>$D365*T365</f>
        <v/>
      </c>
      <c r="AN365" s="72">
        <f>$D365*U365</f>
        <v/>
      </c>
      <c r="AO365" s="72">
        <f>$D365*V365</f>
        <v/>
      </c>
      <c r="AP365" s="72">
        <f>$D365*W365</f>
        <v/>
      </c>
      <c r="AQ365" s="72">
        <f>$D365*X365</f>
        <v/>
      </c>
      <c r="AR365" s="72">
        <f>$D365*Y365</f>
        <v/>
      </c>
      <c r="AS365" s="72">
        <f>$D365*Z365</f>
        <v/>
      </c>
      <c r="AT365" s="72">
        <f>$D365*AA365</f>
        <v/>
      </c>
    </row>
    <row r="366" spans="1:1034">
      <c r="A366" s="62" t="s">
        <v>439</v>
      </c>
      <c r="B366" s="63" t="s">
        <v>474</v>
      </c>
      <c r="C366" s="90">
        <f>jisseki!W363</f>
        <v/>
      </c>
      <c r="D366" s="91" t="s"/>
      <c r="E366" s="66" t="n">
        <v>18</v>
      </c>
      <c r="F366" s="66" t="n">
        <v>0</v>
      </c>
      <c r="G366" s="66">
        <f>E366-F366</f>
        <v/>
      </c>
      <c r="H366" s="63" t="n">
        <v>2.9</v>
      </c>
      <c r="I366" s="92">
        <f>IF(((H366*C366)-AB366)&lt;0.99,"",(H366*C366)-AB366)</f>
        <v/>
      </c>
      <c r="J366" s="63" t="n"/>
      <c r="K366" s="63" t="s"/>
      <c r="L366" s="63" t="s"/>
      <c r="M366" s="63" t="s"/>
      <c r="N366" s="68" t="s"/>
      <c r="O366" s="66" t="s"/>
      <c r="P366" s="63" t="s"/>
      <c r="Q366" s="66" t="s"/>
      <c r="R366" s="69" t="s"/>
      <c r="S366" s="69" t="s"/>
      <c r="T366" s="69" t="s"/>
      <c r="U366" s="69" t="s"/>
      <c r="V366" s="69" t="s"/>
      <c r="W366" s="69" t="s"/>
      <c r="X366" s="69" t="s"/>
      <c r="Y366" s="70" t="s"/>
      <c r="Z366" s="71" t="s"/>
      <c r="AA366" s="71" t="n"/>
      <c r="AB366" s="72">
        <f>SUM(G366,K366:AA366)</f>
        <v/>
      </c>
      <c r="AC366" s="72">
        <f>AB366/C366</f>
        <v/>
      </c>
      <c r="AD366" s="72">
        <f>$D366*K366</f>
        <v/>
      </c>
      <c r="AE366" s="72">
        <f>$D366*L366</f>
        <v/>
      </c>
      <c r="AF366" s="72">
        <f>$D366*M366</f>
        <v/>
      </c>
      <c r="AG366" s="72">
        <f>$D366*N366</f>
        <v/>
      </c>
      <c r="AH366" s="72">
        <f>$D366*O366</f>
        <v/>
      </c>
      <c r="AI366" s="72">
        <f>$D366*P366</f>
        <v/>
      </c>
      <c r="AJ366" s="72">
        <f>$D366*Q366</f>
        <v/>
      </c>
      <c r="AK366" s="72">
        <f>$D366*R366</f>
        <v/>
      </c>
      <c r="AL366" s="72">
        <f>$D366*S366</f>
        <v/>
      </c>
      <c r="AM366" s="72">
        <f>$D366*T366</f>
        <v/>
      </c>
      <c r="AN366" s="72">
        <f>$D366*U366</f>
        <v/>
      </c>
      <c r="AO366" s="72">
        <f>$D366*V366</f>
        <v/>
      </c>
      <c r="AP366" s="72">
        <f>$D366*W366</f>
        <v/>
      </c>
      <c r="AQ366" s="72">
        <f>$D366*X366</f>
        <v/>
      </c>
      <c r="AR366" s="72">
        <f>$D366*Y366</f>
        <v/>
      </c>
      <c r="AS366" s="72">
        <f>$D366*Z366</f>
        <v/>
      </c>
      <c r="AT366" s="72">
        <f>$D366*AA366</f>
        <v/>
      </c>
    </row>
    <row r="367" spans="1:1034">
      <c r="A367" s="62" t="s">
        <v>439</v>
      </c>
      <c r="B367" s="63" t="s">
        <v>475</v>
      </c>
      <c r="C367" s="90">
        <f>jisseki!W364</f>
        <v/>
      </c>
      <c r="D367" s="91" t="s"/>
      <c r="E367" s="66" t="n">
        <v>35</v>
      </c>
      <c r="F367" s="66" t="n">
        <v>0</v>
      </c>
      <c r="G367" s="66">
        <f>E367-F367</f>
        <v/>
      </c>
      <c r="H367" s="63" t="n">
        <v>2.9</v>
      </c>
      <c r="I367" s="92">
        <f>IF(((H367*C367)-AB367)&lt;0.99,"",(H367*C367)-AB367)</f>
        <v/>
      </c>
      <c r="J367" s="63" t="n"/>
      <c r="K367" s="63" t="s"/>
      <c r="L367" s="63" t="s"/>
      <c r="M367" s="63" t="s"/>
      <c r="N367" s="68" t="s"/>
      <c r="O367" s="66" t="s"/>
      <c r="P367" s="63" t="s"/>
      <c r="Q367" s="66" t="s"/>
      <c r="R367" s="69" t="s"/>
      <c r="S367" s="69" t="s"/>
      <c r="T367" s="69" t="s"/>
      <c r="U367" s="69" t="s"/>
      <c r="V367" s="69" t="s"/>
      <c r="W367" s="69" t="s"/>
      <c r="X367" s="69" t="s"/>
      <c r="Y367" s="70" t="s"/>
      <c r="Z367" s="71" t="s"/>
      <c r="AA367" s="71" t="n"/>
      <c r="AB367" s="72">
        <f>SUM(G367,K367:AA367)</f>
        <v/>
      </c>
      <c r="AC367" s="72">
        <f>AB367/C367</f>
        <v/>
      </c>
      <c r="AD367" s="72">
        <f>$D367*K367</f>
        <v/>
      </c>
      <c r="AE367" s="72">
        <f>$D367*L367</f>
        <v/>
      </c>
      <c r="AF367" s="72">
        <f>$D367*M367</f>
        <v/>
      </c>
      <c r="AG367" s="72">
        <f>$D367*N367</f>
        <v/>
      </c>
      <c r="AH367" s="72">
        <f>$D367*O367</f>
        <v/>
      </c>
      <c r="AI367" s="72">
        <f>$D367*P367</f>
        <v/>
      </c>
      <c r="AJ367" s="72">
        <f>$D367*Q367</f>
        <v/>
      </c>
      <c r="AK367" s="72">
        <f>$D367*R367</f>
        <v/>
      </c>
      <c r="AL367" s="72">
        <f>$D367*S367</f>
        <v/>
      </c>
      <c r="AM367" s="72">
        <f>$D367*T367</f>
        <v/>
      </c>
      <c r="AN367" s="72">
        <f>$D367*U367</f>
        <v/>
      </c>
      <c r="AO367" s="72">
        <f>$D367*V367</f>
        <v/>
      </c>
      <c r="AP367" s="72">
        <f>$D367*W367</f>
        <v/>
      </c>
      <c r="AQ367" s="72">
        <f>$D367*X367</f>
        <v/>
      </c>
      <c r="AR367" s="72">
        <f>$D367*Y367</f>
        <v/>
      </c>
      <c r="AS367" s="72">
        <f>$D367*Z367</f>
        <v/>
      </c>
      <c r="AT367" s="72">
        <f>$D367*AA367</f>
        <v/>
      </c>
    </row>
    <row r="368" spans="1:1034">
      <c r="A368" s="62" t="s">
        <v>439</v>
      </c>
      <c r="B368" s="63" t="s">
        <v>476</v>
      </c>
      <c r="C368" s="90">
        <f>jisseki!W365</f>
        <v/>
      </c>
      <c r="D368" s="91" t="s"/>
      <c r="E368" s="66" t="n">
        <v>8</v>
      </c>
      <c r="F368" s="66" t="n">
        <v>0</v>
      </c>
      <c r="G368" s="66">
        <f>E368-F368</f>
        <v/>
      </c>
      <c r="H368" s="63" t="n">
        <v>2.9</v>
      </c>
      <c r="I368" s="92">
        <f>IF(((H368*C368)-AB368)&lt;0.99,"",(H368*C368)-AB368)</f>
        <v/>
      </c>
      <c r="J368" s="63" t="n"/>
      <c r="K368" s="63" t="s"/>
      <c r="L368" s="63" t="s"/>
      <c r="M368" s="63" t="s"/>
      <c r="N368" s="68" t="s"/>
      <c r="O368" s="66" t="s"/>
      <c r="P368" s="63" t="s"/>
      <c r="Q368" s="66" t="s"/>
      <c r="R368" s="69" t="s"/>
      <c r="S368" s="69" t="s"/>
      <c r="T368" s="69" t="s"/>
      <c r="U368" s="69" t="s"/>
      <c r="V368" s="69" t="s"/>
      <c r="W368" s="69" t="s"/>
      <c r="X368" s="69" t="s"/>
      <c r="Y368" s="70" t="s"/>
      <c r="Z368" s="71" t="s"/>
      <c r="AA368" s="71" t="n"/>
      <c r="AB368" s="72">
        <f>SUM(G368,K368:AA368)</f>
        <v/>
      </c>
      <c r="AC368" s="72">
        <f>AB368/C368</f>
        <v/>
      </c>
      <c r="AD368" s="72">
        <f>$D368*K368</f>
        <v/>
      </c>
      <c r="AE368" s="72">
        <f>$D368*L368</f>
        <v/>
      </c>
      <c r="AF368" s="72">
        <f>$D368*M368</f>
        <v/>
      </c>
      <c r="AG368" s="72">
        <f>$D368*N368</f>
        <v/>
      </c>
      <c r="AH368" s="72">
        <f>$D368*O368</f>
        <v/>
      </c>
      <c r="AI368" s="72">
        <f>$D368*P368</f>
        <v/>
      </c>
      <c r="AJ368" s="72">
        <f>$D368*Q368</f>
        <v/>
      </c>
      <c r="AK368" s="72">
        <f>$D368*R368</f>
        <v/>
      </c>
      <c r="AL368" s="72">
        <f>$D368*S368</f>
        <v/>
      </c>
      <c r="AM368" s="72">
        <f>$D368*T368</f>
        <v/>
      </c>
      <c r="AN368" s="72">
        <f>$D368*U368</f>
        <v/>
      </c>
      <c r="AO368" s="72">
        <f>$D368*V368</f>
        <v/>
      </c>
      <c r="AP368" s="72">
        <f>$D368*W368</f>
        <v/>
      </c>
      <c r="AQ368" s="72">
        <f>$D368*X368</f>
        <v/>
      </c>
      <c r="AR368" s="72">
        <f>$D368*Y368</f>
        <v/>
      </c>
      <c r="AS368" s="72">
        <f>$D368*Z368</f>
        <v/>
      </c>
      <c r="AT368" s="72">
        <f>$D368*AA368</f>
        <v/>
      </c>
    </row>
    <row r="369" spans="1:1034">
      <c r="A369" s="62" t="s">
        <v>439</v>
      </c>
      <c r="B369" s="63" t="s">
        <v>477</v>
      </c>
      <c r="C369" s="90">
        <f>jisseki!W366</f>
        <v/>
      </c>
      <c r="D369" s="91" t="s">
        <v>121</v>
      </c>
      <c r="E369" s="66" t="n">
        <v>5</v>
      </c>
      <c r="F369" s="66" t="n">
        <v>0</v>
      </c>
      <c r="G369" s="66">
        <f>E369-F369</f>
        <v/>
      </c>
      <c r="H369" s="63" t="n">
        <v>2.9</v>
      </c>
      <c r="I369" s="92">
        <f>IF(((H369*C369)-AB369)&lt;0.99,"",(H369*C369)-AB369)</f>
        <v/>
      </c>
      <c r="J369" s="63" t="n"/>
      <c r="K369" s="63" t="s"/>
      <c r="L369" s="63" t="s"/>
      <c r="M369" s="63" t="s"/>
      <c r="N369" s="68" t="s"/>
      <c r="O369" s="66" t="s"/>
      <c r="P369" s="63" t="s"/>
      <c r="Q369" s="66" t="s"/>
      <c r="R369" s="69" t="s"/>
      <c r="S369" s="69" t="s"/>
      <c r="T369" s="69" t="s"/>
      <c r="U369" s="69" t="s"/>
      <c r="V369" s="69" t="s"/>
      <c r="W369" s="69" t="s"/>
      <c r="X369" s="69" t="s"/>
      <c r="Y369" s="70" t="s"/>
      <c r="Z369" s="71" t="s"/>
      <c r="AA369" s="71" t="n"/>
      <c r="AB369" s="72">
        <f>SUM(G369,K369:AA369)</f>
        <v/>
      </c>
      <c r="AC369" s="72">
        <f>AB369/C369</f>
        <v/>
      </c>
      <c r="AD369" s="72">
        <f>$D369*K369</f>
        <v/>
      </c>
      <c r="AE369" s="72">
        <f>$D369*L369</f>
        <v/>
      </c>
      <c r="AF369" s="72">
        <f>$D369*M369</f>
        <v/>
      </c>
      <c r="AG369" s="72">
        <f>$D369*N369</f>
        <v/>
      </c>
      <c r="AH369" s="72">
        <f>$D369*O369</f>
        <v/>
      </c>
      <c r="AI369" s="72">
        <f>$D369*P369</f>
        <v/>
      </c>
      <c r="AJ369" s="72">
        <f>$D369*Q369</f>
        <v/>
      </c>
      <c r="AK369" s="72">
        <f>$D369*R369</f>
        <v/>
      </c>
      <c r="AL369" s="72">
        <f>$D369*S369</f>
        <v/>
      </c>
      <c r="AM369" s="72">
        <f>$D369*T369</f>
        <v/>
      </c>
      <c r="AN369" s="72">
        <f>$D369*U369</f>
        <v/>
      </c>
      <c r="AO369" s="72">
        <f>$D369*V369</f>
        <v/>
      </c>
      <c r="AP369" s="72">
        <f>$D369*W369</f>
        <v/>
      </c>
      <c r="AQ369" s="72">
        <f>$D369*X369</f>
        <v/>
      </c>
      <c r="AR369" s="72">
        <f>$D369*Y369</f>
        <v/>
      </c>
      <c r="AS369" s="72">
        <f>$D369*Z369</f>
        <v/>
      </c>
      <c r="AT369" s="72">
        <f>$D369*AA369</f>
        <v/>
      </c>
    </row>
    <row r="370" spans="1:1034">
      <c r="A370" s="62" t="s">
        <v>439</v>
      </c>
      <c r="B370" s="63" t="s">
        <v>478</v>
      </c>
      <c r="C370" s="90">
        <f>jisseki!W367</f>
        <v/>
      </c>
      <c r="D370" s="91" t="s">
        <v>121</v>
      </c>
      <c r="E370" s="66" t="n">
        <v>27</v>
      </c>
      <c r="F370" s="66" t="n">
        <v>0</v>
      </c>
      <c r="G370" s="66">
        <f>E370-F370</f>
        <v/>
      </c>
      <c r="H370" s="63" t="n">
        <v>2.9</v>
      </c>
      <c r="I370" s="92">
        <f>IF(((H370*C370)-AB370)&lt;0.99,"",(H370*C370)-AB370)</f>
        <v/>
      </c>
      <c r="J370" s="63" t="n"/>
      <c r="K370" s="63" t="s"/>
      <c r="L370" s="63" t="s"/>
      <c r="M370" s="63" t="s"/>
      <c r="N370" s="68" t="s"/>
      <c r="O370" s="66" t="s"/>
      <c r="P370" s="63" t="s"/>
      <c r="Q370" s="66" t="s"/>
      <c r="R370" s="69" t="s"/>
      <c r="S370" s="69" t="s"/>
      <c r="T370" s="69" t="s"/>
      <c r="U370" s="69" t="s"/>
      <c r="V370" s="69" t="s"/>
      <c r="W370" s="69" t="s"/>
      <c r="X370" s="69" t="s"/>
      <c r="Y370" s="70" t="s"/>
      <c r="Z370" s="71" t="s"/>
      <c r="AA370" s="71" t="n"/>
      <c r="AB370" s="72">
        <f>SUM(G370,K370:AA370)</f>
        <v/>
      </c>
      <c r="AC370" s="72">
        <f>AB370/C370</f>
        <v/>
      </c>
      <c r="AD370" s="72">
        <f>$D370*K370</f>
        <v/>
      </c>
      <c r="AE370" s="72">
        <f>$D370*L370</f>
        <v/>
      </c>
      <c r="AF370" s="72">
        <f>$D370*M370</f>
        <v/>
      </c>
      <c r="AG370" s="72">
        <f>$D370*N370</f>
        <v/>
      </c>
      <c r="AH370" s="72">
        <f>$D370*O370</f>
        <v/>
      </c>
      <c r="AI370" s="72">
        <f>$D370*P370</f>
        <v/>
      </c>
      <c r="AJ370" s="72">
        <f>$D370*Q370</f>
        <v/>
      </c>
      <c r="AK370" s="72">
        <f>$D370*R370</f>
        <v/>
      </c>
      <c r="AL370" s="72">
        <f>$D370*S370</f>
        <v/>
      </c>
      <c r="AM370" s="72">
        <f>$D370*T370</f>
        <v/>
      </c>
      <c r="AN370" s="72">
        <f>$D370*U370</f>
        <v/>
      </c>
      <c r="AO370" s="72">
        <f>$D370*V370</f>
        <v/>
      </c>
      <c r="AP370" s="72">
        <f>$D370*W370</f>
        <v/>
      </c>
      <c r="AQ370" s="72">
        <f>$D370*X370</f>
        <v/>
      </c>
      <c r="AR370" s="72">
        <f>$D370*Y370</f>
        <v/>
      </c>
      <c r="AS370" s="72">
        <f>$D370*Z370</f>
        <v/>
      </c>
      <c r="AT370" s="72">
        <f>$D370*AA370</f>
        <v/>
      </c>
    </row>
    <row r="371" spans="1:1034">
      <c r="A371" s="62" t="s">
        <v>439</v>
      </c>
      <c r="B371" s="63" t="s">
        <v>479</v>
      </c>
      <c r="C371" s="90">
        <f>jisseki!W368</f>
        <v/>
      </c>
      <c r="D371" s="91" t="s"/>
      <c r="E371" s="66" t="n">
        <v>0</v>
      </c>
      <c r="F371" s="66" t="n">
        <v>0</v>
      </c>
      <c r="G371" s="66">
        <f>E371-F371</f>
        <v/>
      </c>
      <c r="H371" s="63" t="n">
        <v>2.9</v>
      </c>
      <c r="I371" s="92">
        <f>IF(((H371*C371)-AB371)&lt;0.99,"",(H371*C371)-AB371)</f>
        <v/>
      </c>
      <c r="J371" s="63" t="n"/>
      <c r="K371" s="63" t="s"/>
      <c r="L371" s="63" t="s"/>
      <c r="M371" s="63" t="s"/>
      <c r="N371" s="68" t="s"/>
      <c r="O371" s="66" t="s"/>
      <c r="P371" s="63" t="s"/>
      <c r="Q371" s="66" t="s"/>
      <c r="R371" s="69" t="s"/>
      <c r="S371" s="69" t="s"/>
      <c r="T371" s="69" t="s"/>
      <c r="U371" s="69" t="s"/>
      <c r="V371" s="69" t="s"/>
      <c r="W371" s="69" t="s"/>
      <c r="X371" s="69" t="s"/>
      <c r="Y371" s="70" t="s"/>
      <c r="Z371" s="71" t="s"/>
      <c r="AA371" s="71" t="n"/>
      <c r="AB371" s="72">
        <f>SUM(G371,K371:AA371)</f>
        <v/>
      </c>
      <c r="AC371" s="72">
        <f>AB371/C371</f>
        <v/>
      </c>
      <c r="AD371" s="72">
        <f>$D371*K371</f>
        <v/>
      </c>
      <c r="AE371" s="72">
        <f>$D371*L371</f>
        <v/>
      </c>
      <c r="AF371" s="72">
        <f>$D371*M371</f>
        <v/>
      </c>
      <c r="AG371" s="72">
        <f>$D371*N371</f>
        <v/>
      </c>
      <c r="AH371" s="72">
        <f>$D371*O371</f>
        <v/>
      </c>
      <c r="AI371" s="72">
        <f>$D371*P371</f>
        <v/>
      </c>
      <c r="AJ371" s="72">
        <f>$D371*Q371</f>
        <v/>
      </c>
      <c r="AK371" s="72">
        <f>$D371*R371</f>
        <v/>
      </c>
      <c r="AL371" s="72">
        <f>$D371*S371</f>
        <v/>
      </c>
      <c r="AM371" s="72">
        <f>$D371*T371</f>
        <v/>
      </c>
      <c r="AN371" s="72">
        <f>$D371*U371</f>
        <v/>
      </c>
      <c r="AO371" s="72">
        <f>$D371*V371</f>
        <v/>
      </c>
      <c r="AP371" s="72">
        <f>$D371*W371</f>
        <v/>
      </c>
      <c r="AQ371" s="72">
        <f>$D371*X371</f>
        <v/>
      </c>
      <c r="AR371" s="72">
        <f>$D371*Y371</f>
        <v/>
      </c>
      <c r="AS371" s="72">
        <f>$D371*Z371</f>
        <v/>
      </c>
      <c r="AT371" s="72">
        <f>$D371*AA371</f>
        <v/>
      </c>
    </row>
    <row r="372" spans="1:1034">
      <c r="A372" s="62" t="s">
        <v>439</v>
      </c>
      <c r="B372" s="63" t="s">
        <v>480</v>
      </c>
      <c r="C372" s="90">
        <f>jisseki!W369</f>
        <v/>
      </c>
      <c r="D372" s="91" t="s"/>
      <c r="E372" s="66" t="n">
        <v>0</v>
      </c>
      <c r="F372" s="66" t="n">
        <v>0</v>
      </c>
      <c r="G372" s="66">
        <f>E372-F372</f>
        <v/>
      </c>
      <c r="H372" s="63" t="n">
        <v>2.9</v>
      </c>
      <c r="I372" s="92">
        <f>IF(((H372*C372)-AB372)&lt;0.99,"",(H372*C372)-AB372)</f>
        <v/>
      </c>
      <c r="J372" s="63" t="n"/>
      <c r="K372" s="63" t="s"/>
      <c r="L372" s="63" t="s"/>
      <c r="M372" s="63" t="s"/>
      <c r="N372" s="68" t="s"/>
      <c r="O372" s="66" t="s"/>
      <c r="P372" s="63" t="s"/>
      <c r="Q372" s="66" t="s"/>
      <c r="R372" s="69" t="s"/>
      <c r="S372" s="69" t="s"/>
      <c r="T372" s="69" t="s"/>
      <c r="U372" s="69" t="s"/>
      <c r="V372" s="69" t="s"/>
      <c r="W372" s="69" t="s"/>
      <c r="X372" s="69" t="s"/>
      <c r="Y372" s="70" t="s"/>
      <c r="Z372" s="71" t="s"/>
      <c r="AA372" s="71" t="n"/>
      <c r="AB372" s="72">
        <f>SUM(G372,K372:AA372)</f>
        <v/>
      </c>
      <c r="AC372" s="72">
        <f>AB372/C372</f>
        <v/>
      </c>
      <c r="AD372" s="72">
        <f>$D372*K372</f>
        <v/>
      </c>
      <c r="AE372" s="72">
        <f>$D372*L372</f>
        <v/>
      </c>
      <c r="AF372" s="72">
        <f>$D372*M372</f>
        <v/>
      </c>
      <c r="AG372" s="72">
        <f>$D372*N372</f>
        <v/>
      </c>
      <c r="AH372" s="72">
        <f>$D372*O372</f>
        <v/>
      </c>
      <c r="AI372" s="72">
        <f>$D372*P372</f>
        <v/>
      </c>
      <c r="AJ372" s="72">
        <f>$D372*Q372</f>
        <v/>
      </c>
      <c r="AK372" s="72">
        <f>$D372*R372</f>
        <v/>
      </c>
      <c r="AL372" s="72">
        <f>$D372*S372</f>
        <v/>
      </c>
      <c r="AM372" s="72">
        <f>$D372*T372</f>
        <v/>
      </c>
      <c r="AN372" s="72">
        <f>$D372*U372</f>
        <v/>
      </c>
      <c r="AO372" s="72">
        <f>$D372*V372</f>
        <v/>
      </c>
      <c r="AP372" s="72">
        <f>$D372*W372</f>
        <v/>
      </c>
      <c r="AQ372" s="72">
        <f>$D372*X372</f>
        <v/>
      </c>
      <c r="AR372" s="72">
        <f>$D372*Y372</f>
        <v/>
      </c>
      <c r="AS372" s="72">
        <f>$D372*Z372</f>
        <v/>
      </c>
      <c r="AT372" s="72">
        <f>$D372*AA372</f>
        <v/>
      </c>
    </row>
    <row r="373" spans="1:1034">
      <c r="A373" s="62" t="s">
        <v>439</v>
      </c>
      <c r="B373" s="63" t="s">
        <v>481</v>
      </c>
      <c r="C373" s="90">
        <f>jisseki!W370</f>
        <v/>
      </c>
      <c r="D373" s="91" t="s"/>
      <c r="E373" s="66" t="n">
        <v>0</v>
      </c>
      <c r="F373" s="66" t="n">
        <v>0</v>
      </c>
      <c r="G373" s="66">
        <f>E373-F373</f>
        <v/>
      </c>
      <c r="H373" s="63" t="n">
        <v>2.9</v>
      </c>
      <c r="I373" s="92">
        <f>IF(((H373*C373)-AB373)&lt;0.99,"",(H373*C373)-AB373)</f>
        <v/>
      </c>
      <c r="J373" s="63" t="n"/>
      <c r="K373" s="63" t="s"/>
      <c r="L373" s="63" t="s"/>
      <c r="M373" s="63" t="s"/>
      <c r="N373" s="68" t="s"/>
      <c r="O373" s="66" t="s"/>
      <c r="P373" s="63" t="s"/>
      <c r="Q373" s="66" t="s"/>
      <c r="R373" s="69" t="s"/>
      <c r="S373" s="69" t="s"/>
      <c r="T373" s="69" t="s"/>
      <c r="U373" s="69" t="s"/>
      <c r="V373" s="69" t="s"/>
      <c r="W373" s="69" t="s"/>
      <c r="X373" s="69" t="s"/>
      <c r="Y373" s="70" t="s"/>
      <c r="Z373" s="71" t="s"/>
      <c r="AA373" s="71" t="n"/>
      <c r="AB373" s="72">
        <f>SUM(G373,K373:AA373)</f>
        <v/>
      </c>
      <c r="AC373" s="72">
        <f>AB373/C373</f>
        <v/>
      </c>
      <c r="AD373" s="72">
        <f>$D373*K373</f>
        <v/>
      </c>
      <c r="AE373" s="72">
        <f>$D373*L373</f>
        <v/>
      </c>
      <c r="AF373" s="72">
        <f>$D373*M373</f>
        <v/>
      </c>
      <c r="AG373" s="72">
        <f>$D373*N373</f>
        <v/>
      </c>
      <c r="AH373" s="72">
        <f>$D373*O373</f>
        <v/>
      </c>
      <c r="AI373" s="72">
        <f>$D373*P373</f>
        <v/>
      </c>
      <c r="AJ373" s="72">
        <f>$D373*Q373</f>
        <v/>
      </c>
      <c r="AK373" s="72">
        <f>$D373*R373</f>
        <v/>
      </c>
      <c r="AL373" s="72">
        <f>$D373*S373</f>
        <v/>
      </c>
      <c r="AM373" s="72">
        <f>$D373*T373</f>
        <v/>
      </c>
      <c r="AN373" s="72">
        <f>$D373*U373</f>
        <v/>
      </c>
      <c r="AO373" s="72">
        <f>$D373*V373</f>
        <v/>
      </c>
      <c r="AP373" s="72">
        <f>$D373*W373</f>
        <v/>
      </c>
      <c r="AQ373" s="72">
        <f>$D373*X373</f>
        <v/>
      </c>
      <c r="AR373" s="72">
        <f>$D373*Y373</f>
        <v/>
      </c>
      <c r="AS373" s="72">
        <f>$D373*Z373</f>
        <v/>
      </c>
      <c r="AT373" s="72">
        <f>$D373*AA373</f>
        <v/>
      </c>
    </row>
    <row r="374" spans="1:1034">
      <c r="A374" s="62" t="s">
        <v>439</v>
      </c>
      <c r="B374" s="63" t="s">
        <v>482</v>
      </c>
      <c r="C374" s="90">
        <f>jisseki!W371</f>
        <v/>
      </c>
      <c r="D374" s="91" t="s"/>
      <c r="E374" s="66" t="n">
        <v>0</v>
      </c>
      <c r="F374" s="66" t="n">
        <v>0</v>
      </c>
      <c r="G374" s="66">
        <f>E374-F374</f>
        <v/>
      </c>
      <c r="H374" s="63" t="n">
        <v>2.9</v>
      </c>
      <c r="I374" s="92">
        <f>IF(((H374*C374)-AB374)&lt;0.99,"",(H374*C374)-AB374)</f>
        <v/>
      </c>
      <c r="J374" s="63" t="n"/>
      <c r="K374" s="63" t="s"/>
      <c r="L374" s="63" t="s"/>
      <c r="M374" s="63" t="s"/>
      <c r="N374" s="68" t="s"/>
      <c r="O374" s="66" t="s"/>
      <c r="P374" s="63" t="s"/>
      <c r="Q374" s="66" t="s"/>
      <c r="R374" s="69" t="s"/>
      <c r="S374" s="69" t="s"/>
      <c r="T374" s="69" t="s"/>
      <c r="U374" s="69" t="s"/>
      <c r="V374" s="69" t="s"/>
      <c r="W374" s="69" t="s"/>
      <c r="X374" s="69" t="s"/>
      <c r="Y374" s="70" t="s"/>
      <c r="Z374" s="71" t="s"/>
      <c r="AA374" s="71" t="n"/>
      <c r="AB374" s="72">
        <f>SUM(G374,K374:AA374)</f>
        <v/>
      </c>
      <c r="AC374" s="72">
        <f>AB374/C374</f>
        <v/>
      </c>
      <c r="AD374" s="72">
        <f>$D374*K374</f>
        <v/>
      </c>
      <c r="AE374" s="72">
        <f>$D374*L374</f>
        <v/>
      </c>
      <c r="AF374" s="72">
        <f>$D374*M374</f>
        <v/>
      </c>
      <c r="AG374" s="72">
        <f>$D374*N374</f>
        <v/>
      </c>
      <c r="AH374" s="72">
        <f>$D374*O374</f>
        <v/>
      </c>
      <c r="AI374" s="72">
        <f>$D374*P374</f>
        <v/>
      </c>
      <c r="AJ374" s="72">
        <f>$D374*Q374</f>
        <v/>
      </c>
      <c r="AK374" s="72">
        <f>$D374*R374</f>
        <v/>
      </c>
      <c r="AL374" s="72">
        <f>$D374*S374</f>
        <v/>
      </c>
      <c r="AM374" s="72">
        <f>$D374*T374</f>
        <v/>
      </c>
      <c r="AN374" s="72">
        <f>$D374*U374</f>
        <v/>
      </c>
      <c r="AO374" s="72">
        <f>$D374*V374</f>
        <v/>
      </c>
      <c r="AP374" s="72">
        <f>$D374*W374</f>
        <v/>
      </c>
      <c r="AQ374" s="72">
        <f>$D374*X374</f>
        <v/>
      </c>
      <c r="AR374" s="72">
        <f>$D374*Y374</f>
        <v/>
      </c>
      <c r="AS374" s="72">
        <f>$D374*Z374</f>
        <v/>
      </c>
      <c r="AT374" s="72">
        <f>$D374*AA374</f>
        <v/>
      </c>
    </row>
    <row customHeight="1" ht="14.25" r="375" s="73" spans="1:1034">
      <c r="A375" s="62" t="s">
        <v>439</v>
      </c>
      <c r="B375" s="63" t="s">
        <v>483</v>
      </c>
      <c r="C375" s="90">
        <f>jisseki!W372</f>
        <v/>
      </c>
      <c r="D375" s="91" t="s"/>
      <c r="E375" s="66" t="n">
        <v>0</v>
      </c>
      <c r="F375" s="66" t="n">
        <v>0</v>
      </c>
      <c r="G375" s="66">
        <f>E375-F375</f>
        <v/>
      </c>
      <c r="H375" s="63" t="n">
        <v>2.9</v>
      </c>
      <c r="I375" s="92">
        <f>IF(((H375*C375)-AB375)&lt;0.99,"",(H375*C375)-AB375)</f>
        <v/>
      </c>
      <c r="J375" s="63" t="n"/>
      <c r="K375" s="63" t="s"/>
      <c r="L375" s="63" t="s"/>
      <c r="M375" s="63" t="s"/>
      <c r="N375" s="68" t="s"/>
      <c r="O375" s="66" t="s"/>
      <c r="P375" s="63" t="s"/>
      <c r="Q375" s="66" t="s"/>
      <c r="R375" s="69" t="s"/>
      <c r="S375" s="69" t="s"/>
      <c r="T375" s="69" t="s"/>
      <c r="U375" s="69" t="s"/>
      <c r="V375" s="69" t="s"/>
      <c r="W375" s="69" t="s"/>
      <c r="X375" s="69" t="s"/>
      <c r="Y375" s="70" t="s"/>
      <c r="Z375" s="71" t="s"/>
      <c r="AA375" s="71" t="n"/>
      <c r="AB375" s="72">
        <f>SUM(G375,K375:AA375)</f>
        <v/>
      </c>
      <c r="AC375" s="72">
        <f>AB375/C375</f>
        <v/>
      </c>
      <c r="AD375" s="72">
        <f>$D375*K375</f>
        <v/>
      </c>
      <c r="AE375" s="72">
        <f>$D375*L375</f>
        <v/>
      </c>
      <c r="AF375" s="72">
        <f>$D375*M375</f>
        <v/>
      </c>
      <c r="AG375" s="72">
        <f>$D375*N375</f>
        <v/>
      </c>
      <c r="AH375" s="72">
        <f>$D375*O375</f>
        <v/>
      </c>
      <c r="AI375" s="72">
        <f>$D375*P375</f>
        <v/>
      </c>
      <c r="AJ375" s="72">
        <f>$D375*Q375</f>
        <v/>
      </c>
      <c r="AK375" s="72">
        <f>$D375*R375</f>
        <v/>
      </c>
      <c r="AL375" s="72">
        <f>$D375*S375</f>
        <v/>
      </c>
      <c r="AM375" s="72">
        <f>$D375*T375</f>
        <v/>
      </c>
      <c r="AN375" s="72">
        <f>$D375*U375</f>
        <v/>
      </c>
      <c r="AO375" s="72">
        <f>$D375*V375</f>
        <v/>
      </c>
      <c r="AP375" s="72">
        <f>$D375*W375</f>
        <v/>
      </c>
      <c r="AQ375" s="72">
        <f>$D375*X375</f>
        <v/>
      </c>
      <c r="AR375" s="72">
        <f>$D375*Y375</f>
        <v/>
      </c>
      <c r="AS375" s="72">
        <f>$D375*Z375</f>
        <v/>
      </c>
      <c r="AT375" s="72">
        <f>$D375*AA375</f>
        <v/>
      </c>
    </row>
    <row customHeight="1" ht="14.25" r="376" s="73" spans="1:1034">
      <c r="A376" s="62" t="s">
        <v>439</v>
      </c>
      <c r="B376" s="63" t="s">
        <v>484</v>
      </c>
      <c r="C376" s="90">
        <f>jisseki!W373</f>
        <v/>
      </c>
      <c r="D376" s="91" t="s"/>
      <c r="E376" s="66" t="n">
        <v>0</v>
      </c>
      <c r="F376" s="66" t="n">
        <v>0</v>
      </c>
      <c r="G376" s="66">
        <f>E376-F376</f>
        <v/>
      </c>
      <c r="H376" s="63" t="n">
        <v>2.9</v>
      </c>
      <c r="I376" s="92">
        <f>IF(((H376*C376)-AB376)&lt;0.99,"",(H376*C376)-AB376)</f>
        <v/>
      </c>
      <c r="J376" s="63" t="n"/>
      <c r="K376" s="63" t="s"/>
      <c r="L376" s="63" t="s"/>
      <c r="M376" s="63" t="s"/>
      <c r="N376" s="68" t="s"/>
      <c r="O376" s="66" t="s"/>
      <c r="P376" s="63" t="s"/>
      <c r="Q376" s="66" t="s"/>
      <c r="R376" s="69" t="s"/>
      <c r="S376" s="69" t="s"/>
      <c r="T376" s="69" t="s"/>
      <c r="U376" s="69" t="s"/>
      <c r="V376" s="69" t="s"/>
      <c r="W376" s="69" t="s"/>
      <c r="X376" s="69" t="s"/>
      <c r="Y376" s="70" t="s"/>
      <c r="Z376" s="71" t="s"/>
      <c r="AA376" s="71" t="n"/>
      <c r="AB376" s="72">
        <f>SUM(G376,K376:AA376)</f>
        <v/>
      </c>
      <c r="AC376" s="72">
        <f>AB376/C376</f>
        <v/>
      </c>
      <c r="AD376" s="72">
        <f>$D376*K376</f>
        <v/>
      </c>
      <c r="AE376" s="72">
        <f>$D376*L376</f>
        <v/>
      </c>
      <c r="AF376" s="72">
        <f>$D376*M376</f>
        <v/>
      </c>
      <c r="AG376" s="72">
        <f>$D376*N376</f>
        <v/>
      </c>
      <c r="AH376" s="72">
        <f>$D376*O376</f>
        <v/>
      </c>
      <c r="AI376" s="72">
        <f>$D376*P376</f>
        <v/>
      </c>
      <c r="AJ376" s="72">
        <f>$D376*Q376</f>
        <v/>
      </c>
      <c r="AK376" s="72">
        <f>$D376*R376</f>
        <v/>
      </c>
      <c r="AL376" s="72">
        <f>$D376*S376</f>
        <v/>
      </c>
      <c r="AM376" s="72">
        <f>$D376*T376</f>
        <v/>
      </c>
      <c r="AN376" s="72">
        <f>$D376*U376</f>
        <v/>
      </c>
      <c r="AO376" s="72">
        <f>$D376*V376</f>
        <v/>
      </c>
      <c r="AP376" s="72">
        <f>$D376*W376</f>
        <v/>
      </c>
      <c r="AQ376" s="72">
        <f>$D376*X376</f>
        <v/>
      </c>
      <c r="AR376" s="72">
        <f>$D376*Y376</f>
        <v/>
      </c>
      <c r="AS376" s="72">
        <f>$D376*Z376</f>
        <v/>
      </c>
      <c r="AT376" s="72">
        <f>$D376*AA376</f>
        <v/>
      </c>
    </row>
    <row r="377" spans="1:1034">
      <c r="A377" s="62" t="s">
        <v>439</v>
      </c>
      <c r="B377" s="63" t="s">
        <v>485</v>
      </c>
      <c r="C377" s="90">
        <f>jisseki!W374</f>
        <v/>
      </c>
      <c r="D377" s="91" t="s"/>
      <c r="E377" s="66" t="n">
        <v>0</v>
      </c>
      <c r="F377" s="66" t="n">
        <v>0</v>
      </c>
      <c r="G377" s="66">
        <f>E377-F377</f>
        <v/>
      </c>
      <c r="H377" s="63" t="n">
        <v>2.9</v>
      </c>
      <c r="I377" s="92">
        <f>IF(((H377*C377)-AB377)&lt;0.99,"",(H377*C377)-AB377)</f>
        <v/>
      </c>
      <c r="J377" s="63" t="n"/>
      <c r="K377" s="63" t="s"/>
      <c r="L377" s="63" t="s"/>
      <c r="M377" s="63" t="s"/>
      <c r="N377" s="68" t="s"/>
      <c r="O377" s="66" t="s"/>
      <c r="P377" s="63" t="s"/>
      <c r="Q377" s="66" t="s"/>
      <c r="R377" s="69" t="s"/>
      <c r="S377" s="69" t="s"/>
      <c r="T377" s="69" t="s"/>
      <c r="U377" s="69" t="s"/>
      <c r="V377" s="69" t="s"/>
      <c r="W377" s="69" t="s"/>
      <c r="X377" s="69" t="s"/>
      <c r="Y377" s="70" t="s"/>
      <c r="Z377" s="71" t="s"/>
      <c r="AA377" s="71" t="n"/>
      <c r="AB377" s="72">
        <f>SUM(G377,K377:AA377)</f>
        <v/>
      </c>
      <c r="AC377" s="72">
        <f>AB377/C377</f>
        <v/>
      </c>
      <c r="AD377" s="72">
        <f>$D377*K377</f>
        <v/>
      </c>
      <c r="AE377" s="72">
        <f>$D377*L377</f>
        <v/>
      </c>
      <c r="AF377" s="72">
        <f>$D377*M377</f>
        <v/>
      </c>
      <c r="AG377" s="72">
        <f>$D377*N377</f>
        <v/>
      </c>
      <c r="AH377" s="72">
        <f>$D377*O377</f>
        <v/>
      </c>
      <c r="AI377" s="72">
        <f>$D377*P377</f>
        <v/>
      </c>
      <c r="AJ377" s="72">
        <f>$D377*Q377</f>
        <v/>
      </c>
      <c r="AK377" s="72">
        <f>$D377*R377</f>
        <v/>
      </c>
      <c r="AL377" s="72">
        <f>$D377*S377</f>
        <v/>
      </c>
      <c r="AM377" s="72">
        <f>$D377*T377</f>
        <v/>
      </c>
      <c r="AN377" s="72">
        <f>$D377*U377</f>
        <v/>
      </c>
      <c r="AO377" s="72">
        <f>$D377*V377</f>
        <v/>
      </c>
      <c r="AP377" s="72">
        <f>$D377*W377</f>
        <v/>
      </c>
      <c r="AQ377" s="72">
        <f>$D377*X377</f>
        <v/>
      </c>
      <c r="AR377" s="72">
        <f>$D377*Y377</f>
        <v/>
      </c>
      <c r="AS377" s="72">
        <f>$D377*Z377</f>
        <v/>
      </c>
      <c r="AT377" s="72">
        <f>$D377*AA377</f>
        <v/>
      </c>
    </row>
    <row r="378" spans="1:1034">
      <c r="A378" s="62" t="s">
        <v>439</v>
      </c>
      <c r="B378" s="63" t="s">
        <v>486</v>
      </c>
      <c r="C378" s="90">
        <f>jisseki!W375</f>
        <v/>
      </c>
      <c r="D378" s="91" t="s"/>
      <c r="E378" s="66" t="n">
        <v>0</v>
      </c>
      <c r="F378" s="66" t="n">
        <v>0</v>
      </c>
      <c r="G378" s="66">
        <f>E378-F378</f>
        <v/>
      </c>
      <c r="H378" s="63" t="n">
        <v>2.9</v>
      </c>
      <c r="I378" s="92">
        <f>IF(((H378*C378)-AB378)&lt;0.99,"",(H378*C378)-AB378)</f>
        <v/>
      </c>
      <c r="J378" s="63" t="n"/>
      <c r="K378" s="63" t="s"/>
      <c r="L378" s="63" t="s"/>
      <c r="M378" s="63" t="s"/>
      <c r="N378" s="68" t="s"/>
      <c r="O378" s="66" t="s"/>
      <c r="P378" s="63" t="s"/>
      <c r="Q378" s="66" t="s"/>
      <c r="R378" s="69" t="s"/>
      <c r="S378" s="69" t="s"/>
      <c r="T378" s="69" t="s"/>
      <c r="U378" s="69" t="s"/>
      <c r="V378" s="69" t="s"/>
      <c r="W378" s="69" t="s"/>
      <c r="X378" s="69" t="s"/>
      <c r="Y378" s="70" t="s"/>
      <c r="Z378" s="71" t="s"/>
      <c r="AA378" s="71" t="n"/>
      <c r="AB378" s="72">
        <f>SUM(G378,K378:AA378)</f>
        <v/>
      </c>
      <c r="AC378" s="72">
        <f>AB378/C378</f>
        <v/>
      </c>
      <c r="AD378" s="72">
        <f>$D378*K378</f>
        <v/>
      </c>
      <c r="AE378" s="72">
        <f>$D378*L378</f>
        <v/>
      </c>
      <c r="AF378" s="72">
        <f>$D378*M378</f>
        <v/>
      </c>
      <c r="AG378" s="72">
        <f>$D378*N378</f>
        <v/>
      </c>
      <c r="AH378" s="72">
        <f>$D378*O378</f>
        <v/>
      </c>
      <c r="AI378" s="72">
        <f>$D378*P378</f>
        <v/>
      </c>
      <c r="AJ378" s="72">
        <f>$D378*Q378</f>
        <v/>
      </c>
      <c r="AK378" s="72">
        <f>$D378*R378</f>
        <v/>
      </c>
      <c r="AL378" s="72">
        <f>$D378*S378</f>
        <v/>
      </c>
      <c r="AM378" s="72">
        <f>$D378*T378</f>
        <v/>
      </c>
      <c r="AN378" s="72">
        <f>$D378*U378</f>
        <v/>
      </c>
      <c r="AO378" s="72">
        <f>$D378*V378</f>
        <v/>
      </c>
      <c r="AP378" s="72">
        <f>$D378*W378</f>
        <v/>
      </c>
      <c r="AQ378" s="72">
        <f>$D378*X378</f>
        <v/>
      </c>
      <c r="AR378" s="72">
        <f>$D378*Y378</f>
        <v/>
      </c>
      <c r="AS378" s="72">
        <f>$D378*Z378</f>
        <v/>
      </c>
      <c r="AT378" s="72">
        <f>$D378*AA378</f>
        <v/>
      </c>
    </row>
    <row r="379" spans="1:1034">
      <c r="A379" s="62" t="s">
        <v>439</v>
      </c>
      <c r="B379" s="63" t="s">
        <v>487</v>
      </c>
      <c r="C379" s="90">
        <f>jisseki!W376</f>
        <v/>
      </c>
      <c r="D379" s="91" t="s"/>
      <c r="E379" s="66" t="n">
        <v>0</v>
      </c>
      <c r="F379" s="66" t="n">
        <v>0</v>
      </c>
      <c r="G379" s="66">
        <f>E379-F379</f>
        <v/>
      </c>
      <c r="H379" s="63" t="n">
        <v>2.9</v>
      </c>
      <c r="I379" s="92">
        <f>IF(((H379*C379)-AB379)&lt;0.99,"",(H379*C379)-AB379)</f>
        <v/>
      </c>
      <c r="J379" s="63" t="n"/>
      <c r="K379" s="63" t="s"/>
      <c r="L379" s="63" t="s"/>
      <c r="M379" s="63" t="s"/>
      <c r="N379" s="68" t="s"/>
      <c r="O379" s="66" t="s"/>
      <c r="P379" s="63" t="s"/>
      <c r="Q379" s="66" t="s"/>
      <c r="R379" s="69" t="s"/>
      <c r="S379" s="69" t="s"/>
      <c r="T379" s="69" t="s"/>
      <c r="U379" s="69" t="s"/>
      <c r="V379" s="69" t="s"/>
      <c r="W379" s="69" t="s"/>
      <c r="X379" s="69" t="s"/>
      <c r="Y379" s="70" t="s"/>
      <c r="Z379" s="71" t="s"/>
      <c r="AA379" s="71" t="n"/>
      <c r="AB379">
        <f>SUM(G379,K379:AA379)</f>
        <v/>
      </c>
      <c r="AC379">
        <f>AB379/C379</f>
        <v/>
      </c>
      <c r="AD379">
        <f>$D379*K379</f>
        <v/>
      </c>
      <c r="AE379">
        <f>$D379*L379</f>
        <v/>
      </c>
      <c r="AF379">
        <f>$D379*M379</f>
        <v/>
      </c>
      <c r="AG379">
        <f>$D379*N379</f>
        <v/>
      </c>
      <c r="AH379">
        <f>$D379*O379</f>
        <v/>
      </c>
      <c r="AI379">
        <f>$D379*P379</f>
        <v/>
      </c>
      <c r="AJ379">
        <f>$D379*Q379</f>
        <v/>
      </c>
      <c r="AK379">
        <f>$D379*R379</f>
        <v/>
      </c>
      <c r="AL379">
        <f>$D379*S379</f>
        <v/>
      </c>
      <c r="AM379">
        <f>$D379*T379</f>
        <v/>
      </c>
      <c r="AN379">
        <f>$D379*U379</f>
        <v/>
      </c>
      <c r="AO379">
        <f>$D379*V379</f>
        <v/>
      </c>
      <c r="AP379">
        <f>$D379*W379</f>
        <v/>
      </c>
      <c r="AQ379">
        <f>$D379*X379</f>
        <v/>
      </c>
      <c r="AR379">
        <f>$D379*Y379</f>
        <v/>
      </c>
      <c r="AS379">
        <f>$D379*Z379</f>
        <v/>
      </c>
      <c r="AT379">
        <f>$D379*AA379</f>
        <v/>
      </c>
    </row>
    <row r="380" spans="1:1034">
      <c r="A380" s="62" t="s">
        <v>439</v>
      </c>
      <c r="B380" s="63" t="s">
        <v>488</v>
      </c>
      <c r="C380" s="90">
        <f>jisseki!W377</f>
        <v/>
      </c>
      <c r="D380" s="91" t="s">
        <v>489</v>
      </c>
      <c r="E380" s="66" t="n">
        <v>39</v>
      </c>
      <c r="F380" s="66" t="n">
        <v>10</v>
      </c>
      <c r="G380" s="66">
        <f>E380-F380</f>
        <v/>
      </c>
      <c r="H380" s="63" t="n">
        <v>2.9</v>
      </c>
      <c r="I380" s="92">
        <f>IF(((H380*C380)-AB380)&lt;0.99,"",(H380*C380)-AB380)</f>
        <v/>
      </c>
      <c r="J380" s="63" t="n"/>
      <c r="K380" s="63" t="s"/>
      <c r="L380" s="63" t="s"/>
      <c r="M380" s="63" t="s"/>
      <c r="N380" s="68" t="s"/>
      <c r="O380" s="66" t="s"/>
      <c r="P380" s="63" t="s"/>
      <c r="Q380" s="66" t="s"/>
      <c r="R380" s="69" t="s"/>
      <c r="S380" s="69" t="s"/>
      <c r="T380" s="69" t="s"/>
      <c r="U380" s="69" t="s"/>
      <c r="V380" s="69" t="s"/>
      <c r="W380" s="69" t="s"/>
      <c r="X380" s="69" t="s"/>
      <c r="Y380" s="70" t="s"/>
      <c r="Z380" s="71" t="s"/>
      <c r="AA380" s="71" t="n"/>
      <c r="AB380">
        <f>SUM(G380,K380:AA380)</f>
        <v/>
      </c>
      <c r="AC380">
        <f>AB380/C380</f>
        <v/>
      </c>
      <c r="AD380">
        <f>$D380*K380</f>
        <v/>
      </c>
      <c r="AE380">
        <f>$D380*L380</f>
        <v/>
      </c>
      <c r="AF380">
        <f>$D380*M380</f>
        <v/>
      </c>
      <c r="AG380">
        <f>$D380*N380</f>
        <v/>
      </c>
      <c r="AH380">
        <f>$D380*O380</f>
        <v/>
      </c>
      <c r="AI380">
        <f>$D380*P380</f>
        <v/>
      </c>
      <c r="AJ380">
        <f>$D380*Q380</f>
        <v/>
      </c>
      <c r="AK380">
        <f>$D380*R380</f>
        <v/>
      </c>
      <c r="AL380">
        <f>$D380*S380</f>
        <v/>
      </c>
      <c r="AM380">
        <f>$D380*T380</f>
        <v/>
      </c>
      <c r="AN380">
        <f>$D380*U380</f>
        <v/>
      </c>
      <c r="AO380">
        <f>$D380*V380</f>
        <v/>
      </c>
      <c r="AP380">
        <f>$D380*W380</f>
        <v/>
      </c>
      <c r="AQ380">
        <f>$D380*X380</f>
        <v/>
      </c>
      <c r="AR380">
        <f>$D380*Y380</f>
        <v/>
      </c>
      <c r="AS380">
        <f>$D380*Z380</f>
        <v/>
      </c>
      <c r="AT380">
        <f>$D380*AA380</f>
        <v/>
      </c>
    </row>
    <row r="381" spans="1:1034">
      <c r="A381" s="62" t="s">
        <v>439</v>
      </c>
      <c r="B381" s="63" t="s">
        <v>490</v>
      </c>
      <c r="C381" s="90">
        <f>jisseki!W378</f>
        <v/>
      </c>
      <c r="D381" s="91" t="s">
        <v>489</v>
      </c>
      <c r="E381" s="66" t="n">
        <v>58</v>
      </c>
      <c r="F381" s="66" t="n">
        <v>10</v>
      </c>
      <c r="G381" s="66">
        <f>E381-F381</f>
        <v/>
      </c>
      <c r="H381" s="63" t="n">
        <v>2.9</v>
      </c>
      <c r="I381" s="92">
        <f>IF(((H381*C381)-AB381)&lt;0.99,"",(H381*C381)-AB381)</f>
        <v/>
      </c>
      <c r="J381" s="63" t="n"/>
      <c r="K381" s="63" t="s"/>
      <c r="L381" s="63" t="s"/>
      <c r="M381" s="63" t="s"/>
      <c r="N381" s="68" t="s"/>
      <c r="O381" s="66" t="s"/>
      <c r="P381" s="63" t="s"/>
      <c r="Q381" s="66" t="s"/>
      <c r="R381" s="69" t="s"/>
      <c r="S381" s="69" t="s"/>
      <c r="T381" s="69" t="s"/>
      <c r="U381" s="69" t="s"/>
      <c r="V381" s="69" t="s"/>
      <c r="W381" s="69" t="s"/>
      <c r="X381" s="69" t="s"/>
      <c r="Y381" s="70" t="s"/>
      <c r="Z381" s="71" t="s"/>
      <c r="AA381" s="71" t="n"/>
      <c r="AB381">
        <f>SUM(G381,K381:AA381)</f>
        <v/>
      </c>
      <c r="AC381">
        <f>AB381/C381</f>
        <v/>
      </c>
      <c r="AD381">
        <f>$D381*K381</f>
        <v/>
      </c>
      <c r="AE381">
        <f>$D381*L381</f>
        <v/>
      </c>
      <c r="AF381">
        <f>$D381*M381</f>
        <v/>
      </c>
      <c r="AG381">
        <f>$D381*N381</f>
        <v/>
      </c>
      <c r="AH381">
        <f>$D381*O381</f>
        <v/>
      </c>
      <c r="AI381">
        <f>$D381*P381</f>
        <v/>
      </c>
      <c r="AJ381">
        <f>$D381*Q381</f>
        <v/>
      </c>
      <c r="AK381">
        <f>$D381*R381</f>
        <v/>
      </c>
      <c r="AL381">
        <f>$D381*S381</f>
        <v/>
      </c>
      <c r="AM381">
        <f>$D381*T381</f>
        <v/>
      </c>
      <c r="AN381">
        <f>$D381*U381</f>
        <v/>
      </c>
      <c r="AO381">
        <f>$D381*V381</f>
        <v/>
      </c>
      <c r="AP381">
        <f>$D381*W381</f>
        <v/>
      </c>
      <c r="AQ381">
        <f>$D381*X381</f>
        <v/>
      </c>
      <c r="AR381">
        <f>$D381*Y381</f>
        <v/>
      </c>
      <c r="AS381">
        <f>$D381*Z381</f>
        <v/>
      </c>
      <c r="AT381">
        <f>$D381*AA381</f>
        <v/>
      </c>
    </row>
    <row r="382" spans="1:1034">
      <c r="A382" s="62" t="s">
        <v>439</v>
      </c>
      <c r="B382" s="63" t="s">
        <v>491</v>
      </c>
      <c r="C382" s="90">
        <f>jisseki!W379</f>
        <v/>
      </c>
      <c r="D382" s="91" t="s">
        <v>492</v>
      </c>
      <c r="E382" s="66" t="n">
        <v>74</v>
      </c>
      <c r="F382" s="66" t="n">
        <v>43</v>
      </c>
      <c r="G382" s="66">
        <f>E382-F382</f>
        <v/>
      </c>
      <c r="H382" s="63" t="n">
        <v>2.9</v>
      </c>
      <c r="I382" s="92">
        <f>IF(((H382*C382)-AB382)&lt;0.99,"",(H382*C382)-AB382)</f>
        <v/>
      </c>
      <c r="J382" s="63" t="n"/>
      <c r="K382" s="63" t="s"/>
      <c r="L382" s="63" t="s"/>
      <c r="M382" s="63" t="s"/>
      <c r="N382" s="68" t="s"/>
      <c r="O382" s="66" t="s"/>
      <c r="P382" s="63" t="s"/>
      <c r="Q382" s="66" t="s"/>
      <c r="R382" s="69" t="s"/>
      <c r="S382" s="69" t="n">
        <v>40</v>
      </c>
      <c r="T382" s="69" t="s"/>
      <c r="U382" s="69" t="s"/>
      <c r="V382" s="69" t="s"/>
      <c r="W382" s="69" t="s"/>
      <c r="X382" s="69" t="s"/>
      <c r="Y382" s="70" t="s"/>
      <c r="Z382" s="71" t="s"/>
      <c r="AA382" s="71" t="n"/>
      <c r="AB382">
        <f>SUM(G382,K382:AA382)</f>
        <v/>
      </c>
      <c r="AC382">
        <f>AB382/C382</f>
        <v/>
      </c>
      <c r="AD382">
        <f>$D382*K382</f>
        <v/>
      </c>
      <c r="AE382">
        <f>$D382*L382</f>
        <v/>
      </c>
      <c r="AF382">
        <f>$D382*M382</f>
        <v/>
      </c>
      <c r="AG382">
        <f>$D382*N382</f>
        <v/>
      </c>
      <c r="AH382">
        <f>$D382*O382</f>
        <v/>
      </c>
      <c r="AI382">
        <f>$D382*P382</f>
        <v/>
      </c>
      <c r="AJ382">
        <f>$D382*Q382</f>
        <v/>
      </c>
      <c r="AK382">
        <f>$D382*R382</f>
        <v/>
      </c>
      <c r="AL382">
        <f>$D382*S382</f>
        <v/>
      </c>
      <c r="AM382">
        <f>$D382*T382</f>
        <v/>
      </c>
      <c r="AN382">
        <f>$D382*U382</f>
        <v/>
      </c>
      <c r="AO382">
        <f>$D382*V382</f>
        <v/>
      </c>
      <c r="AP382">
        <f>$D382*W382</f>
        <v/>
      </c>
      <c r="AQ382">
        <f>$D382*X382</f>
        <v/>
      </c>
      <c r="AR382">
        <f>$D382*Y382</f>
        <v/>
      </c>
      <c r="AS382">
        <f>$D382*Z382</f>
        <v/>
      </c>
      <c r="AT382">
        <f>$D382*AA382</f>
        <v/>
      </c>
    </row>
    <row r="383" spans="1:1034">
      <c r="A383" s="62" t="s">
        <v>439</v>
      </c>
      <c r="B383" s="63" t="s">
        <v>493</v>
      </c>
      <c r="C383" s="90">
        <f>jisseki!W380</f>
        <v/>
      </c>
      <c r="D383" s="91" t="s">
        <v>494</v>
      </c>
      <c r="E383" s="66" t="n">
        <v>45</v>
      </c>
      <c r="F383" s="66" t="n">
        <v>18</v>
      </c>
      <c r="G383" s="66">
        <f>E383-F383</f>
        <v/>
      </c>
      <c r="H383" s="63" t="n">
        <v>2.9</v>
      </c>
      <c r="I383" s="92" t="n"/>
      <c r="J383" s="63" t="n"/>
      <c r="K383" s="63" t="s"/>
      <c r="L383" s="63" t="s"/>
      <c r="M383" s="63" t="s"/>
      <c r="N383" s="68" t="s"/>
      <c r="O383" s="66" t="s"/>
      <c r="P383" s="63" t="s"/>
      <c r="Q383" s="66" t="s"/>
      <c r="R383" s="69" t="s"/>
      <c r="S383" s="69" t="n">
        <v>20</v>
      </c>
      <c r="T383" s="69" t="s"/>
      <c r="U383" s="69" t="s"/>
      <c r="V383" s="69" t="s"/>
      <c r="W383" s="69" t="s"/>
      <c r="X383" s="69" t="s"/>
      <c r="Y383" s="70" t="s"/>
      <c r="Z383" s="71" t="s"/>
      <c r="AA383" s="71" t="n"/>
      <c r="AB383">
        <f>SUM(G383,K383:AA383)</f>
        <v/>
      </c>
      <c r="AC383">
        <f>AB383/C383</f>
        <v/>
      </c>
      <c r="AD383">
        <f>$D383*K383</f>
        <v/>
      </c>
      <c r="AE383">
        <f>$D383*L383</f>
        <v/>
      </c>
      <c r="AF383">
        <f>$D383*M383</f>
        <v/>
      </c>
      <c r="AG383">
        <f>$D383*N383</f>
        <v/>
      </c>
      <c r="AH383">
        <f>$D383*O383</f>
        <v/>
      </c>
      <c r="AI383">
        <f>$D383*P383</f>
        <v/>
      </c>
      <c r="AJ383">
        <f>$D383*Q383</f>
        <v/>
      </c>
      <c r="AK383">
        <f>$D383*R383</f>
        <v/>
      </c>
      <c r="AL383">
        <f>$D383*S383</f>
        <v/>
      </c>
      <c r="AM383">
        <f>$D383*T383</f>
        <v/>
      </c>
      <c r="AN383">
        <f>$D383*U383</f>
        <v/>
      </c>
      <c r="AO383">
        <f>$D383*V383</f>
        <v/>
      </c>
      <c r="AP383">
        <f>$D383*W383</f>
        <v/>
      </c>
      <c r="AQ383">
        <f>$D383*X383</f>
        <v/>
      </c>
      <c r="AR383">
        <f>$D383*Y383</f>
        <v/>
      </c>
      <c r="AS383">
        <f>$D383*Z383</f>
        <v/>
      </c>
      <c r="AT383">
        <f>$D383*AA383</f>
        <v/>
      </c>
    </row>
    <row r="384" spans="1:1034">
      <c r="A384" s="62" t="s">
        <v>439</v>
      </c>
      <c r="B384" s="63" t="s">
        <v>495</v>
      </c>
      <c r="C384" s="90">
        <f>jisseki!W381</f>
        <v/>
      </c>
      <c r="D384" s="91" t="s">
        <v>494</v>
      </c>
      <c r="E384" s="66" t="n">
        <v>36</v>
      </c>
      <c r="F384" s="66" t="n">
        <v>25</v>
      </c>
      <c r="G384" s="66">
        <f>E384-F384</f>
        <v/>
      </c>
      <c r="H384" s="63" t="n">
        <v>2.9</v>
      </c>
      <c r="I384" s="92" t="n"/>
      <c r="J384" s="63" t="n"/>
      <c r="K384" s="63" t="s"/>
      <c r="L384" s="63" t="s"/>
      <c r="M384" s="63" t="s"/>
      <c r="N384" s="68" t="s"/>
      <c r="O384" s="66" t="s"/>
      <c r="P384" s="63" t="s"/>
      <c r="Q384" s="66" t="s"/>
      <c r="R384" s="69" t="s"/>
      <c r="S384" s="69" t="n">
        <v>20</v>
      </c>
      <c r="T384" s="69" t="s"/>
      <c r="U384" s="69" t="s"/>
      <c r="V384" s="69" t="s"/>
      <c r="W384" s="69" t="s"/>
      <c r="X384" s="69" t="s"/>
      <c r="Y384" s="70" t="s"/>
      <c r="Z384" s="71" t="s"/>
      <c r="AA384" s="71" t="n"/>
      <c r="AB384">
        <f>SUM(G384,K384:AA384)</f>
        <v/>
      </c>
      <c r="AC384">
        <f>AB384/C384</f>
        <v/>
      </c>
      <c r="AD384">
        <f>$D384*K384</f>
        <v/>
      </c>
      <c r="AE384">
        <f>$D384*L384</f>
        <v/>
      </c>
      <c r="AF384">
        <f>$D384*M384</f>
        <v/>
      </c>
      <c r="AG384">
        <f>$D384*N384</f>
        <v/>
      </c>
      <c r="AH384">
        <f>$D384*O384</f>
        <v/>
      </c>
      <c r="AI384">
        <f>$D384*P384</f>
        <v/>
      </c>
      <c r="AJ384">
        <f>$D384*Q384</f>
        <v/>
      </c>
      <c r="AK384">
        <f>$D384*R384</f>
        <v/>
      </c>
      <c r="AL384">
        <f>$D384*S384</f>
        <v/>
      </c>
      <c r="AM384">
        <f>$D384*T384</f>
        <v/>
      </c>
      <c r="AN384">
        <f>$D384*U384</f>
        <v/>
      </c>
      <c r="AO384">
        <f>$D384*V384</f>
        <v/>
      </c>
      <c r="AP384">
        <f>$D384*W384</f>
        <v/>
      </c>
      <c r="AQ384">
        <f>$D384*X384</f>
        <v/>
      </c>
      <c r="AR384">
        <f>$D384*Y384</f>
        <v/>
      </c>
      <c r="AS384">
        <f>$D384*Z384</f>
        <v/>
      </c>
      <c r="AT384">
        <f>$D384*AA384</f>
        <v/>
      </c>
    </row>
    <row r="385" spans="1:1034">
      <c r="A385" s="62" t="s">
        <v>439</v>
      </c>
      <c r="B385" s="63" t="s">
        <v>496</v>
      </c>
      <c r="C385" s="90">
        <f>jisseki!W382</f>
        <v/>
      </c>
      <c r="D385" s="91" t="s">
        <v>489</v>
      </c>
      <c r="E385" s="66" t="n">
        <v>10</v>
      </c>
      <c r="F385" s="66" t="n">
        <v>5</v>
      </c>
      <c r="G385" s="66">
        <f>E385-F385</f>
        <v/>
      </c>
      <c r="H385" s="63" t="n">
        <v>2.9</v>
      </c>
      <c r="I385" s="92" t="n"/>
      <c r="J385" s="63" t="n"/>
      <c r="K385" s="63" t="s"/>
      <c r="L385" s="63" t="s"/>
      <c r="M385" s="63" t="s"/>
      <c r="N385" s="68" t="s"/>
      <c r="O385" s="66" t="s"/>
      <c r="P385" s="63" t="s"/>
      <c r="Q385" s="66" t="s"/>
      <c r="R385" s="69" t="s"/>
      <c r="S385" s="69" t="s"/>
      <c r="T385" s="69" t="s"/>
      <c r="U385" s="69" t="s"/>
      <c r="V385" s="69" t="s"/>
      <c r="W385" s="69" t="s"/>
      <c r="X385" s="69" t="s"/>
      <c r="Y385" s="70" t="s"/>
      <c r="Z385" s="71" t="s"/>
      <c r="AA385" s="71" t="n"/>
      <c r="AB385">
        <f>SUM(G385,K385:AA385)</f>
        <v/>
      </c>
      <c r="AC385">
        <f>AB385/C385</f>
        <v/>
      </c>
      <c r="AD385">
        <f>$D385*K385</f>
        <v/>
      </c>
      <c r="AE385">
        <f>$D385*L385</f>
        <v/>
      </c>
      <c r="AF385">
        <f>$D385*M385</f>
        <v/>
      </c>
      <c r="AG385">
        <f>$D385*N385</f>
        <v/>
      </c>
      <c r="AH385">
        <f>$D385*O385</f>
        <v/>
      </c>
      <c r="AI385">
        <f>$D385*P385</f>
        <v/>
      </c>
      <c r="AJ385">
        <f>$D385*Q385</f>
        <v/>
      </c>
      <c r="AK385">
        <f>$D385*R385</f>
        <v/>
      </c>
      <c r="AL385">
        <f>$D385*S385</f>
        <v/>
      </c>
      <c r="AM385">
        <f>$D385*T385</f>
        <v/>
      </c>
      <c r="AN385">
        <f>$D385*U385</f>
        <v/>
      </c>
      <c r="AO385">
        <f>$D385*V385</f>
        <v/>
      </c>
      <c r="AP385">
        <f>$D385*W385</f>
        <v/>
      </c>
      <c r="AQ385">
        <f>$D385*X385</f>
        <v/>
      </c>
      <c r="AR385">
        <f>$D385*Y385</f>
        <v/>
      </c>
      <c r="AS385">
        <f>$D385*Z385</f>
        <v/>
      </c>
      <c r="AT385">
        <f>$D385*AA385</f>
        <v/>
      </c>
    </row>
    <row r="386" spans="1:1034">
      <c r="A386" s="62" t="s">
        <v>439</v>
      </c>
      <c r="B386" s="63" t="s">
        <v>497</v>
      </c>
      <c r="C386" s="90">
        <f>jisseki!W383</f>
        <v/>
      </c>
      <c r="D386" s="91" t="s">
        <v>489</v>
      </c>
      <c r="E386" s="66" t="n">
        <v>22</v>
      </c>
      <c r="F386" s="66" t="n">
        <v>7</v>
      </c>
      <c r="G386" s="66">
        <f>E386-F386</f>
        <v/>
      </c>
      <c r="H386" s="63" t="n">
        <v>2.9</v>
      </c>
      <c r="I386" s="92" t="n"/>
      <c r="J386" s="63" t="n"/>
      <c r="K386" s="63" t="s"/>
      <c r="L386" s="63" t="s"/>
      <c r="M386" s="63" t="s"/>
      <c r="N386" s="68" t="s"/>
      <c r="O386" s="66" t="s"/>
      <c r="P386" s="63" t="s"/>
      <c r="Q386" s="66" t="s"/>
      <c r="R386" s="69" t="s"/>
      <c r="S386" s="69" t="n">
        <v>20</v>
      </c>
      <c r="T386" s="69" t="s"/>
      <c r="U386" s="69" t="s"/>
      <c r="V386" s="69" t="s"/>
      <c r="W386" s="69" t="s"/>
      <c r="X386" s="69" t="s"/>
      <c r="Y386" s="70" t="s"/>
      <c r="Z386" s="71" t="s"/>
      <c r="AA386" s="71" t="n"/>
      <c r="AB386">
        <f>SUM(G386,K386:AA386)</f>
        <v/>
      </c>
      <c r="AC386">
        <f>AB386/C386</f>
        <v/>
      </c>
      <c r="AD386">
        <f>$D386*K386</f>
        <v/>
      </c>
      <c r="AE386">
        <f>$D386*L386</f>
        <v/>
      </c>
      <c r="AF386">
        <f>$D386*M386</f>
        <v/>
      </c>
      <c r="AG386">
        <f>$D386*N386</f>
        <v/>
      </c>
      <c r="AH386">
        <f>$D386*O386</f>
        <v/>
      </c>
      <c r="AI386">
        <f>$D386*P386</f>
        <v/>
      </c>
      <c r="AJ386">
        <f>$D386*Q386</f>
        <v/>
      </c>
      <c r="AK386">
        <f>$D386*R386</f>
        <v/>
      </c>
      <c r="AL386">
        <f>$D386*S386</f>
        <v/>
      </c>
      <c r="AM386">
        <f>$D386*T386</f>
        <v/>
      </c>
      <c r="AN386">
        <f>$D386*U386</f>
        <v/>
      </c>
      <c r="AO386">
        <f>$D386*V386</f>
        <v/>
      </c>
      <c r="AP386">
        <f>$D386*W386</f>
        <v/>
      </c>
      <c r="AQ386">
        <f>$D386*X386</f>
        <v/>
      </c>
      <c r="AR386">
        <f>$D386*Y386</f>
        <v/>
      </c>
      <c r="AS386">
        <f>$D386*Z386</f>
        <v/>
      </c>
      <c r="AT386">
        <f>$D386*AA386</f>
        <v/>
      </c>
    </row>
    <row r="387" spans="1:1034">
      <c r="A387" s="62" t="s">
        <v>439</v>
      </c>
      <c r="B387" s="63" t="s">
        <v>498</v>
      </c>
      <c r="C387" s="90">
        <f>jisseki!W384</f>
        <v/>
      </c>
      <c r="D387" s="91" t="s">
        <v>489</v>
      </c>
      <c r="E387" s="66" t="n">
        <v>31</v>
      </c>
      <c r="F387" s="66" t="n">
        <v>0</v>
      </c>
      <c r="G387" s="66">
        <f>E387-F387</f>
        <v/>
      </c>
      <c r="H387" s="63" t="n">
        <v>2.9</v>
      </c>
      <c r="I387" s="92" t="n"/>
      <c r="J387" s="63" t="n"/>
      <c r="K387" s="63" t="s"/>
      <c r="L387" s="63" t="s"/>
      <c r="M387" s="63" t="s"/>
      <c r="N387" s="68" t="s"/>
      <c r="O387" s="66" t="s"/>
      <c r="P387" s="63" t="s"/>
      <c r="Q387" s="66" t="s"/>
      <c r="R387" s="69" t="s"/>
      <c r="S387" s="69" t="s"/>
      <c r="T387" s="69" t="s"/>
      <c r="U387" s="69" t="s"/>
      <c r="V387" s="69" t="s"/>
      <c r="W387" s="69" t="s"/>
      <c r="X387" s="69" t="s"/>
      <c r="Y387" s="70" t="s"/>
      <c r="Z387" s="71" t="s"/>
      <c r="AA387" s="71" t="n"/>
      <c r="AB387">
        <f>SUM(G387,K387:AA387)</f>
        <v/>
      </c>
      <c r="AC387">
        <f>AB387/C387</f>
        <v/>
      </c>
      <c r="AD387">
        <f>$D387*K387</f>
        <v/>
      </c>
      <c r="AE387">
        <f>$D387*L387</f>
        <v/>
      </c>
      <c r="AF387">
        <f>$D387*M387</f>
        <v/>
      </c>
      <c r="AG387">
        <f>$D387*N387</f>
        <v/>
      </c>
      <c r="AH387">
        <f>$D387*O387</f>
        <v/>
      </c>
      <c r="AI387">
        <f>$D387*P387</f>
        <v/>
      </c>
      <c r="AJ387">
        <f>$D387*Q387</f>
        <v/>
      </c>
      <c r="AK387">
        <f>$D387*R387</f>
        <v/>
      </c>
      <c r="AL387">
        <f>$D387*S387</f>
        <v/>
      </c>
      <c r="AM387">
        <f>$D387*T387</f>
        <v/>
      </c>
      <c r="AN387">
        <f>$D387*U387</f>
        <v/>
      </c>
      <c r="AO387">
        <f>$D387*V387</f>
        <v/>
      </c>
      <c r="AP387">
        <f>$D387*W387</f>
        <v/>
      </c>
      <c r="AQ387">
        <f>$D387*X387</f>
        <v/>
      </c>
      <c r="AR387">
        <f>$D387*Y387</f>
        <v/>
      </c>
      <c r="AS387">
        <f>$D387*Z387</f>
        <v/>
      </c>
      <c r="AT387">
        <f>$D387*AA387</f>
        <v/>
      </c>
    </row>
    <row r="388" spans="1:1034">
      <c r="A388" s="62" t="s">
        <v>439</v>
      </c>
      <c r="B388" s="63" t="s">
        <v>499</v>
      </c>
      <c r="C388" s="90">
        <f>jisseki!W385</f>
        <v/>
      </c>
      <c r="D388" s="91" t="s">
        <v>489</v>
      </c>
      <c r="E388" s="66" t="n">
        <v>27</v>
      </c>
      <c r="F388" s="66" t="n">
        <v>0</v>
      </c>
      <c r="G388" s="66">
        <f>E388-F388</f>
        <v/>
      </c>
      <c r="H388" s="63" t="n">
        <v>2.9</v>
      </c>
      <c r="I388" s="92" t="n"/>
      <c r="J388" s="63" t="n"/>
      <c r="K388" s="63" t="s"/>
      <c r="L388" s="63" t="s"/>
      <c r="M388" s="63" t="s"/>
      <c r="N388" s="68" t="s"/>
      <c r="O388" s="66" t="s"/>
      <c r="P388" s="63" t="s"/>
      <c r="Q388" s="66" t="s"/>
      <c r="R388" s="69" t="s"/>
      <c r="S388" s="69" t="s"/>
      <c r="T388" s="69" t="s"/>
      <c r="U388" s="69" t="s"/>
      <c r="V388" s="69" t="s"/>
      <c r="W388" s="69" t="s"/>
      <c r="X388" s="69" t="s"/>
      <c r="Y388" s="70" t="s"/>
      <c r="Z388" s="71" t="s"/>
      <c r="AA388" s="71" t="n"/>
      <c r="AB388">
        <f>SUM(G388,K388:AA388)</f>
        <v/>
      </c>
      <c r="AC388">
        <f>AB388/C388</f>
        <v/>
      </c>
      <c r="AD388">
        <f>$D388*K388</f>
        <v/>
      </c>
      <c r="AE388">
        <f>$D388*L388</f>
        <v/>
      </c>
      <c r="AF388">
        <f>$D388*M388</f>
        <v/>
      </c>
      <c r="AG388">
        <f>$D388*N388</f>
        <v/>
      </c>
      <c r="AH388">
        <f>$D388*O388</f>
        <v/>
      </c>
      <c r="AI388">
        <f>$D388*P388</f>
        <v/>
      </c>
      <c r="AJ388">
        <f>$D388*Q388</f>
        <v/>
      </c>
      <c r="AK388">
        <f>$D388*R388</f>
        <v/>
      </c>
      <c r="AL388">
        <f>$D388*S388</f>
        <v/>
      </c>
      <c r="AM388">
        <f>$D388*T388</f>
        <v/>
      </c>
      <c r="AN388">
        <f>$D388*U388</f>
        <v/>
      </c>
      <c r="AO388">
        <f>$D388*V388</f>
        <v/>
      </c>
      <c r="AP388">
        <f>$D388*W388</f>
        <v/>
      </c>
      <c r="AQ388">
        <f>$D388*X388</f>
        <v/>
      </c>
      <c r="AR388">
        <f>$D388*Y388</f>
        <v/>
      </c>
      <c r="AS388">
        <f>$D388*Z388</f>
        <v/>
      </c>
      <c r="AT388">
        <f>$D388*AA388</f>
        <v/>
      </c>
    </row>
    <row r="389" spans="1:1034">
      <c r="A389" s="62" t="s">
        <v>439</v>
      </c>
      <c r="B389" s="63" t="s">
        <v>500</v>
      </c>
      <c r="C389" s="90">
        <f>jisseki!W386</f>
        <v/>
      </c>
      <c r="D389" s="91" t="s">
        <v>489</v>
      </c>
      <c r="E389" s="66" t="n">
        <v>56</v>
      </c>
      <c r="F389" s="66" t="n">
        <v>16</v>
      </c>
      <c r="G389" s="66">
        <f>E389-F389</f>
        <v/>
      </c>
      <c r="H389" s="63" t="n">
        <v>2.9</v>
      </c>
      <c r="I389" s="92" t="n"/>
      <c r="J389" s="63" t="n"/>
      <c r="K389" s="63" t="s"/>
      <c r="L389" s="63" t="s"/>
      <c r="M389" s="63" t="s"/>
      <c r="N389" s="68" t="s"/>
      <c r="O389" s="66" t="s"/>
      <c r="P389" s="63" t="s"/>
      <c r="Q389" s="66" t="s"/>
      <c r="R389" s="69" t="n">
        <v>10</v>
      </c>
      <c r="S389" s="69" t="n">
        <v>20</v>
      </c>
      <c r="T389" s="69" t="s"/>
      <c r="U389" s="69" t="s"/>
      <c r="V389" s="69" t="s"/>
      <c r="W389" s="69" t="s"/>
      <c r="X389" s="69" t="s"/>
      <c r="Y389" s="70" t="s"/>
      <c r="Z389" s="71" t="s"/>
      <c r="AA389" s="71" t="n"/>
      <c r="AB389">
        <f>SUM(G389,K389:AA389)</f>
        <v/>
      </c>
      <c r="AC389">
        <f>AB389/C389</f>
        <v/>
      </c>
      <c r="AD389">
        <f>$D389*K389</f>
        <v/>
      </c>
      <c r="AE389">
        <f>$D389*L389</f>
        <v/>
      </c>
      <c r="AF389">
        <f>$D389*M389</f>
        <v/>
      </c>
      <c r="AG389">
        <f>$D389*N389</f>
        <v/>
      </c>
      <c r="AH389">
        <f>$D389*O389</f>
        <v/>
      </c>
      <c r="AI389">
        <f>$D389*P389</f>
        <v/>
      </c>
      <c r="AJ389">
        <f>$D389*Q389</f>
        <v/>
      </c>
      <c r="AK389">
        <f>$D389*R389</f>
        <v/>
      </c>
      <c r="AL389">
        <f>$D389*S389</f>
        <v/>
      </c>
      <c r="AM389">
        <f>$D389*T389</f>
        <v/>
      </c>
      <c r="AN389">
        <f>$D389*U389</f>
        <v/>
      </c>
      <c r="AO389">
        <f>$D389*V389</f>
        <v/>
      </c>
      <c r="AP389">
        <f>$D389*W389</f>
        <v/>
      </c>
      <c r="AQ389">
        <f>$D389*X389</f>
        <v/>
      </c>
      <c r="AR389">
        <f>$D389*Y389</f>
        <v/>
      </c>
      <c r="AS389">
        <f>$D389*Z389</f>
        <v/>
      </c>
      <c r="AT389">
        <f>$D389*AA389</f>
        <v/>
      </c>
    </row>
    <row r="390" spans="1:1034">
      <c r="A390" s="62" t="s">
        <v>439</v>
      </c>
      <c r="B390" s="63" t="s">
        <v>501</v>
      </c>
      <c r="C390" s="90">
        <f>jisseki!W387</f>
        <v/>
      </c>
      <c r="D390" s="91" t="s">
        <v>489</v>
      </c>
      <c r="E390" s="66" t="n">
        <v>59</v>
      </c>
      <c r="F390" s="66" t="n">
        <v>16</v>
      </c>
      <c r="G390" s="66">
        <f>E390-F390</f>
        <v/>
      </c>
      <c r="H390" s="63" t="n">
        <v>2.9</v>
      </c>
      <c r="I390" s="92" t="n"/>
      <c r="J390" s="63" t="n"/>
      <c r="K390" s="63" t="s"/>
      <c r="L390" s="63" t="s"/>
      <c r="M390" s="63" t="s"/>
      <c r="N390" s="68" t="s"/>
      <c r="O390" s="66" t="s"/>
      <c r="P390" s="63" t="s"/>
      <c r="Q390" s="66" t="s"/>
      <c r="R390" s="69" t="s"/>
      <c r="S390" s="69" t="n">
        <v>10</v>
      </c>
      <c r="T390" s="69" t="s"/>
      <c r="U390" s="69" t="s"/>
      <c r="V390" s="69" t="s"/>
      <c r="W390" s="69" t="s"/>
      <c r="X390" s="69" t="s"/>
      <c r="Y390" s="70" t="s"/>
      <c r="Z390" s="71" t="s"/>
      <c r="AA390" s="71" t="n"/>
      <c r="AB390">
        <f>SUM(G390,K390:AA390)</f>
        <v/>
      </c>
      <c r="AC390">
        <f>AB390/C390</f>
        <v/>
      </c>
      <c r="AD390">
        <f>$D390*K390</f>
        <v/>
      </c>
      <c r="AE390">
        <f>$D390*L390</f>
        <v/>
      </c>
      <c r="AF390">
        <f>$D390*M390</f>
        <v/>
      </c>
      <c r="AG390">
        <f>$D390*N390</f>
        <v/>
      </c>
      <c r="AH390">
        <f>$D390*O390</f>
        <v/>
      </c>
      <c r="AI390">
        <f>$D390*P390</f>
        <v/>
      </c>
      <c r="AJ390">
        <f>$D390*Q390</f>
        <v/>
      </c>
      <c r="AK390">
        <f>$D390*R390</f>
        <v/>
      </c>
      <c r="AL390">
        <f>$D390*S390</f>
        <v/>
      </c>
      <c r="AM390">
        <f>$D390*T390</f>
        <v/>
      </c>
      <c r="AN390">
        <f>$D390*U390</f>
        <v/>
      </c>
      <c r="AO390">
        <f>$D390*V390</f>
        <v/>
      </c>
      <c r="AP390">
        <f>$D390*W390</f>
        <v/>
      </c>
      <c r="AQ390">
        <f>$D390*X390</f>
        <v/>
      </c>
      <c r="AR390">
        <f>$D390*Y390</f>
        <v/>
      </c>
      <c r="AS390">
        <f>$D390*Z390</f>
        <v/>
      </c>
      <c r="AT390">
        <f>$D390*AA390</f>
        <v/>
      </c>
    </row>
    <row r="391" spans="1:1034">
      <c r="A391" s="62" t="s">
        <v>439</v>
      </c>
      <c r="B391" s="63" t="s">
        <v>502</v>
      </c>
      <c r="C391" s="90">
        <f>jisseki!W388</f>
        <v/>
      </c>
      <c r="D391" s="91" t="s">
        <v>489</v>
      </c>
      <c r="E391" s="66" t="n">
        <v>59</v>
      </c>
      <c r="F391" s="66" t="n">
        <v>16</v>
      </c>
      <c r="G391" s="66">
        <f>E391-F391</f>
        <v/>
      </c>
      <c r="H391" s="63" t="n">
        <v>2.9</v>
      </c>
      <c r="I391" s="92" t="n"/>
      <c r="J391" s="63" t="n"/>
      <c r="K391" s="63" t="s"/>
      <c r="L391" s="63" t="s"/>
      <c r="M391" s="63" t="s"/>
      <c r="N391" s="68" t="s"/>
      <c r="O391" s="66" t="s"/>
      <c r="P391" s="63" t="s"/>
      <c r="Q391" s="66" t="s"/>
      <c r="R391" s="69" t="s"/>
      <c r="S391" s="69" t="s"/>
      <c r="T391" s="69" t="s"/>
      <c r="U391" s="69" t="s"/>
      <c r="V391" s="69" t="s"/>
      <c r="W391" s="69" t="s"/>
      <c r="X391" s="69" t="s"/>
      <c r="Y391" s="70" t="s"/>
      <c r="Z391" s="71" t="s"/>
      <c r="AA391" s="71" t="n"/>
      <c r="AB391">
        <f>SUM(G391,K391:AA391)</f>
        <v/>
      </c>
      <c r="AC391">
        <f>AB391/C391</f>
        <v/>
      </c>
      <c r="AD391">
        <f>$D391*K391</f>
        <v/>
      </c>
      <c r="AE391">
        <f>$D391*L391</f>
        <v/>
      </c>
      <c r="AF391">
        <f>$D391*M391</f>
        <v/>
      </c>
      <c r="AG391">
        <f>$D391*N391</f>
        <v/>
      </c>
      <c r="AH391">
        <f>$D391*O391</f>
        <v/>
      </c>
      <c r="AI391">
        <f>$D391*P391</f>
        <v/>
      </c>
      <c r="AJ391">
        <f>$D391*Q391</f>
        <v/>
      </c>
      <c r="AK391">
        <f>$D391*R391</f>
        <v/>
      </c>
      <c r="AL391">
        <f>$D391*S391</f>
        <v/>
      </c>
      <c r="AM391">
        <f>$D391*T391</f>
        <v/>
      </c>
      <c r="AN391">
        <f>$D391*U391</f>
        <v/>
      </c>
      <c r="AO391">
        <f>$D391*V391</f>
        <v/>
      </c>
      <c r="AP391">
        <f>$D391*W391</f>
        <v/>
      </c>
      <c r="AQ391">
        <f>$D391*X391</f>
        <v/>
      </c>
      <c r="AR391">
        <f>$D391*Y391</f>
        <v/>
      </c>
      <c r="AS391">
        <f>$D391*Z391</f>
        <v/>
      </c>
      <c r="AT391">
        <f>$D391*AA391</f>
        <v/>
      </c>
    </row>
    <row r="392" spans="1:1034">
      <c r="A392" s="62" t="s">
        <v>439</v>
      </c>
      <c r="B392" s="63" t="s">
        <v>503</v>
      </c>
      <c r="C392" s="90">
        <f>jisseki!W389</f>
        <v/>
      </c>
      <c r="D392" s="91" t="s">
        <v>489</v>
      </c>
      <c r="E392" s="66" t="n">
        <v>69</v>
      </c>
      <c r="F392" s="66" t="n">
        <v>16</v>
      </c>
      <c r="G392" s="66">
        <f>E392-F392</f>
        <v/>
      </c>
      <c r="H392" s="63" t="n">
        <v>2.9</v>
      </c>
      <c r="I392" s="92" t="n"/>
      <c r="J392" s="63" t="n"/>
      <c r="K392" s="63" t="s"/>
      <c r="L392" s="63" t="s"/>
      <c r="M392" s="63" t="s"/>
      <c r="N392" s="68" t="s"/>
      <c r="O392" s="66" t="s"/>
      <c r="P392" s="63" t="s"/>
      <c r="Q392" s="66" t="s"/>
      <c r="R392" s="69" t="s"/>
      <c r="S392" s="69" t="s"/>
      <c r="T392" s="69" t="s"/>
      <c r="U392" s="69" t="s"/>
      <c r="V392" s="69" t="s"/>
      <c r="W392" s="69" t="s"/>
      <c r="X392" s="69" t="s"/>
      <c r="Y392" s="70" t="s"/>
      <c r="Z392" s="71" t="s"/>
      <c r="AA392" s="71" t="n"/>
      <c r="AB392">
        <f>SUM(G392,K392:AA392)</f>
        <v/>
      </c>
      <c r="AC392">
        <f>AB392/C392</f>
        <v/>
      </c>
      <c r="AD392">
        <f>$D392*K392</f>
        <v/>
      </c>
      <c r="AE392">
        <f>$D392*L392</f>
        <v/>
      </c>
      <c r="AF392">
        <f>$D392*M392</f>
        <v/>
      </c>
      <c r="AG392">
        <f>$D392*N392</f>
        <v/>
      </c>
      <c r="AH392">
        <f>$D392*O392</f>
        <v/>
      </c>
      <c r="AI392">
        <f>$D392*P392</f>
        <v/>
      </c>
      <c r="AJ392">
        <f>$D392*Q392</f>
        <v/>
      </c>
      <c r="AK392">
        <f>$D392*R392</f>
        <v/>
      </c>
      <c r="AL392">
        <f>$D392*S392</f>
        <v/>
      </c>
      <c r="AM392">
        <f>$D392*T392</f>
        <v/>
      </c>
      <c r="AN392">
        <f>$D392*U392</f>
        <v/>
      </c>
      <c r="AO392">
        <f>$D392*V392</f>
        <v/>
      </c>
      <c r="AP392">
        <f>$D392*W392</f>
        <v/>
      </c>
      <c r="AQ392">
        <f>$D392*X392</f>
        <v/>
      </c>
      <c r="AR392">
        <f>$D392*Y392</f>
        <v/>
      </c>
      <c r="AS392">
        <f>$D392*Z392</f>
        <v/>
      </c>
      <c r="AT392">
        <f>$D392*AA392</f>
        <v/>
      </c>
    </row>
    <row r="393" spans="1:1034">
      <c r="A393" s="62" t="s">
        <v>439</v>
      </c>
      <c r="B393" s="63" t="s">
        <v>504</v>
      </c>
      <c r="C393" s="90">
        <f>jisseki!W390</f>
        <v/>
      </c>
      <c r="D393" s="91" t="s">
        <v>489</v>
      </c>
      <c r="E393" s="66" t="n">
        <v>59</v>
      </c>
      <c r="F393" s="66" t="n">
        <v>16</v>
      </c>
      <c r="G393" s="66">
        <f>E393-F393</f>
        <v/>
      </c>
      <c r="H393" s="63" t="n">
        <v>2.9</v>
      </c>
      <c r="I393" s="92" t="n"/>
      <c r="J393" s="63" t="n"/>
      <c r="K393" s="63" t="s"/>
      <c r="L393" s="63" t="s"/>
      <c r="M393" s="63" t="s"/>
      <c r="N393" s="68" t="s"/>
      <c r="O393" s="66" t="s"/>
      <c r="P393" s="63" t="s"/>
      <c r="Q393" s="66" t="s"/>
      <c r="R393" s="69" t="s"/>
      <c r="S393" s="69" t="s"/>
      <c r="T393" s="69" t="s"/>
      <c r="U393" s="69" t="s"/>
      <c r="V393" s="69" t="s"/>
      <c r="W393" s="69" t="s"/>
      <c r="X393" s="69" t="s"/>
      <c r="Y393" s="70" t="s"/>
      <c r="Z393" s="71" t="s"/>
      <c r="AA393" s="71" t="n"/>
      <c r="AB393">
        <f>SUM(G393,K393:AA393)</f>
        <v/>
      </c>
      <c r="AC393">
        <f>AB393/C393</f>
        <v/>
      </c>
      <c r="AD393">
        <f>$D393*K393</f>
        <v/>
      </c>
      <c r="AE393">
        <f>$D393*L393</f>
        <v/>
      </c>
      <c r="AF393">
        <f>$D393*M393</f>
        <v/>
      </c>
      <c r="AG393">
        <f>$D393*N393</f>
        <v/>
      </c>
      <c r="AH393">
        <f>$D393*O393</f>
        <v/>
      </c>
      <c r="AI393">
        <f>$D393*P393</f>
        <v/>
      </c>
      <c r="AJ393">
        <f>$D393*Q393</f>
        <v/>
      </c>
      <c r="AK393">
        <f>$D393*R393</f>
        <v/>
      </c>
      <c r="AL393">
        <f>$D393*S393</f>
        <v/>
      </c>
      <c r="AM393">
        <f>$D393*T393</f>
        <v/>
      </c>
      <c r="AN393">
        <f>$D393*U393</f>
        <v/>
      </c>
      <c r="AO393">
        <f>$D393*V393</f>
        <v/>
      </c>
      <c r="AP393">
        <f>$D393*W393</f>
        <v/>
      </c>
      <c r="AQ393">
        <f>$D393*X393</f>
        <v/>
      </c>
      <c r="AR393">
        <f>$D393*Y393</f>
        <v/>
      </c>
      <c r="AS393">
        <f>$D393*Z393</f>
        <v/>
      </c>
      <c r="AT393">
        <f>$D393*AA393</f>
        <v/>
      </c>
    </row>
    <row r="394" spans="1:1034">
      <c r="A394" s="62" t="s">
        <v>439</v>
      </c>
      <c r="B394" s="63" t="s">
        <v>505</v>
      </c>
      <c r="C394" s="90">
        <f>jisseki!W391</f>
        <v/>
      </c>
      <c r="D394" s="91" t="s"/>
      <c r="E394" s="66" t="n">
        <v>8</v>
      </c>
      <c r="F394" s="66" t="n">
        <v>2</v>
      </c>
      <c r="G394" s="66">
        <f>E394-F394</f>
        <v/>
      </c>
      <c r="H394" s="63" t="n">
        <v>2.9</v>
      </c>
      <c r="I394" s="92" t="n"/>
      <c r="J394" s="63" t="n"/>
      <c r="K394" s="63" t="s"/>
      <c r="L394" s="63" t="s"/>
      <c r="M394" s="63" t="s"/>
      <c r="N394" s="68" t="s"/>
      <c r="O394" s="66" t="s"/>
      <c r="P394" s="63" t="s"/>
      <c r="Q394" s="66" t="s"/>
      <c r="R394" s="69" t="s"/>
      <c r="S394" s="69" t="s"/>
      <c r="T394" s="69" t="s"/>
      <c r="U394" s="69" t="s"/>
      <c r="V394" s="69" t="s"/>
      <c r="W394" s="69" t="s"/>
      <c r="X394" s="69" t="s"/>
      <c r="Y394" s="70" t="s"/>
      <c r="Z394" s="71" t="s"/>
      <c r="AA394" s="71" t="n"/>
      <c r="AB394">
        <f>SUM(G394,K394:AA394)</f>
        <v/>
      </c>
      <c r="AC394">
        <f>AB394/C394</f>
        <v/>
      </c>
      <c r="AD394">
        <f>$D394*K394</f>
        <v/>
      </c>
      <c r="AE394">
        <f>$D394*L394</f>
        <v/>
      </c>
      <c r="AF394">
        <f>$D394*M394</f>
        <v/>
      </c>
      <c r="AG394">
        <f>$D394*N394</f>
        <v/>
      </c>
      <c r="AH394">
        <f>$D394*O394</f>
        <v/>
      </c>
      <c r="AI394">
        <f>$D394*P394</f>
        <v/>
      </c>
      <c r="AJ394">
        <f>$D394*Q394</f>
        <v/>
      </c>
      <c r="AK394">
        <f>$D394*R394</f>
        <v/>
      </c>
      <c r="AL394">
        <f>$D394*S394</f>
        <v/>
      </c>
      <c r="AM394">
        <f>$D394*T394</f>
        <v/>
      </c>
      <c r="AN394">
        <f>$D394*U394</f>
        <v/>
      </c>
      <c r="AO394">
        <f>$D394*V394</f>
        <v/>
      </c>
      <c r="AP394">
        <f>$D394*W394</f>
        <v/>
      </c>
      <c r="AQ394">
        <f>$D394*X394</f>
        <v/>
      </c>
      <c r="AR394">
        <f>$D394*Y394</f>
        <v/>
      </c>
      <c r="AS394">
        <f>$D394*Z394</f>
        <v/>
      </c>
      <c r="AT394">
        <f>$D394*AA394</f>
        <v/>
      </c>
    </row>
    <row r="395" spans="1:1034">
      <c r="A395" s="62" t="s">
        <v>439</v>
      </c>
      <c r="B395" s="63" t="s">
        <v>506</v>
      </c>
      <c r="C395" s="90">
        <f>jisseki!W392</f>
        <v/>
      </c>
      <c r="D395" s="91" t="s"/>
      <c r="E395" s="66" t="n">
        <v>8</v>
      </c>
      <c r="F395" s="66" t="n">
        <v>5</v>
      </c>
      <c r="G395" s="66">
        <f>E395-F395</f>
        <v/>
      </c>
      <c r="H395" s="63" t="n">
        <v>2.9</v>
      </c>
      <c r="I395" s="92" t="n"/>
      <c r="J395" s="63" t="n"/>
      <c r="K395" s="63" t="s"/>
      <c r="L395" s="63" t="s"/>
      <c r="M395" s="63" t="s"/>
      <c r="N395" s="68" t="s"/>
      <c r="O395" s="66" t="s"/>
      <c r="P395" s="63" t="s"/>
      <c r="Q395" s="66" t="s"/>
      <c r="R395" s="69" t="s"/>
      <c r="S395" s="69" t="s"/>
      <c r="T395" s="69" t="s"/>
      <c r="U395" s="69" t="s"/>
      <c r="V395" s="69" t="s"/>
      <c r="W395" s="69" t="s"/>
      <c r="X395" s="69" t="s"/>
      <c r="Y395" s="70" t="s"/>
      <c r="Z395" s="71" t="s"/>
      <c r="AA395" s="71" t="n"/>
      <c r="AB395">
        <f>SUM(G395,K395:AA395)</f>
        <v/>
      </c>
      <c r="AC395">
        <f>AB395/C395</f>
        <v/>
      </c>
      <c r="AD395">
        <f>$D395*K395</f>
        <v/>
      </c>
      <c r="AE395">
        <f>$D395*L395</f>
        <v/>
      </c>
      <c r="AF395">
        <f>$D395*M395</f>
        <v/>
      </c>
      <c r="AG395">
        <f>$D395*N395</f>
        <v/>
      </c>
      <c r="AH395">
        <f>$D395*O395</f>
        <v/>
      </c>
      <c r="AI395">
        <f>$D395*P395</f>
        <v/>
      </c>
      <c r="AJ395">
        <f>$D395*Q395</f>
        <v/>
      </c>
      <c r="AK395">
        <f>$D395*R395</f>
        <v/>
      </c>
      <c r="AL395">
        <f>$D395*S395</f>
        <v/>
      </c>
      <c r="AM395">
        <f>$D395*T395</f>
        <v/>
      </c>
      <c r="AN395">
        <f>$D395*U395</f>
        <v/>
      </c>
      <c r="AO395">
        <f>$D395*V395</f>
        <v/>
      </c>
      <c r="AP395">
        <f>$D395*W395</f>
        <v/>
      </c>
      <c r="AQ395">
        <f>$D395*X395</f>
        <v/>
      </c>
      <c r="AR395">
        <f>$D395*Y395</f>
        <v/>
      </c>
      <c r="AS395">
        <f>$D395*Z395</f>
        <v/>
      </c>
      <c r="AT395">
        <f>$D395*AA395</f>
        <v/>
      </c>
    </row>
    <row r="396" spans="1:1034">
      <c r="A396" s="62" t="s">
        <v>439</v>
      </c>
      <c r="B396" s="63" t="s">
        <v>507</v>
      </c>
      <c r="C396" s="90">
        <f>jisseki!W393</f>
        <v/>
      </c>
      <c r="D396" s="91" t="s"/>
      <c r="E396" s="66" t="n">
        <v>11</v>
      </c>
      <c r="F396" s="66" t="n">
        <v>2</v>
      </c>
      <c r="G396" s="66">
        <f>E396-F396</f>
        <v/>
      </c>
      <c r="H396" s="63" t="n">
        <v>2.9</v>
      </c>
      <c r="I396" s="92" t="n"/>
      <c r="J396" s="63" t="n"/>
      <c r="K396" s="63" t="s"/>
      <c r="L396" s="63" t="s"/>
      <c r="M396" s="63" t="s"/>
      <c r="N396" s="68" t="s"/>
      <c r="O396" s="66" t="s"/>
      <c r="P396" s="63" t="s"/>
      <c r="Q396" s="66" t="s"/>
      <c r="R396" s="69" t="s"/>
      <c r="S396" s="69" t="s"/>
      <c r="T396" s="69" t="s"/>
      <c r="U396" s="69" t="s"/>
      <c r="V396" s="69" t="s"/>
      <c r="W396" s="69" t="s"/>
      <c r="X396" s="69" t="s"/>
      <c r="Y396" s="70" t="s"/>
      <c r="Z396" s="71" t="s"/>
      <c r="AA396" s="71" t="n"/>
      <c r="AB396">
        <f>SUM(G396,K396:AA396)</f>
        <v/>
      </c>
      <c r="AC396">
        <f>AB396/C396</f>
        <v/>
      </c>
      <c r="AD396">
        <f>$D396*K396</f>
        <v/>
      </c>
      <c r="AE396">
        <f>$D396*L396</f>
        <v/>
      </c>
      <c r="AF396">
        <f>$D396*M396</f>
        <v/>
      </c>
      <c r="AG396">
        <f>$D396*N396</f>
        <v/>
      </c>
      <c r="AH396">
        <f>$D396*O396</f>
        <v/>
      </c>
      <c r="AI396">
        <f>$D396*P396</f>
        <v/>
      </c>
      <c r="AJ396">
        <f>$D396*Q396</f>
        <v/>
      </c>
      <c r="AK396">
        <f>$D396*R396</f>
        <v/>
      </c>
      <c r="AL396">
        <f>$D396*S396</f>
        <v/>
      </c>
      <c r="AM396">
        <f>$D396*T396</f>
        <v/>
      </c>
      <c r="AN396">
        <f>$D396*U396</f>
        <v/>
      </c>
      <c r="AO396">
        <f>$D396*V396</f>
        <v/>
      </c>
      <c r="AP396">
        <f>$D396*W396</f>
        <v/>
      </c>
      <c r="AQ396">
        <f>$D396*X396</f>
        <v/>
      </c>
      <c r="AR396">
        <f>$D396*Y396</f>
        <v/>
      </c>
      <c r="AS396">
        <f>$D396*Z396</f>
        <v/>
      </c>
      <c r="AT396">
        <f>$D396*AA396</f>
        <v/>
      </c>
    </row>
    <row r="397" spans="1:1034">
      <c r="A397" s="62" t="s">
        <v>439</v>
      </c>
      <c r="B397" s="63" t="s">
        <v>508</v>
      </c>
      <c r="C397" s="90">
        <f>jisseki!W394</f>
        <v/>
      </c>
      <c r="D397" s="91" t="s"/>
      <c r="E397" s="66" t="n">
        <v>11</v>
      </c>
      <c r="F397" s="66" t="n">
        <v>0</v>
      </c>
      <c r="G397" s="66">
        <f>E397-F397</f>
        <v/>
      </c>
      <c r="H397" s="63" t="n">
        <v>2.9</v>
      </c>
      <c r="I397" s="92" t="n"/>
      <c r="J397" s="63" t="n"/>
      <c r="K397" s="63" t="s"/>
      <c r="L397" s="63" t="s"/>
      <c r="M397" s="63" t="s"/>
      <c r="N397" s="68" t="s"/>
      <c r="O397" s="66" t="s"/>
      <c r="P397" s="63" t="s"/>
      <c r="Q397" s="66" t="s"/>
      <c r="R397" s="69" t="s"/>
      <c r="S397" s="69" t="s"/>
      <c r="T397" s="69" t="s"/>
      <c r="U397" s="69" t="s"/>
      <c r="V397" s="69" t="s"/>
      <c r="W397" s="69" t="s"/>
      <c r="X397" s="69" t="s"/>
      <c r="Y397" s="70" t="s"/>
      <c r="Z397" s="71" t="s"/>
      <c r="AA397" s="71" t="n"/>
      <c r="AB397">
        <f>SUM(G397,K397:AA397)</f>
        <v/>
      </c>
      <c r="AC397">
        <f>AB397/C397</f>
        <v/>
      </c>
      <c r="AD397">
        <f>$D397*K397</f>
        <v/>
      </c>
      <c r="AE397">
        <f>$D397*L397</f>
        <v/>
      </c>
      <c r="AF397">
        <f>$D397*M397</f>
        <v/>
      </c>
      <c r="AG397">
        <f>$D397*N397</f>
        <v/>
      </c>
      <c r="AH397">
        <f>$D397*O397</f>
        <v/>
      </c>
      <c r="AI397">
        <f>$D397*P397</f>
        <v/>
      </c>
      <c r="AJ397">
        <f>$D397*Q397</f>
        <v/>
      </c>
      <c r="AK397">
        <f>$D397*R397</f>
        <v/>
      </c>
      <c r="AL397">
        <f>$D397*S397</f>
        <v/>
      </c>
      <c r="AM397">
        <f>$D397*T397</f>
        <v/>
      </c>
      <c r="AN397">
        <f>$D397*U397</f>
        <v/>
      </c>
      <c r="AO397">
        <f>$D397*V397</f>
        <v/>
      </c>
      <c r="AP397">
        <f>$D397*W397</f>
        <v/>
      </c>
      <c r="AQ397">
        <f>$D397*X397</f>
        <v/>
      </c>
      <c r="AR397">
        <f>$D397*Y397</f>
        <v/>
      </c>
      <c r="AS397">
        <f>$D397*Z397</f>
        <v/>
      </c>
      <c r="AT397">
        <f>$D397*AA397</f>
        <v/>
      </c>
    </row>
    <row r="398" spans="1:1034">
      <c r="A398" s="62" t="s">
        <v>439</v>
      </c>
      <c r="B398" s="63" t="s">
        <v>509</v>
      </c>
      <c r="C398" s="90">
        <f>jisseki!W395</f>
        <v/>
      </c>
      <c r="D398" s="91" t="s"/>
      <c r="E398" s="66" t="n">
        <v>11</v>
      </c>
      <c r="F398" s="66" t="n">
        <v>10</v>
      </c>
      <c r="G398" s="66">
        <f>E398-F398</f>
        <v/>
      </c>
      <c r="H398" s="63" t="n">
        <v>2.9</v>
      </c>
      <c r="I398" s="92" t="n"/>
      <c r="J398" s="63" t="n"/>
      <c r="K398" s="63" t="s"/>
      <c r="L398" s="63" t="s"/>
      <c r="M398" s="63" t="s"/>
      <c r="N398" s="68" t="s"/>
      <c r="O398" s="66" t="s"/>
      <c r="P398" s="63" t="s"/>
      <c r="Q398" s="66" t="s"/>
      <c r="R398" s="69" t="s"/>
      <c r="S398" s="69" t="s"/>
      <c r="T398" s="69" t="s"/>
      <c r="U398" s="69" t="s"/>
      <c r="V398" s="69" t="s"/>
      <c r="W398" s="69" t="s"/>
      <c r="X398" s="69" t="s"/>
      <c r="Y398" s="70" t="s"/>
      <c r="Z398" s="71" t="s"/>
      <c r="AA398" s="71" t="n"/>
      <c r="AB398">
        <f>SUM(G398,K398:AA398)</f>
        <v/>
      </c>
      <c r="AC398">
        <f>AB398/C398</f>
        <v/>
      </c>
      <c r="AD398">
        <f>$D398*K398</f>
        <v/>
      </c>
      <c r="AE398">
        <f>$D398*L398</f>
        <v/>
      </c>
      <c r="AF398">
        <f>$D398*M398</f>
        <v/>
      </c>
      <c r="AG398">
        <f>$D398*N398</f>
        <v/>
      </c>
      <c r="AH398">
        <f>$D398*O398</f>
        <v/>
      </c>
      <c r="AI398">
        <f>$D398*P398</f>
        <v/>
      </c>
      <c r="AJ398">
        <f>$D398*Q398</f>
        <v/>
      </c>
      <c r="AK398">
        <f>$D398*R398</f>
        <v/>
      </c>
      <c r="AL398">
        <f>$D398*S398</f>
        <v/>
      </c>
      <c r="AM398">
        <f>$D398*T398</f>
        <v/>
      </c>
      <c r="AN398">
        <f>$D398*U398</f>
        <v/>
      </c>
      <c r="AO398">
        <f>$D398*V398</f>
        <v/>
      </c>
      <c r="AP398">
        <f>$D398*W398</f>
        <v/>
      </c>
      <c r="AQ398">
        <f>$D398*X398</f>
        <v/>
      </c>
      <c r="AR398">
        <f>$D398*Y398</f>
        <v/>
      </c>
      <c r="AS398">
        <f>$D398*Z398</f>
        <v/>
      </c>
      <c r="AT398">
        <f>$D398*AA398</f>
        <v/>
      </c>
    </row>
    <row r="399" spans="1:1034">
      <c r="A399" s="62" t="s">
        <v>439</v>
      </c>
      <c r="B399" s="63" t="s">
        <v>510</v>
      </c>
      <c r="C399" s="90">
        <f>jisseki!W396</f>
        <v/>
      </c>
      <c r="D399" s="91" t="s"/>
      <c r="E399" s="66" t="n">
        <v>8</v>
      </c>
      <c r="F399" s="66" t="n">
        <v>4</v>
      </c>
      <c r="G399" s="66">
        <f>E399-F399</f>
        <v/>
      </c>
      <c r="H399" s="63" t="n">
        <v>2.9</v>
      </c>
      <c r="I399" s="92" t="n"/>
      <c r="J399" s="63" t="n"/>
      <c r="K399" s="63" t="s"/>
      <c r="L399" s="63" t="s"/>
      <c r="M399" s="63" t="s"/>
      <c r="N399" s="68" t="s"/>
      <c r="O399" s="66" t="s"/>
      <c r="P399" s="63" t="s"/>
      <c r="Q399" s="66" t="s"/>
      <c r="R399" s="69" t="s"/>
      <c r="S399" s="69" t="s"/>
      <c r="T399" s="69" t="s"/>
      <c r="U399" s="69" t="s"/>
      <c r="V399" s="69" t="s"/>
      <c r="W399" s="69" t="s"/>
      <c r="X399" s="69" t="s"/>
      <c r="Y399" s="70" t="s"/>
      <c r="Z399" s="71" t="s"/>
      <c r="AA399" s="71" t="n"/>
      <c r="AB399">
        <f>SUM(G399,K399:AA399)</f>
        <v/>
      </c>
      <c r="AC399">
        <f>AB399/C399</f>
        <v/>
      </c>
      <c r="AD399">
        <f>$D399*K399</f>
        <v/>
      </c>
      <c r="AE399">
        <f>$D399*L399</f>
        <v/>
      </c>
      <c r="AF399">
        <f>$D399*M399</f>
        <v/>
      </c>
      <c r="AG399">
        <f>$D399*N399</f>
        <v/>
      </c>
      <c r="AH399">
        <f>$D399*O399</f>
        <v/>
      </c>
      <c r="AI399">
        <f>$D399*P399</f>
        <v/>
      </c>
      <c r="AJ399">
        <f>$D399*Q399</f>
        <v/>
      </c>
      <c r="AK399">
        <f>$D399*R399</f>
        <v/>
      </c>
      <c r="AL399">
        <f>$D399*S399</f>
        <v/>
      </c>
      <c r="AM399">
        <f>$D399*T399</f>
        <v/>
      </c>
      <c r="AN399">
        <f>$D399*U399</f>
        <v/>
      </c>
      <c r="AO399">
        <f>$D399*V399</f>
        <v/>
      </c>
      <c r="AP399">
        <f>$D399*W399</f>
        <v/>
      </c>
      <c r="AQ399">
        <f>$D399*X399</f>
        <v/>
      </c>
      <c r="AR399">
        <f>$D399*Y399</f>
        <v/>
      </c>
      <c r="AS399">
        <f>$D399*Z399</f>
        <v/>
      </c>
      <c r="AT399">
        <f>$D399*AA399</f>
        <v/>
      </c>
    </row>
    <row r="400" spans="1:1034">
      <c r="A400" s="62" t="s">
        <v>439</v>
      </c>
      <c r="B400" s="63" t="s">
        <v>511</v>
      </c>
      <c r="C400" s="90">
        <f>jisseki!W397</f>
        <v/>
      </c>
      <c r="D400" s="91" t="s"/>
      <c r="E400" s="66" t="n">
        <v>8</v>
      </c>
      <c r="F400" s="66" t="n">
        <v>1</v>
      </c>
      <c r="G400" s="66">
        <f>E400-F400</f>
        <v/>
      </c>
      <c r="H400" s="63" t="n">
        <v>2.9</v>
      </c>
      <c r="I400" s="92" t="n"/>
      <c r="J400" s="63" t="n"/>
      <c r="K400" s="63" t="s"/>
      <c r="L400" s="63" t="s"/>
      <c r="M400" s="63" t="s"/>
      <c r="N400" s="68" t="s"/>
      <c r="O400" s="66" t="s"/>
      <c r="P400" s="63" t="s"/>
      <c r="Q400" s="66" t="s"/>
      <c r="R400" s="69" t="s"/>
      <c r="S400" s="69" t="s"/>
      <c r="T400" s="69" t="s"/>
      <c r="U400" s="69" t="s"/>
      <c r="V400" s="69" t="s"/>
      <c r="W400" s="69" t="s"/>
      <c r="X400" s="69" t="s"/>
      <c r="Y400" s="70" t="s"/>
      <c r="Z400" s="71" t="s"/>
      <c r="AA400" s="71" t="n"/>
      <c r="AB400">
        <f>SUM(G400,K400:AA400)</f>
        <v/>
      </c>
      <c r="AC400">
        <f>AB400/C400</f>
        <v/>
      </c>
      <c r="AD400">
        <f>$D400*K400</f>
        <v/>
      </c>
      <c r="AE400">
        <f>$D400*L400</f>
        <v/>
      </c>
      <c r="AF400">
        <f>$D400*M400</f>
        <v/>
      </c>
      <c r="AG400">
        <f>$D400*N400</f>
        <v/>
      </c>
      <c r="AH400">
        <f>$D400*O400</f>
        <v/>
      </c>
      <c r="AI400">
        <f>$D400*P400</f>
        <v/>
      </c>
      <c r="AJ400">
        <f>$D400*Q400</f>
        <v/>
      </c>
      <c r="AK400">
        <f>$D400*R400</f>
        <v/>
      </c>
      <c r="AL400">
        <f>$D400*S400</f>
        <v/>
      </c>
      <c r="AM400">
        <f>$D400*T400</f>
        <v/>
      </c>
      <c r="AN400">
        <f>$D400*U400</f>
        <v/>
      </c>
      <c r="AO400">
        <f>$D400*V400</f>
        <v/>
      </c>
      <c r="AP400">
        <f>$D400*W400</f>
        <v/>
      </c>
      <c r="AQ400">
        <f>$D400*X400</f>
        <v/>
      </c>
      <c r="AR400">
        <f>$D400*Y400</f>
        <v/>
      </c>
      <c r="AS400">
        <f>$D400*Z400</f>
        <v/>
      </c>
      <c r="AT400">
        <f>$D400*AA400</f>
        <v/>
      </c>
    </row>
    <row r="401" spans="1:1034">
      <c r="A401" s="62" t="s">
        <v>439</v>
      </c>
      <c r="B401" s="63" t="s">
        <v>512</v>
      </c>
      <c r="C401" s="90">
        <f>jisseki!W398</f>
        <v/>
      </c>
      <c r="D401" s="91" t="s"/>
      <c r="E401" s="66" t="n">
        <v>11</v>
      </c>
      <c r="F401" s="66" t="n">
        <v>7</v>
      </c>
      <c r="G401" s="66">
        <f>E401-F401</f>
        <v/>
      </c>
      <c r="H401" s="63" t="n">
        <v>2.9</v>
      </c>
      <c r="I401" s="92" t="n"/>
      <c r="J401" s="63" t="n"/>
      <c r="K401" s="63" t="s"/>
      <c r="L401" s="63" t="s"/>
      <c r="M401" s="63" t="s"/>
      <c r="N401" s="68" t="s"/>
      <c r="O401" s="66" t="s"/>
      <c r="P401" s="63" t="s"/>
      <c r="Q401" s="66" t="s"/>
      <c r="R401" s="69" t="s"/>
      <c r="S401" s="69" t="s"/>
      <c r="T401" s="69" t="s"/>
      <c r="U401" s="69" t="s"/>
      <c r="V401" s="69" t="s"/>
      <c r="W401" s="69" t="s"/>
      <c r="X401" s="69" t="s"/>
      <c r="Y401" s="70" t="s"/>
      <c r="Z401" s="71" t="s"/>
      <c r="AA401" s="71" t="n"/>
      <c r="AB401">
        <f>SUM(G401,K401:AA401)</f>
        <v/>
      </c>
      <c r="AC401">
        <f>AB401/C401</f>
        <v/>
      </c>
      <c r="AD401">
        <f>$D401*K401</f>
        <v/>
      </c>
      <c r="AE401">
        <f>$D401*L401</f>
        <v/>
      </c>
      <c r="AF401">
        <f>$D401*M401</f>
        <v/>
      </c>
      <c r="AG401">
        <f>$D401*N401</f>
        <v/>
      </c>
      <c r="AH401">
        <f>$D401*O401</f>
        <v/>
      </c>
      <c r="AI401">
        <f>$D401*P401</f>
        <v/>
      </c>
      <c r="AJ401">
        <f>$D401*Q401</f>
        <v/>
      </c>
      <c r="AK401">
        <f>$D401*R401</f>
        <v/>
      </c>
      <c r="AL401">
        <f>$D401*S401</f>
        <v/>
      </c>
      <c r="AM401">
        <f>$D401*T401</f>
        <v/>
      </c>
      <c r="AN401">
        <f>$D401*U401</f>
        <v/>
      </c>
      <c r="AO401">
        <f>$D401*V401</f>
        <v/>
      </c>
      <c r="AP401">
        <f>$D401*W401</f>
        <v/>
      </c>
      <c r="AQ401">
        <f>$D401*X401</f>
        <v/>
      </c>
      <c r="AR401">
        <f>$D401*Y401</f>
        <v/>
      </c>
      <c r="AS401">
        <f>$D401*Z401</f>
        <v/>
      </c>
      <c r="AT401">
        <f>$D401*AA401</f>
        <v/>
      </c>
    </row>
    <row r="402" spans="1:1034">
      <c r="A402" s="62" t="s">
        <v>439</v>
      </c>
      <c r="B402" s="63" t="s">
        <v>513</v>
      </c>
      <c r="C402" s="90">
        <f>jisseki!W399</f>
        <v/>
      </c>
      <c r="D402" s="91" t="s"/>
      <c r="E402" s="66" t="n">
        <v>8</v>
      </c>
      <c r="F402" s="66" t="n">
        <v>2</v>
      </c>
      <c r="G402" s="66">
        <f>E402-F402</f>
        <v/>
      </c>
      <c r="H402" s="63" t="n">
        <v>2.9</v>
      </c>
      <c r="I402" s="92" t="n"/>
      <c r="J402" s="63" t="n"/>
      <c r="K402" s="63" t="s"/>
      <c r="L402" s="63" t="s"/>
      <c r="M402" s="63" t="s"/>
      <c r="N402" s="68" t="s"/>
      <c r="O402" s="66" t="s"/>
      <c r="P402" s="63" t="s"/>
      <c r="Q402" s="66" t="s"/>
      <c r="R402" s="69" t="s"/>
      <c r="S402" s="69" t="s"/>
      <c r="T402" s="69" t="s"/>
      <c r="U402" s="69" t="s"/>
      <c r="V402" s="69" t="s"/>
      <c r="W402" s="69" t="s"/>
      <c r="X402" s="69" t="s"/>
      <c r="Y402" s="70" t="s"/>
      <c r="Z402" s="71" t="s"/>
      <c r="AA402" s="71" t="n"/>
      <c r="AB402">
        <f>SUM(G402,K402:AA402)</f>
        <v/>
      </c>
      <c r="AC402">
        <f>AB402/C402</f>
        <v/>
      </c>
      <c r="AD402">
        <f>$D402*K402</f>
        <v/>
      </c>
      <c r="AE402">
        <f>$D402*L402</f>
        <v/>
      </c>
      <c r="AF402">
        <f>$D402*M402</f>
        <v/>
      </c>
      <c r="AG402">
        <f>$D402*N402</f>
        <v/>
      </c>
      <c r="AH402">
        <f>$D402*O402</f>
        <v/>
      </c>
      <c r="AI402">
        <f>$D402*P402</f>
        <v/>
      </c>
      <c r="AJ402">
        <f>$D402*Q402</f>
        <v/>
      </c>
      <c r="AK402">
        <f>$D402*R402</f>
        <v/>
      </c>
      <c r="AL402">
        <f>$D402*S402</f>
        <v/>
      </c>
      <c r="AM402">
        <f>$D402*T402</f>
        <v/>
      </c>
      <c r="AN402">
        <f>$D402*U402</f>
        <v/>
      </c>
      <c r="AO402">
        <f>$D402*V402</f>
        <v/>
      </c>
      <c r="AP402">
        <f>$D402*W402</f>
        <v/>
      </c>
      <c r="AQ402">
        <f>$D402*X402</f>
        <v/>
      </c>
      <c r="AR402">
        <f>$D402*Y402</f>
        <v/>
      </c>
      <c r="AS402">
        <f>$D402*Z402</f>
        <v/>
      </c>
      <c r="AT402">
        <f>$D402*AA402</f>
        <v/>
      </c>
    </row>
    <row r="403" spans="1:1034">
      <c r="A403" s="62" t="s">
        <v>439</v>
      </c>
      <c r="B403" s="63" t="s">
        <v>514</v>
      </c>
      <c r="C403" s="90">
        <f>jisseki!W400</f>
        <v/>
      </c>
      <c r="D403" s="91" t="s"/>
      <c r="E403" s="66" t="n">
        <v>12</v>
      </c>
      <c r="F403" s="66" t="n">
        <v>14</v>
      </c>
      <c r="G403" s="66">
        <f>E403-F403</f>
        <v/>
      </c>
      <c r="H403" s="63" t="n">
        <v>2.9</v>
      </c>
      <c r="I403" s="92" t="n"/>
      <c r="J403" s="63" t="n"/>
      <c r="K403" s="63" t="s"/>
      <c r="L403" s="63" t="s"/>
      <c r="M403" s="63" t="s"/>
      <c r="N403" s="68" t="s"/>
      <c r="O403" s="66" t="s"/>
      <c r="P403" s="63" t="s"/>
      <c r="Q403" s="66" t="s"/>
      <c r="R403" s="69" t="s"/>
      <c r="S403" s="69" t="s"/>
      <c r="T403" s="69" t="s"/>
      <c r="U403" s="69" t="s"/>
      <c r="V403" s="69" t="s"/>
      <c r="W403" s="69" t="s"/>
      <c r="X403" s="69" t="s"/>
      <c r="Y403" s="70" t="s"/>
      <c r="Z403" s="71" t="s"/>
      <c r="AA403" s="71" t="n"/>
      <c r="AB403">
        <f>SUM(G403,K403:AA403)</f>
        <v/>
      </c>
      <c r="AC403">
        <f>AB403/C403</f>
        <v/>
      </c>
      <c r="AD403">
        <f>$D403*K403</f>
        <v/>
      </c>
      <c r="AE403">
        <f>$D403*L403</f>
        <v/>
      </c>
      <c r="AF403">
        <f>$D403*M403</f>
        <v/>
      </c>
      <c r="AG403">
        <f>$D403*N403</f>
        <v/>
      </c>
      <c r="AH403">
        <f>$D403*O403</f>
        <v/>
      </c>
      <c r="AI403">
        <f>$D403*P403</f>
        <v/>
      </c>
      <c r="AJ403">
        <f>$D403*Q403</f>
        <v/>
      </c>
      <c r="AK403">
        <f>$D403*R403</f>
        <v/>
      </c>
      <c r="AL403">
        <f>$D403*S403</f>
        <v/>
      </c>
      <c r="AM403">
        <f>$D403*T403</f>
        <v/>
      </c>
      <c r="AN403">
        <f>$D403*U403</f>
        <v/>
      </c>
      <c r="AO403">
        <f>$D403*V403</f>
        <v/>
      </c>
      <c r="AP403">
        <f>$D403*W403</f>
        <v/>
      </c>
      <c r="AQ403">
        <f>$D403*X403</f>
        <v/>
      </c>
      <c r="AR403">
        <f>$D403*Y403</f>
        <v/>
      </c>
      <c r="AS403">
        <f>$D403*Z403</f>
        <v/>
      </c>
      <c r="AT403">
        <f>$D403*AA403</f>
        <v/>
      </c>
    </row>
    <row r="404" spans="1:1034">
      <c r="A404" s="62" t="s">
        <v>439</v>
      </c>
      <c r="B404" s="63" t="s">
        <v>515</v>
      </c>
      <c r="C404" s="90">
        <f>jisseki!W401</f>
        <v/>
      </c>
      <c r="D404" s="91" t="s"/>
      <c r="E404" s="66" t="n">
        <v>54</v>
      </c>
      <c r="F404" s="66" t="n">
        <v>28</v>
      </c>
      <c r="G404" s="66">
        <f>E404-F404</f>
        <v/>
      </c>
      <c r="H404" s="63" t="n">
        <v>2.9</v>
      </c>
      <c r="I404" s="92" t="n"/>
      <c r="J404" s="63" t="n"/>
      <c r="K404" s="63" t="s"/>
      <c r="L404" s="63" t="s"/>
      <c r="M404" s="63" t="s"/>
      <c r="N404" s="68" t="s"/>
      <c r="O404" s="66" t="s"/>
      <c r="P404" s="63" t="s"/>
      <c r="Q404" s="66" t="s"/>
      <c r="R404" s="69" t="s"/>
      <c r="S404" s="69" t="s"/>
      <c r="T404" s="69" t="s"/>
      <c r="U404" s="69" t="s"/>
      <c r="V404" s="69" t="s"/>
      <c r="W404" s="69" t="s"/>
      <c r="X404" s="69" t="s"/>
      <c r="Y404" s="70" t="s"/>
      <c r="Z404" s="71" t="s"/>
      <c r="AA404" s="71" t="n"/>
      <c r="AB404">
        <f>SUM(G404,K404:AA404)</f>
        <v/>
      </c>
      <c r="AC404">
        <f>AB404/C404</f>
        <v/>
      </c>
      <c r="AD404">
        <f>$D404*K404</f>
        <v/>
      </c>
      <c r="AE404">
        <f>$D404*L404</f>
        <v/>
      </c>
      <c r="AF404">
        <f>$D404*M404</f>
        <v/>
      </c>
      <c r="AG404">
        <f>$D404*N404</f>
        <v/>
      </c>
      <c r="AH404">
        <f>$D404*O404</f>
        <v/>
      </c>
      <c r="AI404">
        <f>$D404*P404</f>
        <v/>
      </c>
      <c r="AJ404">
        <f>$D404*Q404</f>
        <v/>
      </c>
      <c r="AK404">
        <f>$D404*R404</f>
        <v/>
      </c>
      <c r="AL404">
        <f>$D404*S404</f>
        <v/>
      </c>
      <c r="AM404">
        <f>$D404*T404</f>
        <v/>
      </c>
      <c r="AN404">
        <f>$D404*U404</f>
        <v/>
      </c>
      <c r="AO404">
        <f>$D404*V404</f>
        <v/>
      </c>
      <c r="AP404">
        <f>$D404*W404</f>
        <v/>
      </c>
      <c r="AQ404">
        <f>$D404*X404</f>
        <v/>
      </c>
      <c r="AR404">
        <f>$D404*Y404</f>
        <v/>
      </c>
      <c r="AS404">
        <f>$D404*Z404</f>
        <v/>
      </c>
      <c r="AT404">
        <f>$D404*AA404</f>
        <v/>
      </c>
    </row>
    <row r="405" spans="1:1034">
      <c r="A405" s="62" t="s">
        <v>439</v>
      </c>
      <c r="B405" s="63" t="s">
        <v>516</v>
      </c>
      <c r="C405" s="90">
        <f>jisseki!W402</f>
        <v/>
      </c>
      <c r="D405" s="91" t="s"/>
      <c r="E405" s="66" t="n">
        <v>1</v>
      </c>
      <c r="F405" s="66" t="n">
        <v>8</v>
      </c>
      <c r="G405" s="66">
        <f>E405-F405</f>
        <v/>
      </c>
      <c r="H405" s="63" t="n">
        <v>2.9</v>
      </c>
      <c r="I405" s="92" t="n"/>
      <c r="J405" s="63" t="n"/>
      <c r="K405" s="63" t="s"/>
      <c r="L405" s="63" t="s"/>
      <c r="M405" s="63" t="s"/>
      <c r="N405" s="68" t="s"/>
      <c r="O405" s="66" t="s"/>
      <c r="P405" s="63" t="s"/>
      <c r="Q405" s="66" t="n">
        <v>17</v>
      </c>
      <c r="R405" s="69" t="s"/>
      <c r="S405" s="69" t="s"/>
      <c r="T405" s="69" t="s"/>
      <c r="U405" s="69" t="s"/>
      <c r="V405" s="69" t="s"/>
      <c r="W405" s="69" t="s"/>
      <c r="X405" s="69" t="s"/>
      <c r="Y405" s="70" t="s"/>
      <c r="Z405" s="71" t="s"/>
      <c r="AA405" s="71" t="n"/>
      <c r="AB405">
        <f>SUM(G405,K405:AA405)</f>
        <v/>
      </c>
      <c r="AC405">
        <f>AB405/C405</f>
        <v/>
      </c>
      <c r="AD405">
        <f>$D405*K405</f>
        <v/>
      </c>
      <c r="AE405">
        <f>$D405*L405</f>
        <v/>
      </c>
      <c r="AF405">
        <f>$D405*M405</f>
        <v/>
      </c>
      <c r="AG405">
        <f>$D405*N405</f>
        <v/>
      </c>
      <c r="AH405">
        <f>$D405*O405</f>
        <v/>
      </c>
      <c r="AI405">
        <f>$D405*P405</f>
        <v/>
      </c>
      <c r="AJ405">
        <f>$D405*Q405</f>
        <v/>
      </c>
      <c r="AK405">
        <f>$D405*R405</f>
        <v/>
      </c>
      <c r="AL405">
        <f>$D405*S405</f>
        <v/>
      </c>
      <c r="AM405">
        <f>$D405*T405</f>
        <v/>
      </c>
      <c r="AN405">
        <f>$D405*U405</f>
        <v/>
      </c>
      <c r="AO405">
        <f>$D405*V405</f>
        <v/>
      </c>
      <c r="AP405">
        <f>$D405*W405</f>
        <v/>
      </c>
      <c r="AQ405">
        <f>$D405*X405</f>
        <v/>
      </c>
      <c r="AR405">
        <f>$D405*Y405</f>
        <v/>
      </c>
      <c r="AS405">
        <f>$D405*Z405</f>
        <v/>
      </c>
      <c r="AT405">
        <f>$D405*AA405</f>
        <v/>
      </c>
    </row>
    <row r="406" spans="1:1034">
      <c r="A406" s="62" t="s">
        <v>439</v>
      </c>
      <c r="B406" s="63" t="s">
        <v>517</v>
      </c>
      <c r="C406" s="90">
        <f>jisseki!W403</f>
        <v/>
      </c>
      <c r="D406" s="91" t="s"/>
      <c r="E406" s="66" t="n">
        <v>1</v>
      </c>
      <c r="F406" s="66" t="n">
        <v>9</v>
      </c>
      <c r="G406" s="66">
        <f>E406-F406</f>
        <v/>
      </c>
      <c r="H406" s="63" t="n">
        <v>2.9</v>
      </c>
      <c r="I406" s="92" t="n"/>
      <c r="J406" s="63" t="n"/>
      <c r="K406" s="63" t="s"/>
      <c r="L406" s="63" t="s"/>
      <c r="M406" s="63" t="s"/>
      <c r="N406" s="68" t="s"/>
      <c r="O406" s="66" t="s"/>
      <c r="P406" s="63" t="s"/>
      <c r="Q406" s="66" t="n">
        <v>19</v>
      </c>
      <c r="R406" s="69" t="s"/>
      <c r="S406" s="69" t="s"/>
      <c r="T406" s="69" t="s"/>
      <c r="U406" s="69" t="s"/>
      <c r="V406" s="69" t="s"/>
      <c r="W406" s="69" t="s"/>
      <c r="X406" s="69" t="s"/>
      <c r="Y406" s="70" t="s"/>
      <c r="Z406" s="71" t="s"/>
      <c r="AA406" s="71" t="n"/>
      <c r="AB406">
        <f>SUM(G406,K406:AA406)</f>
        <v/>
      </c>
      <c r="AC406">
        <f>AB406/C406</f>
        <v/>
      </c>
      <c r="AD406">
        <f>$D406*K406</f>
        <v/>
      </c>
      <c r="AE406">
        <f>$D406*L406</f>
        <v/>
      </c>
      <c r="AF406">
        <f>$D406*M406</f>
        <v/>
      </c>
      <c r="AG406">
        <f>$D406*N406</f>
        <v/>
      </c>
      <c r="AH406">
        <f>$D406*O406</f>
        <v/>
      </c>
      <c r="AI406">
        <f>$D406*P406</f>
        <v/>
      </c>
      <c r="AJ406">
        <f>$D406*Q406</f>
        <v/>
      </c>
      <c r="AK406">
        <f>$D406*R406</f>
        <v/>
      </c>
      <c r="AL406">
        <f>$D406*S406</f>
        <v/>
      </c>
      <c r="AM406">
        <f>$D406*T406</f>
        <v/>
      </c>
      <c r="AN406">
        <f>$D406*U406</f>
        <v/>
      </c>
      <c r="AO406">
        <f>$D406*V406</f>
        <v/>
      </c>
      <c r="AP406">
        <f>$D406*W406</f>
        <v/>
      </c>
      <c r="AQ406">
        <f>$D406*X406</f>
        <v/>
      </c>
      <c r="AR406">
        <f>$D406*Y406</f>
        <v/>
      </c>
      <c r="AS406">
        <f>$D406*Z406</f>
        <v/>
      </c>
      <c r="AT406">
        <f>$D406*AA406</f>
        <v/>
      </c>
    </row>
    <row r="407" spans="1:1034">
      <c r="A407" s="62" t="s">
        <v>439</v>
      </c>
      <c r="B407" s="63" t="s">
        <v>518</v>
      </c>
      <c r="C407" s="90">
        <f>jisseki!W404</f>
        <v/>
      </c>
      <c r="D407" s="91" t="s"/>
      <c r="E407" s="66" t="n">
        <v>1</v>
      </c>
      <c r="F407" s="66" t="n">
        <v>5</v>
      </c>
      <c r="G407" s="66">
        <f>E407-F407</f>
        <v/>
      </c>
      <c r="H407" s="63" t="n">
        <v>2.9</v>
      </c>
      <c r="I407" s="92" t="n"/>
      <c r="J407" s="63" t="n"/>
      <c r="K407" s="63" t="s"/>
      <c r="L407" s="63" t="s"/>
      <c r="M407" s="63" t="s"/>
      <c r="N407" s="68" t="s"/>
      <c r="O407" s="66" t="s"/>
      <c r="P407" s="63" t="s"/>
      <c r="Q407" s="66" t="n">
        <v>19</v>
      </c>
      <c r="R407" s="69" t="s"/>
      <c r="S407" s="69" t="s"/>
      <c r="T407" s="69" t="s"/>
      <c r="U407" s="69" t="s"/>
      <c r="V407" s="69" t="s"/>
      <c r="W407" s="69" t="s"/>
      <c r="X407" s="69" t="s"/>
      <c r="Y407" s="70" t="s"/>
      <c r="Z407" s="71" t="s"/>
      <c r="AA407" s="71" t="n"/>
      <c r="AB407">
        <f>SUM(G407,K407:AA407)</f>
        <v/>
      </c>
      <c r="AC407">
        <f>AB407/C407</f>
        <v/>
      </c>
      <c r="AD407">
        <f>$D407*K407</f>
        <v/>
      </c>
      <c r="AE407">
        <f>$D407*L407</f>
        <v/>
      </c>
      <c r="AF407">
        <f>$D407*M407</f>
        <v/>
      </c>
      <c r="AG407">
        <f>$D407*N407</f>
        <v/>
      </c>
      <c r="AH407">
        <f>$D407*O407</f>
        <v/>
      </c>
      <c r="AI407">
        <f>$D407*P407</f>
        <v/>
      </c>
      <c r="AJ407">
        <f>$D407*Q407</f>
        <v/>
      </c>
      <c r="AK407">
        <f>$D407*R407</f>
        <v/>
      </c>
      <c r="AL407">
        <f>$D407*S407</f>
        <v/>
      </c>
      <c r="AM407">
        <f>$D407*T407</f>
        <v/>
      </c>
      <c r="AN407">
        <f>$D407*U407</f>
        <v/>
      </c>
      <c r="AO407">
        <f>$D407*V407</f>
        <v/>
      </c>
      <c r="AP407">
        <f>$D407*W407</f>
        <v/>
      </c>
      <c r="AQ407">
        <f>$D407*X407</f>
        <v/>
      </c>
      <c r="AR407">
        <f>$D407*Y407</f>
        <v/>
      </c>
      <c r="AS407">
        <f>$D407*Z407</f>
        <v/>
      </c>
      <c r="AT407">
        <f>$D407*AA407</f>
        <v/>
      </c>
    </row>
    <row r="408" spans="1:1034">
      <c r="A408" s="62" t="s">
        <v>439</v>
      </c>
      <c r="B408" s="63" t="s">
        <v>519</v>
      </c>
      <c r="C408" s="90">
        <f>jisseki!W405</f>
        <v/>
      </c>
      <c r="D408" s="91" t="s"/>
      <c r="E408" s="66" t="n">
        <v>1</v>
      </c>
      <c r="F408" s="66" t="n">
        <v>0</v>
      </c>
      <c r="G408" s="66">
        <f>E408-F408</f>
        <v/>
      </c>
      <c r="H408" s="63" t="n">
        <v>2.9</v>
      </c>
      <c r="I408" s="92" t="n"/>
      <c r="J408" s="63" t="n"/>
      <c r="K408" s="63" t="s"/>
      <c r="L408" s="63" t="s"/>
      <c r="M408" s="63" t="s"/>
      <c r="N408" s="68" t="s"/>
      <c r="O408" s="66" t="s"/>
      <c r="P408" s="63" t="s"/>
      <c r="Q408" s="66" t="n">
        <v>20</v>
      </c>
      <c r="R408" s="69" t="s"/>
      <c r="S408" s="69" t="s"/>
      <c r="T408" s="69" t="s"/>
      <c r="U408" s="69" t="s"/>
      <c r="V408" s="69" t="s"/>
      <c r="W408" s="69" t="s"/>
      <c r="X408" s="69" t="s"/>
      <c r="Y408" s="70" t="s"/>
      <c r="Z408" s="71" t="s"/>
      <c r="AA408" s="71" t="n"/>
      <c r="AB408">
        <f>SUM(G408,K408:AA408)</f>
        <v/>
      </c>
      <c r="AC408">
        <f>AB408/C408</f>
        <v/>
      </c>
      <c r="AD408">
        <f>$D408*K408</f>
        <v/>
      </c>
      <c r="AE408">
        <f>$D408*L408</f>
        <v/>
      </c>
      <c r="AF408">
        <f>$D408*M408</f>
        <v/>
      </c>
      <c r="AG408">
        <f>$D408*N408</f>
        <v/>
      </c>
      <c r="AH408">
        <f>$D408*O408</f>
        <v/>
      </c>
      <c r="AI408">
        <f>$D408*P408</f>
        <v/>
      </c>
      <c r="AJ408">
        <f>$D408*Q408</f>
        <v/>
      </c>
      <c r="AK408">
        <f>$D408*R408</f>
        <v/>
      </c>
      <c r="AL408">
        <f>$D408*S408</f>
        <v/>
      </c>
      <c r="AM408">
        <f>$D408*T408</f>
        <v/>
      </c>
      <c r="AN408">
        <f>$D408*U408</f>
        <v/>
      </c>
      <c r="AO408">
        <f>$D408*V408</f>
        <v/>
      </c>
      <c r="AP408">
        <f>$D408*W408</f>
        <v/>
      </c>
      <c r="AQ408">
        <f>$D408*X408</f>
        <v/>
      </c>
      <c r="AR408">
        <f>$D408*Y408</f>
        <v/>
      </c>
      <c r="AS408">
        <f>$D408*Z408</f>
        <v/>
      </c>
      <c r="AT408">
        <f>$D408*AA408</f>
        <v/>
      </c>
    </row>
    <row r="409" spans="1:1034">
      <c r="A409" s="62" t="s">
        <v>520</v>
      </c>
      <c r="B409" s="63" t="s">
        <v>521</v>
      </c>
      <c r="C409" s="90">
        <f>jisseki!W406</f>
        <v/>
      </c>
      <c r="D409" s="91" t="s"/>
      <c r="E409" s="66" t="n">
        <v>16</v>
      </c>
      <c r="F409" s="66" t="n">
        <v>0</v>
      </c>
      <c r="G409" s="66">
        <f>E409-F409</f>
        <v/>
      </c>
      <c r="H409" s="63" t="n">
        <v>2.9</v>
      </c>
      <c r="I409" s="92" t="n"/>
      <c r="J409" s="63" t="n"/>
      <c r="K409" s="63" t="s"/>
      <c r="L409" s="63" t="s"/>
      <c r="M409" s="63" t="s"/>
      <c r="N409" s="68" t="s"/>
      <c r="O409" s="66" t="s"/>
      <c r="P409" s="63" t="s"/>
      <c r="Q409" s="66" t="s"/>
      <c r="R409" s="69" t="s"/>
      <c r="S409" s="69" t="s"/>
      <c r="T409" s="69" t="s"/>
      <c r="U409" s="69" t="s"/>
      <c r="V409" s="69" t="s"/>
      <c r="W409" s="69" t="s"/>
      <c r="X409" s="69" t="s"/>
      <c r="Y409" s="70" t="s"/>
      <c r="Z409" s="71" t="s"/>
      <c r="AA409" s="71" t="n"/>
      <c r="AB409">
        <f>SUM(G409,K409:AA409)</f>
        <v/>
      </c>
      <c r="AC409">
        <f>AB409/C409</f>
        <v/>
      </c>
      <c r="AD409">
        <f>$D409*K409</f>
        <v/>
      </c>
      <c r="AE409">
        <f>$D409*L409</f>
        <v/>
      </c>
      <c r="AF409">
        <f>$D409*M409</f>
        <v/>
      </c>
      <c r="AG409">
        <f>$D409*N409</f>
        <v/>
      </c>
      <c r="AH409">
        <f>$D409*O409</f>
        <v/>
      </c>
      <c r="AI409">
        <f>$D409*P409</f>
        <v/>
      </c>
      <c r="AJ409">
        <f>$D409*Q409</f>
        <v/>
      </c>
      <c r="AK409">
        <f>$D409*R409</f>
        <v/>
      </c>
      <c r="AL409">
        <f>$D409*S409</f>
        <v/>
      </c>
      <c r="AM409">
        <f>$D409*T409</f>
        <v/>
      </c>
      <c r="AN409">
        <f>$D409*U409</f>
        <v/>
      </c>
      <c r="AO409">
        <f>$D409*V409</f>
        <v/>
      </c>
      <c r="AP409">
        <f>$D409*W409</f>
        <v/>
      </c>
      <c r="AQ409">
        <f>$D409*X409</f>
        <v/>
      </c>
      <c r="AR409">
        <f>$D409*Y409</f>
        <v/>
      </c>
      <c r="AS409">
        <f>$D409*Z409</f>
        <v/>
      </c>
      <c r="AT409">
        <f>$D409*AA409</f>
        <v/>
      </c>
    </row>
    <row r="410" spans="1:1034">
      <c r="A410" s="62" t="s">
        <v>520</v>
      </c>
      <c r="B410" s="63" t="s">
        <v>522</v>
      </c>
      <c r="C410" s="90">
        <f>jisseki!W407</f>
        <v/>
      </c>
      <c r="D410" s="91" t="s"/>
      <c r="E410" s="66" t="n">
        <v>16</v>
      </c>
      <c r="F410" s="66" t="n">
        <v>0</v>
      </c>
      <c r="G410" s="66">
        <f>E410-F410</f>
        <v/>
      </c>
      <c r="H410" s="63" t="n">
        <v>2.9</v>
      </c>
      <c r="I410" s="92" t="n"/>
      <c r="J410" s="63" t="n"/>
      <c r="K410" s="63" t="s"/>
      <c r="L410" s="63" t="s"/>
      <c r="M410" s="63" t="s"/>
      <c r="N410" s="68" t="s"/>
      <c r="O410" s="66" t="s"/>
      <c r="P410" s="63" t="s"/>
      <c r="Q410" s="66" t="s"/>
      <c r="R410" s="69" t="s"/>
      <c r="S410" s="69" t="s"/>
      <c r="T410" s="69" t="s"/>
      <c r="U410" s="69" t="s"/>
      <c r="V410" s="69" t="s"/>
      <c r="W410" s="69" t="s"/>
      <c r="X410" s="69" t="s"/>
      <c r="Y410" s="70" t="s"/>
      <c r="Z410" s="71" t="s"/>
      <c r="AA410" s="71" t="n"/>
      <c r="AB410">
        <f>SUM(G410,K410:AA410)</f>
        <v/>
      </c>
      <c r="AC410">
        <f>AB410/C410</f>
        <v/>
      </c>
      <c r="AD410">
        <f>$D410*K410</f>
        <v/>
      </c>
      <c r="AE410">
        <f>$D410*L410</f>
        <v/>
      </c>
      <c r="AF410">
        <f>$D410*M410</f>
        <v/>
      </c>
      <c r="AG410">
        <f>$D410*N410</f>
        <v/>
      </c>
      <c r="AH410">
        <f>$D410*O410</f>
        <v/>
      </c>
      <c r="AI410">
        <f>$D410*P410</f>
        <v/>
      </c>
      <c r="AJ410">
        <f>$D410*Q410</f>
        <v/>
      </c>
      <c r="AK410">
        <f>$D410*R410</f>
        <v/>
      </c>
      <c r="AL410">
        <f>$D410*S410</f>
        <v/>
      </c>
      <c r="AM410">
        <f>$D410*T410</f>
        <v/>
      </c>
      <c r="AN410">
        <f>$D410*U410</f>
        <v/>
      </c>
      <c r="AO410">
        <f>$D410*V410</f>
        <v/>
      </c>
      <c r="AP410">
        <f>$D410*W410</f>
        <v/>
      </c>
      <c r="AQ410">
        <f>$D410*X410</f>
        <v/>
      </c>
      <c r="AR410">
        <f>$D410*Y410</f>
        <v/>
      </c>
      <c r="AS410">
        <f>$D410*Z410</f>
        <v/>
      </c>
      <c r="AT410">
        <f>$D410*AA410</f>
        <v/>
      </c>
    </row>
    <row r="411" spans="1:1034">
      <c r="A411" s="62" t="s">
        <v>520</v>
      </c>
      <c r="B411" s="63" t="s">
        <v>523</v>
      </c>
      <c r="C411" s="90">
        <f>jisseki!W408</f>
        <v/>
      </c>
      <c r="D411" s="91" t="s"/>
      <c r="E411" s="66" t="n">
        <v>22</v>
      </c>
      <c r="F411" s="66" t="n">
        <v>1</v>
      </c>
      <c r="G411" s="66">
        <f>E411-F411</f>
        <v/>
      </c>
      <c r="H411" s="63" t="n">
        <v>2.9</v>
      </c>
      <c r="I411" s="92" t="n"/>
      <c r="J411" s="63" t="n"/>
      <c r="K411" s="63" t="s"/>
      <c r="L411" s="63" t="s"/>
      <c r="M411" s="63" t="s"/>
      <c r="N411" s="68" t="s"/>
      <c r="O411" s="66" t="s"/>
      <c r="P411" s="63" t="s"/>
      <c r="Q411" s="66" t="s"/>
      <c r="R411" s="69" t="s"/>
      <c r="S411" s="69" t="s"/>
      <c r="T411" s="69" t="s"/>
      <c r="U411" s="69" t="s"/>
      <c r="V411" s="69" t="s"/>
      <c r="W411" s="69" t="s"/>
      <c r="X411" s="69" t="s"/>
      <c r="Y411" s="70" t="s"/>
      <c r="Z411" s="71" t="s"/>
      <c r="AA411" s="71" t="n"/>
      <c r="AB411">
        <f>SUM(G411,K411:AA411)</f>
        <v/>
      </c>
      <c r="AC411">
        <f>AB411/C411</f>
        <v/>
      </c>
      <c r="AD411">
        <f>$D411*K411</f>
        <v/>
      </c>
      <c r="AE411">
        <f>$D411*L411</f>
        <v/>
      </c>
      <c r="AF411">
        <f>$D411*M411</f>
        <v/>
      </c>
      <c r="AG411">
        <f>$D411*N411</f>
        <v/>
      </c>
      <c r="AH411">
        <f>$D411*O411</f>
        <v/>
      </c>
      <c r="AI411">
        <f>$D411*P411</f>
        <v/>
      </c>
      <c r="AJ411">
        <f>$D411*Q411</f>
        <v/>
      </c>
      <c r="AK411">
        <f>$D411*R411</f>
        <v/>
      </c>
      <c r="AL411">
        <f>$D411*S411</f>
        <v/>
      </c>
      <c r="AM411">
        <f>$D411*T411</f>
        <v/>
      </c>
      <c r="AN411">
        <f>$D411*U411</f>
        <v/>
      </c>
      <c r="AO411">
        <f>$D411*V411</f>
        <v/>
      </c>
      <c r="AP411">
        <f>$D411*W411</f>
        <v/>
      </c>
      <c r="AQ411">
        <f>$D411*X411</f>
        <v/>
      </c>
      <c r="AR411">
        <f>$D411*Y411</f>
        <v/>
      </c>
      <c r="AS411">
        <f>$D411*Z411</f>
        <v/>
      </c>
      <c r="AT411">
        <f>$D411*AA411</f>
        <v/>
      </c>
    </row>
    <row r="412" spans="1:1034">
      <c r="A412" s="62" t="s">
        <v>520</v>
      </c>
      <c r="B412" s="63" t="s">
        <v>524</v>
      </c>
      <c r="C412" s="90">
        <f>jisseki!W409</f>
        <v/>
      </c>
      <c r="D412" s="91" t="s"/>
      <c r="E412" s="66" t="n">
        <v>22</v>
      </c>
      <c r="F412" s="66" t="n">
        <v>1</v>
      </c>
      <c r="G412" s="66">
        <f>E412-F412</f>
        <v/>
      </c>
      <c r="H412" s="63" t="n">
        <v>2.9</v>
      </c>
      <c r="I412" s="92" t="n"/>
      <c r="J412" s="63" t="n"/>
      <c r="K412" s="63" t="s"/>
      <c r="L412" s="63" t="s"/>
      <c r="M412" s="63" t="s"/>
      <c r="N412" s="68" t="s"/>
      <c r="O412" s="66" t="s"/>
      <c r="P412" s="63" t="s"/>
      <c r="Q412" s="66" t="s"/>
      <c r="R412" s="69" t="s"/>
      <c r="S412" s="69" t="s"/>
      <c r="T412" s="69" t="s"/>
      <c r="U412" s="69" t="s"/>
      <c r="V412" s="69" t="s"/>
      <c r="W412" s="69" t="s"/>
      <c r="X412" s="69" t="s"/>
      <c r="Y412" s="70" t="s"/>
      <c r="Z412" s="71" t="s"/>
      <c r="AA412" s="71" t="n"/>
      <c r="AB412">
        <f>SUM(G412,K412:AA412)</f>
        <v/>
      </c>
      <c r="AC412">
        <f>AB412/C412</f>
        <v/>
      </c>
      <c r="AD412">
        <f>$D412*K412</f>
        <v/>
      </c>
      <c r="AE412">
        <f>$D412*L412</f>
        <v/>
      </c>
      <c r="AF412">
        <f>$D412*M412</f>
        <v/>
      </c>
      <c r="AG412">
        <f>$D412*N412</f>
        <v/>
      </c>
      <c r="AH412">
        <f>$D412*O412</f>
        <v/>
      </c>
      <c r="AI412">
        <f>$D412*P412</f>
        <v/>
      </c>
      <c r="AJ412">
        <f>$D412*Q412</f>
        <v/>
      </c>
      <c r="AK412">
        <f>$D412*R412</f>
        <v/>
      </c>
      <c r="AL412">
        <f>$D412*S412</f>
        <v/>
      </c>
      <c r="AM412">
        <f>$D412*T412</f>
        <v/>
      </c>
      <c r="AN412">
        <f>$D412*U412</f>
        <v/>
      </c>
      <c r="AO412">
        <f>$D412*V412</f>
        <v/>
      </c>
      <c r="AP412">
        <f>$D412*W412</f>
        <v/>
      </c>
      <c r="AQ412">
        <f>$D412*X412</f>
        <v/>
      </c>
      <c r="AR412">
        <f>$D412*Y412</f>
        <v/>
      </c>
      <c r="AS412">
        <f>$D412*Z412</f>
        <v/>
      </c>
      <c r="AT412">
        <f>$D412*AA412</f>
        <v/>
      </c>
    </row>
    <row r="413" spans="1:1034">
      <c r="A413" s="62" t="s">
        <v>520</v>
      </c>
      <c r="B413" s="63" t="s">
        <v>525</v>
      </c>
      <c r="C413" s="90">
        <f>jisseki!W410</f>
        <v/>
      </c>
      <c r="D413" s="91" t="s"/>
      <c r="E413" s="66" t="n">
        <v>20</v>
      </c>
      <c r="F413" s="66" t="n">
        <v>0</v>
      </c>
      <c r="G413" s="66">
        <f>E413-F413</f>
        <v/>
      </c>
      <c r="H413" s="63" t="n">
        <v>2.9</v>
      </c>
      <c r="I413" s="92" t="n"/>
      <c r="J413" s="63" t="n"/>
      <c r="K413" s="63" t="s"/>
      <c r="L413" s="63" t="s"/>
      <c r="M413" s="63" t="s"/>
      <c r="N413" s="68" t="s"/>
      <c r="O413" s="66" t="s"/>
      <c r="P413" s="63" t="s"/>
      <c r="Q413" s="66" t="s"/>
      <c r="R413" s="69" t="s"/>
      <c r="S413" s="69" t="s"/>
      <c r="T413" s="69" t="s"/>
      <c r="U413" s="69" t="s"/>
      <c r="V413" s="69" t="s"/>
      <c r="W413" s="69" t="s"/>
      <c r="X413" s="69" t="s"/>
      <c r="Y413" s="70" t="s"/>
      <c r="Z413" s="71" t="s"/>
      <c r="AA413" s="71" t="n"/>
      <c r="AB413">
        <f>SUM(G413,K413:AA413)</f>
        <v/>
      </c>
      <c r="AC413">
        <f>AB413/C413</f>
        <v/>
      </c>
      <c r="AD413">
        <f>$D413*K413</f>
        <v/>
      </c>
      <c r="AE413">
        <f>$D413*L413</f>
        <v/>
      </c>
      <c r="AF413">
        <f>$D413*M413</f>
        <v/>
      </c>
      <c r="AG413">
        <f>$D413*N413</f>
        <v/>
      </c>
      <c r="AH413">
        <f>$D413*O413</f>
        <v/>
      </c>
      <c r="AI413">
        <f>$D413*P413</f>
        <v/>
      </c>
      <c r="AJ413">
        <f>$D413*Q413</f>
        <v/>
      </c>
      <c r="AK413">
        <f>$D413*R413</f>
        <v/>
      </c>
      <c r="AL413">
        <f>$D413*S413</f>
        <v/>
      </c>
      <c r="AM413">
        <f>$D413*T413</f>
        <v/>
      </c>
      <c r="AN413">
        <f>$D413*U413</f>
        <v/>
      </c>
      <c r="AO413">
        <f>$D413*V413</f>
        <v/>
      </c>
      <c r="AP413">
        <f>$D413*W413</f>
        <v/>
      </c>
      <c r="AQ413">
        <f>$D413*X413</f>
        <v/>
      </c>
      <c r="AR413">
        <f>$D413*Y413</f>
        <v/>
      </c>
      <c r="AS413">
        <f>$D413*Z413</f>
        <v/>
      </c>
      <c r="AT413">
        <f>$D413*AA413</f>
        <v/>
      </c>
    </row>
    <row r="414" spans="1:1034">
      <c r="A414" t="s">
        <v>520</v>
      </c>
      <c r="B414" t="s">
        <v>526</v>
      </c>
      <c r="D414" t="s"/>
      <c r="E414" t="n">
        <v>20</v>
      </c>
      <c r="F414" t="n">
        <v>0</v>
      </c>
      <c r="G414">
        <f>E414-F414</f>
        <v/>
      </c>
      <c r="K414" t="s"/>
      <c r="L414" t="s"/>
      <c r="M414" t="s"/>
      <c r="N414" t="s"/>
      <c r="O414" t="s"/>
      <c r="P414" t="s"/>
      <c r="Q414" t="s"/>
      <c r="R414" t="s"/>
      <c r="S414" t="s"/>
      <c r="T414" t="s"/>
      <c r="U414" t="s"/>
      <c r="V414" t="s"/>
      <c r="W414" t="s"/>
      <c r="X414" t="s"/>
      <c r="Y414" t="s"/>
      <c r="Z414" t="s"/>
    </row>
    <row r="415" spans="1:1034">
      <c r="A415" t="s">
        <v>520</v>
      </c>
      <c r="B415" t="s">
        <v>527</v>
      </c>
      <c r="D415" t="s"/>
      <c r="E415" t="n">
        <v>9</v>
      </c>
      <c r="F415" t="n">
        <v>0</v>
      </c>
      <c r="G415">
        <f>E415-F415</f>
        <v/>
      </c>
      <c r="K415" t="s"/>
      <c r="L415" t="s"/>
      <c r="M415" t="s"/>
      <c r="N415" t="s"/>
      <c r="O415" t="s"/>
      <c r="P415" t="s"/>
      <c r="Q415" t="s"/>
      <c r="R415" t="s"/>
      <c r="S415" t="s"/>
      <c r="T415" t="s"/>
      <c r="U415" t="s"/>
      <c r="V415" t="s"/>
      <c r="W415" t="s"/>
      <c r="X415" t="s"/>
      <c r="Y415" t="s"/>
      <c r="Z415" t="s"/>
    </row>
    <row r="416" spans="1:1034">
      <c r="A416" t="s">
        <v>520</v>
      </c>
      <c r="B416" t="s">
        <v>528</v>
      </c>
      <c r="D416" t="s"/>
      <c r="E416" t="n">
        <v>9</v>
      </c>
      <c r="F416" t="n">
        <v>0</v>
      </c>
      <c r="G416">
        <f>E416-F416</f>
        <v/>
      </c>
      <c r="K416" t="s"/>
      <c r="L416" t="s"/>
      <c r="M416" t="s"/>
      <c r="N416" t="s"/>
      <c r="O416" t="s"/>
      <c r="P416" t="s"/>
      <c r="Q416" t="s"/>
      <c r="R416" t="s"/>
      <c r="S416" t="s"/>
      <c r="T416" t="s"/>
      <c r="U416" t="s"/>
      <c r="V416" t="s"/>
      <c r="W416" t="s"/>
      <c r="X416" t="s"/>
      <c r="Y416" t="s"/>
      <c r="Z416" t="s"/>
    </row>
    <row r="417" spans="1:1034">
      <c r="A417" t="s">
        <v>520</v>
      </c>
      <c r="B417" t="s">
        <v>529</v>
      </c>
      <c r="D417" t="s"/>
      <c r="E417" t="n">
        <v>10</v>
      </c>
      <c r="F417" t="n">
        <v>0</v>
      </c>
      <c r="G417">
        <f>E417-F417</f>
        <v/>
      </c>
      <c r="K417" t="s"/>
      <c r="L417" t="s"/>
      <c r="M417" t="s"/>
      <c r="N417" t="s"/>
      <c r="O417" t="s"/>
      <c r="P417" t="s"/>
      <c r="Q417" t="s"/>
      <c r="R417" t="s"/>
      <c r="S417" t="s"/>
      <c r="T417" t="s"/>
      <c r="U417" t="s"/>
      <c r="V417" t="s"/>
      <c r="W417" t="s"/>
      <c r="X417" t="s"/>
      <c r="Y417" t="s"/>
      <c r="Z417" t="s"/>
    </row>
    <row r="418" spans="1:1034">
      <c r="A418" t="s">
        <v>520</v>
      </c>
      <c r="B418" t="s">
        <v>530</v>
      </c>
      <c r="D418" t="s"/>
      <c r="E418" t="n">
        <v>10</v>
      </c>
      <c r="F418" t="n">
        <v>0</v>
      </c>
      <c r="G418">
        <f>E418-F418</f>
        <v/>
      </c>
      <c r="K418" t="s"/>
      <c r="L418" t="s"/>
      <c r="M418" t="s"/>
      <c r="N418" t="s"/>
      <c r="O418" t="s"/>
      <c r="P418" t="s"/>
      <c r="Q418" t="s"/>
      <c r="R418" t="s"/>
      <c r="S418" t="s"/>
      <c r="T418" t="s"/>
      <c r="U418" t="s"/>
      <c r="V418" t="s"/>
      <c r="W418" t="s"/>
      <c r="X418" t="s"/>
      <c r="Y418" t="s"/>
      <c r="Z418" t="s"/>
    </row>
    <row r="419" spans="1:1034">
      <c r="A419" t="s">
        <v>531</v>
      </c>
      <c r="B419" t="s">
        <v>532</v>
      </c>
      <c r="D419" t="s">
        <v>533</v>
      </c>
      <c r="E419" t="n">
        <v>0</v>
      </c>
      <c r="F419" t="n">
        <v>0</v>
      </c>
      <c r="G419">
        <f>E419-F419</f>
        <v/>
      </c>
      <c r="K419" t="s"/>
      <c r="L419" t="s"/>
      <c r="M419" t="s"/>
      <c r="N419" t="s"/>
      <c r="O419" t="s"/>
      <c r="P419" t="s"/>
      <c r="Q419" t="s"/>
      <c r="R419" t="s"/>
      <c r="S419" t="s"/>
      <c r="T419" t="s"/>
      <c r="U419" t="s"/>
      <c r="V419" t="s"/>
      <c r="W419" t="s"/>
      <c r="X419" t="s"/>
      <c r="Y419" t="s"/>
      <c r="Z419" t="s"/>
    </row>
    <row r="420" spans="1:1034">
      <c r="A420" t="s">
        <v>531</v>
      </c>
      <c r="B420" t="s">
        <v>534</v>
      </c>
      <c r="D420" t="s">
        <v>535</v>
      </c>
      <c r="E420" t="n">
        <v>0</v>
      </c>
      <c r="F420" t="n">
        <v>0</v>
      </c>
      <c r="G420">
        <f>E420-F420</f>
        <v/>
      </c>
      <c r="K420" t="s"/>
      <c r="L420" t="s"/>
      <c r="M420" t="s"/>
      <c r="N420" t="s"/>
      <c r="O420" t="s"/>
      <c r="P420" t="s"/>
      <c r="Q420" t="s"/>
      <c r="R420" t="s"/>
      <c r="S420" t="s"/>
      <c r="T420" t="s"/>
      <c r="U420" t="s"/>
      <c r="V420" t="s"/>
      <c r="W420" t="s"/>
      <c r="X420" t="s"/>
      <c r="Y420" t="s"/>
      <c r="Z420" t="s"/>
    </row>
    <row r="421" spans="1:1034">
      <c r="A421" t="s">
        <v>531</v>
      </c>
      <c r="B421" t="s">
        <v>536</v>
      </c>
      <c r="D421" t="s">
        <v>537</v>
      </c>
      <c r="E421" t="n">
        <v>0</v>
      </c>
      <c r="F421" t="n">
        <v>0</v>
      </c>
      <c r="G421">
        <f>E421-F421</f>
        <v/>
      </c>
      <c r="K421" t="s"/>
      <c r="L421" t="s"/>
      <c r="M421" t="s"/>
      <c r="N421" t="s"/>
      <c r="O421" t="s"/>
      <c r="P421" t="s"/>
      <c r="Q421" t="s"/>
      <c r="R421" t="s"/>
      <c r="S421" t="s"/>
      <c r="T421" t="s"/>
      <c r="U421" t="s"/>
      <c r="V421" t="s"/>
      <c r="W421" t="s"/>
      <c r="X421" t="s"/>
      <c r="Y421" t="s"/>
      <c r="Z421" t="s"/>
    </row>
    <row r="422" spans="1:1034">
      <c r="A422" t="s">
        <v>531</v>
      </c>
      <c r="B422" t="s">
        <v>538</v>
      </c>
      <c r="D422" t="s">
        <v>537</v>
      </c>
      <c r="E422" t="n">
        <v>0</v>
      </c>
      <c r="F422" t="n">
        <v>0</v>
      </c>
      <c r="G422">
        <f>E422-F422</f>
        <v/>
      </c>
      <c r="K422" t="s"/>
      <c r="L422" t="s"/>
      <c r="M422" t="s"/>
      <c r="N422" t="s"/>
      <c r="O422" t="s"/>
      <c r="P422" t="s"/>
      <c r="Q422" t="s"/>
      <c r="R422" t="s"/>
      <c r="S422" t="s"/>
      <c r="T422" t="s"/>
      <c r="U422" t="s"/>
      <c r="V422" t="s"/>
      <c r="W422" t="s"/>
      <c r="X422" t="s"/>
      <c r="Y422" t="s"/>
      <c r="Z422" t="s"/>
    </row>
    <row r="423" spans="1:1034">
      <c r="A423" t="s">
        <v>531</v>
      </c>
      <c r="B423" t="s">
        <v>539</v>
      </c>
      <c r="D423" t="s">
        <v>540</v>
      </c>
      <c r="E423" t="n">
        <v>0</v>
      </c>
      <c r="F423" t="n">
        <v>0</v>
      </c>
      <c r="G423">
        <f>E423-F423</f>
        <v/>
      </c>
      <c r="K423" t="s"/>
      <c r="L423" t="s"/>
      <c r="M423" t="s"/>
      <c r="N423" t="s"/>
      <c r="O423" t="s"/>
      <c r="P423" t="s"/>
      <c r="Q423" t="s"/>
      <c r="R423" t="s"/>
      <c r="S423" t="s"/>
      <c r="T423" t="s"/>
      <c r="U423" t="s"/>
      <c r="V423" t="s"/>
      <c r="W423" t="s"/>
      <c r="X423" t="s"/>
      <c r="Y423" t="s"/>
      <c r="Z423" t="s"/>
    </row>
    <row r="424" spans="1:1034">
      <c r="A424" t="s">
        <v>531</v>
      </c>
      <c r="B424" t="s">
        <v>541</v>
      </c>
      <c r="D424" t="s">
        <v>540</v>
      </c>
      <c r="E424" t="n">
        <v>0</v>
      </c>
      <c r="F424" t="n">
        <v>0</v>
      </c>
      <c r="G424">
        <f>E424-F424</f>
        <v/>
      </c>
      <c r="K424" t="s"/>
      <c r="L424" t="s"/>
      <c r="M424" t="s"/>
      <c r="N424" t="s"/>
      <c r="O424" t="s"/>
      <c r="P424" t="s"/>
      <c r="Q424" t="s"/>
      <c r="R424" t="s"/>
      <c r="S424" t="s"/>
      <c r="T424" t="s"/>
      <c r="U424" t="s"/>
      <c r="V424" t="s"/>
      <c r="W424" t="s"/>
      <c r="X424" t="s"/>
      <c r="Y424" t="s"/>
      <c r="Z424" t="s"/>
    </row>
    <row r="425" spans="1:1034">
      <c r="A425" t="s">
        <v>531</v>
      </c>
      <c r="B425" t="s">
        <v>542</v>
      </c>
      <c r="D425" t="s">
        <v>533</v>
      </c>
      <c r="E425" t="n">
        <v>0</v>
      </c>
      <c r="F425" t="n">
        <v>0</v>
      </c>
      <c r="G425">
        <f>E425-F425</f>
        <v/>
      </c>
      <c r="K425" t="s"/>
      <c r="L425" t="s"/>
      <c r="M425" t="s"/>
      <c r="N425" t="s"/>
      <c r="O425" t="s"/>
      <c r="P425" t="s"/>
      <c r="Q425" t="s"/>
      <c r="R425" t="s"/>
      <c r="S425" t="s"/>
      <c r="T425" t="s"/>
      <c r="U425" t="s"/>
      <c r="V425" t="s"/>
      <c r="W425" t="s"/>
      <c r="X425" t="s"/>
      <c r="Y425" t="s"/>
      <c r="Z425" t="s"/>
    </row>
    <row r="426" spans="1:1034">
      <c r="A426" t="s">
        <v>531</v>
      </c>
      <c r="B426" t="s">
        <v>543</v>
      </c>
      <c r="D426" t="s">
        <v>535</v>
      </c>
      <c r="E426" t="n">
        <v>0</v>
      </c>
      <c r="F426" t="n">
        <v>0</v>
      </c>
      <c r="G426">
        <f>E426-F426</f>
        <v/>
      </c>
      <c r="K426" t="s"/>
      <c r="L426" t="s"/>
      <c r="M426" t="s"/>
      <c r="N426" t="s"/>
      <c r="O426" t="s"/>
      <c r="P426" t="s"/>
      <c r="Q426" t="s"/>
      <c r="R426" t="s"/>
      <c r="S426" t="s"/>
      <c r="T426" t="s"/>
      <c r="U426" t="s"/>
      <c r="V426" t="s"/>
      <c r="W426" t="s"/>
      <c r="X426" t="s"/>
      <c r="Y426" t="s"/>
      <c r="Z426" t="s"/>
    </row>
    <row r="427" spans="1:1034">
      <c r="A427" t="s">
        <v>531</v>
      </c>
      <c r="B427" t="s">
        <v>544</v>
      </c>
      <c r="D427" t="s">
        <v>537</v>
      </c>
      <c r="E427" t="n">
        <v>0</v>
      </c>
      <c r="F427" t="n">
        <v>0</v>
      </c>
      <c r="G427">
        <f>E427-F427</f>
        <v/>
      </c>
      <c r="K427" t="s"/>
      <c r="L427" t="s"/>
      <c r="M427" t="s"/>
      <c r="N427" t="s"/>
      <c r="O427" t="s"/>
      <c r="P427" t="s"/>
      <c r="Q427" t="s"/>
      <c r="R427" t="s"/>
      <c r="S427" t="s"/>
      <c r="T427" t="s"/>
      <c r="U427" t="s"/>
      <c r="V427" t="s"/>
      <c r="W427" t="s"/>
      <c r="X427" t="s"/>
      <c r="Y427" t="s"/>
      <c r="Z427" t="s"/>
    </row>
    <row r="428" spans="1:1034">
      <c r="A428" t="s">
        <v>531</v>
      </c>
      <c r="B428" t="s">
        <v>545</v>
      </c>
      <c r="D428" t="s">
        <v>537</v>
      </c>
      <c r="E428" t="n">
        <v>0</v>
      </c>
      <c r="F428" t="n">
        <v>0</v>
      </c>
      <c r="G428">
        <f>E428-F428</f>
        <v/>
      </c>
      <c r="K428" t="s"/>
      <c r="L428" t="s"/>
      <c r="M428" t="s"/>
      <c r="N428" t="s"/>
      <c r="O428" t="s"/>
      <c r="P428" t="s"/>
      <c r="Q428" t="s"/>
      <c r="R428" t="s"/>
      <c r="S428" t="s"/>
      <c r="T428" t="s"/>
      <c r="U428" t="s"/>
      <c r="V428" t="s"/>
      <c r="W428" t="s"/>
      <c r="X428" t="s"/>
      <c r="Y428" t="s"/>
      <c r="Z428" t="s"/>
    </row>
    <row r="429" spans="1:1034">
      <c r="A429" t="s">
        <v>531</v>
      </c>
      <c r="B429" t="s">
        <v>546</v>
      </c>
      <c r="D429" t="s">
        <v>540</v>
      </c>
      <c r="E429" t="n">
        <v>0</v>
      </c>
      <c r="F429" t="n">
        <v>0</v>
      </c>
      <c r="G429">
        <f>E429-F429</f>
        <v/>
      </c>
      <c r="K429" t="s"/>
      <c r="L429" t="s"/>
      <c r="M429" t="s"/>
      <c r="N429" t="s"/>
      <c r="O429" t="s"/>
      <c r="P429" t="s"/>
      <c r="Q429" t="s"/>
      <c r="R429" t="s"/>
      <c r="S429" t="s"/>
      <c r="T429" t="s"/>
      <c r="U429" t="s"/>
      <c r="V429" t="s"/>
      <c r="W429" t="s"/>
      <c r="X429" t="s"/>
      <c r="Y429" t="s"/>
      <c r="Z429" t="s"/>
    </row>
  </sheetData>
  <pageMargins bottom="0.7480314960629921" footer="0.5118110236220472" header="0.5118110236220472" left="0.7086614173228347" right="0.7086614173228347" top="0.7480314960629921"/>
  <pageSetup firstPageNumber="0" fitToHeight="4" horizontalDpi="300" orientation="landscape" paperSize="9" scale="67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27"/>
  <sheetViews>
    <sheetView workbookViewId="0" zoomScale="90" zoomScaleNormal="90">
      <pane activePane="bottomRight" state="frozen" topLeftCell="N2" xSplit="1" ySplit="1"/>
      <selection activeCell="B1" pane="topRight" sqref="B1"/>
      <selection activeCell="A2" pane="bottomLeft" sqref="A2"/>
      <selection activeCell="Z2" pane="bottomRight" sqref="Z2"/>
    </sheetView>
  </sheetViews>
  <sheetFormatPr baseColWidth="8" defaultRowHeight="13.5" outlineLevelCol="0"/>
  <cols>
    <col customWidth="1" max="1" min="1" style="73" width="29.125"/>
    <col customWidth="1" max="14" min="10" style="72" width="9"/>
    <col customWidth="1" max="25" min="25" style="73" width="27.25"/>
  </cols>
  <sheetData>
    <row r="1" spans="1:26">
      <c r="A1" s="72" t="s"/>
      <c r="B1" s="72" t="s">
        <v>547</v>
      </c>
      <c r="C1" s="72" t="s">
        <v>548</v>
      </c>
      <c r="D1" s="72" t="s">
        <v>549</v>
      </c>
      <c r="E1" s="72" t="s">
        <v>550</v>
      </c>
      <c r="F1" s="72" t="s">
        <v>551</v>
      </c>
      <c r="G1" s="72" t="s">
        <v>552</v>
      </c>
      <c r="H1" s="72" t="s">
        <v>553</v>
      </c>
      <c r="I1" s="72" t="s">
        <v>554</v>
      </c>
      <c r="J1" t="s">
        <v>555</v>
      </c>
      <c r="K1" t="s">
        <v>556</v>
      </c>
      <c r="L1" t="s">
        <v>557</v>
      </c>
      <c r="M1" t="s">
        <v>558</v>
      </c>
      <c r="N1" t="s">
        <v>559</v>
      </c>
      <c r="O1" s="72" t="s">
        <v>560</v>
      </c>
      <c r="P1" s="72" t="s">
        <v>561</v>
      </c>
      <c r="Q1" s="72" t="s">
        <v>562</v>
      </c>
      <c r="R1" s="72" t="s">
        <v>563</v>
      </c>
      <c r="S1" t="s">
        <v>564</v>
      </c>
      <c r="U1" s="72" t="s">
        <v>565</v>
      </c>
      <c r="V1" s="72" t="s">
        <v>566</v>
      </c>
      <c r="W1" s="72" t="s">
        <v>567</v>
      </c>
    </row>
    <row r="2" spans="1:26">
      <c r="A2" s="72" t="s">
        <v>60</v>
      </c>
      <c r="B2" s="72" t="n">
        <v>30</v>
      </c>
      <c r="C2" s="72" t="n">
        <v>14</v>
      </c>
      <c r="D2" s="72" t="n">
        <v>22</v>
      </c>
      <c r="E2" s="72" t="n">
        <v>37</v>
      </c>
      <c r="F2" s="72" t="n">
        <v>36</v>
      </c>
      <c r="G2" s="72" t="n">
        <v>31</v>
      </c>
      <c r="H2" s="72" t="n">
        <v>10</v>
      </c>
      <c r="I2" s="72" t="n">
        <v>47</v>
      </c>
      <c r="J2" t="n">
        <v>17</v>
      </c>
      <c r="K2" t="n">
        <v>30</v>
      </c>
      <c r="L2" t="n">
        <v>27</v>
      </c>
      <c r="M2" t="n">
        <v>29</v>
      </c>
      <c r="N2" t="n">
        <v>25</v>
      </c>
      <c r="O2" s="72" t="n">
        <v>31</v>
      </c>
      <c r="P2" s="72" t="n">
        <v>30</v>
      </c>
      <c r="Q2" s="72" t="n">
        <v>3</v>
      </c>
      <c r="R2" s="72" t="n">
        <v>7</v>
      </c>
      <c r="S2" t="n">
        <v>19</v>
      </c>
      <c r="U2" s="96">
        <f>(P2+R2+Q2)/3</f>
        <v/>
      </c>
      <c r="V2" s="96" t="n"/>
      <c r="W2" s="96">
        <f>IF(V2="",U2,V2)</f>
        <v/>
      </c>
      <c r="Y2" s="72" t="n"/>
      <c r="Z2" s="72">
        <f>IF(Y2=A2,"ok","NG")</f>
        <v/>
      </c>
    </row>
    <row r="3" spans="1:26">
      <c r="A3" s="72" t="s">
        <v>61</v>
      </c>
      <c r="B3" s="72" t="n">
        <v>39</v>
      </c>
      <c r="C3" s="72" t="n">
        <v>37</v>
      </c>
      <c r="D3" s="72" t="n">
        <v>8</v>
      </c>
      <c r="E3" s="72" t="n">
        <v>31</v>
      </c>
      <c r="F3" s="72" t="n">
        <v>30</v>
      </c>
      <c r="G3" s="72" t="n">
        <v>18</v>
      </c>
      <c r="H3" s="72" t="n">
        <v>38</v>
      </c>
      <c r="I3" s="72" t="n">
        <v>33</v>
      </c>
      <c r="J3" t="n">
        <v>21</v>
      </c>
      <c r="K3" t="n">
        <v>7</v>
      </c>
      <c r="L3" t="n">
        <v>26</v>
      </c>
      <c r="M3" t="n">
        <v>40</v>
      </c>
      <c r="N3" t="n">
        <v>13</v>
      </c>
      <c r="O3" s="72" t="n">
        <v>27</v>
      </c>
      <c r="P3" s="72" t="n">
        <v>13</v>
      </c>
      <c r="Q3" s="72" t="n">
        <v>16</v>
      </c>
      <c r="R3" s="72" t="n">
        <v>5</v>
      </c>
      <c r="S3" t="n">
        <v>36</v>
      </c>
      <c r="U3" s="96">
        <f>(P3+R3+Q3)/3</f>
        <v/>
      </c>
      <c r="V3" s="96" t="n"/>
      <c r="W3" s="96">
        <f>IF(V3="",U3,V3)</f>
        <v/>
      </c>
      <c r="Y3" s="72" t="n"/>
      <c r="Z3" s="72">
        <f>IF(Y3=A3,"ok","NG")</f>
        <v/>
      </c>
    </row>
    <row r="4" spans="1:26">
      <c r="A4" s="72" t="s">
        <v>62</v>
      </c>
      <c r="B4" s="72" t="n">
        <v>74</v>
      </c>
      <c r="C4" s="72" t="n">
        <v>34</v>
      </c>
      <c r="D4" s="72" t="n">
        <v>45</v>
      </c>
      <c r="E4" s="72" t="n">
        <v>158</v>
      </c>
      <c r="F4" s="72" t="n">
        <v>76</v>
      </c>
      <c r="G4" s="72" t="n">
        <v>52</v>
      </c>
      <c r="H4" s="72" t="n">
        <v>28</v>
      </c>
      <c r="I4" s="72" t="n">
        <v>16</v>
      </c>
      <c r="J4" t="n">
        <v>20</v>
      </c>
      <c r="K4" t="n">
        <v>62</v>
      </c>
      <c r="L4" t="n">
        <v>48</v>
      </c>
      <c r="M4" t="n">
        <v>33</v>
      </c>
      <c r="N4" t="n">
        <v>0</v>
      </c>
      <c r="O4" s="72" t="n">
        <v>18</v>
      </c>
      <c r="P4" s="72" t="n">
        <v>7</v>
      </c>
      <c r="Q4" s="72" t="n">
        <v>54</v>
      </c>
      <c r="R4" s="72" t="n">
        <v>5</v>
      </c>
      <c r="S4" t="n">
        <v>0</v>
      </c>
      <c r="U4" s="96">
        <f>(P4+R4+Q4)/3</f>
        <v/>
      </c>
      <c r="V4" s="96" t="n"/>
      <c r="W4" s="96">
        <f>IF(V4="",U4,V4)</f>
        <v/>
      </c>
      <c r="Y4" s="72" t="n"/>
      <c r="Z4" s="72">
        <f>IF(Y4=A4,"ok","NG")</f>
        <v/>
      </c>
    </row>
    <row r="5" spans="1:26">
      <c r="A5" s="72" t="s">
        <v>63</v>
      </c>
      <c r="B5" s="72" t="n">
        <v>38</v>
      </c>
      <c r="C5" s="72" t="n">
        <v>20</v>
      </c>
      <c r="D5" s="72" t="n">
        <v>20</v>
      </c>
      <c r="E5" s="72" t="n">
        <v>44</v>
      </c>
      <c r="F5" s="72" t="n">
        <v>17</v>
      </c>
      <c r="G5" s="72" t="n">
        <v>7</v>
      </c>
      <c r="H5" s="72" t="n">
        <v>4</v>
      </c>
      <c r="I5" s="72" t="n">
        <v>48</v>
      </c>
      <c r="J5" t="n">
        <v>15</v>
      </c>
      <c r="K5" t="n">
        <v>26</v>
      </c>
      <c r="L5" t="n">
        <v>51</v>
      </c>
      <c r="M5" t="n">
        <v>9</v>
      </c>
      <c r="N5" t="n">
        <v>67</v>
      </c>
      <c r="O5" s="72" t="n">
        <v>42</v>
      </c>
      <c r="P5" s="72" t="n">
        <v>30</v>
      </c>
      <c r="Q5" s="72" t="n">
        <v>0</v>
      </c>
      <c r="R5" s="72" t="n">
        <v>19</v>
      </c>
      <c r="S5" t="n">
        <v>20</v>
      </c>
      <c r="U5" s="96">
        <f>(P5+R5+Q5)/3</f>
        <v/>
      </c>
      <c r="V5" s="96" t="n"/>
      <c r="W5" s="96">
        <f>IF(V5="",U5,V5)</f>
        <v/>
      </c>
      <c r="Y5" s="72" t="n"/>
      <c r="Z5" s="72">
        <f>IF(Y5=A5,"ok","NG")</f>
        <v/>
      </c>
    </row>
    <row r="6" spans="1:26">
      <c r="A6" s="72" t="s">
        <v>64</v>
      </c>
      <c r="B6" s="72" t="n">
        <v>65</v>
      </c>
      <c r="C6" s="72" t="n">
        <v>32</v>
      </c>
      <c r="D6" s="72" t="n">
        <v>39</v>
      </c>
      <c r="E6" s="72" t="n">
        <v>44</v>
      </c>
      <c r="F6" s="72" t="n">
        <v>55</v>
      </c>
      <c r="G6" s="72" t="n">
        <v>15</v>
      </c>
      <c r="H6" s="72" t="n">
        <v>0</v>
      </c>
      <c r="I6" s="72" t="n">
        <v>16</v>
      </c>
      <c r="J6" t="n">
        <v>17</v>
      </c>
      <c r="K6" t="n">
        <v>27</v>
      </c>
      <c r="L6" t="n">
        <v>40</v>
      </c>
      <c r="M6" t="n">
        <v>9</v>
      </c>
      <c r="N6" t="n">
        <v>35</v>
      </c>
      <c r="O6" s="72" t="n">
        <v>39</v>
      </c>
      <c r="P6" s="72" t="n">
        <v>22</v>
      </c>
      <c r="Q6" s="72" t="n">
        <v>42</v>
      </c>
      <c r="R6" s="72" t="n">
        <v>13</v>
      </c>
      <c r="S6" t="n">
        <v>5</v>
      </c>
      <c r="U6" s="96">
        <f>(P6+R6+Q6)/3</f>
        <v/>
      </c>
      <c r="V6" s="96" t="n"/>
      <c r="W6" s="96">
        <f>IF(V6="",U6,V6)</f>
        <v/>
      </c>
      <c r="Y6" s="72" t="n"/>
      <c r="Z6" s="72">
        <f>IF(Y6=A6,"ok","NG")</f>
        <v/>
      </c>
    </row>
    <row r="7" spans="1:26">
      <c r="A7" s="72" t="s">
        <v>65</v>
      </c>
      <c r="B7" s="72" t="n">
        <v>87</v>
      </c>
      <c r="C7" s="72" t="n">
        <v>79</v>
      </c>
      <c r="D7" s="72" t="n">
        <v>21</v>
      </c>
      <c r="E7" s="72" t="n">
        <v>82</v>
      </c>
      <c r="F7" s="72" t="n">
        <v>70</v>
      </c>
      <c r="G7" s="72" t="n">
        <v>91</v>
      </c>
      <c r="H7" s="72" t="n">
        <v>35</v>
      </c>
      <c r="I7" s="72" t="n">
        <v>41</v>
      </c>
      <c r="J7" t="n">
        <v>17</v>
      </c>
      <c r="K7" t="n">
        <v>70</v>
      </c>
      <c r="L7" t="n">
        <v>45</v>
      </c>
      <c r="M7" t="n">
        <v>51</v>
      </c>
      <c r="N7" t="n">
        <v>41</v>
      </c>
      <c r="O7" s="72" t="n">
        <v>27</v>
      </c>
      <c r="P7" s="72" t="n">
        <v>71</v>
      </c>
      <c r="Q7" s="72" t="n">
        <v>91</v>
      </c>
      <c r="R7" s="72" t="n">
        <v>11</v>
      </c>
      <c r="S7" t="n">
        <v>3</v>
      </c>
      <c r="U7" s="96">
        <f>(P7+R7+Q7)/3</f>
        <v/>
      </c>
      <c r="V7" s="96" t="n"/>
      <c r="W7" s="96">
        <f>IF(V7="",U7,V7)</f>
        <v/>
      </c>
      <c r="Y7" s="72" t="n"/>
      <c r="Z7" s="72">
        <f>IF(Y7=A7,"ok","NG")</f>
        <v/>
      </c>
    </row>
    <row r="8" spans="1:26">
      <c r="A8" s="72" t="s">
        <v>66</v>
      </c>
      <c r="B8" s="72" t="n">
        <v>92</v>
      </c>
      <c r="C8" s="72" t="n">
        <v>59</v>
      </c>
      <c r="D8" s="72" t="n">
        <v>65</v>
      </c>
      <c r="E8" s="72" t="n">
        <v>69</v>
      </c>
      <c r="F8" s="72" t="n">
        <v>162</v>
      </c>
      <c r="G8" s="72" t="n">
        <v>108</v>
      </c>
      <c r="H8" s="72" t="n">
        <v>78</v>
      </c>
      <c r="I8" s="72" t="n">
        <v>88</v>
      </c>
      <c r="J8" t="n">
        <v>15</v>
      </c>
      <c r="K8" t="n">
        <v>94</v>
      </c>
      <c r="L8" t="n">
        <v>41</v>
      </c>
      <c r="M8" t="n">
        <v>33</v>
      </c>
      <c r="N8" t="n">
        <v>21</v>
      </c>
      <c r="O8" s="72" t="n">
        <v>60</v>
      </c>
      <c r="P8" s="72" t="n">
        <v>45</v>
      </c>
      <c r="Q8" s="72" t="n">
        <v>83</v>
      </c>
      <c r="R8" s="72" t="n">
        <v>20</v>
      </c>
      <c r="S8" t="n">
        <v>14</v>
      </c>
      <c r="U8" s="96">
        <f>(P8+R8+Q8)/3</f>
        <v/>
      </c>
      <c r="V8" s="96" t="n"/>
      <c r="W8" s="96">
        <f>IF(V8="",U8,V8)</f>
        <v/>
      </c>
      <c r="Y8" s="72" t="n"/>
      <c r="Z8" s="72">
        <f>IF(Y8=A8,"ok","NG")</f>
        <v/>
      </c>
    </row>
    <row r="9" spans="1:26">
      <c r="A9" s="72" t="s">
        <v>67</v>
      </c>
      <c r="B9" s="72" t="n">
        <v>47</v>
      </c>
      <c r="C9" s="72" t="n">
        <v>30</v>
      </c>
      <c r="D9" s="72" t="n">
        <v>21</v>
      </c>
      <c r="E9" s="72" t="n">
        <v>47</v>
      </c>
      <c r="F9" s="72" t="n">
        <v>20</v>
      </c>
      <c r="G9" s="72" t="n">
        <v>32</v>
      </c>
      <c r="H9" s="72" t="n">
        <v>7</v>
      </c>
      <c r="I9" s="72" t="n">
        <v>17</v>
      </c>
      <c r="J9" t="n">
        <v>12</v>
      </c>
      <c r="K9" t="n">
        <v>52</v>
      </c>
      <c r="L9" t="n">
        <v>21</v>
      </c>
      <c r="M9" t="n">
        <v>9</v>
      </c>
      <c r="N9" t="n">
        <v>0</v>
      </c>
      <c r="O9" s="72" t="n">
        <v>38</v>
      </c>
      <c r="P9" s="72" t="n">
        <v>14</v>
      </c>
      <c r="Q9" s="72" t="n">
        <v>0</v>
      </c>
      <c r="R9" s="72" t="n">
        <v>10</v>
      </c>
      <c r="S9" t="n">
        <v>0</v>
      </c>
      <c r="U9" s="96">
        <f>(P9+R9+Q9)/3</f>
        <v/>
      </c>
      <c r="V9" s="96" t="n"/>
      <c r="W9" s="96">
        <f>IF(V9="",U9,V9)</f>
        <v/>
      </c>
      <c r="Y9" s="72" t="n"/>
      <c r="Z9" s="72">
        <f>IF(Y9=A9,"ok","NG")</f>
        <v/>
      </c>
    </row>
    <row r="10" spans="1:26">
      <c r="A10" s="72" t="s">
        <v>68</v>
      </c>
      <c r="B10" s="72" t="n">
        <v>97</v>
      </c>
      <c r="C10" s="72" t="n">
        <v>275</v>
      </c>
      <c r="D10" s="72" t="n">
        <v>113</v>
      </c>
      <c r="E10" s="72" t="n">
        <v>229</v>
      </c>
      <c r="F10" s="72" t="n">
        <v>156</v>
      </c>
      <c r="G10" s="72" t="n">
        <v>114</v>
      </c>
      <c r="H10" s="72" t="n">
        <v>96</v>
      </c>
      <c r="I10" s="72" t="n">
        <v>189</v>
      </c>
      <c r="J10" t="n">
        <v>62</v>
      </c>
      <c r="K10" t="n">
        <v>114</v>
      </c>
      <c r="L10" t="n">
        <v>143</v>
      </c>
      <c r="M10" t="n">
        <v>155</v>
      </c>
      <c r="N10" t="n">
        <v>141</v>
      </c>
      <c r="O10" s="72" t="n">
        <v>219</v>
      </c>
      <c r="P10" s="72" t="n">
        <v>110</v>
      </c>
      <c r="Q10" s="72" t="n">
        <v>169</v>
      </c>
      <c r="R10" s="72" t="n">
        <v>48</v>
      </c>
      <c r="S10" t="n">
        <v>58</v>
      </c>
      <c r="U10" s="96">
        <f>(P10+R10+Q10)/3</f>
        <v/>
      </c>
      <c r="V10" s="96" t="n"/>
      <c r="W10" s="96">
        <f>IF(V10="",U10,V10)</f>
        <v/>
      </c>
      <c r="Y10" s="72" t="n"/>
      <c r="Z10" s="72">
        <f>IF(Y10=A10,"ok","NG")</f>
        <v/>
      </c>
    </row>
    <row r="11" spans="1:26">
      <c r="A11" s="72" t="s">
        <v>69</v>
      </c>
      <c r="B11" s="72" t="n">
        <v>43</v>
      </c>
      <c r="C11" s="72" t="n">
        <v>12</v>
      </c>
      <c r="D11" s="72" t="n">
        <v>34</v>
      </c>
      <c r="E11" s="72" t="n">
        <v>13</v>
      </c>
      <c r="F11" s="72" t="n">
        <v>17</v>
      </c>
      <c r="G11" s="72" t="n">
        <v>14</v>
      </c>
      <c r="H11" s="72" t="n">
        <v>42</v>
      </c>
      <c r="I11" s="72" t="n">
        <v>26</v>
      </c>
      <c r="J11" t="n">
        <v>1</v>
      </c>
      <c r="K11" t="n">
        <v>17</v>
      </c>
      <c r="L11" t="n">
        <v>1</v>
      </c>
      <c r="M11" t="n">
        <v>0</v>
      </c>
      <c r="N11" t="n">
        <v>27</v>
      </c>
      <c r="O11" s="72" t="n">
        <v>3</v>
      </c>
      <c r="P11" s="72" t="n">
        <v>8</v>
      </c>
      <c r="Q11" s="72" t="n">
        <v>26</v>
      </c>
      <c r="R11" s="72" t="n">
        <v>0</v>
      </c>
      <c r="S11" t="n">
        <v>13</v>
      </c>
      <c r="U11" s="96">
        <f>(P11+R11+Q11)/3</f>
        <v/>
      </c>
      <c r="V11" s="96" t="n"/>
      <c r="W11" s="96">
        <f>IF(V11="",U11,V11)</f>
        <v/>
      </c>
      <c r="Y11" s="72" t="n"/>
      <c r="Z11" s="72">
        <f>IF(Y11=A11,"ok","NG")</f>
        <v/>
      </c>
    </row>
    <row customFormat="1" r="12" s="72" spans="1:26">
      <c r="A12" t="s">
        <v>70</v>
      </c>
      <c r="B12" t="s"/>
      <c r="C12" t="s"/>
      <c r="D12" t="s"/>
      <c r="E12" t="s"/>
      <c r="F12" t="s"/>
      <c r="G12" t="s"/>
      <c r="H12" t="s"/>
      <c r="I12" t="s"/>
      <c r="J12" t="s"/>
      <c r="K12" t="s"/>
      <c r="L12" t="s"/>
      <c r="M12" t="s"/>
      <c r="N12" t="s"/>
      <c r="O12" t="s"/>
      <c r="P12" t="s"/>
      <c r="Q12" t="s"/>
      <c r="R12" t="n">
        <v>0</v>
      </c>
      <c r="S12" t="n">
        <v>14</v>
      </c>
      <c r="U12" s="96">
        <f>(P12+R12+Q12)/3</f>
        <v/>
      </c>
      <c r="V12" s="96" t="n"/>
      <c r="W12" s="96">
        <f>IF(V12="",U12,V12)</f>
        <v/>
      </c>
      <c r="Z12" s="72">
        <f>IF(Y12=A12,"ok","NG")</f>
        <v/>
      </c>
    </row>
    <row customFormat="1" r="13" s="72" spans="1:26">
      <c r="A13" t="s">
        <v>71</v>
      </c>
      <c r="B13" t="s"/>
      <c r="C13" t="s"/>
      <c r="D13" t="s"/>
      <c r="E13" t="s"/>
      <c r="F13" t="s"/>
      <c r="G13" t="s"/>
      <c r="H13" t="s"/>
      <c r="I13" t="s"/>
      <c r="J13" t="s"/>
      <c r="K13" t="s"/>
      <c r="L13" t="s"/>
      <c r="M13" t="s"/>
      <c r="N13" t="s"/>
      <c r="O13" t="s"/>
      <c r="P13" t="s"/>
      <c r="Q13" t="s"/>
      <c r="R13" t="n">
        <v>0</v>
      </c>
      <c r="S13" t="n">
        <v>0</v>
      </c>
      <c r="U13" s="96">
        <f>(P13+R13+Q13)/3</f>
        <v/>
      </c>
      <c r="V13" s="96" t="n"/>
      <c r="W13" s="96">
        <f>IF(V13="",U13,V13)</f>
        <v/>
      </c>
      <c r="Z13" s="72">
        <f>IF(Y13=A13,"ok","NG")</f>
        <v/>
      </c>
    </row>
    <row customFormat="1" r="14" s="72" spans="1:26">
      <c r="A14" t="s">
        <v>72</v>
      </c>
      <c r="B14" t="n">
        <v>0</v>
      </c>
      <c r="C14" t="n">
        <v>13</v>
      </c>
      <c r="D14" t="n">
        <v>0</v>
      </c>
      <c r="E14" t="s"/>
      <c r="F14" t="s"/>
      <c r="G14" t="s"/>
      <c r="H14" t="s"/>
      <c r="I14" t="s"/>
      <c r="J14" t="s"/>
      <c r="K14" t="s"/>
      <c r="L14" t="s"/>
      <c r="M14" t="s"/>
      <c r="N14" t="s"/>
      <c r="O14" t="n">
        <v>1</v>
      </c>
      <c r="P14" t="s"/>
      <c r="Q14" t="s"/>
      <c r="R14" t="s"/>
      <c r="S14" t="n">
        <v>0</v>
      </c>
      <c r="U14" s="96">
        <f>(P14+R14+Q14)/3</f>
        <v/>
      </c>
      <c r="V14" s="96" t="n"/>
      <c r="W14" s="96">
        <f>IF(V14="",U14,V14)</f>
        <v/>
      </c>
      <c r="Z14" s="72">
        <f>IF(Y14=A14,"ok","NG")</f>
        <v/>
      </c>
    </row>
    <row r="15" spans="1:26">
      <c r="A15" s="72" t="s">
        <v>74</v>
      </c>
      <c r="B15" s="72" t="n">
        <v>11</v>
      </c>
      <c r="C15" s="72" t="n">
        <v>10</v>
      </c>
      <c r="D15" s="72" t="n">
        <v>8</v>
      </c>
      <c r="E15" s="72" t="n">
        <v>16</v>
      </c>
      <c r="F15" s="72" t="n">
        <v>13</v>
      </c>
      <c r="G15" s="72" t="n">
        <v>12</v>
      </c>
      <c r="H15" s="72" t="n">
        <v>11</v>
      </c>
      <c r="I15" s="72" t="n">
        <v>11</v>
      </c>
      <c r="J15" t="n">
        <v>7</v>
      </c>
      <c r="K15" t="n">
        <v>9</v>
      </c>
      <c r="L15" t="n">
        <v>14</v>
      </c>
      <c r="M15" t="n">
        <v>8</v>
      </c>
      <c r="N15" t="n">
        <v>8</v>
      </c>
      <c r="O15" s="72" t="n">
        <v>13</v>
      </c>
      <c r="P15" s="72" t="n">
        <v>17</v>
      </c>
      <c r="Q15" s="72" t="n">
        <v>12</v>
      </c>
      <c r="R15" s="72" t="n">
        <v>5</v>
      </c>
      <c r="S15" t="n">
        <v>10</v>
      </c>
      <c r="U15" s="96">
        <f>(P15+R15+Q15)/3</f>
        <v/>
      </c>
      <c r="V15" s="96" t="n"/>
      <c r="W15" s="96">
        <f>IF(V15="",U15,V15)</f>
        <v/>
      </c>
      <c r="Y15" s="72" t="n"/>
      <c r="Z15" s="72">
        <f>IF(Y15=A15,"ok","NG")</f>
        <v/>
      </c>
    </row>
    <row r="16" spans="1:26">
      <c r="A16" s="72" t="s">
        <v>76</v>
      </c>
      <c r="B16" s="72" t="n">
        <v>3</v>
      </c>
      <c r="C16" s="72" t="n">
        <v>3</v>
      </c>
      <c r="D16" s="72" t="n">
        <v>1</v>
      </c>
      <c r="E16" s="72" t="n">
        <v>3</v>
      </c>
      <c r="F16" s="72" t="n">
        <v>2</v>
      </c>
      <c r="G16" s="72" t="n">
        <v>3</v>
      </c>
      <c r="H16" s="72" t="n">
        <v>4</v>
      </c>
      <c r="I16" s="72" t="n">
        <v>2</v>
      </c>
      <c r="J16" t="n">
        <v>1</v>
      </c>
      <c r="K16" t="n">
        <v>3</v>
      </c>
      <c r="L16" t="n">
        <v>2</v>
      </c>
      <c r="M16" t="n">
        <v>3</v>
      </c>
      <c r="N16" t="n">
        <v>1</v>
      </c>
      <c r="O16" s="72" t="n">
        <v>3</v>
      </c>
      <c r="P16" s="72" t="n">
        <v>2</v>
      </c>
      <c r="Q16" s="72" t="n">
        <v>2</v>
      </c>
      <c r="R16" s="72" t="s"/>
      <c r="S16" t="s"/>
      <c r="U16" s="96">
        <f>(P16+R16+Q16)/3</f>
        <v/>
      </c>
      <c r="V16" s="96" t="n"/>
      <c r="W16" s="96">
        <f>IF(V16="",U16,V16)</f>
        <v/>
      </c>
      <c r="Y16" s="72" t="n"/>
      <c r="Z16" s="72">
        <f>IF(Y16=A16,"ok","NG")</f>
        <v/>
      </c>
    </row>
    <row r="17" spans="1:26">
      <c r="A17" s="72" t="s">
        <v>78</v>
      </c>
      <c r="B17" s="72" t="n">
        <v>2</v>
      </c>
      <c r="C17" s="72" t="n">
        <v>4</v>
      </c>
      <c r="D17" s="72" t="n">
        <v>1</v>
      </c>
      <c r="E17" s="72" t="n">
        <v>1</v>
      </c>
      <c r="F17" s="72" t="n">
        <v>2</v>
      </c>
      <c r="G17" s="72" t="n">
        <v>2</v>
      </c>
      <c r="H17" s="72" t="n">
        <v>3</v>
      </c>
      <c r="I17" s="72" t="n">
        <v>1</v>
      </c>
      <c r="J17" t="n">
        <v>1</v>
      </c>
      <c r="K17" t="n">
        <v>2</v>
      </c>
      <c r="L17" t="n">
        <v>1</v>
      </c>
      <c r="M17" t="n">
        <v>1</v>
      </c>
      <c r="N17" t="n">
        <v>0</v>
      </c>
      <c r="O17" s="72" t="n">
        <v>2</v>
      </c>
      <c r="P17" s="72" t="n">
        <v>4</v>
      </c>
      <c r="Q17" s="72" t="n">
        <v>2</v>
      </c>
      <c r="R17" s="72" t="n">
        <v>1</v>
      </c>
      <c r="S17" t="n">
        <v>0</v>
      </c>
      <c r="U17" s="96">
        <f>(P17+R17+Q17)/3</f>
        <v/>
      </c>
      <c r="V17" s="96" t="n"/>
      <c r="W17" s="96">
        <f>IF(V17="",U17,V17)</f>
        <v/>
      </c>
      <c r="Y17" s="72" t="n"/>
      <c r="Z17" s="72">
        <f>IF(Y17=A17,"ok","NG")</f>
        <v/>
      </c>
    </row>
    <row r="18" spans="1:26">
      <c r="A18" s="72" t="s">
        <v>79</v>
      </c>
      <c r="B18" s="72" t="n">
        <v>10</v>
      </c>
      <c r="C18" s="72" t="n">
        <v>5</v>
      </c>
      <c r="D18" s="72" t="n">
        <v>2</v>
      </c>
      <c r="E18" s="72" t="n">
        <v>14</v>
      </c>
      <c r="F18" s="72" t="n">
        <v>9</v>
      </c>
      <c r="G18" s="72" t="n">
        <v>10</v>
      </c>
      <c r="H18" s="72" t="n">
        <v>4</v>
      </c>
      <c r="I18" s="72" t="n">
        <v>12</v>
      </c>
      <c r="J18" t="n">
        <v>6</v>
      </c>
      <c r="K18" t="n">
        <v>9</v>
      </c>
      <c r="L18" t="n">
        <v>8</v>
      </c>
      <c r="M18" t="n">
        <v>5</v>
      </c>
      <c r="N18" t="n">
        <v>4</v>
      </c>
      <c r="O18" s="72" t="n">
        <v>8</v>
      </c>
      <c r="P18" s="72" t="n">
        <v>7</v>
      </c>
      <c r="Q18" s="72" t="n">
        <v>15</v>
      </c>
      <c r="R18" s="72" t="n">
        <v>2</v>
      </c>
      <c r="S18" t="n">
        <v>4</v>
      </c>
      <c r="U18" s="96">
        <f>(P18+R18+Q18)/3</f>
        <v/>
      </c>
      <c r="V18" s="96" t="n"/>
      <c r="W18" s="96">
        <f>IF(V18="",U18,V18)</f>
        <v/>
      </c>
      <c r="Y18" s="72" t="n"/>
      <c r="Z18" s="72">
        <f>IF(Y18=A18,"ok","NG")</f>
        <v/>
      </c>
    </row>
    <row r="19" spans="1:26">
      <c r="A19" s="72" t="s">
        <v>81</v>
      </c>
      <c r="B19" s="72" t="n">
        <v>9</v>
      </c>
      <c r="C19" s="72" t="n">
        <v>8</v>
      </c>
      <c r="D19" s="72" t="n">
        <v>6</v>
      </c>
      <c r="E19" s="72" t="n">
        <v>14</v>
      </c>
      <c r="F19" s="72" t="n">
        <v>10</v>
      </c>
      <c r="G19" s="72" t="n">
        <v>8</v>
      </c>
      <c r="H19" s="72" t="n">
        <v>4</v>
      </c>
      <c r="I19" s="72" t="n">
        <v>12</v>
      </c>
      <c r="J19" t="n">
        <v>5</v>
      </c>
      <c r="K19" t="n">
        <v>5</v>
      </c>
      <c r="L19" t="n">
        <v>14</v>
      </c>
      <c r="M19" t="n">
        <v>8</v>
      </c>
      <c r="N19" t="n">
        <v>7</v>
      </c>
      <c r="O19" s="72" t="n">
        <v>8</v>
      </c>
      <c r="P19" s="72" t="n">
        <v>6</v>
      </c>
      <c r="Q19" s="72" t="n">
        <v>6</v>
      </c>
      <c r="R19" s="72" t="n">
        <v>2</v>
      </c>
      <c r="S19" t="n">
        <v>3</v>
      </c>
      <c r="U19" s="96">
        <f>(P19+R19+Q19)/3</f>
        <v/>
      </c>
      <c r="V19" s="96" t="n"/>
      <c r="W19" s="96">
        <f>IF(V19="",U19,V19)</f>
        <v/>
      </c>
      <c r="Y19" s="72" t="n"/>
      <c r="Z19" s="72">
        <f>IF(Y19=A19,"ok","NG")</f>
        <v/>
      </c>
    </row>
    <row r="20" spans="1:26">
      <c r="A20" s="72" t="s">
        <v>82</v>
      </c>
      <c r="B20" s="72" t="n">
        <v>2</v>
      </c>
      <c r="C20" s="72" t="n">
        <v>3</v>
      </c>
      <c r="D20" s="72" t="n">
        <v>0</v>
      </c>
      <c r="E20" s="72" t="n">
        <v>9</v>
      </c>
      <c r="F20" s="72" t="n">
        <v>1</v>
      </c>
      <c r="G20" s="72" t="n">
        <v>5</v>
      </c>
      <c r="H20" s="72" t="n">
        <v>2</v>
      </c>
      <c r="I20" s="72" t="n">
        <v>10</v>
      </c>
      <c r="J20" t="n">
        <v>5</v>
      </c>
      <c r="K20" t="n">
        <v>8</v>
      </c>
      <c r="L20" t="n">
        <v>4</v>
      </c>
      <c r="M20" t="n">
        <v>2</v>
      </c>
      <c r="N20" t="n">
        <v>1</v>
      </c>
      <c r="O20" s="72" t="n">
        <v>4</v>
      </c>
      <c r="P20" s="72" t="n">
        <v>11</v>
      </c>
      <c r="Q20" s="72" t="n">
        <v>4</v>
      </c>
      <c r="R20" s="72" t="n">
        <v>1</v>
      </c>
      <c r="S20" t="n">
        <v>2</v>
      </c>
      <c r="U20" s="96">
        <f>(P20+R20+Q20)/3</f>
        <v/>
      </c>
      <c r="V20" s="96" t="n"/>
      <c r="W20" s="96">
        <f>IF(V20="",U20,V20)</f>
        <v/>
      </c>
      <c r="Y20" s="72" t="n"/>
      <c r="Z20" s="72">
        <f>IF(Y20=A20,"ok","NG")</f>
        <v/>
      </c>
    </row>
    <row r="21" spans="1:26">
      <c r="A21" s="72" t="s">
        <v>84</v>
      </c>
      <c r="B21" t="s"/>
      <c r="C21" t="s"/>
      <c r="D21" t="s"/>
      <c r="E21" t="s"/>
      <c r="F21" t="s"/>
      <c r="G21" t="s"/>
      <c r="H21" t="s"/>
      <c r="I21" t="s"/>
      <c r="J21" t="s"/>
      <c r="K21" t="s"/>
      <c r="L21" t="s"/>
      <c r="M21" t="s"/>
      <c r="N21" t="s"/>
      <c r="O21" t="s"/>
      <c r="P21" t="s"/>
      <c r="Q21" t="s"/>
      <c r="R21" t="s"/>
      <c r="S21" t="s"/>
      <c r="U21" s="96">
        <f>(P21+R21+Q21)/3</f>
        <v/>
      </c>
      <c r="V21" s="96" t="n"/>
      <c r="W21" s="96">
        <f>IF(V21="",U21,V21)</f>
        <v/>
      </c>
      <c r="X21" s="72" t="n"/>
      <c r="Y21" s="72" t="n"/>
      <c r="Z21" s="72">
        <f>IF(Y21=A21,"ok","NG")</f>
        <v/>
      </c>
    </row>
    <row r="22" spans="1:26">
      <c r="A22" s="72" t="s">
        <v>86</v>
      </c>
      <c r="B22" s="72" t="n">
        <v>8</v>
      </c>
      <c r="C22" s="72" t="n">
        <v>20</v>
      </c>
      <c r="D22" s="72" t="n">
        <v>2</v>
      </c>
      <c r="E22" s="72" t="n">
        <v>20</v>
      </c>
      <c r="F22" s="72" t="n">
        <v>16</v>
      </c>
      <c r="G22" s="72" t="n">
        <v>12</v>
      </c>
      <c r="H22" s="72" t="n">
        <v>4</v>
      </c>
      <c r="I22" s="72" t="n">
        <v>20</v>
      </c>
      <c r="J22" t="n">
        <v>10</v>
      </c>
      <c r="K22" t="n">
        <v>16</v>
      </c>
      <c r="L22" t="n">
        <v>10</v>
      </c>
      <c r="M22" t="n">
        <v>5</v>
      </c>
      <c r="N22" t="n">
        <v>5</v>
      </c>
      <c r="O22" s="72" t="n">
        <v>8</v>
      </c>
      <c r="P22" s="72" t="n">
        <v>3</v>
      </c>
      <c r="Q22" s="72" t="n">
        <v>7</v>
      </c>
      <c r="R22" s="72" t="n">
        <v>3</v>
      </c>
      <c r="S22" t="n">
        <v>1</v>
      </c>
      <c r="U22" s="96">
        <f>(P22+R22+Q22)/3</f>
        <v/>
      </c>
      <c r="V22" s="96" t="n"/>
      <c r="W22" s="96">
        <f>IF(V22="",U22,V22)</f>
        <v/>
      </c>
      <c r="Y22" s="72" t="n"/>
      <c r="Z22" s="72">
        <f>IF(Y22=A22,"ok","NG")</f>
        <v/>
      </c>
    </row>
    <row r="23" spans="1:26">
      <c r="A23" s="72" t="s">
        <v>88</v>
      </c>
      <c r="B23" s="72" t="n">
        <v>70</v>
      </c>
      <c r="C23" s="72" t="n">
        <v>53</v>
      </c>
      <c r="D23" s="72" t="n">
        <v>34</v>
      </c>
      <c r="E23" s="72" t="n">
        <v>87</v>
      </c>
      <c r="F23" s="72" t="n">
        <v>69</v>
      </c>
      <c r="G23" s="72" t="n">
        <v>71</v>
      </c>
      <c r="H23" s="72" t="n">
        <v>48</v>
      </c>
      <c r="I23" s="72" t="n">
        <v>73</v>
      </c>
      <c r="J23" t="n">
        <v>41</v>
      </c>
      <c r="K23" t="n">
        <v>52</v>
      </c>
      <c r="L23" t="n">
        <v>72</v>
      </c>
      <c r="M23" t="n">
        <v>40</v>
      </c>
      <c r="N23" t="n">
        <v>36</v>
      </c>
      <c r="O23" s="72" t="n">
        <v>57</v>
      </c>
      <c r="P23" s="72" t="n">
        <v>55</v>
      </c>
      <c r="Q23" s="72" t="n">
        <v>68</v>
      </c>
      <c r="R23" s="72" t="n">
        <v>16</v>
      </c>
      <c r="S23" t="n">
        <v>31</v>
      </c>
      <c r="U23" s="96">
        <f>(P23+R23+Q23)/3</f>
        <v/>
      </c>
      <c r="V23" s="96" t="n">
        <v>20</v>
      </c>
      <c r="W23" s="96">
        <f>IF(V23="",U23,V23)</f>
        <v/>
      </c>
      <c r="Y23" s="72" t="n"/>
      <c r="Z23" s="72">
        <f>IF(Y23=A23,"ok","NG")</f>
        <v/>
      </c>
    </row>
    <row r="24" spans="1:26">
      <c r="A24" s="72" t="s">
        <v>90</v>
      </c>
      <c r="B24" s="72" t="n">
        <v>5</v>
      </c>
      <c r="C24" s="72" t="n">
        <v>7</v>
      </c>
      <c r="D24" s="72" t="n">
        <v>5</v>
      </c>
      <c r="E24" s="72" t="n">
        <v>8</v>
      </c>
      <c r="F24" s="72" t="n">
        <v>10</v>
      </c>
      <c r="G24" s="72" t="n">
        <v>5</v>
      </c>
      <c r="H24" s="72" t="n">
        <v>4</v>
      </c>
      <c r="I24" s="72" t="n">
        <v>8</v>
      </c>
      <c r="J24" t="n">
        <v>4</v>
      </c>
      <c r="K24" t="n">
        <v>4</v>
      </c>
      <c r="L24" t="n">
        <v>9</v>
      </c>
      <c r="M24" t="n">
        <v>3</v>
      </c>
      <c r="N24" t="n">
        <v>5</v>
      </c>
      <c r="O24" s="72" t="n">
        <v>5</v>
      </c>
      <c r="P24" s="72" t="n">
        <v>4</v>
      </c>
      <c r="Q24" s="72" t="n">
        <v>6</v>
      </c>
      <c r="R24" s="72" t="n">
        <v>2</v>
      </c>
      <c r="S24" t="n">
        <v>3</v>
      </c>
      <c r="U24" s="96">
        <f>(P24+R24+Q24)/3</f>
        <v/>
      </c>
      <c r="V24" s="96" t="n"/>
      <c r="W24" s="96">
        <f>IF(V24="",U24,V24)</f>
        <v/>
      </c>
      <c r="Y24" s="72" t="n"/>
      <c r="Z24" s="72">
        <f>IF(Y24=A24,"ok","NG")</f>
        <v/>
      </c>
    </row>
    <row r="25" spans="1:26">
      <c r="A25" s="72" t="s">
        <v>91</v>
      </c>
      <c r="B25" s="72" t="n">
        <v>10</v>
      </c>
      <c r="C25" s="72" t="n">
        <v>4</v>
      </c>
      <c r="D25" s="72" t="n">
        <v>2</v>
      </c>
      <c r="E25" s="72" t="n">
        <v>12</v>
      </c>
      <c r="F25" s="72" t="n">
        <v>6</v>
      </c>
      <c r="G25" s="72" t="n">
        <v>7</v>
      </c>
      <c r="H25" s="72" t="n">
        <v>5</v>
      </c>
      <c r="I25" s="72" t="n">
        <v>11</v>
      </c>
      <c r="J25" t="n">
        <v>5</v>
      </c>
      <c r="K25" t="n">
        <v>6</v>
      </c>
      <c r="L25" t="n">
        <v>8</v>
      </c>
      <c r="M25" t="n">
        <v>4</v>
      </c>
      <c r="N25" t="n">
        <v>2</v>
      </c>
      <c r="O25" s="72" t="n">
        <v>4</v>
      </c>
      <c r="P25" s="72" t="n">
        <v>5</v>
      </c>
      <c r="Q25" s="72" t="n">
        <v>11</v>
      </c>
      <c r="R25" s="72" t="n">
        <v>1</v>
      </c>
      <c r="S25" t="n">
        <v>3</v>
      </c>
      <c r="U25" s="96">
        <f>(P25+R25+Q25)/3</f>
        <v/>
      </c>
      <c r="V25" s="96" t="n"/>
      <c r="W25" s="96">
        <f>IF(V25="",U25,V25)</f>
        <v/>
      </c>
      <c r="Y25" s="72" t="n"/>
      <c r="Z25" s="72">
        <f>IF(Y25=A25,"ok","NG")</f>
        <v/>
      </c>
    </row>
    <row r="26" spans="1:26">
      <c r="A26" s="72" t="s">
        <v>92</v>
      </c>
      <c r="B26" s="72" t="n">
        <v>3</v>
      </c>
      <c r="C26" s="72" t="n">
        <v>6</v>
      </c>
      <c r="D26" s="72" t="n">
        <v>3</v>
      </c>
      <c r="E26" s="72" t="n">
        <v>2</v>
      </c>
      <c r="F26" s="72" t="n">
        <v>2</v>
      </c>
      <c r="G26" s="72" t="n">
        <v>3</v>
      </c>
      <c r="H26" s="72" t="n">
        <v>3</v>
      </c>
      <c r="I26" s="72" t="n">
        <v>1</v>
      </c>
      <c r="J26" t="n">
        <v>1</v>
      </c>
      <c r="K26" t="n">
        <v>1</v>
      </c>
      <c r="L26" t="n">
        <v>4</v>
      </c>
      <c r="M26" t="n">
        <v>2</v>
      </c>
      <c r="N26" t="n">
        <v>1</v>
      </c>
      <c r="O26" s="72" t="n">
        <v>2</v>
      </c>
      <c r="P26" s="72" t="n">
        <v>3</v>
      </c>
      <c r="Q26" s="72" t="n">
        <v>2</v>
      </c>
      <c r="R26" s="72" t="n">
        <v>1</v>
      </c>
      <c r="S26" t="n">
        <v>2</v>
      </c>
      <c r="U26" s="96">
        <f>(P26+R26+Q26)/3</f>
        <v/>
      </c>
      <c r="V26" s="96" t="n"/>
      <c r="W26" s="96">
        <f>IF(V26="",U26,V26)</f>
        <v/>
      </c>
      <c r="Y26" s="72" t="n"/>
      <c r="Z26" s="72">
        <f>IF(Y26=A26,"ok","NG")</f>
        <v/>
      </c>
    </row>
    <row r="27" spans="1:26">
      <c r="A27" s="72" t="s">
        <v>94</v>
      </c>
      <c r="B27" s="72" t="n">
        <v>13</v>
      </c>
      <c r="C27" s="72" t="n">
        <v>21</v>
      </c>
      <c r="D27" s="72" t="n">
        <v>12</v>
      </c>
      <c r="E27" s="72" t="n">
        <v>24</v>
      </c>
      <c r="F27" s="72" t="n">
        <v>13</v>
      </c>
      <c r="G27" s="72" t="n">
        <v>17</v>
      </c>
      <c r="H27" s="72" t="n">
        <v>14</v>
      </c>
      <c r="I27" s="72" t="n">
        <v>14</v>
      </c>
      <c r="J27" t="n">
        <v>11</v>
      </c>
      <c r="K27" t="n">
        <v>10</v>
      </c>
      <c r="L27" t="n">
        <v>17</v>
      </c>
      <c r="M27" t="n">
        <v>16</v>
      </c>
      <c r="N27" t="n">
        <v>13</v>
      </c>
      <c r="O27" s="72" t="n">
        <v>19</v>
      </c>
      <c r="P27" s="72" t="n">
        <v>12</v>
      </c>
      <c r="Q27" s="72" t="n">
        <v>10</v>
      </c>
      <c r="R27" s="72" t="n">
        <v>10</v>
      </c>
      <c r="S27" t="n">
        <v>10</v>
      </c>
      <c r="U27" s="96">
        <f>(P27+R27+Q27)/3</f>
        <v/>
      </c>
      <c r="V27" s="96" t="n"/>
      <c r="W27" s="96">
        <f>IF(V27="",U27,V27)</f>
        <v/>
      </c>
      <c r="Y27" s="72" t="n"/>
      <c r="Z27" s="72">
        <f>IF(Y27=A27,"ok","NG")</f>
        <v/>
      </c>
    </row>
    <row r="28" spans="1:26">
      <c r="A28" s="72" t="s">
        <v>96</v>
      </c>
      <c r="B28" s="72" t="n">
        <v>15</v>
      </c>
      <c r="C28" s="72" t="n">
        <v>23</v>
      </c>
      <c r="D28" s="72" t="n">
        <v>14</v>
      </c>
      <c r="E28" s="72" t="n">
        <v>25</v>
      </c>
      <c r="F28" s="72" t="n">
        <v>15</v>
      </c>
      <c r="G28" s="72" t="n">
        <v>19</v>
      </c>
      <c r="H28" s="72" t="n">
        <v>16</v>
      </c>
      <c r="I28" s="72" t="n">
        <v>17</v>
      </c>
      <c r="J28" t="n">
        <v>11</v>
      </c>
      <c r="K28" t="n">
        <v>12</v>
      </c>
      <c r="L28" t="n">
        <v>19</v>
      </c>
      <c r="M28" t="n">
        <v>19</v>
      </c>
      <c r="N28" t="n">
        <v>14</v>
      </c>
      <c r="O28" s="72" t="n">
        <v>20</v>
      </c>
      <c r="P28" s="72" t="n">
        <v>13</v>
      </c>
      <c r="Q28" s="72" t="n">
        <v>12</v>
      </c>
      <c r="R28" s="72" t="n">
        <v>11</v>
      </c>
      <c r="S28" t="n">
        <v>11</v>
      </c>
      <c r="U28" s="96">
        <f>(P28+R28+Q28)/3</f>
        <v/>
      </c>
      <c r="V28" s="96" t="n">
        <v>2</v>
      </c>
      <c r="W28" s="96">
        <f>IF(V28="",U28,V28)</f>
        <v/>
      </c>
      <c r="Y28" s="72" t="n"/>
      <c r="Z28" s="72">
        <f>IF(Y28=A28,"ok","NG")</f>
        <v/>
      </c>
    </row>
    <row r="29" spans="1:26">
      <c r="A29" s="72" t="s">
        <v>98</v>
      </c>
      <c r="B29" s="72" t="n">
        <v>25</v>
      </c>
      <c r="C29" s="72" t="n">
        <v>27</v>
      </c>
      <c r="D29" s="72" t="n">
        <v>15</v>
      </c>
      <c r="E29" s="72" t="n">
        <v>38</v>
      </c>
      <c r="F29" s="72" t="n">
        <v>22</v>
      </c>
      <c r="G29" s="72" t="n">
        <v>22</v>
      </c>
      <c r="H29" s="72" t="n">
        <v>17</v>
      </c>
      <c r="I29" s="72" t="n">
        <v>19</v>
      </c>
      <c r="J29" t="n">
        <v>12</v>
      </c>
      <c r="K29" t="n">
        <v>29</v>
      </c>
      <c r="L29" t="n">
        <v>23</v>
      </c>
      <c r="M29" t="n">
        <v>24</v>
      </c>
      <c r="N29" t="n">
        <v>18</v>
      </c>
      <c r="O29" s="72" t="n">
        <v>29</v>
      </c>
      <c r="P29" s="72" t="n">
        <v>16</v>
      </c>
      <c r="Q29" s="72" t="n">
        <v>31</v>
      </c>
      <c r="R29" s="72" t="n">
        <v>6</v>
      </c>
      <c r="S29" t="n">
        <v>25</v>
      </c>
      <c r="U29" s="96">
        <f>(P29+R29+Q29)/3</f>
        <v/>
      </c>
      <c r="V29" s="96" t="n"/>
      <c r="W29" s="96">
        <f>IF(V29="",U29,V29)</f>
        <v/>
      </c>
      <c r="Y29" s="72" t="n"/>
      <c r="Z29" s="72">
        <f>IF(Y29=A29,"ok","NG")</f>
        <v/>
      </c>
    </row>
    <row r="30" spans="1:26">
      <c r="A30" s="72" t="s">
        <v>99</v>
      </c>
      <c r="B30" s="72" t="n">
        <v>39</v>
      </c>
      <c r="C30" s="72" t="n">
        <v>73</v>
      </c>
      <c r="D30" s="72" t="n">
        <v>39</v>
      </c>
      <c r="E30" s="72" t="n">
        <v>111</v>
      </c>
      <c r="F30" s="72" t="n">
        <v>107</v>
      </c>
      <c r="G30" s="72" t="n">
        <v>100</v>
      </c>
      <c r="H30" s="72" t="n">
        <v>97</v>
      </c>
      <c r="I30" s="72" t="n">
        <v>83</v>
      </c>
      <c r="J30" t="n">
        <v>95</v>
      </c>
      <c r="K30" t="n">
        <v>85</v>
      </c>
      <c r="L30" t="n">
        <v>109</v>
      </c>
      <c r="M30" t="n">
        <v>99</v>
      </c>
      <c r="N30" t="n">
        <v>116</v>
      </c>
      <c r="O30" s="72" t="n">
        <v>114</v>
      </c>
      <c r="P30" s="72" t="n">
        <v>76</v>
      </c>
      <c r="Q30" s="72" t="n">
        <v>105</v>
      </c>
      <c r="R30" s="72" t="n">
        <v>36</v>
      </c>
      <c r="S30" t="n">
        <v>94</v>
      </c>
      <c r="U30" s="96">
        <f>(P30+R30+Q30)/3</f>
        <v/>
      </c>
      <c r="V30" s="96" t="n">
        <v>10</v>
      </c>
      <c r="W30" s="96">
        <f>IF(V30="",U30,V30)</f>
        <v/>
      </c>
      <c r="Y30" s="72" t="n"/>
      <c r="Z30" s="72">
        <f>IF(Y30=A30,"ok","NG")</f>
        <v/>
      </c>
    </row>
    <row r="31" spans="1:26">
      <c r="A31" s="72" t="s">
        <v>100</v>
      </c>
      <c r="B31" t="s"/>
      <c r="C31" t="s"/>
      <c r="D31" t="s"/>
      <c r="E31" t="s"/>
      <c r="F31" t="s"/>
      <c r="G31" t="s"/>
      <c r="H31" t="s"/>
      <c r="I31" t="s"/>
      <c r="J31" t="s"/>
      <c r="K31" t="s"/>
      <c r="L31" t="s"/>
      <c r="M31" t="s"/>
      <c r="N31" t="n">
        <v>8</v>
      </c>
      <c r="O31" t="n">
        <v>10</v>
      </c>
      <c r="P31" t="n">
        <v>15</v>
      </c>
      <c r="Q31" t="n">
        <v>10</v>
      </c>
      <c r="R31" t="n">
        <v>5</v>
      </c>
      <c r="S31" t="n">
        <v>14</v>
      </c>
      <c r="U31" s="96">
        <f>(P31+R31+Q31)/3</f>
        <v/>
      </c>
      <c r="V31" s="96" t="n">
        <v>12</v>
      </c>
      <c r="W31" s="96">
        <f>IF(V31="",U31,V31)</f>
        <v/>
      </c>
      <c r="Y31" s="72" t="n"/>
      <c r="Z31" s="72">
        <f>IF(Y31=A31,"ok","NG")</f>
        <v/>
      </c>
    </row>
    <row r="32" spans="1:26">
      <c r="A32" s="72" t="s">
        <v>102</v>
      </c>
      <c r="B32" t="s"/>
      <c r="C32" t="s"/>
      <c r="D32" t="s"/>
      <c r="E32" t="s"/>
      <c r="F32" t="s"/>
      <c r="G32" t="s"/>
      <c r="H32" t="s"/>
      <c r="I32" t="s"/>
      <c r="J32" t="s"/>
      <c r="K32" t="s"/>
      <c r="L32" t="s"/>
      <c r="M32" t="s"/>
      <c r="N32" t="n">
        <v>14</v>
      </c>
      <c r="O32" t="n">
        <v>16</v>
      </c>
      <c r="P32" t="n">
        <v>18</v>
      </c>
      <c r="Q32" t="n">
        <v>14</v>
      </c>
      <c r="R32" t="n">
        <v>3</v>
      </c>
      <c r="S32" t="n">
        <v>8</v>
      </c>
      <c r="U32" s="96">
        <f>(P32+R32+Q32)/3</f>
        <v/>
      </c>
      <c r="V32" s="96" t="n">
        <v>13</v>
      </c>
      <c r="W32" s="96">
        <f>IF(V32="",U32,V32)</f>
        <v/>
      </c>
      <c r="Y32" s="72" t="n"/>
      <c r="Z32" s="72">
        <f>IF(Y32=A32,"ok","NG")</f>
        <v/>
      </c>
    </row>
    <row r="33" spans="1:26">
      <c r="A33" s="72" t="s">
        <v>104</v>
      </c>
      <c r="B33" t="s"/>
      <c r="C33" t="s"/>
      <c r="D33" t="s"/>
      <c r="E33" t="s"/>
      <c r="F33" t="s"/>
      <c r="G33" t="s"/>
      <c r="H33" t="s"/>
      <c r="I33" t="s"/>
      <c r="J33" t="s"/>
      <c r="K33" t="s"/>
      <c r="L33" t="s"/>
      <c r="M33" t="s"/>
      <c r="N33" t="n">
        <v>15</v>
      </c>
      <c r="O33" t="n">
        <v>11</v>
      </c>
      <c r="P33" t="n">
        <v>15</v>
      </c>
      <c r="Q33" t="n">
        <v>12</v>
      </c>
      <c r="R33" t="n">
        <v>4</v>
      </c>
      <c r="S33" t="n">
        <v>10</v>
      </c>
      <c r="U33" s="96">
        <f>(P33+R33+Q33)/3</f>
        <v/>
      </c>
      <c r="V33" s="96" t="n">
        <v>13</v>
      </c>
      <c r="W33" s="96">
        <f>IF(V33="",U33,V33)</f>
        <v/>
      </c>
      <c r="Y33" s="72" t="n"/>
      <c r="Z33" s="72">
        <f>IF(Y33=A33,"ok","NG")</f>
        <v/>
      </c>
    </row>
    <row r="34" spans="1:26">
      <c r="A34" s="72" t="s">
        <v>105</v>
      </c>
      <c r="B34" t="s"/>
      <c r="C34" t="s"/>
      <c r="D34" t="s"/>
      <c r="E34" t="s"/>
      <c r="F34" t="s"/>
      <c r="G34" t="s"/>
      <c r="H34" t="s"/>
      <c r="I34" t="s"/>
      <c r="J34" t="s"/>
      <c r="K34" t="s"/>
      <c r="L34" t="s"/>
      <c r="M34" t="s"/>
      <c r="N34" t="n">
        <v>8</v>
      </c>
      <c r="O34" t="n">
        <v>18</v>
      </c>
      <c r="P34" t="n">
        <v>14</v>
      </c>
      <c r="Q34" t="n">
        <v>8</v>
      </c>
      <c r="R34" t="n">
        <v>4</v>
      </c>
      <c r="S34" t="n">
        <v>19</v>
      </c>
      <c r="U34" s="96">
        <f>(P34+R34+Q34)/3</f>
        <v/>
      </c>
      <c r="V34" s="96" t="n">
        <v>12</v>
      </c>
      <c r="W34" s="96">
        <f>IF(V34="",U34,V34)</f>
        <v/>
      </c>
      <c r="Y34" s="72" t="n"/>
      <c r="Z34" s="72">
        <f>IF(Y34=A34,"ok","NG")</f>
        <v/>
      </c>
    </row>
    <row r="35" spans="1:26">
      <c r="A35" s="72" t="s">
        <v>107</v>
      </c>
      <c r="B35" t="s"/>
      <c r="C35" t="s"/>
      <c r="D35" t="s"/>
      <c r="E35" t="s"/>
      <c r="F35" t="s"/>
      <c r="G35" t="s"/>
      <c r="H35" t="s"/>
      <c r="I35" t="s"/>
      <c r="J35" t="s"/>
      <c r="K35" t="s"/>
      <c r="L35" t="s"/>
      <c r="M35" t="s"/>
      <c r="N35" t="n">
        <v>9</v>
      </c>
      <c r="O35" t="n">
        <v>6</v>
      </c>
      <c r="P35" t="n">
        <v>7</v>
      </c>
      <c r="Q35" t="n">
        <v>6</v>
      </c>
      <c r="R35" t="n">
        <v>2</v>
      </c>
      <c r="S35" t="n">
        <v>6</v>
      </c>
      <c r="U35" s="96">
        <f>(P35+R35+Q35)/3</f>
        <v/>
      </c>
      <c r="V35" s="96" t="n">
        <v>7</v>
      </c>
      <c r="W35" s="96">
        <f>IF(V35="",U35,V35)</f>
        <v/>
      </c>
      <c r="Y35" s="72" t="n"/>
      <c r="Z35" s="72">
        <f>IF(Y35=A35,"ok","NG")</f>
        <v/>
      </c>
    </row>
    <row r="36" spans="1:26">
      <c r="A36" s="72" t="s">
        <v>108</v>
      </c>
      <c r="B36" t="s"/>
      <c r="C36" t="s"/>
      <c r="D36" t="s"/>
      <c r="E36" t="s"/>
      <c r="F36" t="s"/>
      <c r="G36" t="s"/>
      <c r="H36" t="s"/>
      <c r="I36" t="s"/>
      <c r="J36" t="s"/>
      <c r="K36" t="s"/>
      <c r="L36" t="s"/>
      <c r="M36" t="s"/>
      <c r="N36" t="n">
        <v>10</v>
      </c>
      <c r="O36" t="n">
        <v>7</v>
      </c>
      <c r="P36" t="n">
        <v>10</v>
      </c>
      <c r="Q36" t="n">
        <v>8</v>
      </c>
      <c r="R36" t="n">
        <v>3</v>
      </c>
      <c r="S36" t="n">
        <v>6</v>
      </c>
      <c r="U36" s="96">
        <f>(P36+R36+Q36)/3</f>
        <v/>
      </c>
      <c r="V36" s="96" t="n">
        <v>7</v>
      </c>
      <c r="W36" s="96">
        <f>IF(V36="",U36,V36)</f>
        <v/>
      </c>
      <c r="Y36" s="72" t="n"/>
      <c r="Z36" s="72">
        <f>IF(Y36=A36,"ok","NG")</f>
        <v/>
      </c>
    </row>
    <row r="37" spans="1:26">
      <c r="A37" s="72" t="s">
        <v>109</v>
      </c>
      <c r="B37" t="s"/>
      <c r="C37" t="s"/>
      <c r="D37" t="s"/>
      <c r="E37" t="s"/>
      <c r="F37" t="s"/>
      <c r="G37" t="s"/>
      <c r="H37" t="s"/>
      <c r="I37" t="s"/>
      <c r="J37" t="s"/>
      <c r="K37" t="s"/>
      <c r="L37" t="s"/>
      <c r="M37" t="s"/>
      <c r="N37" t="n">
        <v>25</v>
      </c>
      <c r="O37" t="n">
        <v>14</v>
      </c>
      <c r="P37" t="n">
        <v>18</v>
      </c>
      <c r="Q37" t="n">
        <v>15</v>
      </c>
      <c r="R37" t="n">
        <v>7</v>
      </c>
      <c r="S37" t="n">
        <v>15</v>
      </c>
      <c r="U37" s="96">
        <f>(P37+R37+Q37)/3</f>
        <v/>
      </c>
      <c r="V37" s="96" t="n">
        <v>15</v>
      </c>
      <c r="W37" s="96">
        <f>IF(V37="",U37,V37)</f>
        <v/>
      </c>
      <c r="Y37" s="72" t="n"/>
      <c r="Z37" s="72">
        <f>IF(Y37=A37,"ok","NG")</f>
        <v/>
      </c>
    </row>
    <row r="38" spans="1:26">
      <c r="A38" s="72" t="s">
        <v>110</v>
      </c>
      <c r="B38" t="s"/>
      <c r="C38" t="s"/>
      <c r="D38" t="s"/>
      <c r="E38" t="s"/>
      <c r="F38" t="s"/>
      <c r="G38" t="s"/>
      <c r="H38" t="s"/>
      <c r="I38" t="s"/>
      <c r="J38" t="s"/>
      <c r="K38" t="s"/>
      <c r="L38" t="s"/>
      <c r="M38" t="s"/>
      <c r="N38" t="n">
        <v>21</v>
      </c>
      <c r="O38" t="n">
        <v>22</v>
      </c>
      <c r="P38" t="n">
        <v>17</v>
      </c>
      <c r="Q38" t="n">
        <v>24</v>
      </c>
      <c r="R38" t="n">
        <v>5</v>
      </c>
      <c r="S38" t="n">
        <v>12</v>
      </c>
      <c r="U38" s="96">
        <f>(P38+R38+Q38)/3</f>
        <v/>
      </c>
      <c r="V38" s="96" t="n">
        <v>20</v>
      </c>
      <c r="W38" s="96">
        <f>IF(V38="",U38,V38)</f>
        <v/>
      </c>
      <c r="Y38" s="72" t="n"/>
      <c r="Z38" s="72">
        <f>IF(Y38=A38,"ok","NG")</f>
        <v/>
      </c>
    </row>
    <row r="39" spans="1:26">
      <c r="A39" s="72" t="s">
        <v>111</v>
      </c>
      <c r="B39" s="72" t="n">
        <v>12</v>
      </c>
      <c r="C39" s="72" t="n">
        <v>6</v>
      </c>
      <c r="D39" s="72" t="n">
        <v>8</v>
      </c>
      <c r="E39" s="72" t="n">
        <v>12</v>
      </c>
      <c r="F39" s="72" t="n">
        <v>13</v>
      </c>
      <c r="G39" s="72" t="n">
        <v>8</v>
      </c>
      <c r="H39" s="72" t="n">
        <v>4</v>
      </c>
      <c r="I39" s="72" t="n">
        <v>12</v>
      </c>
      <c r="J39" t="n">
        <v>4</v>
      </c>
      <c r="K39" t="n">
        <v>3</v>
      </c>
      <c r="L39" t="n">
        <v>9</v>
      </c>
      <c r="M39" t="n">
        <v>9</v>
      </c>
      <c r="N39" t="n">
        <v>4</v>
      </c>
      <c r="O39" s="72" t="n">
        <v>3</v>
      </c>
      <c r="P39" s="72" t="n">
        <v>8</v>
      </c>
      <c r="Q39" s="72" t="n">
        <v>13</v>
      </c>
      <c r="R39" s="72" t="n">
        <v>3</v>
      </c>
      <c r="S39" t="n">
        <v>2</v>
      </c>
      <c r="U39" s="96">
        <f>(P39+R39+Q39)/3</f>
        <v/>
      </c>
      <c r="V39" s="96" t="n"/>
      <c r="W39" s="96">
        <f>IF(V39="",U39,V39)</f>
        <v/>
      </c>
      <c r="Y39" s="72" t="n"/>
      <c r="Z39" s="72">
        <f>IF(Y39=A39,"ok","NG")</f>
        <v/>
      </c>
    </row>
    <row r="40" spans="1:26">
      <c r="A40" s="72" t="s">
        <v>113</v>
      </c>
      <c r="B40" s="72" t="n">
        <v>15</v>
      </c>
      <c r="C40" s="72" t="n">
        <v>8</v>
      </c>
      <c r="D40" s="72" t="n">
        <v>9</v>
      </c>
      <c r="E40" s="72" t="n">
        <v>15</v>
      </c>
      <c r="F40" s="72" t="n">
        <v>17</v>
      </c>
      <c r="G40" s="72" t="n">
        <v>13</v>
      </c>
      <c r="H40" s="72" t="n">
        <v>9</v>
      </c>
      <c r="I40" s="72" t="n">
        <v>17</v>
      </c>
      <c r="J40" t="n">
        <v>15</v>
      </c>
      <c r="K40" t="n">
        <v>11</v>
      </c>
      <c r="L40" t="n">
        <v>13</v>
      </c>
      <c r="M40" t="n">
        <v>14</v>
      </c>
      <c r="N40" t="n">
        <v>8</v>
      </c>
      <c r="O40" s="72" t="n">
        <v>5</v>
      </c>
      <c r="P40" s="72" t="n">
        <v>8</v>
      </c>
      <c r="Q40" s="72" t="n">
        <v>9</v>
      </c>
      <c r="R40" s="72" t="n">
        <v>4</v>
      </c>
      <c r="S40" t="n">
        <v>4</v>
      </c>
      <c r="U40" s="96">
        <f>(P40+R40+Q40)/3</f>
        <v/>
      </c>
      <c r="V40" s="96" t="n"/>
      <c r="W40" s="96">
        <f>IF(V40="",U40,V40)</f>
        <v/>
      </c>
      <c r="Y40" s="72" t="n"/>
      <c r="Z40" s="72">
        <f>IF(Y40=A40,"ok","NG")</f>
        <v/>
      </c>
    </row>
    <row r="41" spans="1:26">
      <c r="A41" s="72" t="s">
        <v>115</v>
      </c>
      <c r="B41" s="72" t="n">
        <v>12</v>
      </c>
      <c r="C41" s="72" t="n">
        <v>10</v>
      </c>
      <c r="D41" s="72" t="n">
        <v>7</v>
      </c>
      <c r="E41" s="72" t="n">
        <v>9</v>
      </c>
      <c r="F41" s="72" t="n">
        <v>14</v>
      </c>
      <c r="G41" s="72" t="n">
        <v>7</v>
      </c>
      <c r="H41" s="72" t="n">
        <v>11</v>
      </c>
      <c r="I41" s="72" t="n">
        <v>9</v>
      </c>
      <c r="J41" t="n">
        <v>6</v>
      </c>
      <c r="K41" t="n">
        <v>11</v>
      </c>
      <c r="L41" t="n">
        <v>9</v>
      </c>
      <c r="M41" t="n">
        <v>12</v>
      </c>
      <c r="N41" t="n">
        <v>6</v>
      </c>
      <c r="O41" s="72" t="n">
        <v>3</v>
      </c>
      <c r="P41" s="72" t="n">
        <v>13</v>
      </c>
      <c r="Q41" s="72" t="n">
        <v>7</v>
      </c>
      <c r="R41" s="72" t="n">
        <v>2</v>
      </c>
      <c r="S41" t="n">
        <v>3</v>
      </c>
      <c r="U41" s="96">
        <f>(P41+R41+Q41)/3</f>
        <v/>
      </c>
      <c r="V41" s="96" t="n"/>
      <c r="W41" s="96">
        <f>IF(V41="",U41,V41)</f>
        <v/>
      </c>
      <c r="Y41" s="72" t="n"/>
      <c r="Z41" s="72">
        <f>IF(Y41=A41,"ok","NG")</f>
        <v/>
      </c>
    </row>
    <row r="42" spans="1:26">
      <c r="A42" s="72" t="s">
        <v>117</v>
      </c>
      <c r="B42" s="72" t="n">
        <v>13</v>
      </c>
      <c r="C42" s="72" t="n">
        <v>13</v>
      </c>
      <c r="D42" s="72" t="n">
        <v>5</v>
      </c>
      <c r="E42" s="72" t="n">
        <v>12</v>
      </c>
      <c r="F42" s="72" t="n">
        <v>16</v>
      </c>
      <c r="G42" s="72" t="n">
        <v>9</v>
      </c>
      <c r="H42" s="72" t="n">
        <v>4</v>
      </c>
      <c r="I42" s="72" t="n">
        <v>9</v>
      </c>
      <c r="J42" t="n">
        <v>4</v>
      </c>
      <c r="K42" t="n">
        <v>7</v>
      </c>
      <c r="L42" t="n">
        <v>6</v>
      </c>
      <c r="M42" t="n">
        <v>9</v>
      </c>
      <c r="N42" t="n">
        <v>11</v>
      </c>
      <c r="O42" s="72" t="n">
        <v>11</v>
      </c>
      <c r="P42" s="72" t="n">
        <v>8</v>
      </c>
      <c r="Q42" s="72" t="n">
        <v>11</v>
      </c>
      <c r="R42" s="72" t="n">
        <v>3</v>
      </c>
      <c r="S42" t="n">
        <v>3</v>
      </c>
      <c r="U42" s="96">
        <f>(P42+R42+Q42)/3</f>
        <v/>
      </c>
      <c r="V42" s="96" t="n"/>
      <c r="W42" s="96">
        <f>IF(V42="",U42,V42)</f>
        <v/>
      </c>
      <c r="Y42" s="72" t="n"/>
      <c r="Z42" s="72">
        <f>IF(Y42=A42,"ok","NG")</f>
        <v/>
      </c>
    </row>
    <row r="43" spans="1:26">
      <c r="A43" s="72" t="s">
        <v>118</v>
      </c>
      <c r="B43" s="72" t="n">
        <v>10</v>
      </c>
      <c r="C43" s="72" t="n">
        <v>8</v>
      </c>
      <c r="D43" s="72" t="n">
        <v>7</v>
      </c>
      <c r="E43" s="72" t="n">
        <v>6</v>
      </c>
      <c r="F43" s="72" t="n">
        <v>5</v>
      </c>
      <c r="G43" s="72" t="n">
        <v>11</v>
      </c>
      <c r="H43" s="72" t="n">
        <v>1</v>
      </c>
      <c r="I43" s="72" t="n">
        <v>8</v>
      </c>
      <c r="J43" t="n">
        <v>6</v>
      </c>
      <c r="K43" t="n">
        <v>5</v>
      </c>
      <c r="L43" t="n">
        <v>6</v>
      </c>
      <c r="M43" t="n">
        <v>13</v>
      </c>
      <c r="N43" t="n">
        <v>8</v>
      </c>
      <c r="O43" s="72" t="n">
        <v>6</v>
      </c>
      <c r="P43" s="72" t="n">
        <v>5</v>
      </c>
      <c r="Q43" s="72" t="n">
        <v>7</v>
      </c>
      <c r="R43" s="72" t="n">
        <v>1</v>
      </c>
      <c r="S43" t="n">
        <v>1</v>
      </c>
      <c r="U43" s="96">
        <f>(P43+R43+Q43)/3</f>
        <v/>
      </c>
      <c r="V43" s="96" t="n"/>
      <c r="W43" s="96">
        <f>IF(V43="",U43,V43)</f>
        <v/>
      </c>
      <c r="Y43" s="72" t="n"/>
      <c r="Z43" s="72">
        <f>IF(Y43=A43,"ok","NG")</f>
        <v/>
      </c>
    </row>
    <row r="44" spans="1:26">
      <c r="A44" s="72" t="s">
        <v>120</v>
      </c>
      <c r="B44" s="72" t="n">
        <v>0</v>
      </c>
      <c r="C44" s="72" t="n">
        <v>0</v>
      </c>
      <c r="D44" s="72" t="n">
        <v>0</v>
      </c>
      <c r="E44" s="72" t="n">
        <v>0</v>
      </c>
      <c r="F44" s="72" t="n">
        <v>0</v>
      </c>
      <c r="G44" s="72" t="n">
        <v>0</v>
      </c>
      <c r="H44" s="72" t="n">
        <v>0</v>
      </c>
      <c r="I44" s="72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s="72" t="n">
        <v>0</v>
      </c>
      <c r="P44" s="72" t="n">
        <v>0</v>
      </c>
      <c r="Q44" s="72" t="n">
        <v>0</v>
      </c>
      <c r="R44" s="72" t="n">
        <v>0</v>
      </c>
      <c r="S44" t="n">
        <v>0</v>
      </c>
      <c r="U44" s="96">
        <f>(P44+R44+Q44)/3</f>
        <v/>
      </c>
      <c r="V44" s="96" t="n"/>
      <c r="W44" s="96">
        <f>IF(V44="",U44,V44)</f>
        <v/>
      </c>
      <c r="Y44" s="72" t="n"/>
      <c r="Z44" s="72">
        <f>IF(Y44=A44,"ok","NG")</f>
        <v/>
      </c>
    </row>
    <row r="45" spans="1:26">
      <c r="A45" s="72" t="s">
        <v>122</v>
      </c>
      <c r="B45" s="72" t="n">
        <v>12</v>
      </c>
      <c r="C45" s="72" t="n">
        <v>15</v>
      </c>
      <c r="D45" s="72" t="n">
        <v>5</v>
      </c>
      <c r="E45" s="72" t="n">
        <v>12</v>
      </c>
      <c r="F45" s="72" t="n">
        <v>16</v>
      </c>
      <c r="G45" s="72" t="n">
        <v>9</v>
      </c>
      <c r="H45" s="72" t="n">
        <v>4</v>
      </c>
      <c r="I45" s="72" t="n">
        <v>7</v>
      </c>
      <c r="J45" t="n">
        <v>5</v>
      </c>
      <c r="K45" t="n">
        <v>7</v>
      </c>
      <c r="L45" t="n">
        <v>6</v>
      </c>
      <c r="M45" t="n">
        <v>9</v>
      </c>
      <c r="N45" t="n">
        <v>11</v>
      </c>
      <c r="O45" s="72" t="n">
        <v>10</v>
      </c>
      <c r="P45" s="72" t="n">
        <v>8</v>
      </c>
      <c r="Q45" s="72" t="n">
        <v>12</v>
      </c>
      <c r="R45" s="72" t="n">
        <v>3</v>
      </c>
      <c r="S45" t="n">
        <v>3</v>
      </c>
      <c r="U45" s="96">
        <f>(P45+R45+Q45)/3</f>
        <v/>
      </c>
      <c r="V45" s="96" t="n"/>
      <c r="W45" s="96">
        <f>IF(V45="",U45,V45)</f>
        <v/>
      </c>
      <c r="Y45" s="72" t="n"/>
      <c r="Z45" s="72">
        <f>IF(Y45=A45,"ok","NG")</f>
        <v/>
      </c>
    </row>
    <row r="46" spans="1:26">
      <c r="A46" s="72" t="s">
        <v>123</v>
      </c>
      <c r="B46" s="72" t="n">
        <v>12</v>
      </c>
      <c r="C46" s="72" t="n">
        <v>10</v>
      </c>
      <c r="D46" s="72" t="n">
        <v>7</v>
      </c>
      <c r="E46" s="72" t="n">
        <v>9</v>
      </c>
      <c r="F46" s="72" t="n">
        <v>14</v>
      </c>
      <c r="G46" s="72" t="n">
        <v>7</v>
      </c>
      <c r="H46" s="72" t="n">
        <v>8</v>
      </c>
      <c r="I46" s="72" t="n">
        <v>10</v>
      </c>
      <c r="J46" t="n">
        <v>6</v>
      </c>
      <c r="K46" t="n">
        <v>11</v>
      </c>
      <c r="L46" t="n">
        <v>9</v>
      </c>
      <c r="M46" t="n">
        <v>11</v>
      </c>
      <c r="N46" t="n">
        <v>6</v>
      </c>
      <c r="O46" s="72" t="n">
        <v>3</v>
      </c>
      <c r="P46" s="72" t="n">
        <v>13</v>
      </c>
      <c r="Q46" s="72" t="n">
        <v>7</v>
      </c>
      <c r="R46" s="72" t="n">
        <v>2</v>
      </c>
      <c r="S46" t="n">
        <v>3</v>
      </c>
      <c r="U46" s="96">
        <f>(P46+R46+Q46)/3</f>
        <v/>
      </c>
      <c r="V46" s="96" t="n"/>
      <c r="W46" s="96">
        <f>IF(V46="",U46,V46)</f>
        <v/>
      </c>
      <c r="Y46" s="72" t="n"/>
      <c r="Z46" s="72">
        <f>IF(Y46=A46,"ok","NG")</f>
        <v/>
      </c>
    </row>
    <row r="47" spans="1:26">
      <c r="A47" s="72" t="s">
        <v>124</v>
      </c>
      <c r="B47" s="72" t="n">
        <v>28</v>
      </c>
      <c r="C47" s="72" t="n">
        <v>25</v>
      </c>
      <c r="D47" s="72" t="n">
        <v>21</v>
      </c>
      <c r="E47" s="72" t="n">
        <v>20</v>
      </c>
      <c r="F47" s="72" t="n">
        <v>28</v>
      </c>
      <c r="G47" s="72" t="n">
        <v>28</v>
      </c>
      <c r="H47" s="72" t="n">
        <v>13</v>
      </c>
      <c r="I47" s="72" t="n">
        <v>18</v>
      </c>
      <c r="J47" t="n">
        <v>15</v>
      </c>
      <c r="K47" t="n">
        <v>25</v>
      </c>
      <c r="L47" t="n">
        <v>32</v>
      </c>
      <c r="M47" t="n">
        <v>42</v>
      </c>
      <c r="N47" t="n">
        <v>28</v>
      </c>
      <c r="O47" s="72" t="n">
        <v>25</v>
      </c>
      <c r="P47" s="72" t="n">
        <v>27</v>
      </c>
      <c r="Q47" s="72" t="n">
        <v>35</v>
      </c>
      <c r="R47" s="72" t="n">
        <v>15</v>
      </c>
      <c r="S47" t="n">
        <v>12</v>
      </c>
      <c r="U47" s="96">
        <f>(P47+R47+Q47)/3</f>
        <v/>
      </c>
      <c r="V47" s="96" t="n"/>
      <c r="W47" s="96">
        <f>IF(V47="",U47,V47)</f>
        <v/>
      </c>
      <c r="Y47" s="72" t="n"/>
      <c r="Z47" s="72">
        <f>IF(Y47=A47,"ok","NG")</f>
        <v/>
      </c>
    </row>
    <row r="48" spans="1:26">
      <c r="A48" s="72" t="s">
        <v>126</v>
      </c>
      <c r="B48" s="72" t="n">
        <v>0</v>
      </c>
      <c r="C48" s="72" t="n">
        <v>0</v>
      </c>
      <c r="D48" s="72" t="n">
        <v>0</v>
      </c>
      <c r="E48" s="72" t="n">
        <v>0</v>
      </c>
      <c r="F48" s="72" t="n">
        <v>0</v>
      </c>
      <c r="G48" s="72" t="n">
        <v>0</v>
      </c>
      <c r="H48" s="72" t="n">
        <v>0</v>
      </c>
      <c r="I48" s="72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1</v>
      </c>
      <c r="O48" s="72" t="n">
        <v>1</v>
      </c>
      <c r="P48" s="72" t="s"/>
      <c r="Q48" s="72" t="s"/>
      <c r="R48" s="72" t="s"/>
      <c r="S48" t="s"/>
      <c r="U48" s="96">
        <f>(P48+R48+Q48)/3</f>
        <v/>
      </c>
      <c r="V48" s="96" t="n"/>
      <c r="W48" s="96">
        <f>IF(V48="",U48,V48)</f>
        <v/>
      </c>
      <c r="Y48" s="72" t="n"/>
      <c r="Z48" s="72">
        <f>IF(Y48=A48,"ok","NG")</f>
        <v/>
      </c>
    </row>
    <row r="49" spans="1:26">
      <c r="A49" s="72" t="s">
        <v>128</v>
      </c>
      <c r="B49" s="72" t="n">
        <v>0</v>
      </c>
      <c r="C49" s="72" t="n">
        <v>0</v>
      </c>
      <c r="D49" s="72" t="n">
        <v>0</v>
      </c>
      <c r="E49" s="72" t="n">
        <v>0</v>
      </c>
      <c r="F49" s="72" t="n">
        <v>0</v>
      </c>
      <c r="G49" s="72" t="n">
        <v>0</v>
      </c>
      <c r="H49" s="72" t="n">
        <v>0</v>
      </c>
      <c r="I49" s="72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s="72" t="n">
        <v>0</v>
      </c>
      <c r="P49" s="72" t="n">
        <v>0</v>
      </c>
      <c r="Q49" s="72" t="n">
        <v>0</v>
      </c>
      <c r="R49" s="72" t="n">
        <v>0</v>
      </c>
      <c r="S49" t="n">
        <v>0</v>
      </c>
      <c r="U49" s="96">
        <f>(P49+R49+Q49)/3</f>
        <v/>
      </c>
      <c r="V49" s="96" t="n"/>
      <c r="W49" s="96">
        <f>IF(V49="",U49,V49)</f>
        <v/>
      </c>
      <c r="Y49" s="72" t="n"/>
      <c r="Z49" s="72">
        <f>IF(Y49=A49,"ok","NG")</f>
        <v/>
      </c>
    </row>
    <row r="50" spans="1:26">
      <c r="A50" s="72" t="s">
        <v>130</v>
      </c>
      <c r="B50" s="72" t="n">
        <v>0</v>
      </c>
      <c r="C50" s="72" t="n">
        <v>0</v>
      </c>
      <c r="D50" s="72" t="n">
        <v>0</v>
      </c>
      <c r="E50" s="72" t="n">
        <v>0</v>
      </c>
      <c r="F50" s="72" t="n">
        <v>0</v>
      </c>
      <c r="G50" s="72" t="n">
        <v>0</v>
      </c>
      <c r="H50" s="72" t="n">
        <v>0</v>
      </c>
      <c r="I50" s="72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s="72" t="n">
        <v>0</v>
      </c>
      <c r="P50" s="72" t="n">
        <v>1</v>
      </c>
      <c r="Q50" s="72" t="n">
        <v>1</v>
      </c>
      <c r="R50" s="72" t="n">
        <v>0</v>
      </c>
      <c r="S50" t="n">
        <v>0</v>
      </c>
      <c r="U50" s="96">
        <f>(P50+R50+Q50)/3</f>
        <v/>
      </c>
      <c r="V50" s="96" t="n"/>
      <c r="W50" s="96">
        <f>IF(V50="",U50,V50)</f>
        <v/>
      </c>
      <c r="Y50" s="72" t="n"/>
      <c r="Z50" s="72">
        <f>IF(Y50=A50,"ok","NG")</f>
        <v/>
      </c>
    </row>
    <row r="51" spans="1:26">
      <c r="A51" s="72" t="s">
        <v>132</v>
      </c>
      <c r="B51" s="72" t="n">
        <v>0</v>
      </c>
      <c r="C51" s="72" t="n">
        <v>0</v>
      </c>
      <c r="D51" s="72" t="n">
        <v>0</v>
      </c>
      <c r="E51" s="72" t="n">
        <v>0</v>
      </c>
      <c r="F51" s="72" t="n">
        <v>0</v>
      </c>
      <c r="G51" s="72" t="n">
        <v>0</v>
      </c>
      <c r="H51" s="72" t="n">
        <v>0</v>
      </c>
      <c r="I51" s="72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1</v>
      </c>
      <c r="O51" s="72" t="n">
        <v>0</v>
      </c>
      <c r="P51" s="72" t="n">
        <v>1</v>
      </c>
      <c r="Q51" s="72" t="n">
        <v>1</v>
      </c>
      <c r="R51" s="72" t="n">
        <v>0</v>
      </c>
      <c r="S51" t="n">
        <v>0</v>
      </c>
      <c r="U51" s="96">
        <f>(P51+R51+Q51)/3</f>
        <v/>
      </c>
      <c r="V51" s="96" t="n"/>
      <c r="W51" s="96">
        <f>IF(V51="",U51,V51)</f>
        <v/>
      </c>
      <c r="Y51" s="72" t="n"/>
      <c r="Z51" s="72">
        <f>IF(Y51=A51,"ok","NG")</f>
        <v/>
      </c>
    </row>
    <row r="52" spans="1:26">
      <c r="A52" s="72" t="s">
        <v>134</v>
      </c>
      <c r="B52" s="72" t="n">
        <v>0</v>
      </c>
      <c r="C52" s="72" t="n">
        <v>1</v>
      </c>
      <c r="D52" s="72" t="n">
        <v>1</v>
      </c>
      <c r="E52" s="72" t="n">
        <v>0</v>
      </c>
      <c r="F52" s="72" t="n">
        <v>2</v>
      </c>
      <c r="G52" s="72" t="n">
        <v>1</v>
      </c>
      <c r="H52" s="72" t="n">
        <v>1</v>
      </c>
      <c r="I52" s="72" t="n">
        <v>1</v>
      </c>
      <c r="J52" t="n">
        <v>0</v>
      </c>
      <c r="K52" t="n">
        <v>1</v>
      </c>
      <c r="L52" t="n">
        <v>1</v>
      </c>
      <c r="M52" t="n">
        <v>2</v>
      </c>
      <c r="N52" t="n">
        <v>1</v>
      </c>
      <c r="O52" s="72" t="n">
        <v>1</v>
      </c>
      <c r="P52" s="72" t="n">
        <v>0</v>
      </c>
      <c r="Q52" s="72" t="n">
        <v>2</v>
      </c>
      <c r="R52" s="72" t="n">
        <v>0</v>
      </c>
      <c r="S52" t="n">
        <v>0</v>
      </c>
      <c r="U52" s="96">
        <f>(P52+R52+Q52)/3</f>
        <v/>
      </c>
      <c r="V52" s="96" t="n"/>
      <c r="W52" s="96">
        <f>IF(V52="",U52,V52)</f>
        <v/>
      </c>
      <c r="Y52" s="72" t="n"/>
      <c r="Z52" s="72">
        <f>IF(Y52=A52,"ok","NG")</f>
        <v/>
      </c>
    </row>
    <row r="53" spans="1:26">
      <c r="A53" s="72" t="s">
        <v>136</v>
      </c>
      <c r="B53" s="72" t="n">
        <v>0</v>
      </c>
      <c r="C53" s="72" t="n">
        <v>2</v>
      </c>
      <c r="D53" s="72" t="n">
        <v>1</v>
      </c>
      <c r="E53" s="72" t="n">
        <v>0</v>
      </c>
      <c r="F53" s="72" t="n">
        <v>0</v>
      </c>
      <c r="G53" s="72" t="n">
        <v>0</v>
      </c>
      <c r="H53" s="72" t="n">
        <v>0</v>
      </c>
      <c r="I53" s="72" t="n">
        <v>1</v>
      </c>
      <c r="J53" t="n">
        <v>0</v>
      </c>
      <c r="K53" t="n">
        <v>0</v>
      </c>
      <c r="L53" t="n">
        <v>1</v>
      </c>
      <c r="M53" t="n">
        <v>2</v>
      </c>
      <c r="N53" t="n">
        <v>0</v>
      </c>
      <c r="O53" s="72" t="n">
        <v>0</v>
      </c>
      <c r="P53" s="72" t="n">
        <v>0</v>
      </c>
      <c r="Q53" s="72" t="n">
        <v>1</v>
      </c>
      <c r="R53" s="72" t="n">
        <v>0</v>
      </c>
      <c r="S53" t="n">
        <v>0</v>
      </c>
      <c r="U53" s="96">
        <f>(P53+R53+Q53)/3</f>
        <v/>
      </c>
      <c r="V53" s="96" t="n"/>
      <c r="W53" s="96">
        <f>IF(V53="",U53,V53)</f>
        <v/>
      </c>
      <c r="Y53" s="72" t="n"/>
      <c r="Z53" s="72">
        <f>IF(Y53=A53,"ok","NG")</f>
        <v/>
      </c>
    </row>
    <row r="54" spans="1:26">
      <c r="A54" s="72" t="s">
        <v>137</v>
      </c>
      <c r="B54" s="72" t="n">
        <v>0</v>
      </c>
      <c r="C54" s="72" t="n">
        <v>0</v>
      </c>
      <c r="D54" s="72" t="n">
        <v>0</v>
      </c>
      <c r="E54" s="72" t="n">
        <v>0</v>
      </c>
      <c r="F54" s="72" t="n">
        <v>0</v>
      </c>
      <c r="G54" s="72" t="n">
        <v>1</v>
      </c>
      <c r="H54" s="72" t="n">
        <v>0</v>
      </c>
      <c r="I54" s="72" t="n">
        <v>0</v>
      </c>
      <c r="J54" t="n">
        <v>0</v>
      </c>
      <c r="K54" t="n">
        <v>0</v>
      </c>
      <c r="L54" t="n">
        <v>0</v>
      </c>
      <c r="M54" t="n">
        <v>1</v>
      </c>
      <c r="N54" t="n">
        <v>0</v>
      </c>
      <c r="O54" s="72" t="n">
        <v>0</v>
      </c>
      <c r="P54" s="72" t="n">
        <v>0</v>
      </c>
      <c r="Q54" s="72" t="n">
        <v>0</v>
      </c>
      <c r="R54" s="72" t="n">
        <v>0</v>
      </c>
      <c r="S54" t="n">
        <v>0</v>
      </c>
      <c r="U54" s="96">
        <f>(P54+R54+Q54)/3</f>
        <v/>
      </c>
      <c r="V54" s="96" t="n"/>
      <c r="W54" s="96">
        <f>IF(V54="",U54,V54)</f>
        <v/>
      </c>
      <c r="Y54" s="72" t="n"/>
      <c r="Z54" s="72">
        <f>IF(Y54=A54,"ok","NG")</f>
        <v/>
      </c>
    </row>
    <row r="55" spans="1:26">
      <c r="A55" s="72" t="s">
        <v>138</v>
      </c>
      <c r="B55" s="72" t="n">
        <v>0</v>
      </c>
      <c r="C55" s="72" t="n">
        <v>2</v>
      </c>
      <c r="D55" s="72" t="n">
        <v>0</v>
      </c>
      <c r="E55" s="72" t="n">
        <v>3</v>
      </c>
      <c r="F55" s="72" t="n">
        <v>0</v>
      </c>
      <c r="G55" s="72" t="n">
        <v>2</v>
      </c>
      <c r="H55" s="72" t="n">
        <v>1</v>
      </c>
      <c r="I55" s="72" t="n">
        <v>4</v>
      </c>
      <c r="J55" t="n">
        <v>1</v>
      </c>
      <c r="K55" t="n">
        <v>0</v>
      </c>
      <c r="L55" t="n">
        <v>0</v>
      </c>
      <c r="M55" t="n">
        <v>1</v>
      </c>
      <c r="N55" t="n">
        <v>0</v>
      </c>
      <c r="O55" s="72" t="n">
        <v>1</v>
      </c>
      <c r="P55" s="72" t="n">
        <v>1</v>
      </c>
      <c r="Q55" s="72" t="n">
        <v>3</v>
      </c>
      <c r="R55" s="72" t="n">
        <v>0</v>
      </c>
      <c r="S55" t="n">
        <v>0</v>
      </c>
      <c r="U55" s="96">
        <f>(P55+R55+Q55)/3</f>
        <v/>
      </c>
      <c r="V55" s="96" t="n"/>
      <c r="W55" s="96">
        <f>IF(V55="",U55,V55)</f>
        <v/>
      </c>
      <c r="Y55" s="72" t="n"/>
      <c r="Z55" s="72">
        <f>IF(Y55=A55,"ok","NG")</f>
        <v/>
      </c>
    </row>
    <row r="56" spans="1:26">
      <c r="A56" s="72" t="s">
        <v>139</v>
      </c>
      <c r="B56" s="72" t="n">
        <v>1</v>
      </c>
      <c r="C56" s="72" t="n">
        <v>0</v>
      </c>
      <c r="D56" s="72" t="n">
        <v>0</v>
      </c>
      <c r="E56" s="72" t="n">
        <v>0</v>
      </c>
      <c r="F56" s="72" t="n">
        <v>2</v>
      </c>
      <c r="G56" s="72" t="n">
        <v>0</v>
      </c>
      <c r="H56" s="72" t="n">
        <v>1</v>
      </c>
      <c r="I56" s="72" t="n">
        <v>5</v>
      </c>
      <c r="J56" t="n">
        <v>0</v>
      </c>
      <c r="K56" t="n">
        <v>2</v>
      </c>
      <c r="L56" t="n">
        <v>1</v>
      </c>
      <c r="M56" t="n">
        <v>2</v>
      </c>
      <c r="N56" t="n">
        <v>3</v>
      </c>
      <c r="O56" s="72" t="n">
        <v>0</v>
      </c>
      <c r="P56" s="72" t="n">
        <v>0</v>
      </c>
      <c r="Q56" s="72" t="n">
        <v>0</v>
      </c>
      <c r="R56" s="72" t="n">
        <v>1</v>
      </c>
      <c r="S56" t="n">
        <v>0</v>
      </c>
      <c r="U56" s="96">
        <f>(P56+R56+Q56)/3</f>
        <v/>
      </c>
      <c r="V56" s="96" t="n"/>
      <c r="W56" s="96">
        <f>IF(V56="",U56,V56)</f>
        <v/>
      </c>
      <c r="Y56" s="72" t="n"/>
      <c r="Z56" s="72">
        <f>IF(Y56=A56,"ok","NG")</f>
        <v/>
      </c>
    </row>
    <row r="57" spans="1:26">
      <c r="A57" s="72" t="s">
        <v>140</v>
      </c>
      <c r="B57" s="72" t="n">
        <v>0</v>
      </c>
      <c r="C57" s="72" t="n">
        <v>0</v>
      </c>
      <c r="D57" s="72" t="n">
        <v>0</v>
      </c>
      <c r="E57" s="72" t="n">
        <v>0</v>
      </c>
      <c r="F57" s="72" t="n">
        <v>0</v>
      </c>
      <c r="G57" s="72" t="n">
        <v>3</v>
      </c>
      <c r="H57" s="72" t="n">
        <v>0</v>
      </c>
      <c r="I57" s="72" t="n">
        <v>1</v>
      </c>
      <c r="J57" t="n">
        <v>0</v>
      </c>
      <c r="K57" t="n">
        <v>0</v>
      </c>
      <c r="L57" t="n">
        <v>1</v>
      </c>
      <c r="M57" t="n">
        <v>1</v>
      </c>
      <c r="N57" t="n">
        <v>0</v>
      </c>
      <c r="O57" s="72" t="n">
        <v>0</v>
      </c>
      <c r="P57" s="72" t="n">
        <v>0</v>
      </c>
      <c r="Q57" s="72" t="n">
        <v>1</v>
      </c>
      <c r="R57" s="72" t="n">
        <v>0</v>
      </c>
      <c r="S57" t="n">
        <v>0</v>
      </c>
      <c r="U57" s="96">
        <f>(P57+R57+Q57)/3</f>
        <v/>
      </c>
      <c r="V57" s="96" t="n"/>
      <c r="W57" s="96">
        <f>IF(V57="",U57,V57)</f>
        <v/>
      </c>
      <c r="Y57" s="72" t="n"/>
      <c r="Z57" s="72">
        <f>IF(Y57=A57,"ok","NG")</f>
        <v/>
      </c>
    </row>
    <row r="58" spans="1:26">
      <c r="A58" s="72" t="s">
        <v>142</v>
      </c>
      <c r="B58" t="s"/>
      <c r="C58" t="s"/>
      <c r="D58" t="s"/>
      <c r="E58" t="s"/>
      <c r="F58" t="s"/>
      <c r="G58" t="s"/>
      <c r="H58" t="s"/>
      <c r="I58" t="s"/>
      <c r="J58" t="s"/>
      <c r="K58" t="s"/>
      <c r="L58" t="s"/>
      <c r="M58" t="s"/>
      <c r="N58" t="s"/>
      <c r="O58" t="s"/>
      <c r="P58" t="s"/>
      <c r="Q58" t="s"/>
      <c r="R58" t="s"/>
      <c r="S58" t="n">
        <v>0</v>
      </c>
      <c r="U58" s="96">
        <f>(P58+R58+Q58)/3</f>
        <v/>
      </c>
      <c r="V58" s="96" t="n"/>
      <c r="W58" s="96">
        <f>IF(V58="",U58,V58)</f>
        <v/>
      </c>
      <c r="Y58" s="72" t="n"/>
      <c r="Z58" s="72">
        <f>IF(Y58=A58,"ok","NG")</f>
        <v/>
      </c>
    </row>
    <row r="59" spans="1:26">
      <c r="A59" s="72" t="s">
        <v>143</v>
      </c>
      <c r="B59" s="72" t="n">
        <v>1</v>
      </c>
      <c r="C59" s="72" t="n">
        <v>0</v>
      </c>
      <c r="D59" s="72" t="n">
        <v>0</v>
      </c>
      <c r="E59" s="72" t="n">
        <v>0</v>
      </c>
      <c r="F59" s="72" t="n">
        <v>0</v>
      </c>
      <c r="G59" s="72" t="n">
        <v>0</v>
      </c>
      <c r="H59" s="72" t="n">
        <v>0</v>
      </c>
      <c r="I59" s="72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s="72" t="n">
        <v>0</v>
      </c>
      <c r="P59" s="72" t="n">
        <v>0</v>
      </c>
      <c r="Q59" s="72" t="n">
        <v>0</v>
      </c>
      <c r="R59" s="72" t="n">
        <v>1</v>
      </c>
      <c r="S59" t="n">
        <v>0</v>
      </c>
      <c r="U59" s="96">
        <f>(P59+R59+Q59)/3</f>
        <v/>
      </c>
      <c r="V59" s="96" t="n"/>
      <c r="W59" s="96">
        <f>IF(V59="",U59,V59)</f>
        <v/>
      </c>
      <c r="Y59" s="72" t="n"/>
      <c r="Z59" s="72">
        <f>IF(Y59=A59,"ok","NG")</f>
        <v/>
      </c>
    </row>
    <row r="60" spans="1:26">
      <c r="A60" s="72" t="s">
        <v>145</v>
      </c>
      <c r="B60" s="72" t="n">
        <v>1</v>
      </c>
      <c r="C60" s="72" t="n">
        <v>10</v>
      </c>
      <c r="D60" s="72" t="n">
        <v>4</v>
      </c>
      <c r="E60" s="72" t="n">
        <v>5</v>
      </c>
      <c r="F60" s="72" t="n">
        <v>5</v>
      </c>
      <c r="G60" t="s"/>
      <c r="H60" t="s"/>
      <c r="I60" s="72" t="n">
        <v>12</v>
      </c>
      <c r="J60" t="n">
        <v>2</v>
      </c>
      <c r="K60" t="n">
        <v>3</v>
      </c>
      <c r="L60" t="n">
        <v>3</v>
      </c>
      <c r="M60" t="n">
        <v>9</v>
      </c>
      <c r="N60" t="n">
        <v>4</v>
      </c>
      <c r="O60" s="72" t="n">
        <v>4</v>
      </c>
      <c r="P60" s="72" t="n">
        <v>2</v>
      </c>
      <c r="Q60" s="72" t="n">
        <v>9</v>
      </c>
      <c r="R60" s="72" t="n">
        <v>2</v>
      </c>
      <c r="S60" t="n">
        <v>0</v>
      </c>
      <c r="U60" s="96">
        <f>(P60+R60+Q60)/3</f>
        <v/>
      </c>
      <c r="V60" s="96" t="n"/>
      <c r="W60" s="96">
        <f>IF(V60="",U60,V60)</f>
        <v/>
      </c>
      <c r="Y60" s="72" t="n"/>
      <c r="Z60" s="72">
        <f>IF(Y60=A60,"ok","NG")</f>
        <v/>
      </c>
    </row>
    <row r="61" spans="1:26">
      <c r="A61" s="72" t="s">
        <v>146</v>
      </c>
      <c r="B61" s="72" t="n">
        <v>0</v>
      </c>
      <c r="C61" s="72" t="n">
        <v>0</v>
      </c>
      <c r="D61" s="72" t="n">
        <v>0</v>
      </c>
      <c r="E61" s="72" t="n">
        <v>0</v>
      </c>
      <c r="F61" s="72" t="n">
        <v>2</v>
      </c>
      <c r="G61" s="72" t="n">
        <v>1</v>
      </c>
      <c r="H61" s="72" t="n">
        <v>1</v>
      </c>
      <c r="I61" s="72" t="n">
        <v>3</v>
      </c>
      <c r="J61" t="n">
        <v>0</v>
      </c>
      <c r="K61" t="n">
        <v>1</v>
      </c>
      <c r="L61" t="n">
        <v>0</v>
      </c>
      <c r="M61" t="n">
        <v>1</v>
      </c>
      <c r="N61" t="n">
        <v>2</v>
      </c>
      <c r="O61" s="72" t="n">
        <v>0</v>
      </c>
      <c r="P61" s="72" t="n">
        <v>0</v>
      </c>
      <c r="Q61" s="72" t="n">
        <v>0</v>
      </c>
      <c r="R61" s="72" t="n">
        <v>1</v>
      </c>
      <c r="S61" t="n">
        <v>0</v>
      </c>
      <c r="U61" s="96">
        <f>(P61+R61+Q61)/3</f>
        <v/>
      </c>
      <c r="V61" s="96" t="n"/>
      <c r="W61" s="96">
        <f>IF(V61="",U61,V61)</f>
        <v/>
      </c>
      <c r="Y61" s="72" t="n"/>
      <c r="Z61" s="72">
        <f>IF(Y61=A61,"ok","NG")</f>
        <v/>
      </c>
    </row>
    <row r="62" spans="1:26">
      <c r="A62" s="72" t="s">
        <v>147</v>
      </c>
      <c r="B62" s="72" t="n">
        <v>0</v>
      </c>
      <c r="C62" s="72" t="n">
        <v>4</v>
      </c>
      <c r="D62" s="72" t="n">
        <v>1</v>
      </c>
      <c r="E62" s="72" t="n">
        <v>2</v>
      </c>
      <c r="F62" s="72" t="n">
        <v>0</v>
      </c>
      <c r="G62" s="72" t="n">
        <v>2</v>
      </c>
      <c r="H62" s="72" t="n">
        <v>1</v>
      </c>
      <c r="I62" s="72" t="n">
        <v>3</v>
      </c>
      <c r="J62" t="n">
        <v>0</v>
      </c>
      <c r="K62" t="n">
        <v>0</v>
      </c>
      <c r="L62" t="n">
        <v>1</v>
      </c>
      <c r="M62" t="n">
        <v>1</v>
      </c>
      <c r="N62" t="n">
        <v>0</v>
      </c>
      <c r="O62" s="72" t="n">
        <v>2</v>
      </c>
      <c r="P62" s="72" t="n">
        <v>1</v>
      </c>
      <c r="Q62" s="72" t="n">
        <v>3</v>
      </c>
      <c r="R62" s="72" t="n">
        <v>0</v>
      </c>
      <c r="S62" t="n">
        <v>0</v>
      </c>
      <c r="U62" s="96">
        <f>(P62+R62+Q62)/3</f>
        <v/>
      </c>
      <c r="V62" s="96" t="n"/>
      <c r="W62" s="96">
        <f>IF(V62="",U62,V62)</f>
        <v/>
      </c>
      <c r="Y62" s="72" t="n"/>
      <c r="Z62" s="72">
        <f>IF(Y62=A62,"ok","NG")</f>
        <v/>
      </c>
    </row>
    <row r="63" spans="1:26">
      <c r="A63" s="72" t="s">
        <v>148</v>
      </c>
      <c r="B63" s="72" t="n">
        <v>3</v>
      </c>
      <c r="C63" s="72" t="n">
        <v>2</v>
      </c>
      <c r="D63" s="72" t="n">
        <v>2</v>
      </c>
      <c r="E63" s="72" t="n">
        <v>4</v>
      </c>
      <c r="F63" s="72" t="n">
        <v>3</v>
      </c>
      <c r="G63" s="72" t="n">
        <v>3</v>
      </c>
      <c r="H63" s="72" t="n">
        <v>3</v>
      </c>
      <c r="I63" s="72" t="n">
        <v>4</v>
      </c>
      <c r="J63" t="n">
        <v>3</v>
      </c>
      <c r="K63" t="n">
        <v>1</v>
      </c>
      <c r="L63" t="n">
        <v>4</v>
      </c>
      <c r="M63" t="n">
        <v>2</v>
      </c>
      <c r="N63" t="n">
        <v>0</v>
      </c>
      <c r="O63" s="72" t="n">
        <v>3</v>
      </c>
      <c r="P63" s="72" t="n">
        <v>2</v>
      </c>
      <c r="Q63" s="72" t="n">
        <v>2</v>
      </c>
      <c r="R63" s="72" t="n">
        <v>2</v>
      </c>
      <c r="S63" t="n">
        <v>2</v>
      </c>
      <c r="U63" s="96">
        <f>(P63+R63+Q63)/3</f>
        <v/>
      </c>
      <c r="V63" s="96" t="n"/>
      <c r="W63" s="96">
        <f>IF(V63="",U63,V63)</f>
        <v/>
      </c>
      <c r="Y63" s="72" t="n"/>
      <c r="Z63" s="72">
        <f>IF(Y63=A63,"ok","NG")</f>
        <v/>
      </c>
    </row>
    <row r="64" spans="1:26">
      <c r="A64" s="72" t="s">
        <v>149</v>
      </c>
      <c r="B64" s="72" t="n">
        <v>0</v>
      </c>
      <c r="C64" s="72" t="n">
        <v>1</v>
      </c>
      <c r="D64" s="72" t="n">
        <v>0</v>
      </c>
      <c r="E64" s="72" t="n">
        <v>0</v>
      </c>
      <c r="F64" s="72" t="n">
        <v>0</v>
      </c>
      <c r="G64" s="72" t="n">
        <v>0</v>
      </c>
      <c r="H64" s="72" t="n">
        <v>1</v>
      </c>
      <c r="I64" s="72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s="72" t="n">
        <v>0</v>
      </c>
      <c r="P64" s="72" t="n">
        <v>1</v>
      </c>
      <c r="Q64" s="72" t="n">
        <v>0</v>
      </c>
      <c r="R64" s="72" t="n">
        <v>0</v>
      </c>
      <c r="S64" t="n">
        <v>0</v>
      </c>
      <c r="U64" s="96">
        <f>(P64+R64+Q64)/3</f>
        <v/>
      </c>
      <c r="V64" s="96" t="n"/>
      <c r="W64" s="96">
        <f>IF(V64="",U64,V64)</f>
        <v/>
      </c>
      <c r="Y64" s="72" t="n"/>
      <c r="Z64" s="72">
        <f>IF(Y64=A64,"ok","NG")</f>
        <v/>
      </c>
    </row>
    <row r="65" spans="1:26">
      <c r="A65" s="72" t="s">
        <v>150</v>
      </c>
      <c r="B65" s="72" t="n">
        <v>0</v>
      </c>
      <c r="C65" s="72" t="n">
        <v>2</v>
      </c>
      <c r="D65" s="72" t="n">
        <v>1</v>
      </c>
      <c r="E65" t="s"/>
      <c r="F65" s="72" t="n">
        <v>0</v>
      </c>
      <c r="G65" s="72" t="n">
        <v>0</v>
      </c>
      <c r="H65" s="72" t="n">
        <v>0</v>
      </c>
      <c r="I65" s="72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s="72" t="n">
        <v>0</v>
      </c>
      <c r="P65" s="72" t="n">
        <v>1</v>
      </c>
      <c r="Q65" s="72" t="n">
        <v>1</v>
      </c>
      <c r="R65" s="72" t="n">
        <v>1</v>
      </c>
      <c r="S65" t="n">
        <v>0</v>
      </c>
      <c r="U65" s="96">
        <f>(P65+R65+Q65)/3</f>
        <v/>
      </c>
      <c r="V65" s="96" t="n"/>
      <c r="W65" s="96">
        <f>IF(V65="",U65,V65)</f>
        <v/>
      </c>
      <c r="Y65" s="72" t="n"/>
      <c r="Z65" s="72">
        <f>IF(Y65=A65,"ok","NG")</f>
        <v/>
      </c>
    </row>
    <row r="66" spans="1:26">
      <c r="A66" s="72" t="s">
        <v>151</v>
      </c>
      <c r="B66" s="72" t="n">
        <v>1</v>
      </c>
      <c r="C66" s="72" t="n">
        <v>1</v>
      </c>
      <c r="D66" s="72" t="n">
        <v>0</v>
      </c>
      <c r="E66" s="72" t="n">
        <v>2</v>
      </c>
      <c r="F66" s="72" t="n">
        <v>1</v>
      </c>
      <c r="G66" s="72" t="n">
        <v>1</v>
      </c>
      <c r="H66" s="72" t="n">
        <v>0</v>
      </c>
      <c r="I66" s="72" t="n">
        <v>1</v>
      </c>
      <c r="J66" t="n">
        <v>4</v>
      </c>
      <c r="K66" t="n">
        <v>3</v>
      </c>
      <c r="L66" t="n">
        <v>2</v>
      </c>
      <c r="M66" t="n">
        <v>2</v>
      </c>
      <c r="N66" t="n">
        <v>0</v>
      </c>
      <c r="O66" s="72" t="n">
        <v>1</v>
      </c>
      <c r="P66" s="72" t="n">
        <v>0</v>
      </c>
      <c r="Q66" s="72" t="n">
        <v>1</v>
      </c>
      <c r="R66" s="72" t="n">
        <v>1</v>
      </c>
      <c r="S66" t="n">
        <v>0</v>
      </c>
      <c r="U66" s="96">
        <f>(P66+R66+Q66)/3</f>
        <v/>
      </c>
      <c r="V66" s="96" t="n"/>
      <c r="W66" s="96">
        <f>IF(V66="",U66,V66)</f>
        <v/>
      </c>
      <c r="Y66" s="72" t="n"/>
      <c r="Z66" s="72">
        <f>IF(Y66=A66,"ok","NG")</f>
        <v/>
      </c>
    </row>
    <row r="67" spans="1:26">
      <c r="A67" s="72" t="s">
        <v>152</v>
      </c>
      <c r="B67" s="72" t="n">
        <v>2</v>
      </c>
      <c r="C67" s="72" t="n">
        <v>3</v>
      </c>
      <c r="D67" s="72" t="n">
        <v>1</v>
      </c>
      <c r="E67" s="72" t="n">
        <v>2</v>
      </c>
      <c r="F67" s="72" t="n">
        <v>1</v>
      </c>
      <c r="G67" s="72" t="n">
        <v>0</v>
      </c>
      <c r="H67" s="72" t="n">
        <v>0</v>
      </c>
      <c r="I67" s="72" t="n">
        <v>1</v>
      </c>
      <c r="J67" t="n">
        <v>1</v>
      </c>
      <c r="K67" t="n">
        <v>0</v>
      </c>
      <c r="L67" t="n">
        <v>3</v>
      </c>
      <c r="M67" t="n">
        <v>0</v>
      </c>
      <c r="N67" t="n">
        <v>2</v>
      </c>
      <c r="O67" s="72" t="n">
        <v>1</v>
      </c>
      <c r="P67" s="72" t="n">
        <v>2</v>
      </c>
      <c r="Q67" s="72" t="n">
        <v>1</v>
      </c>
      <c r="R67" s="72" t="n">
        <v>0</v>
      </c>
      <c r="S67" t="n">
        <v>0</v>
      </c>
      <c r="U67" s="96">
        <f>(P67+R67+Q67)/3</f>
        <v/>
      </c>
      <c r="V67" s="96" t="n"/>
      <c r="W67" s="96">
        <f>IF(V67="",U67,V67)</f>
        <v/>
      </c>
      <c r="Y67" s="72" t="n"/>
      <c r="Z67" s="72">
        <f>IF(Y67=A67,"ok","NG")</f>
        <v/>
      </c>
    </row>
    <row r="68" spans="1:26">
      <c r="A68" s="72" t="s">
        <v>153</v>
      </c>
      <c r="B68" s="72" t="n">
        <v>0</v>
      </c>
      <c r="C68" s="72" t="n">
        <v>1</v>
      </c>
      <c r="D68" s="72" t="n">
        <v>0</v>
      </c>
      <c r="E68" s="72" t="n">
        <v>2</v>
      </c>
      <c r="F68" s="72" t="n">
        <v>0</v>
      </c>
      <c r="G68" s="72" t="n">
        <v>1</v>
      </c>
      <c r="H68" s="72" t="n">
        <v>0</v>
      </c>
      <c r="I68" s="72" t="n">
        <v>1</v>
      </c>
      <c r="J68" t="n">
        <v>3</v>
      </c>
      <c r="K68" t="n">
        <v>0</v>
      </c>
      <c r="L68" t="n">
        <v>1</v>
      </c>
      <c r="M68" t="n">
        <v>1</v>
      </c>
      <c r="N68" t="n">
        <v>0</v>
      </c>
      <c r="O68" s="72" t="n">
        <v>1</v>
      </c>
      <c r="P68" s="72" t="n">
        <v>0</v>
      </c>
      <c r="Q68" s="72" t="n">
        <v>2</v>
      </c>
      <c r="R68" s="72" t="n">
        <v>0</v>
      </c>
      <c r="S68" t="n">
        <v>1</v>
      </c>
      <c r="U68" s="96">
        <f>(P68+R68+Q68)/3</f>
        <v/>
      </c>
      <c r="V68" s="96" t="n"/>
      <c r="W68" s="96">
        <f>IF(V68="",U68,V68)</f>
        <v/>
      </c>
      <c r="Y68" s="72" t="n"/>
      <c r="Z68" s="72">
        <f>IF(Y68=A68,"ok","NG")</f>
        <v/>
      </c>
    </row>
    <row r="69" spans="1:26">
      <c r="A69" s="72" t="s">
        <v>154</v>
      </c>
      <c r="B69" t="s"/>
      <c r="C69" t="s"/>
      <c r="D69" t="s"/>
      <c r="E69" t="s"/>
      <c r="F69" t="s"/>
      <c r="G69" t="s"/>
      <c r="H69" t="s"/>
      <c r="I69" t="s"/>
      <c r="J69" t="s"/>
      <c r="K69" t="s"/>
      <c r="L69" t="s"/>
      <c r="M69" t="s"/>
      <c r="N69" t="s"/>
      <c r="O69" t="s"/>
      <c r="P69" t="s"/>
      <c r="Q69" t="s"/>
      <c r="R69" t="s"/>
      <c r="S69" t="s"/>
      <c r="U69" s="96">
        <f>(P69+R69+Q69)/3</f>
        <v/>
      </c>
      <c r="V69" s="96" t="n"/>
      <c r="W69" s="96">
        <f>IF(V69="",U69,V69)</f>
        <v/>
      </c>
      <c r="Y69" s="72" t="n"/>
      <c r="Z69" s="72">
        <f>IF(Y69=A69,"ok","NG")</f>
        <v/>
      </c>
    </row>
    <row r="70" spans="1:26">
      <c r="A70" s="72" t="s">
        <v>155</v>
      </c>
      <c r="B70" s="72" t="n">
        <v>0</v>
      </c>
      <c r="C70" s="72" t="n">
        <v>0</v>
      </c>
      <c r="D70" s="72" t="n">
        <v>0</v>
      </c>
      <c r="E70" s="72" t="n">
        <v>2</v>
      </c>
      <c r="F70" s="72" t="n">
        <v>1</v>
      </c>
      <c r="G70" s="72" t="n">
        <v>0</v>
      </c>
      <c r="H70" s="72" t="n">
        <v>0</v>
      </c>
      <c r="I70" s="72" t="n">
        <v>0</v>
      </c>
      <c r="J70" t="n">
        <v>2</v>
      </c>
      <c r="K70" t="n">
        <v>1</v>
      </c>
      <c r="L70" t="n">
        <v>0</v>
      </c>
      <c r="M70" t="n">
        <v>1</v>
      </c>
      <c r="N70" t="n">
        <v>0</v>
      </c>
      <c r="O70" s="72" t="n">
        <v>0</v>
      </c>
      <c r="P70" s="72" t="n">
        <v>0</v>
      </c>
      <c r="Q70" s="72" t="n">
        <v>0</v>
      </c>
      <c r="R70" s="72" t="n">
        <v>0</v>
      </c>
      <c r="S70" t="n">
        <v>0</v>
      </c>
      <c r="U70" s="96">
        <f>(P70+R70+Q70)/3</f>
        <v/>
      </c>
      <c r="V70" s="96" t="n"/>
      <c r="W70" s="96">
        <f>IF(V70="",U70,V70)</f>
        <v/>
      </c>
      <c r="Y70" s="72" t="n"/>
      <c r="Z70" s="72">
        <f>IF(Y70=A70,"ok","NG")</f>
        <v/>
      </c>
    </row>
    <row r="71" spans="1:26">
      <c r="A71" s="72" t="s">
        <v>156</v>
      </c>
      <c r="B71" s="72" t="n">
        <v>11</v>
      </c>
      <c r="C71" s="72" t="n">
        <v>15</v>
      </c>
      <c r="D71" s="72" t="n">
        <v>7</v>
      </c>
      <c r="E71" s="72" t="n">
        <v>15</v>
      </c>
      <c r="F71" s="72" t="n">
        <v>10</v>
      </c>
      <c r="G71" s="72" t="n">
        <v>7</v>
      </c>
      <c r="H71" s="72" t="n">
        <v>8</v>
      </c>
      <c r="I71" s="72" t="n">
        <v>7</v>
      </c>
      <c r="J71" t="n">
        <v>6</v>
      </c>
      <c r="K71" t="n">
        <v>6</v>
      </c>
      <c r="L71" t="n">
        <v>4</v>
      </c>
      <c r="M71" t="n">
        <v>3</v>
      </c>
      <c r="N71" t="n">
        <v>2</v>
      </c>
      <c r="O71" s="72" t="n">
        <v>8</v>
      </c>
      <c r="P71" s="72" t="n">
        <v>4</v>
      </c>
      <c r="Q71" s="72" t="n">
        <v>7</v>
      </c>
      <c r="R71" s="72" t="n">
        <v>6</v>
      </c>
      <c r="S71" t="n">
        <v>4</v>
      </c>
      <c r="U71" s="96">
        <f>(P71+R71+Q71)/3</f>
        <v/>
      </c>
      <c r="V71" s="96" t="n"/>
      <c r="W71" s="96">
        <f>IF(V71="",U71,V71)</f>
        <v/>
      </c>
      <c r="Y71" s="72" t="n"/>
      <c r="Z71" s="72">
        <f>IF(Y71=A71,"ok","NG")</f>
        <v/>
      </c>
    </row>
    <row r="72" spans="1:26">
      <c r="A72" s="72" t="s">
        <v>157</v>
      </c>
      <c r="B72" s="72" t="n">
        <v>1</v>
      </c>
      <c r="C72" s="72" t="n">
        <v>3</v>
      </c>
      <c r="D72" s="72" t="n">
        <v>1</v>
      </c>
      <c r="E72" s="72" t="n">
        <v>2</v>
      </c>
      <c r="F72" s="72" t="n">
        <v>1</v>
      </c>
      <c r="G72" s="72" t="n">
        <v>0</v>
      </c>
      <c r="H72" s="72" t="n">
        <v>0</v>
      </c>
      <c r="I72" s="72" t="n">
        <v>1</v>
      </c>
      <c r="J72" t="n">
        <v>1</v>
      </c>
      <c r="K72" t="n">
        <v>1</v>
      </c>
      <c r="L72" t="n">
        <v>3</v>
      </c>
      <c r="M72" t="n">
        <v>0</v>
      </c>
      <c r="N72" t="n">
        <v>2</v>
      </c>
      <c r="O72" s="72" t="n">
        <v>0</v>
      </c>
      <c r="P72" s="72" t="n">
        <v>1</v>
      </c>
      <c r="Q72" s="72" t="n">
        <v>1</v>
      </c>
      <c r="R72" s="72" t="n">
        <v>1</v>
      </c>
      <c r="S72" t="n">
        <v>0</v>
      </c>
      <c r="U72" s="96">
        <f>(P72+R72+Q72)/3</f>
        <v/>
      </c>
      <c r="V72" s="96" t="n"/>
      <c r="W72" s="96">
        <f>IF(V72="",U72,V72)</f>
        <v/>
      </c>
      <c r="Y72" s="72" t="n"/>
      <c r="Z72" s="72">
        <f>IF(Y72=A72,"ok","NG")</f>
        <v/>
      </c>
    </row>
    <row r="73" spans="1:26">
      <c r="A73" s="72" t="s">
        <v>158</v>
      </c>
      <c r="B73" s="72" t="n">
        <v>1</v>
      </c>
      <c r="C73" s="72" t="n">
        <v>1</v>
      </c>
      <c r="D73" s="72" t="n">
        <v>0</v>
      </c>
      <c r="E73" s="72" t="n">
        <v>1</v>
      </c>
      <c r="F73" s="72" t="n">
        <v>1</v>
      </c>
      <c r="G73" s="72" t="n">
        <v>0</v>
      </c>
      <c r="H73" s="72" t="n">
        <v>1</v>
      </c>
      <c r="I73" s="72" t="n">
        <v>0</v>
      </c>
      <c r="J73" t="n">
        <v>4</v>
      </c>
      <c r="K73" t="n">
        <v>3</v>
      </c>
      <c r="L73" t="n">
        <v>1</v>
      </c>
      <c r="M73" t="n">
        <v>1</v>
      </c>
      <c r="N73" t="n">
        <v>0</v>
      </c>
      <c r="O73" s="72" t="n">
        <v>0</v>
      </c>
      <c r="P73" s="72" t="n">
        <v>0</v>
      </c>
      <c r="Q73" s="72" t="n">
        <v>1</v>
      </c>
      <c r="R73" s="72" t="n">
        <v>1</v>
      </c>
      <c r="S73" t="n">
        <v>0</v>
      </c>
      <c r="U73" s="96">
        <f>(P73+R73+Q73)/3</f>
        <v/>
      </c>
      <c r="V73" s="96" t="n"/>
      <c r="W73" s="96">
        <f>IF(V73="",U73,V73)</f>
        <v/>
      </c>
      <c r="Y73" s="72" t="n"/>
      <c r="Z73" s="72">
        <f>IF(Y73=A73,"ok","NG")</f>
        <v/>
      </c>
    </row>
    <row r="74" spans="1:26">
      <c r="A74" s="72" t="s">
        <v>159</v>
      </c>
      <c r="B74" s="72" t="n">
        <v>3</v>
      </c>
      <c r="C74" s="72" t="n">
        <v>6</v>
      </c>
      <c r="D74" s="72" t="n">
        <v>3</v>
      </c>
      <c r="E74" s="72" t="n">
        <v>9</v>
      </c>
      <c r="F74" s="72" t="n">
        <v>3</v>
      </c>
      <c r="G74" s="72" t="n">
        <v>6</v>
      </c>
      <c r="H74" s="72" t="n">
        <v>6</v>
      </c>
      <c r="I74" s="72" t="n">
        <v>2</v>
      </c>
      <c r="J74" t="n">
        <v>3</v>
      </c>
      <c r="K74" t="n">
        <v>1</v>
      </c>
      <c r="L74" t="n">
        <v>6</v>
      </c>
      <c r="M74" t="n">
        <v>5</v>
      </c>
      <c r="N74" t="n">
        <v>3</v>
      </c>
      <c r="O74" s="72" t="n">
        <v>3</v>
      </c>
      <c r="P74" s="72" t="n">
        <v>8</v>
      </c>
      <c r="Q74" s="72" t="n">
        <v>5</v>
      </c>
      <c r="R74" s="72" t="n">
        <v>2</v>
      </c>
      <c r="S74" t="n">
        <v>6</v>
      </c>
      <c r="U74" s="96">
        <f>(P74+R74+Q74)/3</f>
        <v/>
      </c>
      <c r="V74" s="96" t="n"/>
      <c r="W74" s="96">
        <f>IF(V74="",U74,V74)</f>
        <v/>
      </c>
      <c r="Y74" s="72" t="n"/>
      <c r="Z74" s="72">
        <f>IF(Y74=A74,"ok","NG")</f>
        <v/>
      </c>
    </row>
    <row r="75" spans="1:26">
      <c r="A75" s="72" t="s">
        <v>160</v>
      </c>
      <c r="B75" s="72" t="n">
        <v>0</v>
      </c>
      <c r="C75" s="72" t="n">
        <v>1</v>
      </c>
      <c r="D75" s="72" t="n">
        <v>1</v>
      </c>
      <c r="E75" s="72" t="n">
        <v>3</v>
      </c>
      <c r="F75" s="72" t="n">
        <v>1</v>
      </c>
      <c r="G75" s="72" t="n">
        <v>2</v>
      </c>
      <c r="H75" s="72" t="n">
        <v>2</v>
      </c>
      <c r="I75" s="72" t="n">
        <v>0</v>
      </c>
      <c r="J75" t="n">
        <v>1</v>
      </c>
      <c r="K75" t="n">
        <v>3</v>
      </c>
      <c r="L75" t="n">
        <v>0</v>
      </c>
      <c r="M75" t="n">
        <v>1</v>
      </c>
      <c r="N75" t="n">
        <v>1</v>
      </c>
      <c r="O75" s="72" t="n">
        <v>1</v>
      </c>
      <c r="P75" s="72" t="n">
        <v>0</v>
      </c>
      <c r="Q75" s="72" t="n">
        <v>0</v>
      </c>
      <c r="R75" s="72" t="n">
        <v>0</v>
      </c>
      <c r="S75" t="n">
        <v>0</v>
      </c>
      <c r="U75" s="96">
        <f>(P75+R75+Q75)/3</f>
        <v/>
      </c>
      <c r="V75" s="96" t="n"/>
      <c r="W75" s="96">
        <f>IF(V75="",U75,V75)</f>
        <v/>
      </c>
      <c r="Y75" s="72" t="n"/>
      <c r="Z75" s="72">
        <f>IF(Y75=A75,"ok","NG")</f>
        <v/>
      </c>
    </row>
    <row r="76" spans="1:26">
      <c r="A76" s="72" t="s">
        <v>161</v>
      </c>
      <c r="B76" s="72" t="n">
        <v>1</v>
      </c>
      <c r="C76" s="72" t="n">
        <v>2</v>
      </c>
      <c r="D76" s="72" t="n">
        <v>1</v>
      </c>
      <c r="E76" s="72" t="n">
        <v>1</v>
      </c>
      <c r="F76" s="72" t="n">
        <v>2</v>
      </c>
      <c r="G76" s="72" t="n">
        <v>1</v>
      </c>
      <c r="H76" s="72" t="n">
        <v>3</v>
      </c>
      <c r="I76" s="72" t="n">
        <v>0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  <c r="O76" s="72" t="n">
        <v>0</v>
      </c>
      <c r="P76" s="72" t="n">
        <v>1</v>
      </c>
      <c r="Q76" s="72" t="n">
        <v>0</v>
      </c>
      <c r="R76" s="72" t="n">
        <v>0</v>
      </c>
      <c r="S76" t="n">
        <v>0</v>
      </c>
      <c r="U76" s="96">
        <f>(P76+R76+Q76)/3</f>
        <v/>
      </c>
      <c r="V76" s="96" t="n"/>
      <c r="W76" s="96">
        <f>IF(V76="",U76,V76)</f>
        <v/>
      </c>
      <c r="Y76" s="72" t="n"/>
      <c r="Z76" s="72">
        <f>IF(Y76=A76,"ok","NG")</f>
        <v/>
      </c>
    </row>
    <row r="77" spans="1:26">
      <c r="A77" s="72" t="s">
        <v>162</v>
      </c>
      <c r="B77" s="72" t="n">
        <v>5</v>
      </c>
      <c r="C77" s="72" t="n">
        <v>2</v>
      </c>
      <c r="D77" s="72" t="n">
        <v>2</v>
      </c>
      <c r="E77" s="72" t="n">
        <v>3</v>
      </c>
      <c r="F77" s="72" t="n">
        <v>6</v>
      </c>
      <c r="G77" s="72" t="n">
        <v>7</v>
      </c>
      <c r="H77" s="72" t="n">
        <v>2</v>
      </c>
      <c r="I77" s="72" t="n">
        <v>6</v>
      </c>
      <c r="J77" t="n">
        <v>1</v>
      </c>
      <c r="K77" t="n">
        <v>1</v>
      </c>
      <c r="L77" t="n">
        <v>3</v>
      </c>
      <c r="M77" t="n">
        <v>2</v>
      </c>
      <c r="N77" t="n">
        <v>2</v>
      </c>
      <c r="O77" s="72" t="n">
        <v>3</v>
      </c>
      <c r="P77" s="72" t="n">
        <v>6</v>
      </c>
      <c r="Q77" s="72" t="n">
        <v>5</v>
      </c>
      <c r="R77" s="72" t="n">
        <v>0</v>
      </c>
      <c r="S77" t="n">
        <v>3</v>
      </c>
      <c r="U77" s="96">
        <f>(P77+R77+Q77)/3</f>
        <v/>
      </c>
      <c r="V77" s="96" t="n"/>
      <c r="W77" s="96">
        <f>IF(V77="",U77,V77)</f>
        <v/>
      </c>
      <c r="Y77" s="72" t="n"/>
      <c r="Z77" s="72">
        <f>IF(Y77=A77,"ok","NG")</f>
        <v/>
      </c>
    </row>
    <row r="78" spans="1:26">
      <c r="A78" s="72" t="s">
        <v>163</v>
      </c>
      <c r="B78" s="72" t="n">
        <v>4</v>
      </c>
      <c r="C78" s="72" t="n">
        <v>4</v>
      </c>
      <c r="D78" s="72" t="n">
        <v>4</v>
      </c>
      <c r="E78" s="72" t="n">
        <v>7</v>
      </c>
      <c r="F78" s="72" t="n">
        <v>3</v>
      </c>
      <c r="G78" s="72" t="n">
        <v>6</v>
      </c>
      <c r="H78" s="72" t="n">
        <v>3</v>
      </c>
      <c r="I78" s="72" t="n">
        <v>3</v>
      </c>
      <c r="J78" t="n">
        <v>4</v>
      </c>
      <c r="K78" t="n">
        <v>1</v>
      </c>
      <c r="L78" t="n">
        <v>7</v>
      </c>
      <c r="M78" t="n">
        <v>2</v>
      </c>
      <c r="N78" t="n">
        <v>2</v>
      </c>
      <c r="O78" s="72" t="n">
        <v>5</v>
      </c>
      <c r="P78" s="72" t="n">
        <v>3</v>
      </c>
      <c r="Q78" s="72" t="n">
        <v>3</v>
      </c>
      <c r="R78" s="72" t="n">
        <v>1</v>
      </c>
      <c r="S78" t="n">
        <v>3</v>
      </c>
      <c r="U78" s="96">
        <f>(P78+R78+Q78)/3</f>
        <v/>
      </c>
      <c r="V78" s="96" t="n"/>
      <c r="W78" s="96">
        <f>IF(V78="",U78,V78)</f>
        <v/>
      </c>
      <c r="Y78" s="72" t="n"/>
      <c r="Z78" s="72">
        <f>IF(Y78=A78,"ok","NG")</f>
        <v/>
      </c>
    </row>
    <row r="79" spans="1:26">
      <c r="A79" s="72" t="s">
        <v>164</v>
      </c>
      <c r="B79" s="72" t="n">
        <v>0</v>
      </c>
      <c r="C79" s="72" t="n">
        <v>2</v>
      </c>
      <c r="D79" s="72" t="n">
        <v>0</v>
      </c>
      <c r="E79" s="72" t="n">
        <v>3</v>
      </c>
      <c r="F79" s="72" t="n">
        <v>1</v>
      </c>
      <c r="G79" s="72" t="n">
        <v>1</v>
      </c>
      <c r="H79" s="72" t="n">
        <v>2</v>
      </c>
      <c r="I79" s="72" t="n">
        <v>1</v>
      </c>
      <c r="J79" t="n">
        <v>1</v>
      </c>
      <c r="K79" t="n">
        <v>4</v>
      </c>
      <c r="L79" t="n">
        <v>0</v>
      </c>
      <c r="M79" t="n">
        <v>0</v>
      </c>
      <c r="N79" t="n">
        <v>0</v>
      </c>
      <c r="O79" s="72" t="n">
        <v>1</v>
      </c>
      <c r="P79" s="72" t="n">
        <v>1</v>
      </c>
      <c r="Q79" s="72" t="n">
        <v>0</v>
      </c>
      <c r="R79" s="72" t="n">
        <v>0</v>
      </c>
      <c r="S79" t="n">
        <v>0</v>
      </c>
      <c r="U79" s="96">
        <f>(P79+R79+Q79)/3</f>
        <v/>
      </c>
      <c r="V79" s="96" t="n"/>
      <c r="W79" s="96">
        <f>IF(V79="",U79,V79)</f>
        <v/>
      </c>
      <c r="Y79" s="72" t="n"/>
      <c r="Z79" s="72">
        <f>IF(Y79=A79,"ok","NG")</f>
        <v/>
      </c>
    </row>
    <row r="80" spans="1:26">
      <c r="A80" s="72" t="s">
        <v>165</v>
      </c>
      <c r="B80" t="s"/>
      <c r="C80" t="s"/>
      <c r="D80" t="s"/>
      <c r="E80" t="s"/>
      <c r="F80" t="s"/>
      <c r="G80" t="s"/>
      <c r="H80" t="s"/>
      <c r="I80" t="s"/>
      <c r="J80" t="s"/>
      <c r="K80" t="s"/>
      <c r="L80" t="s"/>
      <c r="M80" t="s"/>
      <c r="N80" t="s"/>
      <c r="O80" t="s"/>
      <c r="P80" t="s"/>
      <c r="Q80" t="s"/>
      <c r="R80" t="s"/>
      <c r="S80" t="s"/>
      <c r="U80" s="96">
        <f>(P80+R80+Q80)/3</f>
        <v/>
      </c>
      <c r="V80" s="96" t="n"/>
      <c r="W80" s="96">
        <f>IF(V80="",U80,V80)</f>
        <v/>
      </c>
      <c r="X80" s="72" t="n"/>
      <c r="Y80" s="72" t="n"/>
      <c r="Z80" s="72">
        <f>IF(Y80=A80,"ok","NG")</f>
        <v/>
      </c>
    </row>
    <row r="81" spans="1:26">
      <c r="A81" s="72" t="s">
        <v>166</v>
      </c>
      <c r="B81" s="72" t="n">
        <v>2</v>
      </c>
      <c r="C81" s="72" t="n">
        <v>0</v>
      </c>
      <c r="D81" s="72" t="n">
        <v>0</v>
      </c>
      <c r="E81" s="72" t="n">
        <v>0</v>
      </c>
      <c r="F81" s="72" t="n">
        <v>2</v>
      </c>
      <c r="G81" s="72" t="n">
        <v>0</v>
      </c>
      <c r="H81" s="72" t="n">
        <v>2</v>
      </c>
      <c r="I81" s="72" t="n">
        <v>0</v>
      </c>
      <c r="J81" t="n">
        <v>2</v>
      </c>
      <c r="K81" t="n">
        <v>1</v>
      </c>
      <c r="L81" t="n">
        <v>3</v>
      </c>
      <c r="M81" t="n">
        <v>0</v>
      </c>
      <c r="N81" t="n">
        <v>0</v>
      </c>
      <c r="O81" s="72" t="n">
        <v>0</v>
      </c>
      <c r="P81" s="72" t="n">
        <v>3</v>
      </c>
      <c r="Q81" s="72" t="n">
        <v>3</v>
      </c>
      <c r="R81" s="72" t="n">
        <v>0</v>
      </c>
      <c r="S81" t="n">
        <v>1</v>
      </c>
      <c r="U81" s="96">
        <f>(P81+R81+Q81)/3</f>
        <v/>
      </c>
      <c r="V81" s="96" t="n"/>
      <c r="W81" s="96">
        <f>IF(V81="",U81,V81)</f>
        <v/>
      </c>
      <c r="Y81" s="72" t="n"/>
      <c r="Z81" s="72">
        <f>IF(Y81=A81,"ok","NG")</f>
        <v/>
      </c>
    </row>
    <row r="82" spans="1:26">
      <c r="A82" s="72" t="s">
        <v>167</v>
      </c>
      <c r="B82" s="72" t="n">
        <v>34</v>
      </c>
      <c r="C82" s="72" t="n">
        <v>23</v>
      </c>
      <c r="D82" s="72" t="n">
        <v>11</v>
      </c>
      <c r="E82" s="72" t="n">
        <v>5</v>
      </c>
      <c r="F82" s="72" t="n">
        <v>4</v>
      </c>
      <c r="G82" s="72" t="n">
        <v>2</v>
      </c>
      <c r="H82" s="72" t="n">
        <v>19</v>
      </c>
      <c r="I82" s="72" t="n">
        <v>19</v>
      </c>
      <c r="J82" t="n">
        <v>18</v>
      </c>
      <c r="K82" t="n">
        <v>12</v>
      </c>
      <c r="L82" t="n">
        <v>31</v>
      </c>
      <c r="M82" t="n">
        <v>17</v>
      </c>
      <c r="N82" t="n">
        <v>15</v>
      </c>
      <c r="O82" s="72" t="n">
        <v>23</v>
      </c>
      <c r="P82" s="72" t="n">
        <v>29</v>
      </c>
      <c r="Q82" s="72" t="n">
        <v>10</v>
      </c>
      <c r="R82" s="72" t="n">
        <v>2</v>
      </c>
      <c r="S82" t="n">
        <v>20</v>
      </c>
      <c r="U82" s="96">
        <f>(P82+R82+Q82)/3</f>
        <v/>
      </c>
      <c r="V82" s="96" t="n"/>
      <c r="W82" s="96">
        <f>IF(V82="",U82,V82)</f>
        <v/>
      </c>
      <c r="Y82" s="72" t="n"/>
      <c r="Z82" s="72">
        <f>IF(Y82=A82,"ok","NG")</f>
        <v/>
      </c>
    </row>
    <row r="83" spans="1:26">
      <c r="A83" s="72" t="s">
        <v>168</v>
      </c>
      <c r="B83" s="72" t="n">
        <v>4</v>
      </c>
      <c r="C83" s="72" t="n">
        <v>2</v>
      </c>
      <c r="D83" s="72" t="n">
        <v>3</v>
      </c>
      <c r="E83" s="72" t="n">
        <v>4</v>
      </c>
      <c r="F83" s="72" t="n">
        <v>5</v>
      </c>
      <c r="G83" s="72" t="n">
        <v>2</v>
      </c>
      <c r="H83" s="72" t="n">
        <v>3</v>
      </c>
      <c r="I83" s="72" t="n">
        <v>2</v>
      </c>
      <c r="J83" t="n">
        <v>3</v>
      </c>
      <c r="K83" t="n">
        <v>1</v>
      </c>
      <c r="L83" t="n">
        <v>4</v>
      </c>
      <c r="M83" t="n">
        <v>0</v>
      </c>
      <c r="N83" t="n">
        <v>1</v>
      </c>
      <c r="O83" s="72" t="n">
        <v>4</v>
      </c>
      <c r="P83" s="72" t="n">
        <v>2</v>
      </c>
      <c r="Q83" s="72" t="n">
        <v>2</v>
      </c>
      <c r="R83" s="72" t="n">
        <v>0</v>
      </c>
      <c r="S83" t="n">
        <v>3</v>
      </c>
      <c r="U83" s="96">
        <f>(P83+R83+Q83)/3</f>
        <v/>
      </c>
      <c r="V83" s="96" t="n"/>
      <c r="W83" s="96">
        <f>IF(V83="",U83,V83)</f>
        <v/>
      </c>
      <c r="Y83" s="72" t="n"/>
      <c r="Z83" s="72">
        <f>IF(Y83=A83,"ok","NG")</f>
        <v/>
      </c>
    </row>
    <row r="84" spans="1:26">
      <c r="A84" s="72" t="s">
        <v>169</v>
      </c>
      <c r="B84" s="72" t="n">
        <v>4</v>
      </c>
      <c r="C84" s="72" t="n">
        <v>0</v>
      </c>
      <c r="D84" s="72" t="n">
        <v>1</v>
      </c>
      <c r="E84" s="72" t="n">
        <v>3</v>
      </c>
      <c r="F84" s="72" t="n">
        <v>5</v>
      </c>
      <c r="G84" s="72" t="n">
        <v>4</v>
      </c>
      <c r="H84" s="72" t="n">
        <v>1</v>
      </c>
      <c r="I84" s="72" t="n">
        <v>5</v>
      </c>
      <c r="J84" t="n">
        <v>1</v>
      </c>
      <c r="K84" t="n">
        <v>2</v>
      </c>
      <c r="L84" t="n">
        <v>3</v>
      </c>
      <c r="M84" t="n">
        <v>2</v>
      </c>
      <c r="N84" t="n">
        <v>2</v>
      </c>
      <c r="O84" s="72" t="n">
        <v>2</v>
      </c>
      <c r="P84" s="72" t="n">
        <v>3</v>
      </c>
      <c r="Q84" s="72" t="n">
        <v>1</v>
      </c>
      <c r="R84" s="72" t="n">
        <v>0</v>
      </c>
      <c r="S84" t="n">
        <v>2</v>
      </c>
      <c r="U84" s="96">
        <f>(P84+R84+Q84)/3</f>
        <v/>
      </c>
      <c r="V84" s="96" t="n"/>
      <c r="W84" s="96">
        <f>IF(V84="",U84,V84)</f>
        <v/>
      </c>
      <c r="Y84" s="72" t="n"/>
      <c r="Z84" s="72">
        <f>IF(Y84=A84,"ok","NG")</f>
        <v/>
      </c>
    </row>
    <row r="85" spans="1:26">
      <c r="A85" s="72" t="s">
        <v>170</v>
      </c>
      <c r="B85" s="72" t="n">
        <v>2</v>
      </c>
      <c r="C85" t="s"/>
      <c r="D85" s="72" t="n">
        <v>0</v>
      </c>
      <c r="E85" s="72" t="n">
        <v>2</v>
      </c>
      <c r="F85" s="72" t="n">
        <v>1</v>
      </c>
      <c r="G85" s="72" t="n">
        <v>0</v>
      </c>
      <c r="H85" s="72" t="n">
        <v>0</v>
      </c>
      <c r="I85" s="72" t="n">
        <v>1</v>
      </c>
      <c r="J85" t="n">
        <v>2</v>
      </c>
      <c r="K85" t="n">
        <v>1</v>
      </c>
      <c r="L85" t="n">
        <v>1</v>
      </c>
      <c r="M85" t="n">
        <v>0</v>
      </c>
      <c r="N85" t="n">
        <v>1</v>
      </c>
      <c r="O85" s="72" t="n">
        <v>1</v>
      </c>
      <c r="P85" s="72" t="n">
        <v>4</v>
      </c>
      <c r="Q85" s="72" t="s"/>
      <c r="R85" s="72" t="s"/>
      <c r="S85" t="s"/>
      <c r="U85" s="96">
        <f>(P85+R85+Q85)/3</f>
        <v/>
      </c>
      <c r="V85" s="96" t="n"/>
      <c r="W85" s="96">
        <f>IF(V85="",U85,V85)</f>
        <v/>
      </c>
      <c r="Y85" s="72" t="n"/>
      <c r="Z85" s="72">
        <f>IF(Y85=A85,"ok","NG")</f>
        <v/>
      </c>
    </row>
    <row r="86" spans="1:26">
      <c r="A86" s="72" t="s">
        <v>171</v>
      </c>
      <c r="B86" s="72" t="n">
        <v>0</v>
      </c>
      <c r="C86" s="72" t="n">
        <v>0</v>
      </c>
      <c r="D86" s="72" t="n">
        <v>0</v>
      </c>
      <c r="E86" s="72" t="n">
        <v>0</v>
      </c>
      <c r="F86" s="72" t="n">
        <v>0</v>
      </c>
      <c r="G86" s="72" t="n">
        <v>1</v>
      </c>
      <c r="H86" s="72" t="n">
        <v>1</v>
      </c>
      <c r="I86" s="72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s="72" t="n">
        <v>2</v>
      </c>
      <c r="P86" s="72" t="n">
        <v>0</v>
      </c>
      <c r="Q86" s="72" t="n">
        <v>1</v>
      </c>
      <c r="R86" s="72" t="s"/>
      <c r="S86" t="s"/>
      <c r="U86" s="96">
        <f>(P86+R86+Q86)/3</f>
        <v/>
      </c>
      <c r="V86" s="96" t="n"/>
      <c r="W86" s="96">
        <f>IF(V86="",U86,V86)</f>
        <v/>
      </c>
      <c r="Y86" s="72" t="n"/>
      <c r="Z86" s="72">
        <f>IF(Y86=A86,"ok","NG")</f>
        <v/>
      </c>
    </row>
    <row r="87" spans="1:26">
      <c r="A87" s="72" t="s">
        <v>172</v>
      </c>
      <c r="B87" s="72" t="n">
        <v>0</v>
      </c>
      <c r="C87" s="72" t="n">
        <v>0</v>
      </c>
      <c r="D87" s="72" t="n">
        <v>0</v>
      </c>
      <c r="E87" s="72" t="n">
        <v>0</v>
      </c>
      <c r="F87" s="72" t="n">
        <v>0</v>
      </c>
      <c r="G87" s="72" t="n">
        <v>0</v>
      </c>
      <c r="H87" s="72" t="n">
        <v>0</v>
      </c>
      <c r="I87" s="72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s="72" t="n">
        <v>1</v>
      </c>
      <c r="P87" s="72" t="n">
        <v>1</v>
      </c>
      <c r="Q87" s="72" t="n">
        <v>1</v>
      </c>
      <c r="R87" s="72" t="n">
        <v>0</v>
      </c>
      <c r="S87" t="n">
        <v>0</v>
      </c>
      <c r="U87" s="96">
        <f>(P87+R87+Q87)/3</f>
        <v/>
      </c>
      <c r="V87" s="96" t="n"/>
      <c r="W87" s="96">
        <f>IF(V87="",U87,V87)</f>
        <v/>
      </c>
      <c r="Y87" s="72" t="n"/>
      <c r="Z87" s="72">
        <f>IF(Y87=A87,"ok","NG")</f>
        <v/>
      </c>
    </row>
    <row r="88" spans="1:26">
      <c r="A88" s="72" t="s">
        <v>173</v>
      </c>
      <c r="B88" s="72" t="n">
        <v>0</v>
      </c>
      <c r="C88" s="72" t="n">
        <v>0</v>
      </c>
      <c r="D88" s="72" t="n">
        <v>0</v>
      </c>
      <c r="E88" s="72" t="n">
        <v>2</v>
      </c>
      <c r="F88" s="72" t="n">
        <v>0</v>
      </c>
      <c r="G88" s="72" t="n">
        <v>0</v>
      </c>
      <c r="H88" s="72" t="n">
        <v>1</v>
      </c>
      <c r="I88" s="72" t="n">
        <v>1</v>
      </c>
      <c r="J88" t="n">
        <v>0</v>
      </c>
      <c r="K88" t="n">
        <v>2</v>
      </c>
      <c r="L88" t="n">
        <v>2</v>
      </c>
      <c r="M88" t="n">
        <v>0</v>
      </c>
      <c r="N88" t="n">
        <v>1</v>
      </c>
      <c r="O88" s="72" t="n">
        <v>1</v>
      </c>
      <c r="P88" s="72" t="n">
        <v>0</v>
      </c>
      <c r="Q88" s="72" t="n">
        <v>1</v>
      </c>
      <c r="R88" s="72" t="s"/>
      <c r="S88" t="s"/>
      <c r="U88" s="96">
        <f>(P88+R88+Q88)/3</f>
        <v/>
      </c>
      <c r="V88" s="96" t="n"/>
      <c r="W88" s="96">
        <f>IF(V88="",U88,V88)</f>
        <v/>
      </c>
      <c r="Y88" s="72" t="n"/>
      <c r="Z88" s="72">
        <f>IF(Y88=A88,"ok","NG")</f>
        <v/>
      </c>
    </row>
    <row r="89" spans="1:26">
      <c r="A89" s="72" t="s">
        <v>174</v>
      </c>
      <c r="B89" s="72" t="n">
        <v>1</v>
      </c>
      <c r="C89" s="72" t="n">
        <v>1</v>
      </c>
      <c r="D89" s="72" t="n">
        <v>0</v>
      </c>
      <c r="E89" s="72" t="n">
        <v>1</v>
      </c>
      <c r="F89" s="72" t="n">
        <v>0</v>
      </c>
      <c r="G89" s="72" t="n">
        <v>0</v>
      </c>
      <c r="H89" s="72" t="n">
        <v>0</v>
      </c>
      <c r="I89" s="72" t="n">
        <v>1</v>
      </c>
      <c r="J89" t="n">
        <v>0</v>
      </c>
      <c r="K89" t="n">
        <v>1</v>
      </c>
      <c r="L89" t="n">
        <v>0</v>
      </c>
      <c r="M89" t="n">
        <v>1</v>
      </c>
      <c r="N89" t="n">
        <v>0</v>
      </c>
      <c r="O89" s="72" t="n">
        <v>0</v>
      </c>
      <c r="P89" s="72" t="n">
        <v>0</v>
      </c>
      <c r="Q89" s="72" t="n">
        <v>1</v>
      </c>
      <c r="R89" s="72" t="n">
        <v>0</v>
      </c>
      <c r="S89" t="n">
        <v>0</v>
      </c>
      <c r="U89" s="96">
        <f>(P89+R89+Q89)/3</f>
        <v/>
      </c>
      <c r="V89" s="96" t="n"/>
      <c r="W89" s="96">
        <f>IF(V89="",U89,V89)</f>
        <v/>
      </c>
      <c r="Y89" s="72" t="n"/>
      <c r="Z89" s="72">
        <f>IF(Y89=A89,"ok","NG")</f>
        <v/>
      </c>
    </row>
    <row r="90" spans="1:26">
      <c r="A90" s="72" t="s">
        <v>175</v>
      </c>
      <c r="B90" s="72" t="n">
        <v>0</v>
      </c>
      <c r="C90" s="72" t="n">
        <v>0</v>
      </c>
      <c r="D90" s="72" t="n">
        <v>0</v>
      </c>
      <c r="E90" s="72" t="n">
        <v>0</v>
      </c>
      <c r="F90" s="72" t="n">
        <v>0</v>
      </c>
      <c r="G90" s="72" t="n">
        <v>0</v>
      </c>
      <c r="H90" s="72" t="n">
        <v>0</v>
      </c>
      <c r="I90" s="72" t="n">
        <v>1</v>
      </c>
      <c r="J90" t="n">
        <v>0</v>
      </c>
      <c r="K90" t="n">
        <v>1</v>
      </c>
      <c r="L90" t="n">
        <v>2</v>
      </c>
      <c r="M90" t="s"/>
      <c r="N90" t="n">
        <v>0</v>
      </c>
      <c r="O90" s="72" t="n">
        <v>1</v>
      </c>
      <c r="P90" s="72" t="n">
        <v>0</v>
      </c>
      <c r="Q90" s="72" t="n">
        <v>0</v>
      </c>
      <c r="R90" t="n">
        <v>0</v>
      </c>
      <c r="S90" t="n">
        <v>0</v>
      </c>
      <c r="U90" s="96">
        <f>(P90+R90+Q90)/3</f>
        <v/>
      </c>
      <c r="V90" s="96" t="n"/>
      <c r="W90" s="96">
        <f>IF(V90="",U90,V90)</f>
        <v/>
      </c>
      <c r="Y90" s="72" t="n"/>
      <c r="Z90" s="72">
        <f>IF(Y90=A90,"ok","NG")</f>
        <v/>
      </c>
    </row>
    <row r="91" spans="1:26">
      <c r="A91" s="72" t="s">
        <v>176</v>
      </c>
      <c r="B91" s="72" t="n">
        <v>0</v>
      </c>
      <c r="C91" s="72" t="n">
        <v>4</v>
      </c>
      <c r="D91" s="72" t="n">
        <v>0</v>
      </c>
      <c r="E91" s="72" t="n">
        <v>0</v>
      </c>
      <c r="F91" s="72" t="n">
        <v>0</v>
      </c>
      <c r="G91" s="72" t="n">
        <v>0</v>
      </c>
      <c r="H91" s="72" t="n">
        <v>0</v>
      </c>
      <c r="I91" s="72" t="n">
        <v>0</v>
      </c>
      <c r="J91" t="n">
        <v>0</v>
      </c>
      <c r="K91" t="n">
        <v>0</v>
      </c>
      <c r="L91" t="n">
        <v>0</v>
      </c>
      <c r="M91" t="n">
        <v>0</v>
      </c>
      <c r="N91" t="s"/>
      <c r="O91" s="72" t="s"/>
      <c r="P91" s="72" t="s"/>
      <c r="Q91" s="72" t="s"/>
      <c r="R91" s="72" t="s"/>
      <c r="S91" t="s"/>
      <c r="U91" s="96">
        <f>(P91+R91+Q91)/3</f>
        <v/>
      </c>
      <c r="V91" s="96" t="n"/>
      <c r="W91" s="96">
        <f>IF(V91="",U91,V91)</f>
        <v/>
      </c>
      <c r="Y91" s="72" t="n"/>
      <c r="Z91" s="72">
        <f>IF(Y91=A91,"ok","NG")</f>
        <v/>
      </c>
    </row>
    <row r="92" spans="1:26">
      <c r="A92" s="72" t="s">
        <v>177</v>
      </c>
      <c r="B92" s="72" t="n">
        <v>10</v>
      </c>
      <c r="C92" s="72" t="n">
        <v>2</v>
      </c>
      <c r="D92" s="72" t="n">
        <v>0</v>
      </c>
      <c r="E92" s="72" t="n">
        <v>9</v>
      </c>
      <c r="F92" s="72" t="n">
        <v>2</v>
      </c>
      <c r="G92" s="72" t="n">
        <v>3</v>
      </c>
      <c r="H92" s="72" t="n">
        <v>2</v>
      </c>
      <c r="I92" s="72" t="n">
        <v>8</v>
      </c>
      <c r="J92" t="n">
        <v>4</v>
      </c>
      <c r="K92" t="n">
        <v>7</v>
      </c>
      <c r="L92" t="n">
        <v>5</v>
      </c>
      <c r="M92" t="n">
        <v>1</v>
      </c>
      <c r="N92" t="n">
        <v>3</v>
      </c>
      <c r="O92" s="72" t="n">
        <v>6</v>
      </c>
      <c r="P92" s="72" t="n">
        <v>7</v>
      </c>
      <c r="Q92" s="72" t="n">
        <v>7</v>
      </c>
      <c r="R92" s="72" t="n">
        <v>0</v>
      </c>
      <c r="S92" t="n">
        <v>1</v>
      </c>
      <c r="U92" s="96">
        <f>(P92+R92+Q92)/3</f>
        <v/>
      </c>
      <c r="V92" s="96" t="n"/>
      <c r="W92" s="96">
        <f>IF(V92="",U92,V92)</f>
        <v/>
      </c>
      <c r="Y92" s="72" t="n"/>
      <c r="Z92" s="72">
        <f>IF(Y92=A92,"ok","NG")</f>
        <v/>
      </c>
    </row>
    <row r="93" spans="1:26">
      <c r="A93" s="72" t="s">
        <v>178</v>
      </c>
      <c r="B93" s="72" t="n">
        <v>0</v>
      </c>
      <c r="C93" s="72" t="n">
        <v>1</v>
      </c>
      <c r="D93" s="72" t="n">
        <v>0</v>
      </c>
      <c r="E93" s="72" t="n">
        <v>1</v>
      </c>
      <c r="F93" s="72" t="n">
        <v>0</v>
      </c>
      <c r="G93" s="72" t="n">
        <v>0</v>
      </c>
      <c r="H93" s="72" t="n">
        <v>0</v>
      </c>
      <c r="I93" s="72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s="72" t="n">
        <v>0</v>
      </c>
      <c r="P93" s="72" t="n">
        <v>0</v>
      </c>
      <c r="Q93" s="72" t="n">
        <v>3</v>
      </c>
      <c r="R93" s="72" t="n">
        <v>0</v>
      </c>
      <c r="S93" t="n">
        <v>0</v>
      </c>
      <c r="U93" s="96">
        <f>(P93+R93+Q93)/3</f>
        <v/>
      </c>
      <c r="V93" s="96" t="n"/>
      <c r="W93" s="96">
        <f>IF(V93="",U93,V93)</f>
        <v/>
      </c>
      <c r="Y93" s="72" t="n"/>
      <c r="Z93" s="72">
        <f>IF(Y93=A93,"ok","NG")</f>
        <v/>
      </c>
    </row>
    <row r="94" spans="1:26">
      <c r="A94" s="72" t="s">
        <v>179</v>
      </c>
      <c r="B94" s="72" t="n">
        <v>2</v>
      </c>
      <c r="C94" s="72" t="n">
        <v>0</v>
      </c>
      <c r="D94" s="72" t="n">
        <v>0</v>
      </c>
      <c r="E94" s="72" t="n">
        <v>1</v>
      </c>
      <c r="F94" s="72" t="n">
        <v>0</v>
      </c>
      <c r="G94" s="72" t="n">
        <v>1</v>
      </c>
      <c r="H94" s="72" t="n">
        <v>2</v>
      </c>
      <c r="I94" s="72" t="n">
        <v>1</v>
      </c>
      <c r="J94" t="n">
        <v>0</v>
      </c>
      <c r="K94" t="n">
        <v>0</v>
      </c>
      <c r="L94" t="n">
        <v>1</v>
      </c>
      <c r="M94" t="n">
        <v>0</v>
      </c>
      <c r="N94" t="n">
        <v>0</v>
      </c>
      <c r="O94" s="72" t="n">
        <v>0</v>
      </c>
      <c r="P94" s="72" t="n">
        <v>0</v>
      </c>
      <c r="Q94" s="72" t="n">
        <v>2</v>
      </c>
      <c r="R94" s="72" t="n">
        <v>0</v>
      </c>
      <c r="S94" t="n">
        <v>0</v>
      </c>
      <c r="U94" s="96">
        <f>(P94+R94+Q94)/3</f>
        <v/>
      </c>
      <c r="V94" s="96" t="n"/>
      <c r="W94" s="96">
        <f>IF(V94="",U94,V94)</f>
        <v/>
      </c>
      <c r="Y94" s="72" t="n"/>
      <c r="Z94" s="72">
        <f>IF(Y94=A94,"ok","NG")</f>
        <v/>
      </c>
    </row>
    <row r="95" spans="1:26">
      <c r="A95" s="72" t="s">
        <v>180</v>
      </c>
      <c r="B95" s="72" t="n">
        <v>1</v>
      </c>
      <c r="C95" s="72" t="n">
        <v>0</v>
      </c>
      <c r="D95" s="72" t="n">
        <v>0</v>
      </c>
      <c r="E95" s="72" t="n">
        <v>1</v>
      </c>
      <c r="F95" s="72" t="n">
        <v>0</v>
      </c>
      <c r="G95" s="72" t="n">
        <v>0</v>
      </c>
      <c r="H95" s="72" t="n">
        <v>0</v>
      </c>
      <c r="I95" s="72" t="n">
        <v>0</v>
      </c>
      <c r="J95" t="n">
        <v>1</v>
      </c>
      <c r="K95" t="n">
        <v>2</v>
      </c>
      <c r="L95" t="n">
        <v>0</v>
      </c>
      <c r="M95" t="n">
        <v>0</v>
      </c>
      <c r="N95" t="n">
        <v>1</v>
      </c>
      <c r="O95" s="72" t="n">
        <v>0</v>
      </c>
      <c r="P95" s="72" t="n">
        <v>1</v>
      </c>
      <c r="Q95" s="72" t="n">
        <v>0</v>
      </c>
      <c r="R95" s="72" t="n">
        <v>0</v>
      </c>
      <c r="S95" t="n">
        <v>0</v>
      </c>
      <c r="U95" s="96">
        <f>(P95+R95+Q95)/3</f>
        <v/>
      </c>
      <c r="V95" s="96" t="n"/>
      <c r="W95" s="96">
        <f>IF(V95="",U95,V95)</f>
        <v/>
      </c>
      <c r="Y95" s="72" t="n"/>
      <c r="Z95" s="72">
        <f>IF(Y95=A95,"ok","NG")</f>
        <v/>
      </c>
    </row>
    <row r="96" spans="1:26">
      <c r="A96" s="72" t="s">
        <v>181</v>
      </c>
      <c r="B96" t="s"/>
      <c r="C96" s="72" t="n">
        <v>0</v>
      </c>
      <c r="D96" s="72" t="n">
        <v>0</v>
      </c>
      <c r="E96" s="72" t="n">
        <v>0</v>
      </c>
      <c r="F96" s="72" t="n">
        <v>0</v>
      </c>
      <c r="G96" s="72" t="n">
        <v>0</v>
      </c>
      <c r="H96" s="72" t="n">
        <v>0</v>
      </c>
      <c r="I96" s="72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s="72" t="n">
        <v>0</v>
      </c>
      <c r="P96" s="72" t="n">
        <v>0</v>
      </c>
      <c r="Q96" s="72" t="n">
        <v>0</v>
      </c>
      <c r="R96" s="72" t="n">
        <v>0</v>
      </c>
      <c r="S96" t="n">
        <v>0</v>
      </c>
      <c r="U96" s="96">
        <f>(P96+R96+Q96)/3</f>
        <v/>
      </c>
      <c r="V96" s="96" t="n"/>
      <c r="W96" s="96">
        <f>IF(V96="",U96,V96)</f>
        <v/>
      </c>
      <c r="Y96" s="72" t="n"/>
      <c r="Z96" s="72">
        <f>IF(Y96=A96,"ok","NG")</f>
        <v/>
      </c>
    </row>
    <row r="97" spans="1:26">
      <c r="A97" s="72" t="s">
        <v>182</v>
      </c>
      <c r="B97" t="s"/>
      <c r="C97" t="s"/>
      <c r="D97" t="s"/>
      <c r="E97" t="s"/>
      <c r="F97" t="s"/>
      <c r="G97" t="s"/>
      <c r="H97" t="s"/>
      <c r="I97" t="s"/>
      <c r="J97" t="s"/>
      <c r="K97" t="s"/>
      <c r="L97" t="s"/>
      <c r="M97" t="s"/>
      <c r="N97" t="s"/>
      <c r="O97" t="s"/>
      <c r="P97" t="s"/>
      <c r="Q97" t="s"/>
      <c r="R97" t="s"/>
      <c r="S97" t="s"/>
      <c r="U97" s="96">
        <f>(P97+R97+Q97)/3</f>
        <v/>
      </c>
      <c r="V97" s="96" t="n"/>
      <c r="W97" s="96">
        <f>IF(V97="",U97,V97)</f>
        <v/>
      </c>
      <c r="Y97" s="72" t="n"/>
      <c r="Z97" s="72">
        <f>IF(Y97=A97,"ok","NG")</f>
        <v/>
      </c>
    </row>
    <row r="98" spans="1:26">
      <c r="A98" s="72" t="s">
        <v>183</v>
      </c>
      <c r="B98" s="72" t="n">
        <v>2</v>
      </c>
      <c r="C98" t="s"/>
      <c r="D98" s="72" t="n">
        <v>0</v>
      </c>
      <c r="E98" s="72" t="n">
        <v>1</v>
      </c>
      <c r="F98" s="72" t="n">
        <v>0</v>
      </c>
      <c r="G98" s="72" t="n">
        <v>0</v>
      </c>
      <c r="H98" s="72" t="n">
        <v>0</v>
      </c>
      <c r="I98" s="72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1</v>
      </c>
      <c r="O98" s="72" t="n">
        <v>1</v>
      </c>
      <c r="P98" s="72" t="n">
        <v>0</v>
      </c>
      <c r="Q98" s="72" t="n">
        <v>0</v>
      </c>
      <c r="R98" s="72" t="n">
        <v>0</v>
      </c>
      <c r="S98" t="s"/>
      <c r="U98" s="96">
        <f>(P98+R98+Q98)/3</f>
        <v/>
      </c>
      <c r="V98" s="96" t="n"/>
      <c r="W98" s="96">
        <f>IF(V98="",U98,V98)</f>
        <v/>
      </c>
      <c r="Y98" s="72" t="n"/>
      <c r="Z98" s="72">
        <f>IF(Y98=A98,"ok","NG")</f>
        <v/>
      </c>
    </row>
    <row r="99" spans="1:26">
      <c r="A99" s="72" t="s">
        <v>184</v>
      </c>
      <c r="B99" s="72" t="n">
        <v>1</v>
      </c>
      <c r="C99" s="72" t="n">
        <v>0</v>
      </c>
      <c r="D99" s="72" t="n">
        <v>0</v>
      </c>
      <c r="E99" s="72" t="n">
        <v>0</v>
      </c>
      <c r="F99" s="72" t="n">
        <v>1</v>
      </c>
      <c r="G99" s="72" t="n">
        <v>1</v>
      </c>
      <c r="H99" s="72" t="n">
        <v>0</v>
      </c>
      <c r="I99" s="72" t="n">
        <v>0</v>
      </c>
      <c r="J99" t="n">
        <v>0</v>
      </c>
      <c r="K99" t="n">
        <v>0</v>
      </c>
      <c r="L99" t="n">
        <v>1</v>
      </c>
      <c r="M99" t="n">
        <v>1</v>
      </c>
      <c r="N99" t="n">
        <v>0</v>
      </c>
      <c r="O99" s="72" t="n">
        <v>1</v>
      </c>
      <c r="P99" s="72" t="n">
        <v>0</v>
      </c>
      <c r="Q99" s="72" t="n">
        <v>0</v>
      </c>
      <c r="R99" s="72" t="n">
        <v>0</v>
      </c>
      <c r="S99" t="s"/>
      <c r="U99" s="96">
        <f>(P99+R99+Q99)/3</f>
        <v/>
      </c>
      <c r="V99" s="96" t="n"/>
      <c r="W99" s="96">
        <f>IF(V99="",U99,V99)</f>
        <v/>
      </c>
      <c r="Y99" s="72" t="n"/>
      <c r="Z99" s="72">
        <f>IF(Y99=A99,"ok","NG")</f>
        <v/>
      </c>
    </row>
    <row r="100" spans="1:26">
      <c r="A100" s="72" t="s">
        <v>185</v>
      </c>
      <c r="B100" s="72" t="n">
        <v>1</v>
      </c>
      <c r="C100" s="72" t="n">
        <v>0</v>
      </c>
      <c r="D100" s="72" t="n">
        <v>0</v>
      </c>
      <c r="E100" s="72" t="n">
        <v>0</v>
      </c>
      <c r="F100" s="72" t="n">
        <v>0</v>
      </c>
      <c r="G100" s="72" t="n">
        <v>0</v>
      </c>
      <c r="H100" s="72" t="n">
        <v>0</v>
      </c>
      <c r="I100" s="72" t="n">
        <v>2</v>
      </c>
      <c r="J100" t="n">
        <v>1</v>
      </c>
      <c r="K100" t="n">
        <v>2</v>
      </c>
      <c r="L100" t="s"/>
      <c r="M100" t="n">
        <v>0</v>
      </c>
      <c r="N100" t="n">
        <v>0</v>
      </c>
      <c r="O100" s="72" t="n">
        <v>1</v>
      </c>
      <c r="P100" s="72" t="s"/>
      <c r="Q100" t="s"/>
      <c r="R100" s="72" t="n">
        <v>1</v>
      </c>
      <c r="S100" t="s"/>
      <c r="U100" s="96">
        <f>(P100+R100+Q100)/3</f>
        <v/>
      </c>
      <c r="V100" s="96" t="n"/>
      <c r="W100" s="96">
        <f>IF(V100="",U100,V100)</f>
        <v/>
      </c>
      <c r="Y100" s="72" t="n"/>
      <c r="Z100" s="72">
        <f>IF(Y100=A100,"ok","NG")</f>
        <v/>
      </c>
    </row>
    <row r="101" spans="1:26">
      <c r="A101" s="72" t="s">
        <v>186</v>
      </c>
      <c r="B101" s="72" t="n">
        <v>0</v>
      </c>
      <c r="C101" s="72" t="n">
        <v>1</v>
      </c>
      <c r="D101" s="72" t="n">
        <v>0</v>
      </c>
      <c r="E101" s="72" t="n">
        <v>2</v>
      </c>
      <c r="F101" s="72" t="n">
        <v>0</v>
      </c>
      <c r="G101" s="72" t="n">
        <v>1</v>
      </c>
      <c r="H101" s="72" t="n">
        <v>0</v>
      </c>
      <c r="I101" s="72" t="n">
        <v>0</v>
      </c>
      <c r="J101" t="n">
        <v>0</v>
      </c>
      <c r="K101" t="n">
        <v>3</v>
      </c>
      <c r="L101" t="n">
        <v>2</v>
      </c>
      <c r="M101" t="n">
        <v>0</v>
      </c>
      <c r="N101" t="n">
        <v>5</v>
      </c>
      <c r="O101" s="72" t="n">
        <v>1</v>
      </c>
      <c r="P101" s="72" t="n">
        <v>0</v>
      </c>
      <c r="Q101" s="72" t="n">
        <v>0</v>
      </c>
      <c r="R101" s="72" t="n">
        <v>0</v>
      </c>
      <c r="S101" t="n">
        <v>0</v>
      </c>
      <c r="U101" s="96">
        <f>(P101+R101+Q101)/3</f>
        <v/>
      </c>
      <c r="V101" s="96" t="n"/>
      <c r="W101" s="96">
        <f>IF(V101="",U101,V101)</f>
        <v/>
      </c>
      <c r="Y101" s="72" t="n"/>
      <c r="Z101" s="72">
        <f>IF(Y101=A101,"ok","NG")</f>
        <v/>
      </c>
    </row>
    <row r="102" spans="1:26">
      <c r="A102" s="72" t="s">
        <v>187</v>
      </c>
      <c r="B102" s="72" t="n">
        <v>5</v>
      </c>
      <c r="C102" s="72" t="n">
        <v>0</v>
      </c>
      <c r="D102" s="72" t="n">
        <v>0</v>
      </c>
      <c r="E102" s="72" t="n">
        <v>4</v>
      </c>
      <c r="F102" s="72" t="n">
        <v>2</v>
      </c>
      <c r="G102" s="72" t="n">
        <v>0</v>
      </c>
      <c r="H102" s="72" t="n">
        <v>0</v>
      </c>
      <c r="I102" s="72" t="n">
        <v>0</v>
      </c>
      <c r="J102" t="n">
        <v>2</v>
      </c>
      <c r="K102" t="n">
        <v>4</v>
      </c>
      <c r="L102" t="n">
        <v>3</v>
      </c>
      <c r="M102" t="n">
        <v>2</v>
      </c>
      <c r="N102" t="n">
        <v>3</v>
      </c>
      <c r="O102" s="72" t="n">
        <v>4</v>
      </c>
      <c r="P102" s="72" t="s"/>
      <c r="Q102" s="72" t="s"/>
      <c r="R102" s="72" t="s"/>
      <c r="S102" t="s"/>
      <c r="U102" s="96">
        <f>(P102+R102+Q102)/3</f>
        <v/>
      </c>
      <c r="V102" s="96" t="n"/>
      <c r="W102" s="96">
        <f>IF(V102="",U102,V102)</f>
        <v/>
      </c>
      <c r="Y102" s="72" t="n"/>
      <c r="Z102" s="72">
        <f>IF(Y102=A102,"ok","NG")</f>
        <v/>
      </c>
    </row>
    <row r="103" spans="1:26">
      <c r="A103" s="72" t="s">
        <v>188</v>
      </c>
      <c r="B103" s="72" t="n">
        <v>0</v>
      </c>
      <c r="C103" s="72" t="n">
        <v>0</v>
      </c>
      <c r="D103" s="72" t="n">
        <v>0</v>
      </c>
      <c r="E103" s="72" t="n">
        <v>0</v>
      </c>
      <c r="F103" s="72" t="n">
        <v>1</v>
      </c>
      <c r="G103" s="72" t="n">
        <v>1</v>
      </c>
      <c r="H103" s="72" t="n">
        <v>0</v>
      </c>
      <c r="I103" s="72" t="n">
        <v>0</v>
      </c>
      <c r="J103" t="n">
        <v>0</v>
      </c>
      <c r="K103" t="n">
        <v>0</v>
      </c>
      <c r="L103" t="n">
        <v>0</v>
      </c>
      <c r="M103" t="n">
        <v>1</v>
      </c>
      <c r="N103" t="n">
        <v>0</v>
      </c>
      <c r="O103" s="72" t="n">
        <v>0</v>
      </c>
      <c r="P103" s="72" t="n">
        <v>0</v>
      </c>
      <c r="Q103" s="72" t="n">
        <v>0</v>
      </c>
      <c r="R103" s="72" t="n">
        <v>0</v>
      </c>
      <c r="S103" t="n">
        <v>0</v>
      </c>
      <c r="U103" s="96">
        <f>(P103+R103+Q103)/3</f>
        <v/>
      </c>
      <c r="V103" s="96" t="n"/>
      <c r="W103" s="96">
        <f>IF(V103="",U103,V103)</f>
        <v/>
      </c>
      <c r="Y103" s="72" t="n"/>
      <c r="Z103" s="72">
        <f>IF(Y103=A103,"ok","NG")</f>
        <v/>
      </c>
    </row>
    <row r="104" spans="1:26">
      <c r="A104" s="72" t="s">
        <v>189</v>
      </c>
      <c r="B104" s="72" t="n">
        <v>2</v>
      </c>
      <c r="C104" s="72" t="n">
        <v>0</v>
      </c>
      <c r="D104" s="72" t="n">
        <v>0</v>
      </c>
      <c r="E104" s="72" t="n">
        <v>1</v>
      </c>
      <c r="F104" s="72" t="n">
        <v>0</v>
      </c>
      <c r="G104" s="72" t="n">
        <v>0</v>
      </c>
      <c r="H104" s="72" t="n">
        <v>0</v>
      </c>
      <c r="I104" s="72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s="72" t="n">
        <v>0</v>
      </c>
      <c r="P104" s="72" t="n">
        <v>0</v>
      </c>
      <c r="Q104" s="72" t="n">
        <v>0</v>
      </c>
      <c r="R104" s="72" t="n">
        <v>0</v>
      </c>
      <c r="S104" t="n">
        <v>0</v>
      </c>
      <c r="U104" s="96">
        <f>(P104+R104+Q104)/3</f>
        <v/>
      </c>
      <c r="V104" s="96" t="n"/>
      <c r="W104" s="96">
        <f>IF(V104="",U104,V104)</f>
        <v/>
      </c>
      <c r="Y104" s="72" t="n"/>
      <c r="Z104" s="72">
        <f>IF(Y104=A104,"ok","NG")</f>
        <v/>
      </c>
    </row>
    <row r="105" spans="1:26">
      <c r="A105" s="72" t="s">
        <v>190</v>
      </c>
      <c r="B105" t="s"/>
      <c r="C105" t="s"/>
      <c r="D105" t="s"/>
      <c r="E105" t="s"/>
      <c r="F105" t="s"/>
      <c r="G105" t="s"/>
      <c r="H105" t="s"/>
      <c r="I105" t="s"/>
      <c r="J105" t="s"/>
      <c r="K105" t="s"/>
      <c r="L105" t="s"/>
      <c r="M105" t="s"/>
      <c r="N105" t="s"/>
      <c r="O105" t="s"/>
      <c r="P105" t="s"/>
      <c r="Q105" t="s"/>
      <c r="R105" t="s"/>
      <c r="S105" t="s"/>
      <c r="U105" s="96">
        <f>(P105+R105+Q105)/3</f>
        <v/>
      </c>
      <c r="V105" s="96" t="n"/>
      <c r="W105" s="96">
        <f>IF(V105="",U105,V105)</f>
        <v/>
      </c>
      <c r="Y105" s="72" t="n"/>
      <c r="Z105" s="72">
        <f>IF(Y105=A105,"ok","NG")</f>
        <v/>
      </c>
    </row>
    <row r="106" spans="1:26">
      <c r="A106" s="72" t="s">
        <v>191</v>
      </c>
      <c r="B106" t="s"/>
      <c r="C106" t="s"/>
      <c r="D106" t="s"/>
      <c r="E106" t="s"/>
      <c r="F106" t="s"/>
      <c r="G106" t="s"/>
      <c r="H106" t="s"/>
      <c r="I106" t="s"/>
      <c r="J106" t="s"/>
      <c r="K106" t="s"/>
      <c r="L106" t="s"/>
      <c r="M106" t="s"/>
      <c r="N106" t="s"/>
      <c r="O106" t="s"/>
      <c r="P106" t="s"/>
      <c r="Q106" t="s"/>
      <c r="R106" t="s"/>
      <c r="S106" t="s"/>
      <c r="U106" s="96">
        <f>(P106+R106+Q106)/3</f>
        <v/>
      </c>
      <c r="V106" s="96" t="n"/>
      <c r="W106" s="96">
        <f>IF(V106="",U106,V106)</f>
        <v/>
      </c>
      <c r="Y106" s="72" t="n"/>
      <c r="Z106" s="72">
        <f>IF(Y106=A106,"ok","NG")</f>
        <v/>
      </c>
    </row>
    <row r="107" spans="1:26">
      <c r="A107" s="72" t="s">
        <v>192</v>
      </c>
      <c r="B107" t="s"/>
      <c r="C107" t="s"/>
      <c r="D107" t="s"/>
      <c r="E107" t="s"/>
      <c r="F107" t="s"/>
      <c r="G107" t="s"/>
      <c r="H107" t="s"/>
      <c r="I107" t="s"/>
      <c r="J107" t="s"/>
      <c r="K107" t="s"/>
      <c r="L107" t="s"/>
      <c r="M107" t="s"/>
      <c r="N107" t="s"/>
      <c r="O107" t="s"/>
      <c r="P107" t="s"/>
      <c r="Q107" t="s"/>
      <c r="R107" t="s"/>
      <c r="S107" t="s"/>
      <c r="U107" s="96">
        <f>(P107+R107+Q107)/3</f>
        <v/>
      </c>
      <c r="V107" s="96" t="n"/>
      <c r="W107" s="96">
        <f>IF(V107="",U107,V107)</f>
        <v/>
      </c>
      <c r="Y107" s="72" t="n"/>
      <c r="Z107" s="72">
        <f>IF(Y107=A107,"ok","NG")</f>
        <v/>
      </c>
    </row>
    <row r="108" spans="1:26">
      <c r="A108" s="72" t="s">
        <v>193</v>
      </c>
      <c r="B108" t="s"/>
      <c r="C108" t="s"/>
      <c r="D108" t="s"/>
      <c r="E108" t="s"/>
      <c r="F108" t="s"/>
      <c r="G108" t="s"/>
      <c r="H108" t="s"/>
      <c r="I108" t="s"/>
      <c r="J108" t="s"/>
      <c r="K108" t="s"/>
      <c r="L108" t="s"/>
      <c r="M108" t="s"/>
      <c r="N108" t="s"/>
      <c r="O108" t="s"/>
      <c r="P108" t="s"/>
      <c r="Q108" t="s"/>
      <c r="R108" t="s"/>
      <c r="S108" t="s"/>
      <c r="U108" s="96">
        <f>(P108+R108+Q108)/3</f>
        <v/>
      </c>
      <c r="V108" s="96" t="n"/>
      <c r="W108" s="96">
        <f>IF(V108="",U108,V108)</f>
        <v/>
      </c>
      <c r="Y108" s="72" t="n"/>
      <c r="Z108" s="72">
        <f>IF(Y108=A108,"ok","NG")</f>
        <v/>
      </c>
    </row>
    <row r="109" spans="1:26">
      <c r="A109" s="72" t="s">
        <v>194</v>
      </c>
      <c r="B109" t="s"/>
      <c r="C109" t="s"/>
      <c r="D109" t="s"/>
      <c r="E109" t="s"/>
      <c r="F109" t="s"/>
      <c r="G109" t="s"/>
      <c r="H109" t="s"/>
      <c r="I109" t="s"/>
      <c r="J109" t="s"/>
      <c r="K109" t="s"/>
      <c r="L109" t="s"/>
      <c r="M109" t="s"/>
      <c r="N109" t="s"/>
      <c r="O109" t="s"/>
      <c r="P109" t="s"/>
      <c r="Q109" t="s"/>
      <c r="R109" t="s"/>
      <c r="S109" t="s"/>
      <c r="U109" s="96">
        <f>(P109+R109+Q109)/3</f>
        <v/>
      </c>
      <c r="V109" s="96" t="n"/>
      <c r="W109" s="96">
        <f>IF(V109="",U109,V109)</f>
        <v/>
      </c>
      <c r="Y109" s="72" t="n"/>
      <c r="Z109" s="72">
        <f>IF(Y109=A109,"ok","NG")</f>
        <v/>
      </c>
    </row>
    <row r="110" spans="1:26">
      <c r="A110" s="72" t="s">
        <v>195</v>
      </c>
      <c r="B110" t="s"/>
      <c r="C110" t="s"/>
      <c r="D110" t="s"/>
      <c r="E110" t="s"/>
      <c r="F110" t="s"/>
      <c r="G110" t="s"/>
      <c r="H110" t="s"/>
      <c r="I110" t="s"/>
      <c r="J110" t="s"/>
      <c r="K110" t="s"/>
      <c r="L110" t="s"/>
      <c r="M110" t="s"/>
      <c r="N110" t="s"/>
      <c r="O110" t="s"/>
      <c r="P110" t="s"/>
      <c r="Q110" t="s"/>
      <c r="R110" t="s"/>
      <c r="S110" t="s"/>
      <c r="U110" s="96">
        <f>(P110+R110+Q110)/3</f>
        <v/>
      </c>
      <c r="V110" s="96" t="n"/>
      <c r="W110" s="96">
        <f>IF(V110="",U110,V110)</f>
        <v/>
      </c>
      <c r="Y110" s="72" t="n"/>
      <c r="Z110" s="72">
        <f>IF(Y110=A110,"ok","NG")</f>
        <v/>
      </c>
    </row>
    <row r="111" spans="1:26">
      <c r="A111" s="72" t="s">
        <v>196</v>
      </c>
      <c r="B111" t="s"/>
      <c r="C111" t="s"/>
      <c r="D111" t="s"/>
      <c r="E111" t="s"/>
      <c r="F111" t="s"/>
      <c r="G111" t="s"/>
      <c r="H111" t="s"/>
      <c r="I111" t="s"/>
      <c r="J111" t="s"/>
      <c r="K111" t="s"/>
      <c r="L111" t="s"/>
      <c r="M111" t="s"/>
      <c r="N111" t="s"/>
      <c r="O111" t="s"/>
      <c r="P111" t="s"/>
      <c r="Q111" t="s"/>
      <c r="R111" t="s"/>
      <c r="S111" t="s"/>
      <c r="U111" s="96">
        <f>(P111+R111+Q111)/3</f>
        <v/>
      </c>
      <c r="V111" s="96" t="n"/>
      <c r="W111" s="96">
        <f>IF(V111="",U111,V111)</f>
        <v/>
      </c>
      <c r="Y111" s="72" t="n"/>
      <c r="Z111" s="72">
        <f>IF(Y111=A111,"ok","NG")</f>
        <v/>
      </c>
    </row>
    <row r="112" spans="1:26">
      <c r="A112" s="72" t="s">
        <v>197</v>
      </c>
      <c r="B112" t="s"/>
      <c r="C112" t="s"/>
      <c r="D112" t="s"/>
      <c r="E112" t="s"/>
      <c r="F112" t="s"/>
      <c r="G112" t="s"/>
      <c r="H112" t="s"/>
      <c r="I112" t="s"/>
      <c r="J112" t="s"/>
      <c r="K112" t="s"/>
      <c r="L112" t="s"/>
      <c r="M112" t="s"/>
      <c r="N112" t="s"/>
      <c r="O112" t="s"/>
      <c r="P112" t="s"/>
      <c r="Q112" t="s"/>
      <c r="R112" t="s"/>
      <c r="S112" t="s"/>
      <c r="U112" s="96">
        <f>(P112+R112+Q112)/3</f>
        <v/>
      </c>
      <c r="V112" s="96" t="n"/>
      <c r="W112" s="96">
        <f>IF(V112="",U112,V112)</f>
        <v/>
      </c>
      <c r="Y112" s="72" t="n"/>
      <c r="Z112" s="72">
        <f>IF(Y112=A112,"ok","NG")</f>
        <v/>
      </c>
    </row>
    <row r="113" spans="1:26">
      <c r="A113" s="72" t="s">
        <v>198</v>
      </c>
      <c r="B113" t="s"/>
      <c r="C113" t="s"/>
      <c r="D113" t="s"/>
      <c r="E113" t="s"/>
      <c r="F113" t="s"/>
      <c r="G113" t="s"/>
      <c r="H113" t="s"/>
      <c r="I113" t="s"/>
      <c r="J113" t="s"/>
      <c r="K113" t="s"/>
      <c r="L113" t="s"/>
      <c r="M113" t="s"/>
      <c r="N113" t="s"/>
      <c r="O113" t="s"/>
      <c r="P113" t="s"/>
      <c r="Q113" t="s"/>
      <c r="R113" t="s"/>
      <c r="S113" t="s"/>
      <c r="U113" s="96">
        <f>(P113+R113+Q113)/3</f>
        <v/>
      </c>
      <c r="V113" s="96" t="n"/>
      <c r="W113" s="96">
        <f>IF(V113="",U113,V113)</f>
        <v/>
      </c>
      <c r="Y113" s="72" t="n"/>
      <c r="Z113" s="72">
        <f>IF(Y113=A113,"ok","NG")</f>
        <v/>
      </c>
    </row>
    <row r="114" spans="1:26">
      <c r="A114" s="72" t="s">
        <v>199</v>
      </c>
      <c r="B114" t="s"/>
      <c r="C114" t="s"/>
      <c r="D114" t="s"/>
      <c r="E114" t="s"/>
      <c r="F114" t="s"/>
      <c r="G114" t="s"/>
      <c r="H114" t="s"/>
      <c r="I114" t="s"/>
      <c r="J114" t="s"/>
      <c r="K114" t="s"/>
      <c r="L114" t="s"/>
      <c r="M114" t="s"/>
      <c r="N114" t="s"/>
      <c r="O114" t="s"/>
      <c r="P114" t="s"/>
      <c r="Q114" t="s"/>
      <c r="R114" t="s"/>
      <c r="S114" t="s"/>
      <c r="U114" s="96">
        <f>(P114+R114+Q114)/3</f>
        <v/>
      </c>
      <c r="V114" s="96" t="n"/>
      <c r="W114" s="96">
        <f>IF(V114="",U114,V114)</f>
        <v/>
      </c>
      <c r="Y114" s="72" t="n"/>
      <c r="Z114" s="72">
        <f>IF(Y114=A114,"ok","NG")</f>
        <v/>
      </c>
    </row>
    <row r="115" spans="1:26">
      <c r="A115" s="72" t="s">
        <v>200</v>
      </c>
      <c r="B115" t="s"/>
      <c r="C115" t="s"/>
      <c r="D115" t="s"/>
      <c r="E115" t="s"/>
      <c r="F115" t="s"/>
      <c r="G115" t="s"/>
      <c r="H115" t="s"/>
      <c r="I115" t="s"/>
      <c r="J115" t="s"/>
      <c r="K115" t="s"/>
      <c r="L115" t="s"/>
      <c r="M115" t="s"/>
      <c r="N115" t="s"/>
      <c r="O115" t="s"/>
      <c r="P115" t="s"/>
      <c r="Q115" t="s"/>
      <c r="R115" t="s"/>
      <c r="S115" t="s"/>
      <c r="U115" s="96">
        <f>(P115+R115+Q115)/3</f>
        <v/>
      </c>
      <c r="V115" s="96" t="n"/>
      <c r="W115" s="96">
        <f>IF(V115="",U115,V115)</f>
        <v/>
      </c>
      <c r="Y115" s="72" t="n"/>
      <c r="Z115" s="72">
        <f>IF(Y115=A115,"ok","NG")</f>
        <v/>
      </c>
    </row>
    <row r="116" spans="1:26">
      <c r="A116" s="72" t="s">
        <v>201</v>
      </c>
      <c r="B116" t="s"/>
      <c r="C116" t="s"/>
      <c r="D116" t="s"/>
      <c r="E116" t="s"/>
      <c r="F116" t="s"/>
      <c r="G116" t="s"/>
      <c r="H116" t="s"/>
      <c r="I116" t="s"/>
      <c r="J116" t="s"/>
      <c r="K116" t="s"/>
      <c r="L116" t="s"/>
      <c r="M116" t="s"/>
      <c r="N116" t="s"/>
      <c r="O116" t="s"/>
      <c r="P116" t="s"/>
      <c r="Q116" t="s"/>
      <c r="R116" t="s"/>
      <c r="S116" t="s"/>
      <c r="U116" s="96">
        <f>(P116+R116+Q116)/3</f>
        <v/>
      </c>
      <c r="V116" s="96" t="n"/>
      <c r="W116" s="96">
        <f>IF(V116="",U116,V116)</f>
        <v/>
      </c>
      <c r="Y116" s="72" t="n"/>
      <c r="Z116" s="72">
        <f>IF(Y116=A116,"ok","NG")</f>
        <v/>
      </c>
    </row>
    <row r="117" spans="1:26">
      <c r="A117" s="72" t="s">
        <v>202</v>
      </c>
      <c r="B117" t="s"/>
      <c r="C117" t="s"/>
      <c r="D117" t="s"/>
      <c r="E117" t="s"/>
      <c r="F117" t="s"/>
      <c r="G117" t="s"/>
      <c r="H117" t="s"/>
      <c r="I117" t="s"/>
      <c r="J117" t="s"/>
      <c r="K117" t="s"/>
      <c r="L117" t="s"/>
      <c r="M117" t="s"/>
      <c r="N117" t="s"/>
      <c r="O117" t="s"/>
      <c r="P117" t="s"/>
      <c r="Q117" t="s"/>
      <c r="R117" t="s"/>
      <c r="S117" t="s"/>
      <c r="U117" s="96">
        <f>(P117+R117+Q117)/3</f>
        <v/>
      </c>
      <c r="V117" s="96" t="n"/>
      <c r="W117" s="96">
        <f>IF(V117="",U117,V117)</f>
        <v/>
      </c>
      <c r="Y117" s="72" t="n"/>
      <c r="Z117" s="72">
        <f>IF(Y117=A117,"ok","NG")</f>
        <v/>
      </c>
    </row>
    <row r="118" spans="1:26">
      <c r="A118" s="72" t="s">
        <v>203</v>
      </c>
      <c r="B118" t="s"/>
      <c r="C118" t="s"/>
      <c r="D118" t="s"/>
      <c r="E118" t="s"/>
      <c r="F118" t="s"/>
      <c r="G118" t="s"/>
      <c r="H118" t="s"/>
      <c r="I118" t="s"/>
      <c r="J118" t="s"/>
      <c r="K118" t="s"/>
      <c r="L118" t="s"/>
      <c r="M118" t="s"/>
      <c r="N118" t="s"/>
      <c r="O118" t="s"/>
      <c r="P118" t="s"/>
      <c r="Q118" t="s"/>
      <c r="R118" t="s"/>
      <c r="S118" t="s"/>
      <c r="U118" s="96">
        <f>(P118+R118+Q118)/3</f>
        <v/>
      </c>
      <c r="V118" s="96" t="n"/>
      <c r="W118" s="96">
        <f>IF(V118="",U118,V118)</f>
        <v/>
      </c>
      <c r="Y118" s="72" t="n"/>
      <c r="Z118" s="72">
        <f>IF(Y118=A118,"ok","NG")</f>
        <v/>
      </c>
    </row>
    <row r="119" spans="1:26">
      <c r="A119" s="72" t="s">
        <v>204</v>
      </c>
      <c r="B119" t="s"/>
      <c r="C119" t="s"/>
      <c r="D119" t="s"/>
      <c r="E119" t="s"/>
      <c r="F119" t="s"/>
      <c r="G119" t="s"/>
      <c r="H119" t="s"/>
      <c r="I119" t="s"/>
      <c r="J119" t="s"/>
      <c r="K119" t="s"/>
      <c r="L119" t="s"/>
      <c r="M119" t="s"/>
      <c r="N119" t="s"/>
      <c r="O119" t="s"/>
      <c r="P119" t="s"/>
      <c r="Q119" t="s"/>
      <c r="R119" t="s"/>
      <c r="S119" t="s"/>
      <c r="U119" s="96">
        <f>(P119+R119+Q119)/3</f>
        <v/>
      </c>
      <c r="V119" s="96" t="n"/>
      <c r="W119" s="96">
        <f>IF(V119="",U119,V119)</f>
        <v/>
      </c>
      <c r="Y119" s="72" t="n"/>
      <c r="Z119" s="72">
        <f>IF(Y119=A119,"ok","NG")</f>
        <v/>
      </c>
    </row>
    <row r="120" spans="1:26">
      <c r="A120" s="72" t="s">
        <v>205</v>
      </c>
      <c r="B120" t="s"/>
      <c r="C120" t="s"/>
      <c r="D120" t="s"/>
      <c r="E120" t="s"/>
      <c r="F120" t="s"/>
      <c r="G120" t="s"/>
      <c r="H120" t="s"/>
      <c r="I120" t="s"/>
      <c r="J120" t="s"/>
      <c r="K120" t="s"/>
      <c r="L120" t="s"/>
      <c r="M120" t="s"/>
      <c r="N120" t="s"/>
      <c r="O120" t="s"/>
      <c r="P120" t="s"/>
      <c r="Q120" t="s"/>
      <c r="R120" t="s"/>
      <c r="S120" t="s"/>
      <c r="U120" s="96">
        <f>(P120+R120+Q120)/3</f>
        <v/>
      </c>
      <c r="V120" s="96" t="n"/>
      <c r="W120" s="96">
        <f>IF(V120="",U120,V120)</f>
        <v/>
      </c>
      <c r="Y120" s="72" t="n"/>
      <c r="Z120" s="72">
        <f>IF(Y120=A120,"ok","NG")</f>
        <v/>
      </c>
    </row>
    <row r="121" spans="1:26">
      <c r="A121" s="72" t="s">
        <v>206</v>
      </c>
      <c r="B121" t="s"/>
      <c r="C121" t="s"/>
      <c r="D121" t="s"/>
      <c r="E121" t="s"/>
      <c r="F121" t="s"/>
      <c r="G121" t="s"/>
      <c r="H121" t="s"/>
      <c r="I121" t="s"/>
      <c r="J121" t="s"/>
      <c r="K121" t="s"/>
      <c r="L121" t="s"/>
      <c r="M121" t="s"/>
      <c r="N121" t="s"/>
      <c r="O121" t="s"/>
      <c r="P121" t="s"/>
      <c r="Q121" t="s"/>
      <c r="R121" t="s"/>
      <c r="S121" t="s"/>
      <c r="U121" s="96">
        <f>(P121+R121+Q121)/3</f>
        <v/>
      </c>
      <c r="V121" s="96" t="n"/>
      <c r="W121" s="96">
        <f>IF(V121="",U121,V121)</f>
        <v/>
      </c>
      <c r="Y121" s="72" t="n"/>
      <c r="Z121" s="72">
        <f>IF(Y121=A121,"ok","NG")</f>
        <v/>
      </c>
    </row>
    <row r="122" spans="1:26">
      <c r="A122" s="72" t="s">
        <v>207</v>
      </c>
      <c r="B122" t="s"/>
      <c r="C122" t="s"/>
      <c r="D122" t="s"/>
      <c r="E122" t="s"/>
      <c r="F122" t="s"/>
      <c r="G122" t="s"/>
      <c r="H122" t="s"/>
      <c r="I122" t="s"/>
      <c r="J122" t="s"/>
      <c r="K122" t="s"/>
      <c r="L122" t="s"/>
      <c r="M122" t="s"/>
      <c r="N122" t="s"/>
      <c r="O122" t="s"/>
      <c r="P122" t="s"/>
      <c r="Q122" t="s"/>
      <c r="R122" t="s"/>
      <c r="S122" t="s"/>
      <c r="U122" s="96">
        <f>(P122+R122+Q122)/3</f>
        <v/>
      </c>
      <c r="V122" s="96" t="n"/>
      <c r="W122" s="96">
        <f>IF(V122="",U122,V122)</f>
        <v/>
      </c>
      <c r="Y122" s="72" t="n"/>
      <c r="Z122" s="72">
        <f>IF(Y122=A122,"ok","NG")</f>
        <v/>
      </c>
    </row>
    <row r="123" spans="1:26">
      <c r="A123" s="72" t="s">
        <v>208</v>
      </c>
      <c r="B123" t="s"/>
      <c r="C123" t="s"/>
      <c r="D123" t="s"/>
      <c r="E123" t="s"/>
      <c r="F123" t="s"/>
      <c r="G123" t="s"/>
      <c r="H123" t="s"/>
      <c r="I123" t="s"/>
      <c r="J123" t="s"/>
      <c r="K123" t="s"/>
      <c r="L123" t="s"/>
      <c r="M123" t="s"/>
      <c r="N123" t="s"/>
      <c r="O123" t="s"/>
      <c r="P123" t="s"/>
      <c r="Q123" t="n">
        <v>1</v>
      </c>
      <c r="R123" t="s"/>
      <c r="S123" t="s"/>
      <c r="U123" s="96">
        <f>(P123+R123+Q123)/3</f>
        <v/>
      </c>
      <c r="V123" s="96" t="n"/>
      <c r="W123" s="96">
        <f>IF(V123="",U123,V123)</f>
        <v/>
      </c>
      <c r="Y123" s="72" t="n"/>
      <c r="Z123" s="72">
        <f>IF(Y123=A123,"ok","NG")</f>
        <v/>
      </c>
    </row>
    <row r="124" spans="1:26">
      <c r="A124" s="72" t="s">
        <v>209</v>
      </c>
      <c r="B124" t="s"/>
      <c r="C124" t="s"/>
      <c r="D124" t="s"/>
      <c r="E124" t="s"/>
      <c r="F124" t="s"/>
      <c r="G124" t="s"/>
      <c r="H124" t="s"/>
      <c r="I124" t="s"/>
      <c r="J124" t="s"/>
      <c r="K124" t="s"/>
      <c r="L124" t="s"/>
      <c r="M124" t="s"/>
      <c r="N124" t="s"/>
      <c r="O124" t="s"/>
      <c r="P124" t="s"/>
      <c r="Q124" t="n">
        <v>1</v>
      </c>
      <c r="R124" t="s"/>
      <c r="S124" t="s"/>
      <c r="U124" s="96">
        <f>(P124+R124+Q124)/3</f>
        <v/>
      </c>
      <c r="V124" s="96" t="n"/>
      <c r="W124" s="96">
        <f>IF(V124="",U124,V124)</f>
        <v/>
      </c>
      <c r="Y124" s="72" t="n"/>
      <c r="Z124" s="72">
        <f>IF(Y124=A124,"ok","NG")</f>
        <v/>
      </c>
    </row>
    <row r="125" spans="1:26">
      <c r="A125" s="72" t="s">
        <v>210</v>
      </c>
      <c r="B125" t="s"/>
      <c r="C125" t="s"/>
      <c r="D125" t="s"/>
      <c r="E125" t="s"/>
      <c r="F125" t="s"/>
      <c r="G125" t="s"/>
      <c r="H125" t="s"/>
      <c r="I125" t="s"/>
      <c r="J125" t="s"/>
      <c r="K125" t="s"/>
      <c r="L125" t="s"/>
      <c r="M125" t="s"/>
      <c r="N125" t="s"/>
      <c r="O125" t="s"/>
      <c r="P125" t="s"/>
      <c r="Q125" t="s"/>
      <c r="R125" t="s"/>
      <c r="S125" t="s"/>
      <c r="U125" s="96">
        <f>(P125+R125+Q125)/3</f>
        <v/>
      </c>
      <c r="V125" s="96" t="n"/>
      <c r="W125" s="96">
        <f>IF(V125="",U125,V125)</f>
        <v/>
      </c>
      <c r="Y125" s="72" t="n"/>
      <c r="Z125" s="72">
        <f>IF(Y125=A125,"ok","NG")</f>
        <v/>
      </c>
    </row>
    <row r="126" spans="1:26">
      <c r="A126" s="72" t="s">
        <v>211</v>
      </c>
      <c r="B126" t="s"/>
      <c r="C126" t="s"/>
      <c r="D126" t="s"/>
      <c r="E126" t="s"/>
      <c r="F126" t="s"/>
      <c r="G126" t="s"/>
      <c r="H126" t="s"/>
      <c r="I126" t="s"/>
      <c r="J126" t="s"/>
      <c r="K126" t="s"/>
      <c r="L126" t="s"/>
      <c r="M126" t="s"/>
      <c r="N126" t="s"/>
      <c r="O126" t="s"/>
      <c r="P126" t="s"/>
      <c r="Q126" t="s"/>
      <c r="R126" t="s"/>
      <c r="S126" t="s"/>
      <c r="U126" s="96">
        <f>(P126+R126+Q126)/3</f>
        <v/>
      </c>
      <c r="V126" s="96" t="n"/>
      <c r="W126" s="96">
        <f>IF(V126="",U126,V126)</f>
        <v/>
      </c>
      <c r="Y126" s="72" t="n"/>
      <c r="Z126" s="72">
        <f>IF(Y126=A126,"ok","NG")</f>
        <v/>
      </c>
    </row>
    <row r="127" spans="1:26">
      <c r="A127" s="72" t="s">
        <v>212</v>
      </c>
      <c r="B127" t="s"/>
      <c r="C127" t="s"/>
      <c r="D127" t="s"/>
      <c r="E127" t="s"/>
      <c r="F127" t="s"/>
      <c r="G127" t="s"/>
      <c r="H127" t="s"/>
      <c r="I127" t="s"/>
      <c r="J127" t="s"/>
      <c r="K127" t="s"/>
      <c r="L127" t="s"/>
      <c r="M127" t="s"/>
      <c r="N127" t="s"/>
      <c r="O127" t="s"/>
      <c r="P127" t="s"/>
      <c r="Q127" t="s"/>
      <c r="R127" t="s"/>
      <c r="S127" t="s"/>
      <c r="U127" s="96">
        <f>(P127+R127+Q127)/3</f>
        <v/>
      </c>
      <c r="V127" s="96" t="n"/>
      <c r="W127" s="96">
        <f>IF(V127="",U127,V127)</f>
        <v/>
      </c>
      <c r="Y127" s="72" t="n"/>
      <c r="Z127" s="72">
        <f>IF(Y127=A127,"ok","NG")</f>
        <v/>
      </c>
    </row>
    <row r="128" spans="1:26">
      <c r="A128" s="72" t="s">
        <v>213</v>
      </c>
      <c r="B128" t="s"/>
      <c r="C128" t="s"/>
      <c r="D128" t="s"/>
      <c r="E128" t="s"/>
      <c r="F128" t="s"/>
      <c r="G128" t="s"/>
      <c r="H128" t="s"/>
      <c r="I128" t="s"/>
      <c r="J128" t="s"/>
      <c r="K128" t="s"/>
      <c r="L128" t="s"/>
      <c r="M128" t="s"/>
      <c r="N128" t="s"/>
      <c r="O128" t="s"/>
      <c r="P128" t="s"/>
      <c r="Q128" t="s"/>
      <c r="R128" t="s"/>
      <c r="S128" t="s"/>
      <c r="U128" s="96">
        <f>(P128+R128+Q128)/3</f>
        <v/>
      </c>
      <c r="V128" s="96" t="n"/>
      <c r="W128" s="96">
        <f>IF(V128="",U128,V128)</f>
        <v/>
      </c>
      <c r="Y128" s="72" t="n"/>
      <c r="Z128" s="72">
        <f>IF(Y128=A128,"ok","NG")</f>
        <v/>
      </c>
    </row>
    <row r="129" spans="1:26">
      <c r="A129" s="72" t="s">
        <v>214</v>
      </c>
      <c r="B129" t="s"/>
      <c r="C129" t="s"/>
      <c r="D129" t="s"/>
      <c r="E129" t="s"/>
      <c r="F129" t="s"/>
      <c r="G129" t="s"/>
      <c r="H129" t="s"/>
      <c r="I129" t="s"/>
      <c r="J129" t="s"/>
      <c r="K129" t="s"/>
      <c r="L129" t="s"/>
      <c r="M129" t="s"/>
      <c r="N129" t="s"/>
      <c r="O129" t="s"/>
      <c r="P129" t="s"/>
      <c r="Q129" t="n">
        <v>4</v>
      </c>
      <c r="R129" t="s"/>
      <c r="S129" t="s"/>
      <c r="U129" s="96">
        <f>(P129+R129+Q129)/3</f>
        <v/>
      </c>
      <c r="V129" s="96" t="n"/>
      <c r="W129" s="96">
        <f>IF(V129="",U129,V129)</f>
        <v/>
      </c>
      <c r="Y129" s="72" t="n"/>
      <c r="Z129" s="72">
        <f>IF(Y129=A129,"ok","NG")</f>
        <v/>
      </c>
    </row>
    <row r="130" spans="1:26">
      <c r="A130" s="72" t="s">
        <v>215</v>
      </c>
      <c r="B130" t="s"/>
      <c r="C130" t="s"/>
      <c r="D130" t="s"/>
      <c r="E130" t="s"/>
      <c r="F130" t="s"/>
      <c r="G130" t="s"/>
      <c r="H130" t="s"/>
      <c r="I130" t="s"/>
      <c r="J130" t="s"/>
      <c r="K130" t="s"/>
      <c r="L130" t="s"/>
      <c r="M130" t="s"/>
      <c r="N130" t="s"/>
      <c r="O130" t="s"/>
      <c r="P130" t="s"/>
      <c r="Q130" t="s"/>
      <c r="R130" t="s"/>
      <c r="S130" t="s"/>
      <c r="U130" s="96">
        <f>(P130+R130+Q130)/3</f>
        <v/>
      </c>
      <c r="V130" s="96" t="n"/>
      <c r="W130" s="96">
        <f>IF(V130="",U130,V130)</f>
        <v/>
      </c>
      <c r="Y130" s="72" t="n"/>
      <c r="Z130" s="72">
        <f>IF(Y130=A130,"ok","NG")</f>
        <v/>
      </c>
    </row>
    <row r="131" spans="1:26">
      <c r="A131" s="72" t="s">
        <v>216</v>
      </c>
      <c r="B131" t="s"/>
      <c r="C131" t="s"/>
      <c r="D131" t="s"/>
      <c r="E131" t="s"/>
      <c r="F131" t="s"/>
      <c r="G131" t="s"/>
      <c r="H131" t="s"/>
      <c r="I131" t="s"/>
      <c r="J131" t="s"/>
      <c r="K131" t="s"/>
      <c r="L131" t="s"/>
      <c r="M131" t="s"/>
      <c r="N131" t="s"/>
      <c r="O131" t="s"/>
      <c r="P131" t="s"/>
      <c r="Q131" t="s"/>
      <c r="R131" t="s"/>
      <c r="S131" t="s"/>
      <c r="U131" s="96">
        <f>(P131+R131+Q131)/3</f>
        <v/>
      </c>
      <c r="V131" s="96" t="n"/>
      <c r="W131" s="96">
        <f>IF(V131="",U131,V131)</f>
        <v/>
      </c>
      <c r="Y131" s="72" t="n"/>
      <c r="Z131" s="72">
        <f>IF(Y131=A131,"ok","NG")</f>
        <v/>
      </c>
    </row>
    <row r="132" spans="1:26">
      <c r="A132" s="72" t="s">
        <v>217</v>
      </c>
      <c r="B132" s="72" t="n">
        <v>0</v>
      </c>
      <c r="C132" s="72" t="n">
        <v>0</v>
      </c>
      <c r="D132" s="72" t="n">
        <v>1</v>
      </c>
      <c r="E132" s="72" t="n">
        <v>1</v>
      </c>
      <c r="F132" s="72" t="n">
        <v>1</v>
      </c>
      <c r="G132" s="72" t="n">
        <v>2</v>
      </c>
      <c r="H132" s="72" t="n">
        <v>0</v>
      </c>
      <c r="I132" s="72" t="n">
        <v>0</v>
      </c>
      <c r="J132" t="n">
        <v>1</v>
      </c>
      <c r="K132" t="n">
        <v>0</v>
      </c>
      <c r="L132" t="n">
        <v>1</v>
      </c>
      <c r="M132" t="n">
        <v>0</v>
      </c>
      <c r="N132" t="n">
        <v>1</v>
      </c>
      <c r="O132" s="72" t="n">
        <v>1</v>
      </c>
      <c r="P132" s="72" t="n">
        <v>1</v>
      </c>
      <c r="Q132" s="72" t="n">
        <v>1</v>
      </c>
      <c r="R132" s="72" t="s"/>
      <c r="S132" t="n">
        <v>1</v>
      </c>
      <c r="U132" s="96">
        <f>(P132+R132+Q132)/3</f>
        <v/>
      </c>
      <c r="V132" s="96" t="n"/>
      <c r="W132" s="96">
        <f>IF(V132="",U132,V132)</f>
        <v/>
      </c>
      <c r="Y132" s="72" t="n"/>
      <c r="Z132" s="72">
        <f>IF(Y132=A132,"ok","NG")</f>
        <v/>
      </c>
    </row>
    <row r="133" spans="1:26">
      <c r="A133" s="72" t="s">
        <v>218</v>
      </c>
      <c r="B133" s="72" t="n">
        <v>0</v>
      </c>
      <c r="C133" s="72" t="n">
        <v>0</v>
      </c>
      <c r="D133" s="72" t="n">
        <v>1</v>
      </c>
      <c r="E133" s="72" t="n">
        <v>1</v>
      </c>
      <c r="F133" s="72" t="n">
        <v>0</v>
      </c>
      <c r="G133" s="72" t="n">
        <v>0</v>
      </c>
      <c r="H133" s="72" t="n">
        <v>0</v>
      </c>
      <c r="I133" s="72" t="n">
        <v>0</v>
      </c>
      <c r="J133" t="n">
        <v>0</v>
      </c>
      <c r="K133" t="n">
        <v>1</v>
      </c>
      <c r="L133" t="n">
        <v>1</v>
      </c>
      <c r="M133" t="n">
        <v>0</v>
      </c>
      <c r="N133" t="n">
        <v>0</v>
      </c>
      <c r="O133" s="72" t="n">
        <v>2</v>
      </c>
      <c r="P133" s="72" t="n">
        <v>0</v>
      </c>
      <c r="Q133" s="72" t="n">
        <v>0</v>
      </c>
      <c r="R133" s="72" t="n">
        <v>0</v>
      </c>
      <c r="S133" t="n">
        <v>1</v>
      </c>
      <c r="U133" s="96">
        <f>(P133+R133+Q133)/3</f>
        <v/>
      </c>
      <c r="V133" s="96" t="n"/>
      <c r="W133" s="96">
        <f>IF(V133="",U133,V133)</f>
        <v/>
      </c>
      <c r="Y133" s="72" t="n"/>
      <c r="Z133" s="72">
        <f>IF(Y133=A133,"ok","NG")</f>
        <v/>
      </c>
    </row>
    <row r="134" spans="1:26">
      <c r="A134" s="72" t="s">
        <v>219</v>
      </c>
      <c r="B134" s="72" t="n">
        <v>0</v>
      </c>
      <c r="C134" s="72" t="n">
        <v>0</v>
      </c>
      <c r="D134" s="72" t="n">
        <v>0</v>
      </c>
      <c r="E134" s="72" t="n">
        <v>1</v>
      </c>
      <c r="F134" s="72" t="n">
        <v>0</v>
      </c>
      <c r="G134" s="72" t="n">
        <v>1</v>
      </c>
      <c r="H134" s="72" t="n">
        <v>0</v>
      </c>
      <c r="I134" s="72" t="n">
        <v>1</v>
      </c>
      <c r="J134" t="n">
        <v>0</v>
      </c>
      <c r="K134" t="n">
        <v>1</v>
      </c>
      <c r="L134" t="n">
        <v>0</v>
      </c>
      <c r="M134" t="n">
        <v>2</v>
      </c>
      <c r="N134" t="n">
        <v>1</v>
      </c>
      <c r="O134" s="72" t="n">
        <v>0</v>
      </c>
      <c r="P134" s="72" t="n">
        <v>0</v>
      </c>
      <c r="Q134" s="72" t="n">
        <v>1</v>
      </c>
      <c r="R134" s="72" t="n">
        <v>0</v>
      </c>
      <c r="S134" t="n">
        <v>1</v>
      </c>
      <c r="U134" s="96">
        <f>(P134+R134+Q134)/3</f>
        <v/>
      </c>
      <c r="V134" s="96" t="n"/>
      <c r="W134" s="96">
        <f>IF(V134="",U134,V134)</f>
        <v/>
      </c>
      <c r="Y134" s="72" t="n"/>
      <c r="Z134" s="72">
        <f>IF(Y134=A134,"ok","NG")</f>
        <v/>
      </c>
    </row>
    <row r="135" spans="1:26">
      <c r="A135" s="72" t="s">
        <v>220</v>
      </c>
      <c r="B135" s="72" t="n">
        <v>0</v>
      </c>
      <c r="C135" s="72" t="n">
        <v>0</v>
      </c>
      <c r="D135" s="72" t="n">
        <v>0</v>
      </c>
      <c r="E135" s="72" t="n">
        <v>2</v>
      </c>
      <c r="F135" s="72" t="n">
        <v>1</v>
      </c>
      <c r="G135" s="72" t="n">
        <v>0</v>
      </c>
      <c r="H135" s="72" t="n">
        <v>1</v>
      </c>
      <c r="I135" s="72" t="n">
        <v>1</v>
      </c>
      <c r="J135" t="n">
        <v>0</v>
      </c>
      <c r="K135" t="n">
        <v>0</v>
      </c>
      <c r="L135" t="n">
        <v>1</v>
      </c>
      <c r="M135" t="n">
        <v>2</v>
      </c>
      <c r="N135" t="n">
        <v>3</v>
      </c>
      <c r="O135" s="72" t="n">
        <v>0</v>
      </c>
      <c r="P135" s="72" t="n">
        <v>2</v>
      </c>
      <c r="Q135" s="72" t="n">
        <v>0</v>
      </c>
      <c r="R135" s="72" t="n">
        <v>0</v>
      </c>
      <c r="S135" t="n">
        <v>3</v>
      </c>
      <c r="U135" s="96">
        <f>(P135+R135+Q135)/3</f>
        <v/>
      </c>
      <c r="V135" s="96" t="n"/>
      <c r="W135" s="96">
        <f>IF(V135="",U135,V135)</f>
        <v/>
      </c>
      <c r="Y135" s="72" t="n"/>
      <c r="Z135" s="72">
        <f>IF(Y135=A135,"ok","NG")</f>
        <v/>
      </c>
    </row>
    <row r="136" spans="1:26">
      <c r="A136" s="72" t="s">
        <v>221</v>
      </c>
      <c r="B136" s="72" t="n">
        <v>0</v>
      </c>
      <c r="C136" s="72" t="n">
        <v>0</v>
      </c>
      <c r="D136" s="72" t="n">
        <v>0</v>
      </c>
      <c r="E136" s="72" t="n">
        <v>3</v>
      </c>
      <c r="F136" s="72" t="n">
        <v>0</v>
      </c>
      <c r="G136" s="72" t="n">
        <v>0</v>
      </c>
      <c r="H136" s="72" t="n">
        <v>0</v>
      </c>
      <c r="I136" s="72" t="n">
        <v>0</v>
      </c>
      <c r="J136" t="n">
        <v>0</v>
      </c>
      <c r="K136" t="n">
        <v>0</v>
      </c>
      <c r="L136" t="n">
        <v>0</v>
      </c>
      <c r="M136" t="n">
        <v>1</v>
      </c>
      <c r="N136" t="n">
        <v>0</v>
      </c>
      <c r="O136" s="72" t="n">
        <v>2</v>
      </c>
      <c r="P136" s="72" t="n">
        <v>1</v>
      </c>
      <c r="Q136" s="72" t="n">
        <v>0</v>
      </c>
      <c r="R136" s="72" t="n">
        <v>-1</v>
      </c>
      <c r="S136" t="n">
        <v>0</v>
      </c>
      <c r="U136" s="96">
        <f>(P136+R136+Q136)/3</f>
        <v/>
      </c>
      <c r="V136" s="96" t="n"/>
      <c r="W136" s="96">
        <f>IF(V136="",U136,V136)</f>
        <v/>
      </c>
      <c r="Y136" s="72" t="n"/>
      <c r="Z136" s="72">
        <f>IF(Y136=A136,"ok","NG")</f>
        <v/>
      </c>
    </row>
    <row r="137" spans="1:26">
      <c r="A137" s="72" t="s">
        <v>222</v>
      </c>
      <c r="B137" s="72" t="n">
        <v>0</v>
      </c>
      <c r="C137" s="72" t="n">
        <v>1</v>
      </c>
      <c r="D137" s="72" t="n">
        <v>2</v>
      </c>
      <c r="E137" s="72" t="n">
        <v>5</v>
      </c>
      <c r="F137" s="72" t="n">
        <v>6</v>
      </c>
      <c r="G137" s="72" t="n">
        <v>8</v>
      </c>
      <c r="H137" s="72" t="n">
        <v>0</v>
      </c>
      <c r="I137" s="72" t="n">
        <v>4</v>
      </c>
      <c r="J137" t="n">
        <v>4</v>
      </c>
      <c r="K137" t="n">
        <v>9</v>
      </c>
      <c r="L137" t="n">
        <v>2</v>
      </c>
      <c r="M137" t="n">
        <v>6</v>
      </c>
      <c r="N137" t="n">
        <v>6</v>
      </c>
      <c r="O137" s="72" t="n">
        <v>6</v>
      </c>
      <c r="P137" s="72" t="n">
        <v>10</v>
      </c>
      <c r="Q137" s="72" t="n">
        <v>7</v>
      </c>
      <c r="R137" s="72" t="n">
        <v>0</v>
      </c>
      <c r="S137" t="n">
        <v>4</v>
      </c>
      <c r="U137" s="96">
        <f>(P137+R137+Q137)/3</f>
        <v/>
      </c>
      <c r="V137" s="96" t="n"/>
      <c r="W137" s="96">
        <f>IF(V137="",U137,V137)</f>
        <v/>
      </c>
      <c r="Y137" s="72" t="n"/>
      <c r="Z137" s="72">
        <f>IF(Y137=A137,"ok","NG")</f>
        <v/>
      </c>
    </row>
    <row r="138" spans="1:26">
      <c r="A138" s="72" t="s">
        <v>223</v>
      </c>
      <c r="B138" s="72" t="n">
        <v>0</v>
      </c>
      <c r="C138" s="72" t="n">
        <v>0</v>
      </c>
      <c r="D138" s="72" t="n">
        <v>0</v>
      </c>
      <c r="E138" s="72" t="n">
        <v>0</v>
      </c>
      <c r="F138" s="72" t="n">
        <v>1</v>
      </c>
      <c r="G138" s="72" t="n">
        <v>0</v>
      </c>
      <c r="H138" s="72" t="n">
        <v>0</v>
      </c>
      <c r="I138" s="72" t="n">
        <v>1</v>
      </c>
      <c r="J138" t="n">
        <v>2</v>
      </c>
      <c r="K138" t="n">
        <v>2</v>
      </c>
      <c r="L138" t="n">
        <v>1</v>
      </c>
      <c r="M138" t="n">
        <v>1</v>
      </c>
      <c r="N138" t="n">
        <v>0</v>
      </c>
      <c r="O138" s="72" t="n">
        <v>0</v>
      </c>
      <c r="P138" s="72" t="n">
        <v>1</v>
      </c>
      <c r="Q138" s="72" t="n">
        <v>1</v>
      </c>
      <c r="R138" s="72" t="n">
        <v>0</v>
      </c>
      <c r="S138" t="n">
        <v>1</v>
      </c>
      <c r="U138" s="96">
        <f>(P138+R138+Q138)/3</f>
        <v/>
      </c>
      <c r="V138" s="96" t="n"/>
      <c r="W138" s="96">
        <f>IF(V138="",U138,V138)</f>
        <v/>
      </c>
      <c r="Y138" s="72" t="n"/>
      <c r="Z138" s="72">
        <f>IF(Y138=A138,"ok","NG")</f>
        <v/>
      </c>
    </row>
    <row r="139" spans="1:26">
      <c r="A139" s="72" t="s">
        <v>224</v>
      </c>
      <c r="B139" s="72" t="n">
        <v>0</v>
      </c>
      <c r="C139" s="72" t="n">
        <v>0</v>
      </c>
      <c r="D139" s="72" t="n">
        <v>0</v>
      </c>
      <c r="E139" s="72" t="n">
        <v>0</v>
      </c>
      <c r="F139" s="72" t="n">
        <v>1</v>
      </c>
      <c r="G139" s="72" t="n">
        <v>1</v>
      </c>
      <c r="H139" s="72" t="n">
        <v>0</v>
      </c>
      <c r="I139" s="72" t="n">
        <v>0</v>
      </c>
      <c r="J139" t="n">
        <v>0</v>
      </c>
      <c r="K139" t="n">
        <v>0</v>
      </c>
      <c r="L139" t="n">
        <v>2</v>
      </c>
      <c r="M139" t="n">
        <v>1</v>
      </c>
      <c r="N139" t="n">
        <v>1</v>
      </c>
      <c r="O139" s="72" t="n">
        <v>0</v>
      </c>
      <c r="P139" s="72" t="n">
        <v>1</v>
      </c>
      <c r="Q139" s="72" t="n">
        <v>1</v>
      </c>
      <c r="R139" s="72" t="s"/>
      <c r="S139" t="n">
        <v>0</v>
      </c>
      <c r="U139" s="96">
        <f>(P139+R139+Q139)/3</f>
        <v/>
      </c>
      <c r="V139" s="96" t="n"/>
      <c r="W139" s="96">
        <f>IF(V139="",U139,V139)</f>
        <v/>
      </c>
      <c r="Y139" s="72" t="n"/>
      <c r="Z139" s="72">
        <f>IF(Y139=A139,"ok","NG")</f>
        <v/>
      </c>
    </row>
    <row r="140" spans="1:26">
      <c r="A140" s="72" t="s">
        <v>225</v>
      </c>
      <c r="B140" s="72" t="n">
        <v>0</v>
      </c>
      <c r="C140" s="72" t="n">
        <v>0</v>
      </c>
      <c r="D140" s="72" t="n">
        <v>0</v>
      </c>
      <c r="E140" s="72" t="n">
        <v>1</v>
      </c>
      <c r="F140" s="72" t="n">
        <v>1</v>
      </c>
      <c r="G140" s="72" t="n">
        <v>1</v>
      </c>
      <c r="H140" s="72" t="n">
        <v>0</v>
      </c>
      <c r="I140" s="72" t="n">
        <v>1</v>
      </c>
      <c r="J140" t="n">
        <v>2</v>
      </c>
      <c r="K140" t="n">
        <v>3</v>
      </c>
      <c r="L140" t="n">
        <v>1</v>
      </c>
      <c r="M140" t="n">
        <v>1</v>
      </c>
      <c r="N140" t="n">
        <v>1</v>
      </c>
      <c r="O140" s="72" t="n">
        <v>0</v>
      </c>
      <c r="P140" s="72" t="n">
        <v>1</v>
      </c>
      <c r="Q140" s="72" t="n">
        <v>1</v>
      </c>
      <c r="R140" s="72" t="n">
        <v>0</v>
      </c>
      <c r="S140" t="n">
        <v>2</v>
      </c>
      <c r="U140" s="96">
        <f>(P140+R140+Q140)/3</f>
        <v/>
      </c>
      <c r="V140" s="96" t="n"/>
      <c r="W140" s="96">
        <f>IF(V140="",U140,V140)</f>
        <v/>
      </c>
      <c r="Y140" s="72" t="n"/>
      <c r="Z140" s="72">
        <f>IF(Y140=A140,"ok","NG")</f>
        <v/>
      </c>
    </row>
    <row r="141" spans="1:26">
      <c r="A141" s="72" t="s">
        <v>226</v>
      </c>
      <c r="B141" s="72" t="n">
        <v>0</v>
      </c>
      <c r="C141" s="72" t="n">
        <v>1</v>
      </c>
      <c r="D141" s="72" t="n">
        <v>1</v>
      </c>
      <c r="E141" s="72" t="n">
        <v>0</v>
      </c>
      <c r="F141" s="72" t="n">
        <v>1</v>
      </c>
      <c r="G141" s="72" t="n">
        <v>1</v>
      </c>
      <c r="H141" s="72" t="n">
        <v>0</v>
      </c>
      <c r="I141" s="72" t="n">
        <v>0</v>
      </c>
      <c r="J141" t="n">
        <v>0</v>
      </c>
      <c r="K141" t="n">
        <v>0</v>
      </c>
      <c r="L141" t="n">
        <v>3</v>
      </c>
      <c r="M141" t="n">
        <v>1</v>
      </c>
      <c r="N141" t="n">
        <v>1</v>
      </c>
      <c r="O141" s="72" t="n">
        <v>1</v>
      </c>
      <c r="P141" s="72" t="n">
        <v>1</v>
      </c>
      <c r="Q141" s="72" t="n">
        <v>0</v>
      </c>
      <c r="R141" s="72" t="n">
        <v>0</v>
      </c>
      <c r="S141" t="n">
        <v>1</v>
      </c>
      <c r="U141" s="96">
        <f>(P141+R141+Q141)/3</f>
        <v/>
      </c>
      <c r="V141" s="96" t="n"/>
      <c r="W141" s="96">
        <f>IF(V141="",U141,V141)</f>
        <v/>
      </c>
      <c r="Y141" s="72" t="n"/>
      <c r="Z141" s="72">
        <f>IF(Y141=A141,"ok","NG")</f>
        <v/>
      </c>
    </row>
    <row r="142" spans="1:26">
      <c r="A142" s="72" t="s">
        <v>227</v>
      </c>
      <c r="B142" s="72" t="n">
        <v>0</v>
      </c>
      <c r="C142" s="72" t="n">
        <v>0</v>
      </c>
      <c r="D142" s="72" t="n">
        <v>0</v>
      </c>
      <c r="E142" s="72" t="n">
        <v>0</v>
      </c>
      <c r="F142" s="72" t="n">
        <v>3</v>
      </c>
      <c r="G142" s="72" t="n">
        <v>1</v>
      </c>
      <c r="H142" s="72" t="n">
        <v>2</v>
      </c>
      <c r="I142" s="72" t="n">
        <v>0</v>
      </c>
      <c r="J142" t="n">
        <v>1</v>
      </c>
      <c r="K142" t="n">
        <v>0</v>
      </c>
      <c r="L142" t="n">
        <v>0</v>
      </c>
      <c r="M142" t="n">
        <v>1</v>
      </c>
      <c r="N142" t="n">
        <v>0</v>
      </c>
      <c r="O142" s="72" t="n">
        <v>1</v>
      </c>
      <c r="P142" s="72" t="n">
        <v>0</v>
      </c>
      <c r="Q142" s="72" t="n">
        <v>1</v>
      </c>
      <c r="R142" s="72" t="n">
        <v>0</v>
      </c>
      <c r="S142" t="n">
        <v>2</v>
      </c>
      <c r="U142" s="96">
        <f>(P142+R142+Q142)/3</f>
        <v/>
      </c>
      <c r="V142" s="96" t="n"/>
      <c r="W142" s="96">
        <f>IF(V142="",U142,V142)</f>
        <v/>
      </c>
      <c r="Y142" s="72" t="n"/>
      <c r="Z142" s="72">
        <f>IF(Y142=A142,"ok","NG")</f>
        <v/>
      </c>
    </row>
    <row r="143" spans="1:26">
      <c r="A143" s="72" t="s">
        <v>228</v>
      </c>
      <c r="B143" s="72" t="n">
        <v>0</v>
      </c>
      <c r="C143" s="72" t="n">
        <v>0</v>
      </c>
      <c r="D143" s="72" t="n">
        <v>0</v>
      </c>
      <c r="E143" s="72" t="n">
        <v>1</v>
      </c>
      <c r="F143" s="72" t="n">
        <v>1</v>
      </c>
      <c r="G143" s="72" t="n">
        <v>0</v>
      </c>
      <c r="H143" s="72" t="n">
        <v>1</v>
      </c>
      <c r="I143" s="72" t="n">
        <v>0</v>
      </c>
      <c r="J143" t="n">
        <v>1</v>
      </c>
      <c r="K143" t="n">
        <v>1</v>
      </c>
      <c r="L143" t="n">
        <v>2</v>
      </c>
      <c r="M143" t="n">
        <v>1</v>
      </c>
      <c r="N143" t="n">
        <v>0</v>
      </c>
      <c r="O143" s="72" t="n">
        <v>1</v>
      </c>
      <c r="P143" s="72" t="n">
        <v>1</v>
      </c>
      <c r="Q143" s="72" t="n">
        <v>1</v>
      </c>
      <c r="R143" s="72" t="n">
        <v>1</v>
      </c>
      <c r="S143" t="n">
        <v>1</v>
      </c>
      <c r="U143" s="96">
        <f>(P143+R143+Q143)/3</f>
        <v/>
      </c>
      <c r="V143" s="96" t="n"/>
      <c r="W143" s="96">
        <f>IF(V143="",U143,V143)</f>
        <v/>
      </c>
      <c r="Y143" s="72" t="n"/>
      <c r="Z143" s="72">
        <f>IF(Y143=A143,"ok","NG")</f>
        <v/>
      </c>
    </row>
    <row r="144" spans="1:26">
      <c r="A144" s="72" t="s">
        <v>229</v>
      </c>
      <c r="B144" s="72" t="n">
        <v>0</v>
      </c>
      <c r="C144" s="72" t="n">
        <v>0</v>
      </c>
      <c r="D144" s="72" t="n">
        <v>0</v>
      </c>
      <c r="E144" s="72" t="n">
        <v>2</v>
      </c>
      <c r="F144" s="72" t="n">
        <v>1</v>
      </c>
      <c r="G144" s="72" t="n">
        <v>1</v>
      </c>
      <c r="H144" s="72" t="n">
        <v>2</v>
      </c>
      <c r="I144" s="72" t="n">
        <v>2</v>
      </c>
      <c r="J144" t="n">
        <v>1</v>
      </c>
      <c r="K144" t="n">
        <v>0</v>
      </c>
      <c r="L144" t="n">
        <v>1</v>
      </c>
      <c r="M144" t="n">
        <v>1</v>
      </c>
      <c r="N144" t="n">
        <v>1</v>
      </c>
      <c r="O144" s="72" t="n">
        <v>0</v>
      </c>
      <c r="P144" s="72" t="n">
        <v>0</v>
      </c>
      <c r="Q144" s="72" t="n">
        <v>1</v>
      </c>
      <c r="R144" s="72" t="n">
        <v>3</v>
      </c>
      <c r="S144" t="n">
        <v>1</v>
      </c>
      <c r="U144" s="96">
        <f>(P144+R144+Q144)/3</f>
        <v/>
      </c>
      <c r="V144" s="96" t="n"/>
      <c r="W144" s="96">
        <f>IF(V144="",U144,V144)</f>
        <v/>
      </c>
      <c r="Y144" s="72" t="n"/>
      <c r="Z144" s="72">
        <f>IF(Y144=A144,"ok","NG")</f>
        <v/>
      </c>
    </row>
    <row r="145" spans="1:26">
      <c r="A145" s="72" t="s">
        <v>230</v>
      </c>
      <c r="B145" s="72" t="n">
        <v>0</v>
      </c>
      <c r="C145" s="72" t="n">
        <v>0</v>
      </c>
      <c r="D145" s="72" t="n">
        <v>1</v>
      </c>
      <c r="E145" s="72" t="n">
        <v>0</v>
      </c>
      <c r="F145" s="72" t="n">
        <v>3</v>
      </c>
      <c r="G145" s="72" t="n">
        <v>1</v>
      </c>
      <c r="H145" s="72" t="n">
        <v>1</v>
      </c>
      <c r="I145" s="72" t="n">
        <v>1</v>
      </c>
      <c r="J145" t="n">
        <v>2</v>
      </c>
      <c r="K145" t="n">
        <v>0</v>
      </c>
      <c r="L145" t="n">
        <v>1</v>
      </c>
      <c r="M145" t="n">
        <v>1</v>
      </c>
      <c r="N145" t="n">
        <v>0</v>
      </c>
      <c r="O145" s="72" t="n">
        <v>1</v>
      </c>
      <c r="P145" s="72" t="n">
        <v>0</v>
      </c>
      <c r="Q145" s="72" t="n">
        <v>0</v>
      </c>
      <c r="R145" s="72" t="n">
        <v>0</v>
      </c>
      <c r="S145" t="n">
        <v>2</v>
      </c>
      <c r="U145" s="96">
        <f>(P145+R145+Q145)/3</f>
        <v/>
      </c>
      <c r="V145" s="96" t="n"/>
      <c r="W145" s="96">
        <f>IF(V145="",U145,V145)</f>
        <v/>
      </c>
      <c r="Y145" s="72" t="n"/>
      <c r="Z145" s="72">
        <f>IF(Y145=A145,"ok","NG")</f>
        <v/>
      </c>
    </row>
    <row r="146" spans="1:26">
      <c r="A146" s="72" t="s">
        <v>231</v>
      </c>
      <c r="B146" s="72" t="n">
        <v>0</v>
      </c>
      <c r="C146" s="72" t="n">
        <v>4</v>
      </c>
      <c r="D146" s="72" t="n">
        <v>0</v>
      </c>
      <c r="E146" s="72" t="n">
        <v>1</v>
      </c>
      <c r="F146" s="72" t="n">
        <v>1</v>
      </c>
      <c r="G146" s="72" t="n">
        <v>0</v>
      </c>
      <c r="H146" s="72" t="n">
        <v>0</v>
      </c>
      <c r="I146" s="72" t="n">
        <v>2</v>
      </c>
      <c r="J146" t="n">
        <v>0</v>
      </c>
      <c r="K146" t="n">
        <v>0</v>
      </c>
      <c r="L146" t="n">
        <v>0</v>
      </c>
      <c r="M146" t="n">
        <v>2</v>
      </c>
      <c r="N146" t="s"/>
      <c r="O146" s="72" t="n">
        <v>0</v>
      </c>
      <c r="P146" s="72" t="n">
        <v>1</v>
      </c>
      <c r="Q146" s="72" t="n">
        <v>2</v>
      </c>
      <c r="R146" s="72" t="n">
        <v>0</v>
      </c>
      <c r="S146" t="n">
        <v>0</v>
      </c>
      <c r="U146" s="96">
        <f>(P146+R146+Q146)/3</f>
        <v/>
      </c>
      <c r="V146" s="96" t="n"/>
      <c r="W146" s="96">
        <f>IF(V146="",U146,V146)</f>
        <v/>
      </c>
      <c r="Y146" s="72" t="n"/>
      <c r="Z146" s="72">
        <f>IF(Y146=A146,"ok","NG")</f>
        <v/>
      </c>
    </row>
    <row r="147" spans="1:26">
      <c r="A147" s="72" t="s">
        <v>232</v>
      </c>
      <c r="B147" s="72" t="n">
        <v>0</v>
      </c>
      <c r="C147" s="72" t="n">
        <v>0</v>
      </c>
      <c r="D147" s="72" t="n">
        <v>0</v>
      </c>
      <c r="E147" s="72" t="n">
        <v>11</v>
      </c>
      <c r="F147" s="72" t="n">
        <v>16</v>
      </c>
      <c r="G147" s="72" t="n">
        <v>6</v>
      </c>
      <c r="H147" s="72" t="n">
        <v>10</v>
      </c>
      <c r="I147" s="72" t="n">
        <v>6</v>
      </c>
      <c r="J147" t="n">
        <v>6</v>
      </c>
      <c r="K147" t="n">
        <v>3</v>
      </c>
      <c r="L147" t="n">
        <v>9</v>
      </c>
      <c r="M147" t="n">
        <v>13</v>
      </c>
      <c r="N147" t="n">
        <v>4</v>
      </c>
      <c r="O147" s="72" t="n">
        <v>5</v>
      </c>
      <c r="P147" s="72" t="n">
        <v>2</v>
      </c>
      <c r="Q147" s="72" t="n">
        <v>8</v>
      </c>
      <c r="R147" s="72" t="n">
        <v>12</v>
      </c>
      <c r="S147" t="n">
        <v>12</v>
      </c>
      <c r="U147" s="96">
        <f>(P147+R147+Q147)/3</f>
        <v/>
      </c>
      <c r="V147" s="96" t="n"/>
      <c r="W147" s="96">
        <f>IF(V147="",U147,V147)</f>
        <v/>
      </c>
      <c r="Y147" s="72" t="n"/>
      <c r="Z147" s="72">
        <f>IF(Y147=A147,"ok","NG")</f>
        <v/>
      </c>
    </row>
    <row r="148" spans="1:26">
      <c r="A148" s="72" t="s">
        <v>233</v>
      </c>
      <c r="B148" s="72" t="n">
        <v>0</v>
      </c>
      <c r="C148" s="72" t="n">
        <v>0</v>
      </c>
      <c r="D148" s="72" t="n">
        <v>0</v>
      </c>
      <c r="E148" s="72" t="n">
        <v>1</v>
      </c>
      <c r="F148" s="72" t="n">
        <v>1</v>
      </c>
      <c r="G148" s="72" t="n">
        <v>1</v>
      </c>
      <c r="H148" s="72" t="n">
        <v>0</v>
      </c>
      <c r="I148" s="72" t="n">
        <v>0</v>
      </c>
      <c r="J148" t="n">
        <v>0</v>
      </c>
      <c r="K148" t="n">
        <v>0</v>
      </c>
      <c r="L148" t="n">
        <v>0</v>
      </c>
      <c r="M148" t="n">
        <v>2</v>
      </c>
      <c r="N148" t="n">
        <v>0</v>
      </c>
      <c r="O148" s="72" t="n">
        <v>0</v>
      </c>
      <c r="P148" s="72" t="n">
        <v>0</v>
      </c>
      <c r="Q148" s="72" t="n">
        <v>0</v>
      </c>
      <c r="R148" s="72" t="n">
        <v>1</v>
      </c>
      <c r="S148" t="n">
        <v>2</v>
      </c>
      <c r="U148" s="96">
        <f>(P148+R148+Q148)/3</f>
        <v/>
      </c>
      <c r="V148" s="96" t="n"/>
      <c r="W148" s="96">
        <f>IF(V148="",U148,V148)</f>
        <v/>
      </c>
      <c r="Y148" s="72" t="n"/>
      <c r="Z148" s="72">
        <f>IF(Y148=A148,"ok","NG")</f>
        <v/>
      </c>
    </row>
    <row r="149" spans="1:26">
      <c r="A149" s="72" t="s">
        <v>234</v>
      </c>
      <c r="B149" s="72" t="n">
        <v>0</v>
      </c>
      <c r="C149" s="72" t="n">
        <v>0</v>
      </c>
      <c r="D149" s="72" t="n">
        <v>0</v>
      </c>
      <c r="E149" s="72" t="n">
        <v>1</v>
      </c>
      <c r="F149" s="72" t="n">
        <v>2</v>
      </c>
      <c r="G149" s="72" t="n">
        <v>0</v>
      </c>
      <c r="H149" s="72" t="n">
        <v>0</v>
      </c>
      <c r="I149" s="72" t="n">
        <v>0</v>
      </c>
      <c r="J149" t="n">
        <v>0</v>
      </c>
      <c r="K149" t="n">
        <v>0</v>
      </c>
      <c r="L149" t="n">
        <v>2</v>
      </c>
      <c r="M149" t="n">
        <v>1</v>
      </c>
      <c r="N149" t="n">
        <v>0</v>
      </c>
      <c r="O149" s="72" t="n">
        <v>1</v>
      </c>
      <c r="P149" s="72" t="n">
        <v>0</v>
      </c>
      <c r="Q149" s="72" t="n">
        <v>1</v>
      </c>
      <c r="R149" s="72" t="n">
        <v>0</v>
      </c>
      <c r="S149" t="n">
        <v>1</v>
      </c>
      <c r="U149" s="96">
        <f>(P149+R149+Q149)/3</f>
        <v/>
      </c>
      <c r="V149" s="96" t="n"/>
      <c r="W149" s="96">
        <f>IF(V149="",U149,V149)</f>
        <v/>
      </c>
      <c r="Y149" s="72" t="n"/>
      <c r="Z149" s="72">
        <f>IF(Y149=A149,"ok","NG")</f>
        <v/>
      </c>
    </row>
    <row r="150" spans="1:26">
      <c r="A150" s="72" t="s">
        <v>235</v>
      </c>
      <c r="B150" s="72" t="n">
        <v>0</v>
      </c>
      <c r="C150" s="72" t="n">
        <v>0</v>
      </c>
      <c r="D150" s="72" t="n">
        <v>0</v>
      </c>
      <c r="E150" s="72" t="n">
        <v>2</v>
      </c>
      <c r="F150" s="72" t="n">
        <v>2</v>
      </c>
      <c r="G150" s="72" t="n">
        <v>2</v>
      </c>
      <c r="H150" s="72" t="n">
        <v>1</v>
      </c>
      <c r="I150" s="72" t="n">
        <v>2</v>
      </c>
      <c r="J150" t="n">
        <v>1</v>
      </c>
      <c r="K150" t="n">
        <v>0</v>
      </c>
      <c r="L150" t="n">
        <v>1</v>
      </c>
      <c r="M150" t="n">
        <v>2</v>
      </c>
      <c r="N150" t="n">
        <v>0</v>
      </c>
      <c r="O150" s="72" t="n">
        <v>0</v>
      </c>
      <c r="P150" s="72" t="n">
        <v>0</v>
      </c>
      <c r="Q150" s="72" t="n">
        <v>0</v>
      </c>
      <c r="R150" s="72" t="n">
        <v>3</v>
      </c>
      <c r="S150" t="n">
        <v>1</v>
      </c>
      <c r="U150" s="96">
        <f>(P150+R150+Q150)/3</f>
        <v/>
      </c>
      <c r="V150" s="96" t="n"/>
      <c r="W150" s="96">
        <f>IF(V150="",U150,V150)</f>
        <v/>
      </c>
      <c r="Y150" s="72" t="n"/>
      <c r="Z150" s="72">
        <f>IF(Y150=A150,"ok","NG")</f>
        <v/>
      </c>
    </row>
    <row r="151" spans="1:26">
      <c r="A151" s="72" t="s">
        <v>236</v>
      </c>
      <c r="B151" s="72" t="n">
        <v>0</v>
      </c>
      <c r="C151" s="72" t="n">
        <v>0</v>
      </c>
      <c r="D151" s="72" t="n">
        <v>0</v>
      </c>
      <c r="E151" s="72" t="n">
        <v>2</v>
      </c>
      <c r="F151" s="72" t="n">
        <v>3</v>
      </c>
      <c r="G151" s="72" t="n">
        <v>0</v>
      </c>
      <c r="H151" s="72" t="n">
        <v>1</v>
      </c>
      <c r="I151" s="72" t="n">
        <v>0</v>
      </c>
      <c r="J151" t="n">
        <v>1</v>
      </c>
      <c r="K151" t="n">
        <v>1</v>
      </c>
      <c r="L151" t="n">
        <v>3</v>
      </c>
      <c r="M151" t="n">
        <v>3</v>
      </c>
      <c r="N151" t="n">
        <v>0</v>
      </c>
      <c r="O151" s="72" t="n">
        <v>1</v>
      </c>
      <c r="P151" s="72" t="n">
        <v>1</v>
      </c>
      <c r="Q151" s="72" t="n">
        <v>2</v>
      </c>
      <c r="R151" s="72" t="n">
        <v>1</v>
      </c>
      <c r="S151" t="n">
        <v>1</v>
      </c>
      <c r="U151" s="96">
        <f>(P151+R151+Q151)/3</f>
        <v/>
      </c>
      <c r="V151" s="96" t="n"/>
      <c r="W151" s="96">
        <f>IF(V151="",U151,V151)</f>
        <v/>
      </c>
      <c r="Y151" s="72" t="n"/>
      <c r="Z151" s="72">
        <f>IF(Y151=A151,"ok","NG")</f>
        <v/>
      </c>
    </row>
    <row r="152" spans="1:26">
      <c r="A152" s="72" t="s">
        <v>237</v>
      </c>
      <c r="B152" s="72" t="n">
        <v>0</v>
      </c>
      <c r="C152" s="72" t="n">
        <v>0</v>
      </c>
      <c r="D152" s="72" t="n">
        <v>0</v>
      </c>
      <c r="E152" s="72" t="n">
        <v>1</v>
      </c>
      <c r="F152" s="72" t="n">
        <v>0</v>
      </c>
      <c r="G152" s="72" t="n">
        <v>1</v>
      </c>
      <c r="H152" s="72" t="n">
        <v>0</v>
      </c>
      <c r="I152" s="72" t="n">
        <v>1</v>
      </c>
      <c r="J152" t="n">
        <v>2</v>
      </c>
      <c r="K152" t="n">
        <v>0</v>
      </c>
      <c r="L152" t="n">
        <v>1</v>
      </c>
      <c r="M152" t="n">
        <v>2</v>
      </c>
      <c r="N152" t="n">
        <v>0</v>
      </c>
      <c r="O152" s="72" t="n">
        <v>2</v>
      </c>
      <c r="P152" s="72" t="n">
        <v>0</v>
      </c>
      <c r="Q152" s="72" t="n">
        <v>1</v>
      </c>
      <c r="R152" s="72" t="n">
        <v>1</v>
      </c>
      <c r="S152" t="n">
        <v>5</v>
      </c>
      <c r="U152" s="96">
        <f>(P152+R152+Q152)/3</f>
        <v/>
      </c>
      <c r="V152" s="96" t="n"/>
      <c r="W152" s="96">
        <f>IF(V152="",U152,V152)</f>
        <v/>
      </c>
      <c r="Y152" s="72" t="n"/>
      <c r="Z152" s="72">
        <f>IF(Y152=A152,"ok","NG")</f>
        <v/>
      </c>
    </row>
    <row r="153" spans="1:26">
      <c r="A153" s="72" t="s">
        <v>238</v>
      </c>
      <c r="B153" s="72" t="n">
        <v>0</v>
      </c>
      <c r="C153" s="72" t="n">
        <v>2</v>
      </c>
      <c r="D153" s="72" t="n">
        <v>0</v>
      </c>
      <c r="E153" s="72" t="n">
        <v>1</v>
      </c>
      <c r="F153" s="72" t="n">
        <v>0</v>
      </c>
      <c r="G153" s="72" t="n">
        <v>1</v>
      </c>
      <c r="H153" s="72" t="n">
        <v>2</v>
      </c>
      <c r="I153" s="72" t="n">
        <v>3</v>
      </c>
      <c r="J153" t="n">
        <v>0</v>
      </c>
      <c r="K153" t="n">
        <v>3</v>
      </c>
      <c r="L153" t="n">
        <v>4</v>
      </c>
      <c r="M153" t="n">
        <v>3</v>
      </c>
      <c r="N153" t="n">
        <v>1</v>
      </c>
      <c r="O153" s="72" t="n">
        <v>4</v>
      </c>
      <c r="P153" s="72" t="n">
        <v>1</v>
      </c>
      <c r="Q153" s="72" t="n">
        <v>4</v>
      </c>
      <c r="R153" s="72" t="n">
        <v>0</v>
      </c>
      <c r="S153" t="n">
        <v>1</v>
      </c>
      <c r="U153" s="96">
        <f>(P153+R153+Q153)/3</f>
        <v/>
      </c>
      <c r="V153" s="96" t="n"/>
      <c r="W153" s="96">
        <f>IF(V153="",U153,V153)</f>
        <v/>
      </c>
      <c r="Y153" s="72" t="n"/>
      <c r="Z153" s="72">
        <f>IF(Y153=A153,"ok","NG")</f>
        <v/>
      </c>
    </row>
    <row r="154" spans="1:26">
      <c r="A154" s="72" t="s">
        <v>239</v>
      </c>
      <c r="B154" s="72" t="n">
        <v>0</v>
      </c>
      <c r="C154" s="72" t="n">
        <v>0</v>
      </c>
      <c r="D154" s="72" t="n">
        <v>1</v>
      </c>
      <c r="E154" s="72" t="n">
        <v>2</v>
      </c>
      <c r="F154" s="72" t="n">
        <v>0</v>
      </c>
      <c r="G154" s="72" t="n">
        <v>0</v>
      </c>
      <c r="H154" s="72" t="n">
        <v>0</v>
      </c>
      <c r="I154" s="72" t="n">
        <v>2</v>
      </c>
      <c r="J154" t="n">
        <v>1</v>
      </c>
      <c r="K154" t="n">
        <v>2</v>
      </c>
      <c r="L154" t="n">
        <v>2</v>
      </c>
      <c r="M154" t="n">
        <v>2</v>
      </c>
      <c r="N154" t="n">
        <v>2</v>
      </c>
      <c r="O154" s="72" t="n">
        <v>2</v>
      </c>
      <c r="P154" s="72" t="n">
        <v>1</v>
      </c>
      <c r="Q154" s="72" t="n">
        <v>1</v>
      </c>
      <c r="R154" s="72" t="n">
        <v>0</v>
      </c>
      <c r="S154" t="n">
        <v>2</v>
      </c>
      <c r="U154" s="96">
        <f>(P154+R154+Q154)/3</f>
        <v/>
      </c>
      <c r="V154" s="96" t="n"/>
      <c r="W154" s="96">
        <f>IF(V154="",U154,V154)</f>
        <v/>
      </c>
      <c r="Y154" s="72" t="n"/>
      <c r="Z154" s="72">
        <f>IF(Y154=A154,"ok","NG")</f>
        <v/>
      </c>
    </row>
    <row r="155" spans="1:26">
      <c r="A155" s="72" t="s">
        <v>240</v>
      </c>
      <c r="B155" s="72" t="n">
        <v>0</v>
      </c>
      <c r="C155" s="72" t="n">
        <v>1</v>
      </c>
      <c r="D155" s="72" t="n">
        <v>0</v>
      </c>
      <c r="E155" s="72" t="n">
        <v>1</v>
      </c>
      <c r="F155" s="72" t="n">
        <v>0</v>
      </c>
      <c r="G155" s="72" t="n">
        <v>0</v>
      </c>
      <c r="H155" s="72" t="n">
        <v>0</v>
      </c>
      <c r="I155" s="72" t="n">
        <v>1</v>
      </c>
      <c r="J155" t="n">
        <v>2</v>
      </c>
      <c r="K155" t="n">
        <v>0</v>
      </c>
      <c r="L155" t="n">
        <v>1</v>
      </c>
      <c r="M155" t="n">
        <v>1</v>
      </c>
      <c r="N155" t="n">
        <v>1</v>
      </c>
      <c r="O155" s="72" t="n">
        <v>1</v>
      </c>
      <c r="P155" s="72" t="n">
        <v>1</v>
      </c>
      <c r="Q155" s="72" t="n">
        <v>2</v>
      </c>
      <c r="R155" s="72" t="n">
        <v>0</v>
      </c>
      <c r="S155" t="n">
        <v>4</v>
      </c>
      <c r="U155" s="96">
        <f>(P155+R155+Q155)/3</f>
        <v/>
      </c>
      <c r="V155" s="96" t="n"/>
      <c r="W155" s="96">
        <f>IF(V155="",U155,V155)</f>
        <v/>
      </c>
      <c r="Y155" s="72" t="n"/>
      <c r="Z155" s="72">
        <f>IF(Y155=A155,"ok","NG")</f>
        <v/>
      </c>
    </row>
    <row r="156" spans="1:26">
      <c r="A156" s="72" t="s">
        <v>241</v>
      </c>
      <c r="B156" s="72" t="n">
        <v>0</v>
      </c>
      <c r="C156" s="72" t="n">
        <v>0</v>
      </c>
      <c r="D156" s="72" t="n">
        <v>0</v>
      </c>
      <c r="E156" s="72" t="n">
        <v>5</v>
      </c>
      <c r="F156" s="72" t="n">
        <v>0</v>
      </c>
      <c r="G156" s="72" t="n">
        <v>1</v>
      </c>
      <c r="H156" s="72" t="n">
        <v>4</v>
      </c>
      <c r="I156" t="s"/>
      <c r="J156" t="s"/>
      <c r="K156" t="s"/>
      <c r="L156" t="n">
        <v>2</v>
      </c>
      <c r="M156" t="s"/>
      <c r="N156" t="n">
        <v>0</v>
      </c>
      <c r="O156" t="n">
        <v>0</v>
      </c>
      <c r="P156" t="n">
        <v>0</v>
      </c>
      <c r="Q156" s="72" t="n">
        <v>0</v>
      </c>
      <c r="R156" t="n">
        <v>0</v>
      </c>
      <c r="S156" t="n">
        <v>1</v>
      </c>
      <c r="U156" s="96">
        <f>(P156+R156+Q156)/3</f>
        <v/>
      </c>
      <c r="V156" s="96" t="n"/>
      <c r="W156" s="96">
        <f>IF(V156="",U156,V156)</f>
        <v/>
      </c>
      <c r="Y156" s="72" t="n"/>
      <c r="Z156" s="72">
        <f>IF(Y156=A156,"ok","NG")</f>
        <v/>
      </c>
    </row>
    <row r="157" spans="1:26">
      <c r="A157" s="72" t="s">
        <v>242</v>
      </c>
      <c r="B157" s="72" t="n">
        <v>0</v>
      </c>
      <c r="C157" s="72" t="n">
        <v>4</v>
      </c>
      <c r="D157" s="72" t="n">
        <v>2</v>
      </c>
      <c r="E157" s="72" t="n">
        <v>8</v>
      </c>
      <c r="F157" s="72" t="n">
        <v>2</v>
      </c>
      <c r="G157" s="72" t="n">
        <v>4</v>
      </c>
      <c r="H157" s="72" t="n">
        <v>10</v>
      </c>
      <c r="I157" s="72" t="n">
        <v>13</v>
      </c>
      <c r="J157" t="n">
        <v>6</v>
      </c>
      <c r="K157" t="n">
        <v>11</v>
      </c>
      <c r="L157" t="n">
        <v>18</v>
      </c>
      <c r="M157" t="n">
        <v>16</v>
      </c>
      <c r="N157" t="n">
        <v>19</v>
      </c>
      <c r="O157" s="72" t="n">
        <v>18</v>
      </c>
      <c r="P157" s="72" t="n">
        <v>8</v>
      </c>
      <c r="Q157" s="72" t="n">
        <v>17</v>
      </c>
      <c r="R157" s="72" t="n">
        <v>8</v>
      </c>
      <c r="S157" t="n">
        <v>26</v>
      </c>
      <c r="U157" s="96">
        <f>(P157+R157+Q157)/3</f>
        <v/>
      </c>
      <c r="V157" s="96" t="n"/>
      <c r="W157" s="96">
        <f>IF(V157="",U157,V157)</f>
        <v/>
      </c>
      <c r="Y157" s="72" t="n"/>
      <c r="Z157" s="72">
        <f>IF(Y157=A157,"ok","NG")</f>
        <v/>
      </c>
    </row>
    <row r="158" spans="1:26">
      <c r="A158" s="72" t="s">
        <v>243</v>
      </c>
      <c r="B158" s="72" t="n">
        <v>0</v>
      </c>
      <c r="C158" s="72" t="n">
        <v>0</v>
      </c>
      <c r="D158" s="72" t="n">
        <v>0</v>
      </c>
      <c r="E158" s="72" t="n">
        <v>0</v>
      </c>
      <c r="F158" s="72" t="n">
        <v>0</v>
      </c>
      <c r="G158" s="72" t="n">
        <v>0</v>
      </c>
      <c r="H158" s="72" t="n">
        <v>0</v>
      </c>
      <c r="I158" s="72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s="72" t="n">
        <v>1</v>
      </c>
      <c r="P158" s="72" t="n">
        <v>1</v>
      </c>
      <c r="Q158" s="72" t="n">
        <v>1</v>
      </c>
      <c r="R158" s="72" t="n">
        <v>0</v>
      </c>
      <c r="S158" t="n">
        <v>1</v>
      </c>
      <c r="U158" s="96">
        <f>(P158+R158+Q158)/3</f>
        <v/>
      </c>
      <c r="V158" s="96" t="n"/>
      <c r="W158" s="96">
        <f>IF(V158="",U158,V158)</f>
        <v/>
      </c>
      <c r="Y158" s="72" t="n"/>
      <c r="Z158" s="72">
        <f>IF(Y158=A158,"ok","NG")</f>
        <v/>
      </c>
    </row>
    <row r="159" spans="1:26">
      <c r="A159" s="72" t="s">
        <v>244</v>
      </c>
      <c r="B159" s="72" t="n">
        <v>0</v>
      </c>
      <c r="C159" s="72" t="n">
        <v>0</v>
      </c>
      <c r="D159" s="72" t="n">
        <v>0</v>
      </c>
      <c r="E159" s="72" t="n">
        <v>0</v>
      </c>
      <c r="F159" s="72" t="n">
        <v>1</v>
      </c>
      <c r="G159" s="72" t="n">
        <v>0</v>
      </c>
      <c r="H159" s="72" t="n">
        <v>3</v>
      </c>
      <c r="I159" s="72" t="n">
        <v>0</v>
      </c>
      <c r="J159" t="n">
        <v>0</v>
      </c>
      <c r="K159" t="n">
        <v>0</v>
      </c>
      <c r="L159" t="n">
        <v>2</v>
      </c>
      <c r="M159" t="n">
        <v>2</v>
      </c>
      <c r="N159" t="n">
        <v>5</v>
      </c>
      <c r="O159" s="72" t="n">
        <v>1</v>
      </c>
      <c r="P159" s="72" t="n">
        <v>1</v>
      </c>
      <c r="Q159" s="72" t="n">
        <v>2</v>
      </c>
      <c r="R159" s="72" t="n">
        <v>3</v>
      </c>
      <c r="S159" t="n">
        <v>1</v>
      </c>
      <c r="U159" s="96">
        <f>(P159+R159+Q159)/3</f>
        <v/>
      </c>
      <c r="V159" s="96" t="n"/>
      <c r="W159" s="96">
        <f>IF(V159="",U159,V159)</f>
        <v/>
      </c>
      <c r="Y159" s="72" t="n"/>
      <c r="Z159" s="72">
        <f>IF(Y159=A159,"ok","NG")</f>
        <v/>
      </c>
    </row>
    <row r="160" spans="1:26">
      <c r="A160" s="72" t="s">
        <v>245</v>
      </c>
      <c r="B160" s="72" t="n">
        <v>0</v>
      </c>
      <c r="C160" s="72" t="n">
        <v>0</v>
      </c>
      <c r="D160" s="72" t="n">
        <v>1</v>
      </c>
      <c r="E160" s="72" t="n">
        <v>2</v>
      </c>
      <c r="F160" s="72" t="n">
        <v>0</v>
      </c>
      <c r="G160" s="72" t="n">
        <v>0</v>
      </c>
      <c r="H160" s="72" t="n">
        <v>0</v>
      </c>
      <c r="I160" s="72" t="n">
        <v>2</v>
      </c>
      <c r="J160" t="n">
        <v>1</v>
      </c>
      <c r="K160" t="n">
        <v>3</v>
      </c>
      <c r="L160" t="n">
        <v>2</v>
      </c>
      <c r="M160" t="n">
        <v>2</v>
      </c>
      <c r="N160" t="n">
        <v>2</v>
      </c>
      <c r="O160" s="72" t="n">
        <v>2</v>
      </c>
      <c r="P160" s="72" t="n">
        <v>2</v>
      </c>
      <c r="Q160" s="72" t="n">
        <v>2</v>
      </c>
      <c r="R160" s="72" t="n">
        <v>0</v>
      </c>
      <c r="S160" t="n">
        <v>3</v>
      </c>
      <c r="U160" s="96">
        <f>(P160+R160+Q160)/3</f>
        <v/>
      </c>
      <c r="V160" s="96" t="n"/>
      <c r="W160" s="96">
        <f>IF(V160="",U160,V160)</f>
        <v/>
      </c>
      <c r="Y160" s="72" t="n"/>
      <c r="Z160" s="72">
        <f>IF(Y160=A160,"ok","NG")</f>
        <v/>
      </c>
    </row>
    <row r="161" spans="1:26">
      <c r="A161" s="72" t="s">
        <v>246</v>
      </c>
      <c r="B161" s="72" t="n">
        <v>0</v>
      </c>
      <c r="C161" s="72" t="n">
        <v>2</v>
      </c>
      <c r="D161" s="72" t="n">
        <v>0</v>
      </c>
      <c r="E161" s="72" t="n">
        <v>1</v>
      </c>
      <c r="F161" s="72" t="n">
        <v>1</v>
      </c>
      <c r="G161" s="72" t="n">
        <v>1</v>
      </c>
      <c r="H161" s="72" t="n">
        <v>5</v>
      </c>
      <c r="I161" s="72" t="n">
        <v>3</v>
      </c>
      <c r="J161" t="n">
        <v>0</v>
      </c>
      <c r="K161" t="n">
        <v>2</v>
      </c>
      <c r="L161" t="n">
        <v>5</v>
      </c>
      <c r="M161" t="n">
        <v>4</v>
      </c>
      <c r="N161" t="n">
        <v>6</v>
      </c>
      <c r="O161" s="72" t="n">
        <v>3</v>
      </c>
      <c r="P161" s="72" t="n">
        <v>1</v>
      </c>
      <c r="Q161" s="72" t="n">
        <v>7</v>
      </c>
      <c r="R161" s="72" t="n">
        <v>3</v>
      </c>
      <c r="S161" t="n">
        <v>2</v>
      </c>
      <c r="U161" s="96">
        <f>(P161+R161+Q161)/3</f>
        <v/>
      </c>
      <c r="V161" s="96" t="n"/>
      <c r="W161" s="96">
        <f>IF(V161="",U161,V161)</f>
        <v/>
      </c>
      <c r="Y161" s="72" t="n"/>
      <c r="Z161" s="72">
        <f>IF(Y161=A161,"ok","NG")</f>
        <v/>
      </c>
    </row>
    <row r="162" spans="1:26">
      <c r="A162" s="72" t="s">
        <v>247</v>
      </c>
      <c r="B162" t="s"/>
      <c r="C162" t="s"/>
      <c r="D162" s="72" t="n">
        <v>1</v>
      </c>
      <c r="E162" s="72" t="n">
        <v>0</v>
      </c>
      <c r="F162" s="72" t="n">
        <v>0</v>
      </c>
      <c r="G162" s="72" t="n">
        <v>3</v>
      </c>
      <c r="H162" s="72" t="n">
        <v>0</v>
      </c>
      <c r="I162" s="7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s="72" t="n">
        <v>0</v>
      </c>
      <c r="P162" s="72" t="n">
        <v>2</v>
      </c>
      <c r="Q162" s="72" t="s"/>
      <c r="R162" s="72" t="n">
        <v>1</v>
      </c>
      <c r="S162" t="s"/>
      <c r="U162" s="96">
        <f>(P162+R162+Q162)/3</f>
        <v/>
      </c>
      <c r="V162" s="96" t="n"/>
      <c r="W162" s="96">
        <f>IF(V162="",U162,V162)</f>
        <v/>
      </c>
      <c r="Y162" s="72" t="n"/>
      <c r="Z162" s="72">
        <f>IF(Y162=A162,"ok","NG")</f>
        <v/>
      </c>
    </row>
    <row r="163" spans="1:26">
      <c r="A163" s="72" t="s">
        <v>248</v>
      </c>
      <c r="B163" s="72" t="n">
        <v>0</v>
      </c>
      <c r="C163" s="72" t="n">
        <v>0</v>
      </c>
      <c r="D163" s="72" t="n">
        <v>0</v>
      </c>
      <c r="E163" s="72" t="n">
        <v>0</v>
      </c>
      <c r="F163" s="72" t="n">
        <v>1</v>
      </c>
      <c r="G163" s="72" t="n">
        <v>0</v>
      </c>
      <c r="H163" s="72" t="n">
        <v>1</v>
      </c>
      <c r="I163" s="72" t="n">
        <v>0</v>
      </c>
      <c r="J163" t="n">
        <v>0</v>
      </c>
      <c r="K163" t="n">
        <v>1</v>
      </c>
      <c r="L163" t="n">
        <v>1</v>
      </c>
      <c r="M163" t="n">
        <v>0</v>
      </c>
      <c r="N163" t="n">
        <v>0</v>
      </c>
      <c r="O163" s="72" t="n">
        <v>0</v>
      </c>
      <c r="P163" s="72" t="n">
        <v>0</v>
      </c>
      <c r="Q163" s="72" t="n">
        <v>0</v>
      </c>
      <c r="R163" s="72" t="n">
        <v>0</v>
      </c>
      <c r="S163" t="n">
        <v>0</v>
      </c>
      <c r="U163" s="96">
        <f>(P163+R163+Q163)/3</f>
        <v/>
      </c>
      <c r="V163" s="96" t="n"/>
      <c r="W163" s="96">
        <f>IF(V163="",U163,V163)</f>
        <v/>
      </c>
      <c r="Y163" s="72" t="n"/>
      <c r="Z163" s="72">
        <f>IF(Y163=A163,"ok","NG")</f>
        <v/>
      </c>
    </row>
    <row r="164" spans="1:26">
      <c r="A164" s="72" t="s">
        <v>249</v>
      </c>
      <c r="B164" s="72" t="n">
        <v>0</v>
      </c>
      <c r="C164" s="72" t="n">
        <v>0</v>
      </c>
      <c r="D164" s="72" t="n">
        <v>0</v>
      </c>
      <c r="E164" s="72" t="n">
        <v>0</v>
      </c>
      <c r="F164" s="72" t="n">
        <v>0</v>
      </c>
      <c r="G164" s="72" t="n">
        <v>2</v>
      </c>
      <c r="H164" s="72" t="n">
        <v>1</v>
      </c>
      <c r="I164" s="72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s="72" t="n">
        <v>2</v>
      </c>
      <c r="P164" s="72" t="n">
        <v>0</v>
      </c>
      <c r="Q164" s="72" t="n">
        <v>0</v>
      </c>
      <c r="R164" s="72" t="n">
        <v>0</v>
      </c>
      <c r="S164" t="n">
        <v>0</v>
      </c>
      <c r="U164" s="96">
        <f>(P164+R164+Q164)/3</f>
        <v/>
      </c>
      <c r="V164" s="96" t="n"/>
      <c r="W164" s="96">
        <f>IF(V164="",U164,V164)</f>
        <v/>
      </c>
      <c r="Y164" s="72" t="n"/>
      <c r="Z164" s="72">
        <f>IF(Y164=A164,"ok","NG")</f>
        <v/>
      </c>
    </row>
    <row r="165" spans="1:26">
      <c r="A165" s="72" t="s">
        <v>250</v>
      </c>
      <c r="B165" s="72" t="n">
        <v>0</v>
      </c>
      <c r="C165" s="72" t="n">
        <v>0</v>
      </c>
      <c r="D165" s="72" t="n">
        <v>0</v>
      </c>
      <c r="E165" s="72" t="n">
        <v>0</v>
      </c>
      <c r="F165" s="72" t="n">
        <v>0</v>
      </c>
      <c r="G165" s="72" t="n">
        <v>0</v>
      </c>
      <c r="H165" s="72" t="n">
        <v>1</v>
      </c>
      <c r="I165" s="72" t="n">
        <v>0</v>
      </c>
      <c r="J165" t="n">
        <v>1</v>
      </c>
      <c r="K165" t="n">
        <v>2</v>
      </c>
      <c r="L165" t="n">
        <v>0</v>
      </c>
      <c r="M165" t="n">
        <v>0</v>
      </c>
      <c r="N165" t="n">
        <v>0</v>
      </c>
      <c r="O165" s="72" t="n">
        <v>2</v>
      </c>
      <c r="P165" s="72" t="n">
        <v>0</v>
      </c>
      <c r="Q165" s="72" t="n">
        <v>0</v>
      </c>
      <c r="R165" s="72" t="n">
        <v>0</v>
      </c>
      <c r="S165" t="n">
        <v>0</v>
      </c>
      <c r="U165" s="96">
        <f>(P165+R165+Q165)/3</f>
        <v/>
      </c>
      <c r="V165" s="96" t="n"/>
      <c r="W165" s="96">
        <f>IF(V165="",U165,V165)</f>
        <v/>
      </c>
      <c r="Y165" s="72" t="n"/>
      <c r="Z165" s="72">
        <f>IF(Y165=A165,"ok","NG")</f>
        <v/>
      </c>
    </row>
    <row r="166" spans="1:26">
      <c r="A166" s="72" t="s">
        <v>251</v>
      </c>
      <c r="B166" s="72" t="n">
        <v>0</v>
      </c>
      <c r="C166" s="72" t="n">
        <v>0</v>
      </c>
      <c r="D166" s="72" t="n">
        <v>1</v>
      </c>
      <c r="E166" s="72" t="n">
        <v>2</v>
      </c>
      <c r="F166" s="72" t="n">
        <v>0</v>
      </c>
      <c r="G166" s="72" t="n">
        <v>0</v>
      </c>
      <c r="H166" s="72" t="n">
        <v>0</v>
      </c>
      <c r="I166" s="72" t="n">
        <v>0</v>
      </c>
      <c r="J166" t="n">
        <v>2</v>
      </c>
      <c r="K166" t="n">
        <v>2</v>
      </c>
      <c r="L166" t="n">
        <v>0</v>
      </c>
      <c r="M166" t="n">
        <v>0</v>
      </c>
      <c r="N166" t="n">
        <v>0</v>
      </c>
      <c r="O166" s="72" t="n">
        <v>0</v>
      </c>
      <c r="P166" s="72" t="n">
        <v>0</v>
      </c>
      <c r="Q166" s="72" t="n">
        <v>0</v>
      </c>
      <c r="R166" s="72" t="n">
        <v>2</v>
      </c>
      <c r="S166" t="s"/>
      <c r="U166" s="96">
        <f>(P166+R166+Q166)/3</f>
        <v/>
      </c>
      <c r="V166" s="96" t="n"/>
      <c r="W166" s="96">
        <f>IF(V166="",U166,V166)</f>
        <v/>
      </c>
      <c r="Y166" s="72" t="n"/>
      <c r="Z166" s="72">
        <f>IF(Y166=A166,"ok","NG")</f>
        <v/>
      </c>
    </row>
    <row r="167" spans="1:26">
      <c r="A167" s="72" t="s">
        <v>252</v>
      </c>
      <c r="B167" s="72" t="n">
        <v>2</v>
      </c>
      <c r="C167" s="72" t="n">
        <v>4</v>
      </c>
      <c r="D167" s="72" t="n">
        <v>1</v>
      </c>
      <c r="E167" s="72" t="n">
        <v>0</v>
      </c>
      <c r="F167" s="72" t="n">
        <v>4</v>
      </c>
      <c r="G167" s="72" t="n">
        <v>10</v>
      </c>
      <c r="H167" s="72" t="n">
        <v>3</v>
      </c>
      <c r="I167" s="72" t="n">
        <v>6</v>
      </c>
      <c r="J167" t="n">
        <v>4</v>
      </c>
      <c r="K167" t="n">
        <v>2</v>
      </c>
      <c r="L167" t="n">
        <v>2</v>
      </c>
      <c r="M167" t="n">
        <v>1</v>
      </c>
      <c r="N167" t="n">
        <v>0</v>
      </c>
      <c r="O167" s="72" t="n">
        <v>15</v>
      </c>
      <c r="P167" s="72" t="n">
        <v>2</v>
      </c>
      <c r="Q167" s="72" t="n">
        <v>0</v>
      </c>
      <c r="R167" s="72" t="n">
        <v>0</v>
      </c>
      <c r="S167" t="n">
        <v>1</v>
      </c>
      <c r="U167" s="96">
        <f>(P167+R167+Q167)/3</f>
        <v/>
      </c>
      <c r="V167" s="96" t="n"/>
      <c r="W167" s="96">
        <f>IF(V167="",U167,V167)</f>
        <v/>
      </c>
      <c r="Y167" s="72" t="n"/>
      <c r="Z167" s="72">
        <f>IF(Y167=A167,"ok","NG")</f>
        <v/>
      </c>
    </row>
    <row r="168" spans="1:26">
      <c r="A168" s="72" t="s">
        <v>253</v>
      </c>
      <c r="B168" s="72" t="n">
        <v>1</v>
      </c>
      <c r="C168" s="72" t="n">
        <v>1</v>
      </c>
      <c r="D168" s="72" t="n">
        <v>0</v>
      </c>
      <c r="E168" s="72" t="n">
        <v>0</v>
      </c>
      <c r="F168" s="72" t="n">
        <v>0</v>
      </c>
      <c r="G168" s="72" t="n">
        <v>0</v>
      </c>
      <c r="H168" s="72" t="n">
        <v>0</v>
      </c>
      <c r="I168" s="72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s="72" t="n">
        <v>3</v>
      </c>
      <c r="P168" s="72" t="n">
        <v>0</v>
      </c>
      <c r="Q168" s="72" t="n">
        <v>0</v>
      </c>
      <c r="R168" s="72" t="n">
        <v>0</v>
      </c>
      <c r="S168" t="n">
        <v>0</v>
      </c>
      <c r="U168" s="96">
        <f>(P168+R168+Q168)/3</f>
        <v/>
      </c>
      <c r="V168" s="96" t="n"/>
      <c r="W168" s="96">
        <f>IF(V168="",U168,V168)</f>
        <v/>
      </c>
      <c r="Y168" s="72" t="n"/>
      <c r="Z168" s="72">
        <f>IF(Y168=A168,"ok","NG")</f>
        <v/>
      </c>
    </row>
    <row r="169" spans="1:26">
      <c r="A169" s="72" t="s">
        <v>254</v>
      </c>
      <c r="B169" s="72" t="n">
        <v>0</v>
      </c>
      <c r="C169" s="72" t="n">
        <v>1</v>
      </c>
      <c r="D169" s="72" t="n">
        <v>0</v>
      </c>
      <c r="E169" s="72" t="n">
        <v>0</v>
      </c>
      <c r="F169" s="72" t="n">
        <v>1</v>
      </c>
      <c r="G169" s="72" t="n">
        <v>0</v>
      </c>
      <c r="H169" s="72" t="n">
        <v>0</v>
      </c>
      <c r="I169" s="72" t="n">
        <v>1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s="72" t="n">
        <v>1</v>
      </c>
      <c r="P169" s="72" t="n">
        <v>1</v>
      </c>
      <c r="Q169" s="72" t="s"/>
      <c r="R169" s="72" t="s"/>
      <c r="S169" t="s"/>
      <c r="U169" s="96">
        <f>(P169+R169+Q169)/3</f>
        <v/>
      </c>
      <c r="V169" s="96" t="n"/>
      <c r="W169" s="96">
        <f>IF(V169="",U169,V169)</f>
        <v/>
      </c>
      <c r="Y169" s="72" t="n"/>
      <c r="Z169" s="72">
        <f>IF(Y169=A169,"ok","NG")</f>
        <v/>
      </c>
    </row>
    <row r="170" spans="1:26">
      <c r="A170" s="72" t="s">
        <v>255</v>
      </c>
      <c r="B170" s="72" t="n">
        <v>1</v>
      </c>
      <c r="C170" s="72" t="n">
        <v>1</v>
      </c>
      <c r="D170" s="72" t="n">
        <v>0</v>
      </c>
      <c r="E170" s="72" t="n">
        <v>0</v>
      </c>
      <c r="F170" s="72" t="n">
        <v>0</v>
      </c>
      <c r="G170" s="72" t="n">
        <v>2</v>
      </c>
      <c r="H170" s="72" t="n">
        <v>0</v>
      </c>
      <c r="I170" s="72" t="n">
        <v>2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s="72" t="n">
        <v>3</v>
      </c>
      <c r="P170" s="72" t="n">
        <v>0</v>
      </c>
      <c r="Q170" s="72" t="n">
        <v>0</v>
      </c>
      <c r="R170" s="72" t="n">
        <v>0</v>
      </c>
      <c r="S170" t="n">
        <v>0</v>
      </c>
      <c r="U170" s="96">
        <f>(P170+R170+Q170)/3</f>
        <v/>
      </c>
      <c r="V170" s="96" t="n"/>
      <c r="W170" s="96">
        <f>IF(V170="",U170,V170)</f>
        <v/>
      </c>
      <c r="Y170" s="72" t="n"/>
      <c r="Z170" s="72">
        <f>IF(Y170=A170,"ok","NG")</f>
        <v/>
      </c>
    </row>
    <row r="171" spans="1:26">
      <c r="A171" s="72" t="s">
        <v>256</v>
      </c>
      <c r="B171" s="72" t="n">
        <v>0</v>
      </c>
      <c r="C171" s="72" t="n">
        <v>1</v>
      </c>
      <c r="D171" s="72" t="n">
        <v>0</v>
      </c>
      <c r="E171" s="72" t="n">
        <v>0</v>
      </c>
      <c r="F171" s="72" t="n">
        <v>2</v>
      </c>
      <c r="G171" s="72" t="n">
        <v>0</v>
      </c>
      <c r="H171" s="72" t="n">
        <v>1</v>
      </c>
      <c r="I171" s="72" t="n">
        <v>1</v>
      </c>
      <c r="J171" t="n">
        <v>2</v>
      </c>
      <c r="K171" t="n">
        <v>1</v>
      </c>
      <c r="L171" t="n">
        <v>1</v>
      </c>
      <c r="M171" t="n">
        <v>0</v>
      </c>
      <c r="N171" t="n">
        <v>0</v>
      </c>
      <c r="O171" s="72" t="n">
        <v>1</v>
      </c>
      <c r="P171" s="72" t="n">
        <v>1</v>
      </c>
      <c r="Q171" s="72" t="n">
        <v>0</v>
      </c>
      <c r="R171" s="72" t="n">
        <v>0</v>
      </c>
      <c r="S171" t="n">
        <v>0</v>
      </c>
      <c r="U171" s="96">
        <f>(P171+R171+Q171)/3</f>
        <v/>
      </c>
      <c r="V171" s="96" t="n"/>
      <c r="W171" s="96">
        <f>IF(V171="",U171,V171)</f>
        <v/>
      </c>
      <c r="Y171" s="72" t="n"/>
      <c r="Z171" s="72">
        <f>IF(Y171=A171,"ok","NG")</f>
        <v/>
      </c>
    </row>
    <row r="172" spans="1:26">
      <c r="A172" s="72" t="s">
        <v>257</v>
      </c>
      <c r="B172" s="72" t="n">
        <v>1</v>
      </c>
      <c r="C172" s="72" t="n">
        <v>0</v>
      </c>
      <c r="D172" s="72" t="n">
        <v>0</v>
      </c>
      <c r="E172" s="72" t="n">
        <v>0</v>
      </c>
      <c r="F172" s="72" t="n">
        <v>0</v>
      </c>
      <c r="G172" s="72" t="n">
        <v>1</v>
      </c>
      <c r="H172" s="72" t="n">
        <v>0</v>
      </c>
      <c r="I172" s="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s="72" t="n">
        <v>0</v>
      </c>
      <c r="P172" s="72" t="n">
        <v>0</v>
      </c>
      <c r="Q172" s="72" t="n">
        <v>0</v>
      </c>
      <c r="R172" s="72" t="n">
        <v>0</v>
      </c>
      <c r="S172" t="n">
        <v>0</v>
      </c>
      <c r="U172" s="96">
        <f>(P172+R172+Q172)/3</f>
        <v/>
      </c>
      <c r="V172" s="96" t="n"/>
      <c r="W172" s="96">
        <f>IF(V172="",U172,V172)</f>
        <v/>
      </c>
      <c r="Y172" s="72" t="n"/>
      <c r="Z172" s="72">
        <f>IF(Y172=A172,"ok","NG")</f>
        <v/>
      </c>
    </row>
    <row r="173" spans="1:26">
      <c r="A173" s="72" t="s">
        <v>258</v>
      </c>
      <c r="B173" s="72" t="n">
        <v>1</v>
      </c>
      <c r="C173" s="72" t="n">
        <v>0</v>
      </c>
      <c r="D173" s="72" t="n">
        <v>0</v>
      </c>
      <c r="E173" s="72" t="n">
        <v>1</v>
      </c>
      <c r="F173" s="72" t="n">
        <v>0</v>
      </c>
      <c r="G173" s="72" t="n">
        <v>0</v>
      </c>
      <c r="H173" s="72" t="n">
        <v>0</v>
      </c>
      <c r="I173" s="72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1</v>
      </c>
      <c r="O173" s="72" t="n">
        <v>1</v>
      </c>
      <c r="P173" s="72" t="n">
        <v>0</v>
      </c>
      <c r="Q173" s="72" t="n">
        <v>0</v>
      </c>
      <c r="R173" s="72" t="n">
        <v>0</v>
      </c>
      <c r="S173" t="n">
        <v>0</v>
      </c>
      <c r="U173" s="96">
        <f>(P173+R173+Q173)/3</f>
        <v/>
      </c>
      <c r="V173" s="96" t="n"/>
      <c r="W173" s="96">
        <f>IF(V173="",U173,V173)</f>
        <v/>
      </c>
      <c r="Y173" s="72" t="n"/>
      <c r="Z173" s="72">
        <f>IF(Y173=A173,"ok","NG")</f>
        <v/>
      </c>
    </row>
    <row r="174" spans="1:26">
      <c r="A174" s="72" t="s">
        <v>259</v>
      </c>
      <c r="B174" s="72" t="n">
        <v>1</v>
      </c>
      <c r="C174" s="72" t="n">
        <v>1</v>
      </c>
      <c r="D174" s="72" t="n">
        <v>0</v>
      </c>
      <c r="E174" s="72" t="n">
        <v>0</v>
      </c>
      <c r="F174" s="72" t="n">
        <v>0</v>
      </c>
      <c r="G174" s="72" t="n">
        <v>0</v>
      </c>
      <c r="H174" s="72" t="n">
        <v>2</v>
      </c>
      <c r="I174" s="72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s="72" t="n">
        <v>0</v>
      </c>
      <c r="P174" s="72" t="n">
        <v>0</v>
      </c>
      <c r="Q174" s="72" t="n">
        <v>0</v>
      </c>
      <c r="R174" s="72" t="n">
        <v>0</v>
      </c>
      <c r="S174" t="n">
        <v>1</v>
      </c>
      <c r="U174" s="96">
        <f>(P174+R174+Q174)/3</f>
        <v/>
      </c>
      <c r="V174" s="96" t="n"/>
      <c r="W174" s="96">
        <f>IF(V174="",U174,V174)</f>
        <v/>
      </c>
      <c r="Y174" s="72" t="n"/>
      <c r="Z174" s="72">
        <f>IF(Y174=A174,"ok","NG")</f>
        <v/>
      </c>
    </row>
    <row r="175" spans="1:26">
      <c r="A175" s="72" t="s">
        <v>260</v>
      </c>
      <c r="B175" s="72" t="n">
        <v>0</v>
      </c>
      <c r="C175" s="72" t="n">
        <v>0</v>
      </c>
      <c r="D175" s="72" t="n">
        <v>0</v>
      </c>
      <c r="E175" s="72" t="n">
        <v>2</v>
      </c>
      <c r="F175" s="72" t="n">
        <v>0</v>
      </c>
      <c r="G175" s="72" t="n">
        <v>0</v>
      </c>
      <c r="H175" s="72" t="n">
        <v>0</v>
      </c>
      <c r="I175" s="72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s="72" t="n">
        <v>1</v>
      </c>
      <c r="P175" s="72" t="n">
        <v>0</v>
      </c>
      <c r="Q175" s="72" t="n">
        <v>0</v>
      </c>
      <c r="R175" s="72" t="n">
        <v>0</v>
      </c>
      <c r="S175" t="n">
        <v>0</v>
      </c>
      <c r="U175" s="96">
        <f>(P175+R175+Q175)/3</f>
        <v/>
      </c>
      <c r="V175" s="96" t="n"/>
      <c r="W175" s="96">
        <f>IF(V175="",U175,V175)</f>
        <v/>
      </c>
      <c r="Y175" s="72" t="n"/>
      <c r="Z175" s="72">
        <f>IF(Y175=A175,"ok","NG")</f>
        <v/>
      </c>
    </row>
    <row r="176" spans="1:26">
      <c r="A176" s="72" t="s">
        <v>261</v>
      </c>
      <c r="B176" s="72" t="n">
        <v>0</v>
      </c>
      <c r="C176" s="72" t="n">
        <v>0</v>
      </c>
      <c r="D176" s="72" t="n">
        <v>0</v>
      </c>
      <c r="E176" s="72" t="n">
        <v>3</v>
      </c>
      <c r="F176" s="72" t="n">
        <v>0</v>
      </c>
      <c r="G176" s="72" t="n">
        <v>2</v>
      </c>
      <c r="H176" s="72" t="n">
        <v>1</v>
      </c>
      <c r="I176" s="72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1</v>
      </c>
      <c r="O176" s="72" t="s"/>
      <c r="P176" s="72" t="s"/>
      <c r="Q176" s="72" t="s"/>
      <c r="R176" s="72" t="s"/>
      <c r="S176" t="s"/>
      <c r="U176" s="96">
        <f>(P176+R176+Q176)/3</f>
        <v/>
      </c>
      <c r="V176" s="96" t="n"/>
      <c r="W176" s="96">
        <f>IF(V176="",U176,V176)</f>
        <v/>
      </c>
      <c r="Y176" s="72" t="n"/>
      <c r="Z176" s="72">
        <f>IF(Y176=A176,"ok","NG")</f>
        <v/>
      </c>
    </row>
    <row r="177" spans="1:26">
      <c r="A177" s="72" t="s">
        <v>262</v>
      </c>
      <c r="B177" s="72" t="n">
        <v>0</v>
      </c>
      <c r="C177" s="72" t="n">
        <v>0</v>
      </c>
      <c r="D177" s="72" t="n">
        <v>0</v>
      </c>
      <c r="E177" s="72" t="n">
        <v>4</v>
      </c>
      <c r="F177" s="72" t="n">
        <v>0</v>
      </c>
      <c r="G177" s="72" t="n">
        <v>2</v>
      </c>
      <c r="H177" s="72" t="n">
        <v>4</v>
      </c>
      <c r="I177" s="72" t="n">
        <v>2</v>
      </c>
      <c r="J177" t="n">
        <v>0</v>
      </c>
      <c r="K177" t="n">
        <v>4</v>
      </c>
      <c r="L177" t="n">
        <v>0</v>
      </c>
      <c r="M177" t="n">
        <v>1</v>
      </c>
      <c r="N177" t="n">
        <v>3</v>
      </c>
      <c r="O177" s="72" t="n">
        <v>1</v>
      </c>
      <c r="P177" s="72" t="n">
        <v>0</v>
      </c>
      <c r="Q177" s="72" t="n">
        <v>0</v>
      </c>
      <c r="R177" s="72" t="n">
        <v>0</v>
      </c>
      <c r="S177" t="n">
        <v>2</v>
      </c>
      <c r="U177" s="96">
        <f>(P177+R177+Q177)/3</f>
        <v/>
      </c>
      <c r="V177" s="96" t="n"/>
      <c r="W177" s="96">
        <f>IF(V177="",U177,V177)</f>
        <v/>
      </c>
      <c r="Y177" s="72" t="n"/>
      <c r="Z177" s="72">
        <f>IF(Y177=A177,"ok","NG")</f>
        <v/>
      </c>
    </row>
    <row r="178" spans="1:26">
      <c r="A178" s="72" t="s">
        <v>263</v>
      </c>
      <c r="B178" s="72" t="n">
        <v>0</v>
      </c>
      <c r="C178" s="72" t="n">
        <v>0</v>
      </c>
      <c r="D178" s="72" t="n">
        <v>0</v>
      </c>
      <c r="E178" s="72" t="n">
        <v>0</v>
      </c>
      <c r="F178" s="72" t="n">
        <v>0</v>
      </c>
      <c r="G178" s="72" t="n">
        <v>0</v>
      </c>
      <c r="H178" s="72" t="n">
        <v>0</v>
      </c>
      <c r="I178" s="72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s="72" t="n">
        <v>0</v>
      </c>
      <c r="P178" s="72" t="n">
        <v>0</v>
      </c>
      <c r="Q178" s="72" t="n">
        <v>0</v>
      </c>
      <c r="R178" s="72" t="n">
        <v>0</v>
      </c>
      <c r="S178" t="n">
        <v>0</v>
      </c>
      <c r="U178" s="96">
        <f>(P178+R178+Q178)/3</f>
        <v/>
      </c>
      <c r="V178" s="96" t="n"/>
      <c r="W178" s="96">
        <f>IF(V178="",U178,V178)</f>
        <v/>
      </c>
      <c r="Y178" s="72" t="n"/>
      <c r="Z178" s="72">
        <f>IF(Y178=A178,"ok","NG")</f>
        <v/>
      </c>
    </row>
    <row r="179" spans="1:26">
      <c r="A179" s="72" t="s">
        <v>264</v>
      </c>
      <c r="B179" s="72" t="n">
        <v>0</v>
      </c>
      <c r="C179" s="72" t="n">
        <v>0</v>
      </c>
      <c r="D179" s="72" t="n">
        <v>0</v>
      </c>
      <c r="E179" s="72" t="n">
        <v>0</v>
      </c>
      <c r="F179" s="72" t="n">
        <v>0</v>
      </c>
      <c r="G179" s="72" t="n">
        <v>0</v>
      </c>
      <c r="H179" s="72" t="n">
        <v>0</v>
      </c>
      <c r="I179" s="72" t="n">
        <v>1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s="72" t="n">
        <v>0</v>
      </c>
      <c r="P179" s="72" t="n">
        <v>0</v>
      </c>
      <c r="Q179" s="72" t="n">
        <v>0</v>
      </c>
      <c r="R179" s="72" t="n">
        <v>0</v>
      </c>
      <c r="S179" t="n">
        <v>0</v>
      </c>
      <c r="U179" s="96">
        <f>(P179+R179+Q179)/3</f>
        <v/>
      </c>
      <c r="V179" s="96" t="n"/>
      <c r="W179" s="96">
        <f>IF(V179="",U179,V179)</f>
        <v/>
      </c>
      <c r="Y179" s="72" t="n"/>
      <c r="Z179" s="72">
        <f>IF(Y179=A179,"ok","NG")</f>
        <v/>
      </c>
    </row>
    <row r="180" spans="1:26">
      <c r="A180" s="72" t="s">
        <v>265</v>
      </c>
      <c r="B180" s="72" t="n">
        <v>1</v>
      </c>
      <c r="C180" s="72" t="n">
        <v>1</v>
      </c>
      <c r="D180" s="72" t="n">
        <v>0</v>
      </c>
      <c r="E180" s="72" t="n">
        <v>1</v>
      </c>
      <c r="F180" s="72" t="n">
        <v>0</v>
      </c>
      <c r="G180" s="72" t="n">
        <v>0</v>
      </c>
      <c r="H180" s="72" t="n">
        <v>2</v>
      </c>
      <c r="I180" s="72" t="n">
        <v>0</v>
      </c>
      <c r="J180" t="n">
        <v>0</v>
      </c>
      <c r="K180" t="n">
        <v>0</v>
      </c>
      <c r="L180" t="n">
        <v>0</v>
      </c>
      <c r="M180" t="n">
        <v>1</v>
      </c>
      <c r="N180" t="n">
        <v>0</v>
      </c>
      <c r="O180" s="72" t="n">
        <v>0</v>
      </c>
      <c r="P180" s="72" t="n">
        <v>0</v>
      </c>
      <c r="Q180" s="72" t="n">
        <v>0</v>
      </c>
      <c r="R180" s="72" t="n">
        <v>0</v>
      </c>
      <c r="S180" t="n">
        <v>1</v>
      </c>
      <c r="U180" s="96">
        <f>(P180+R180+Q180)/3</f>
        <v/>
      </c>
      <c r="V180" s="96" t="n"/>
      <c r="W180" s="96">
        <f>IF(V180="",U180,V180)</f>
        <v/>
      </c>
      <c r="Y180" s="72" t="n"/>
      <c r="Z180" s="72">
        <f>IF(Y180=A180,"ok","NG")</f>
        <v/>
      </c>
    </row>
    <row r="181" spans="1:26">
      <c r="A181" s="72" t="s">
        <v>266</v>
      </c>
      <c r="B181" s="72" t="n">
        <v>1</v>
      </c>
      <c r="C181" s="72" t="n">
        <v>0</v>
      </c>
      <c r="D181" s="72" t="n">
        <v>0</v>
      </c>
      <c r="E181" s="72" t="n">
        <v>2</v>
      </c>
      <c r="F181" s="72" t="n">
        <v>0</v>
      </c>
      <c r="G181" s="72" t="n">
        <v>0</v>
      </c>
      <c r="H181" s="72" t="n">
        <v>0</v>
      </c>
      <c r="I181" s="72" t="n">
        <v>1</v>
      </c>
      <c r="J181" t="n">
        <v>0</v>
      </c>
      <c r="K181" t="n">
        <v>1</v>
      </c>
      <c r="L181" t="n">
        <v>0</v>
      </c>
      <c r="M181" t="n">
        <v>0</v>
      </c>
      <c r="N181" t="n">
        <v>1</v>
      </c>
      <c r="O181" s="72" t="n">
        <v>0</v>
      </c>
      <c r="P181" s="72" t="n">
        <v>0</v>
      </c>
      <c r="Q181" s="72" t="n">
        <v>0</v>
      </c>
      <c r="R181" s="72" t="n">
        <v>0</v>
      </c>
      <c r="S181" t="n">
        <v>0</v>
      </c>
      <c r="U181" s="96">
        <f>(P181+R181+Q181)/3</f>
        <v/>
      </c>
      <c r="V181" s="96" t="n"/>
      <c r="W181" s="96">
        <f>IF(V181="",U181,V181)</f>
        <v/>
      </c>
      <c r="Y181" s="72" t="n"/>
      <c r="Z181" s="72">
        <f>IF(Y181=A181,"ok","NG")</f>
        <v/>
      </c>
    </row>
    <row r="182" spans="1:26">
      <c r="A182" s="72" t="s">
        <v>267</v>
      </c>
      <c r="B182" s="72" t="n">
        <v>0</v>
      </c>
      <c r="C182" s="72" t="n">
        <v>0</v>
      </c>
      <c r="D182" s="72" t="n">
        <v>0</v>
      </c>
      <c r="E182" s="72" t="n">
        <v>2</v>
      </c>
      <c r="F182" s="72" t="n">
        <v>2</v>
      </c>
      <c r="G182" s="72" t="n">
        <v>3</v>
      </c>
      <c r="H182" s="72" t="n">
        <v>1</v>
      </c>
      <c r="I182" s="72" t="n">
        <v>0</v>
      </c>
      <c r="J182" t="n">
        <v>4</v>
      </c>
      <c r="K182" t="n">
        <v>1</v>
      </c>
      <c r="L182" t="n">
        <v>1</v>
      </c>
      <c r="M182" t="n">
        <v>2</v>
      </c>
      <c r="N182" t="n">
        <v>0</v>
      </c>
      <c r="O182" s="72" t="n">
        <v>1</v>
      </c>
      <c r="P182" s="72" t="n">
        <v>2</v>
      </c>
      <c r="Q182" s="72" t="n">
        <v>1</v>
      </c>
      <c r="R182" s="72" t="n">
        <v>0</v>
      </c>
      <c r="S182" t="n">
        <v>1</v>
      </c>
      <c r="U182" s="96">
        <f>(P182+R182+Q182)/3</f>
        <v/>
      </c>
      <c r="V182" s="96" t="n"/>
      <c r="W182" s="96">
        <f>IF(V182="",U182,V182)</f>
        <v/>
      </c>
      <c r="Y182" s="72" t="n"/>
      <c r="Z182" s="72">
        <f>IF(Y182=A182,"ok","NG")</f>
        <v/>
      </c>
    </row>
    <row r="183" spans="1:26">
      <c r="A183" s="72" t="s">
        <v>268</v>
      </c>
      <c r="B183" s="72" t="n">
        <v>0</v>
      </c>
      <c r="C183" s="72" t="n">
        <v>2</v>
      </c>
      <c r="D183" s="72" t="n">
        <v>0</v>
      </c>
      <c r="E183" s="72" t="n">
        <v>0</v>
      </c>
      <c r="F183" s="72" t="n">
        <v>4</v>
      </c>
      <c r="G183" s="72" t="n">
        <v>0</v>
      </c>
      <c r="H183" s="72" t="n">
        <v>1</v>
      </c>
      <c r="I183" s="72" t="n">
        <v>2</v>
      </c>
      <c r="J183" t="n">
        <v>0</v>
      </c>
      <c r="K183" t="n">
        <v>1</v>
      </c>
      <c r="L183" t="n">
        <v>2</v>
      </c>
      <c r="M183" t="n">
        <v>0</v>
      </c>
      <c r="N183" t="n">
        <v>0</v>
      </c>
      <c r="O183" s="72" t="n">
        <v>0</v>
      </c>
      <c r="P183" s="72" t="n">
        <v>1</v>
      </c>
      <c r="Q183" s="72" t="n">
        <v>1</v>
      </c>
      <c r="R183" s="72" t="n">
        <v>0</v>
      </c>
      <c r="S183" t="n">
        <v>0</v>
      </c>
      <c r="U183" s="96">
        <f>(P183+R183+Q183)/3</f>
        <v/>
      </c>
      <c r="V183" s="96" t="n"/>
      <c r="W183" s="96">
        <f>IF(V183="",U183,V183)</f>
        <v/>
      </c>
      <c r="Y183" s="72" t="n"/>
      <c r="Z183" s="72">
        <f>IF(Y183=A183,"ok","NG")</f>
        <v/>
      </c>
    </row>
    <row r="184" spans="1:26">
      <c r="A184" s="72" t="s">
        <v>269</v>
      </c>
      <c r="B184" s="72" t="n">
        <v>0</v>
      </c>
      <c r="C184" s="72" t="n">
        <v>1</v>
      </c>
      <c r="D184" s="72" t="n">
        <v>0</v>
      </c>
      <c r="E184" s="72" t="n">
        <v>0</v>
      </c>
      <c r="F184" s="72" t="n">
        <v>2</v>
      </c>
      <c r="G184" s="72" t="n">
        <v>2</v>
      </c>
      <c r="H184" s="72" t="n">
        <v>0</v>
      </c>
      <c r="I184" s="72" t="n">
        <v>1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s="72" t="n">
        <v>2</v>
      </c>
      <c r="P184" s="72" t="n">
        <v>0</v>
      </c>
      <c r="Q184" s="72" t="n">
        <v>1</v>
      </c>
      <c r="R184" s="72" t="n">
        <v>1</v>
      </c>
      <c r="S184" t="n">
        <v>0</v>
      </c>
      <c r="U184" s="96">
        <f>(P184+R184+Q184)/3</f>
        <v/>
      </c>
      <c r="V184" s="96" t="n"/>
      <c r="W184" s="96">
        <f>IF(V184="",U184,V184)</f>
        <v/>
      </c>
      <c r="Y184" s="72" t="n"/>
      <c r="Z184" s="72">
        <f>IF(Y184=A184,"ok","NG")</f>
        <v/>
      </c>
    </row>
    <row r="185" spans="1:26">
      <c r="A185" s="72" t="s">
        <v>270</v>
      </c>
      <c r="B185" s="72" t="n">
        <v>0</v>
      </c>
      <c r="C185" s="72" t="n">
        <v>2</v>
      </c>
      <c r="D185" s="72" t="n">
        <v>0</v>
      </c>
      <c r="E185" s="72" t="n">
        <v>1</v>
      </c>
      <c r="F185" s="72" t="n">
        <v>2</v>
      </c>
      <c r="G185" s="72" t="n">
        <v>1</v>
      </c>
      <c r="H185" s="72" t="n">
        <v>2</v>
      </c>
      <c r="I185" s="72" t="n">
        <v>2</v>
      </c>
      <c r="J185" t="n">
        <v>3</v>
      </c>
      <c r="K185" t="n">
        <v>2</v>
      </c>
      <c r="L185" t="n">
        <v>0</v>
      </c>
      <c r="M185" t="n">
        <v>0</v>
      </c>
      <c r="N185" t="n">
        <v>0</v>
      </c>
      <c r="O185" s="72" t="n">
        <v>0</v>
      </c>
      <c r="P185" s="72" t="n">
        <v>2</v>
      </c>
      <c r="Q185" s="72" t="n">
        <v>2</v>
      </c>
      <c r="R185" s="72" t="n">
        <v>0</v>
      </c>
      <c r="S185" t="n">
        <v>1</v>
      </c>
      <c r="U185" s="96">
        <f>(P185+R185+Q185)/3</f>
        <v/>
      </c>
      <c r="V185" s="96" t="n"/>
      <c r="W185" s="96">
        <f>IF(V185="",U185,V185)</f>
        <v/>
      </c>
      <c r="Y185" s="72" t="n"/>
      <c r="Z185" s="72">
        <f>IF(Y185=A185,"ok","NG")</f>
        <v/>
      </c>
    </row>
    <row r="186" spans="1:26">
      <c r="A186" s="72" t="s">
        <v>271</v>
      </c>
      <c r="B186" s="72" t="n">
        <v>1</v>
      </c>
      <c r="C186" s="72" t="n">
        <v>7</v>
      </c>
      <c r="D186" s="72" t="n">
        <v>0</v>
      </c>
      <c r="E186" s="72" t="n">
        <v>7</v>
      </c>
      <c r="F186" s="72" t="n">
        <v>4</v>
      </c>
      <c r="G186" s="72" t="n">
        <v>6</v>
      </c>
      <c r="H186" s="72" t="n">
        <v>2</v>
      </c>
      <c r="I186" s="72" t="n">
        <v>3</v>
      </c>
      <c r="J186" t="n">
        <v>2</v>
      </c>
      <c r="K186" t="n">
        <v>8</v>
      </c>
      <c r="L186" t="n">
        <v>3</v>
      </c>
      <c r="M186" t="n">
        <v>1</v>
      </c>
      <c r="N186" t="n">
        <v>5</v>
      </c>
      <c r="O186" s="72" t="n">
        <v>6</v>
      </c>
      <c r="P186" s="72" t="n">
        <v>4</v>
      </c>
      <c r="Q186" s="72" t="n">
        <v>9</v>
      </c>
      <c r="R186" s="72" t="n">
        <v>0</v>
      </c>
      <c r="S186" t="n">
        <v>5</v>
      </c>
      <c r="U186" s="96">
        <f>(P186+R186+Q186)/3</f>
        <v/>
      </c>
      <c r="V186" s="96" t="n"/>
      <c r="W186" s="96">
        <f>IF(V186="",U186,V186)</f>
        <v/>
      </c>
      <c r="Y186" s="72" t="n"/>
      <c r="Z186" s="72">
        <f>IF(Y186=A186,"ok","NG")</f>
        <v/>
      </c>
    </row>
    <row r="187" spans="1:26">
      <c r="A187" s="72" t="s">
        <v>272</v>
      </c>
      <c r="B187" s="72" t="n">
        <v>2</v>
      </c>
      <c r="C187" s="72" t="n">
        <v>16</v>
      </c>
      <c r="D187" s="72" t="n">
        <v>6</v>
      </c>
      <c r="E187" s="72" t="n">
        <v>10</v>
      </c>
      <c r="F187" s="72" t="n">
        <v>14</v>
      </c>
      <c r="G187" s="72" t="n">
        <v>8</v>
      </c>
      <c r="H187" s="72" t="n">
        <v>14</v>
      </c>
      <c r="I187" s="72" t="n">
        <v>12</v>
      </c>
      <c r="J187" t="n">
        <v>18</v>
      </c>
      <c r="K187" t="n">
        <v>8</v>
      </c>
      <c r="L187" t="n">
        <v>11</v>
      </c>
      <c r="M187" t="n">
        <v>8</v>
      </c>
      <c r="N187" t="n">
        <v>15</v>
      </c>
      <c r="O187" s="72" t="n">
        <v>8</v>
      </c>
      <c r="P187" s="72" t="n">
        <v>11</v>
      </c>
      <c r="Q187" s="72" t="n">
        <v>10</v>
      </c>
      <c r="R187" s="72" t="n">
        <v>2</v>
      </c>
      <c r="S187" t="n">
        <v>5</v>
      </c>
      <c r="U187" s="96">
        <f>(P187+R187+Q187)/3</f>
        <v/>
      </c>
      <c r="V187" s="96" t="n"/>
      <c r="W187" s="96">
        <f>IF(V187="",U187,V187)</f>
        <v/>
      </c>
      <c r="Y187" s="72" t="n"/>
      <c r="Z187" s="72">
        <f>IF(Y187=A187,"ok","NG")</f>
        <v/>
      </c>
    </row>
    <row r="188" spans="1:26">
      <c r="A188" s="72" t="s">
        <v>273</v>
      </c>
      <c r="B188" s="72" t="n">
        <v>1</v>
      </c>
      <c r="C188" s="72" t="n">
        <v>1</v>
      </c>
      <c r="D188" s="72" t="n">
        <v>1</v>
      </c>
      <c r="E188" s="72" t="n">
        <v>1</v>
      </c>
      <c r="F188" s="72" t="n">
        <v>1</v>
      </c>
      <c r="G188" s="72" t="n">
        <v>0</v>
      </c>
      <c r="H188" s="72" t="n">
        <v>1</v>
      </c>
      <c r="I188" s="72" t="n">
        <v>2</v>
      </c>
      <c r="J188" t="n">
        <v>3</v>
      </c>
      <c r="K188" t="n">
        <v>2</v>
      </c>
      <c r="L188" t="n">
        <v>2</v>
      </c>
      <c r="M188" t="n">
        <v>2</v>
      </c>
      <c r="N188" t="n">
        <v>4</v>
      </c>
      <c r="O188" s="72" t="n">
        <v>0</v>
      </c>
      <c r="P188" s="72" t="n">
        <v>1</v>
      </c>
      <c r="Q188" s="72" t="n">
        <v>3</v>
      </c>
      <c r="R188" s="72" t="n">
        <v>0</v>
      </c>
      <c r="S188" t="n">
        <v>0</v>
      </c>
      <c r="U188" s="96">
        <f>(P188+R188+Q188)/3</f>
        <v/>
      </c>
      <c r="V188" s="96" t="n"/>
      <c r="W188" s="96">
        <f>IF(V188="",U188,V188)</f>
        <v/>
      </c>
      <c r="Y188" s="72" t="n"/>
      <c r="Z188" s="72">
        <f>IF(Y188=A188,"ok","NG")</f>
        <v/>
      </c>
    </row>
    <row r="189" spans="1:26">
      <c r="A189" s="72" t="s">
        <v>274</v>
      </c>
      <c r="B189" s="72" t="n">
        <v>0</v>
      </c>
      <c r="C189" s="72" t="n">
        <v>2</v>
      </c>
      <c r="D189" s="72" t="n">
        <v>2</v>
      </c>
      <c r="E189" s="72" t="n">
        <v>2</v>
      </c>
      <c r="F189" s="72" t="n">
        <v>0</v>
      </c>
      <c r="G189" s="72" t="n">
        <v>2</v>
      </c>
      <c r="H189" s="72" t="n">
        <v>3</v>
      </c>
      <c r="I189" s="72" t="n">
        <v>3</v>
      </c>
      <c r="J189" t="n">
        <v>0</v>
      </c>
      <c r="K189" t="n">
        <v>0</v>
      </c>
      <c r="L189" t="n">
        <v>0</v>
      </c>
      <c r="M189" t="n">
        <v>1</v>
      </c>
      <c r="N189" t="n">
        <v>3</v>
      </c>
      <c r="O189" s="72" t="n">
        <v>1</v>
      </c>
      <c r="P189" s="72" t="n">
        <v>3</v>
      </c>
      <c r="Q189" s="72" t="n">
        <v>1</v>
      </c>
      <c r="R189" s="72" t="s"/>
      <c r="S189" t="n">
        <v>1</v>
      </c>
      <c r="U189" s="96">
        <f>(P189+R189+Q189)/3</f>
        <v/>
      </c>
      <c r="V189" s="96" t="n"/>
      <c r="W189" s="96">
        <f>IF(V189="",U189,V189)</f>
        <v/>
      </c>
      <c r="Y189" s="72" t="n"/>
      <c r="Z189" s="72">
        <f>IF(Y189=A189,"ok","NG")</f>
        <v/>
      </c>
    </row>
    <row r="190" spans="1:26">
      <c r="A190" s="72" t="s">
        <v>275</v>
      </c>
      <c r="B190" s="72" t="n">
        <v>1</v>
      </c>
      <c r="C190" s="72" t="n">
        <v>2</v>
      </c>
      <c r="D190" s="72" t="n">
        <v>1</v>
      </c>
      <c r="E190" s="72" t="n">
        <v>1</v>
      </c>
      <c r="F190" s="72" t="n">
        <v>3</v>
      </c>
      <c r="G190" s="72" t="n">
        <v>2</v>
      </c>
      <c r="H190" s="72" t="n">
        <v>2</v>
      </c>
      <c r="I190" s="72" t="n">
        <v>2</v>
      </c>
      <c r="J190" t="n">
        <v>4</v>
      </c>
      <c r="K190" t="n">
        <v>2</v>
      </c>
      <c r="L190" t="n">
        <v>2</v>
      </c>
      <c r="M190" t="n">
        <v>2</v>
      </c>
      <c r="N190" t="n">
        <v>3</v>
      </c>
      <c r="O190" s="72" t="n">
        <v>2</v>
      </c>
      <c r="P190" s="72" t="n">
        <v>1</v>
      </c>
      <c r="Q190" s="72" t="n">
        <v>2</v>
      </c>
      <c r="R190" s="72" t="n">
        <v>1</v>
      </c>
      <c r="S190" t="n">
        <v>0</v>
      </c>
      <c r="U190" s="96">
        <f>(P190+R190+Q190)/3</f>
        <v/>
      </c>
      <c r="V190" s="96" t="n"/>
      <c r="W190" s="96">
        <f>IF(V190="",U190,V190)</f>
        <v/>
      </c>
      <c r="Y190" s="72" t="n"/>
      <c r="Z190" s="72">
        <f>IF(Y190=A190,"ok","NG")</f>
        <v/>
      </c>
    </row>
    <row r="191" spans="1:26">
      <c r="A191" s="72" t="s">
        <v>276</v>
      </c>
      <c r="B191" s="72" t="n">
        <v>0</v>
      </c>
      <c r="C191" s="72" t="n">
        <v>4</v>
      </c>
      <c r="D191" s="72" t="n">
        <v>2</v>
      </c>
      <c r="E191" s="72" t="n">
        <v>2</v>
      </c>
      <c r="F191" s="72" t="n">
        <v>3</v>
      </c>
      <c r="G191" s="72" t="n">
        <v>2</v>
      </c>
      <c r="H191" s="72" t="n">
        <v>3</v>
      </c>
      <c r="I191" s="72" t="n">
        <v>3</v>
      </c>
      <c r="J191" t="n">
        <v>1</v>
      </c>
      <c r="K191" t="n">
        <v>1</v>
      </c>
      <c r="L191" t="n">
        <v>2</v>
      </c>
      <c r="M191" t="n">
        <v>1</v>
      </c>
      <c r="N191" t="n">
        <v>3</v>
      </c>
      <c r="O191" s="72" t="n">
        <v>1</v>
      </c>
      <c r="P191" s="72" t="n">
        <v>3</v>
      </c>
      <c r="Q191" s="72" t="n">
        <v>2</v>
      </c>
      <c r="R191" s="72" t="n">
        <v>0</v>
      </c>
      <c r="S191" t="n">
        <v>2</v>
      </c>
      <c r="U191" s="96">
        <f>(P191+R191+Q191)/3</f>
        <v/>
      </c>
      <c r="V191" s="96" t="n"/>
      <c r="W191" s="96">
        <f>IF(V191="",U191,V191)</f>
        <v/>
      </c>
      <c r="Y191" s="72" t="n"/>
      <c r="Z191" s="72">
        <f>IF(Y191=A191,"ok","NG")</f>
        <v/>
      </c>
    </row>
    <row r="192" spans="1:26">
      <c r="A192" s="72" t="s">
        <v>277</v>
      </c>
      <c r="B192" s="72" t="n">
        <v>1</v>
      </c>
      <c r="C192" s="72" t="n">
        <v>1</v>
      </c>
      <c r="D192" s="72" t="n">
        <v>1</v>
      </c>
      <c r="E192" s="72" t="n">
        <v>2</v>
      </c>
      <c r="F192" s="72" t="n">
        <v>2</v>
      </c>
      <c r="G192" s="72" t="n">
        <v>0</v>
      </c>
      <c r="H192" s="72" t="n">
        <v>6</v>
      </c>
      <c r="I192" s="72" t="n">
        <v>0</v>
      </c>
      <c r="J192" t="n">
        <v>3</v>
      </c>
      <c r="K192" t="n">
        <v>0</v>
      </c>
      <c r="L192" t="n">
        <v>1</v>
      </c>
      <c r="M192" t="n">
        <v>0</v>
      </c>
      <c r="N192" t="n">
        <v>0</v>
      </c>
      <c r="O192" s="72" t="n">
        <v>0</v>
      </c>
      <c r="P192" s="72" t="n">
        <v>0</v>
      </c>
      <c r="Q192" s="72" t="n">
        <v>0</v>
      </c>
      <c r="R192" s="72" t="n">
        <v>0</v>
      </c>
      <c r="S192" t="n">
        <v>1</v>
      </c>
      <c r="U192" s="96">
        <f>(P192+R192+Q192)/3</f>
        <v/>
      </c>
      <c r="V192" s="96" t="n"/>
      <c r="W192" s="96">
        <f>IF(V192="",U192,V192)</f>
        <v/>
      </c>
      <c r="Y192" s="72" t="n"/>
      <c r="Z192" s="72">
        <f>IF(Y192=A192,"ok","NG")</f>
        <v/>
      </c>
    </row>
    <row r="193" spans="1:26">
      <c r="A193" s="72" t="s">
        <v>278</v>
      </c>
      <c r="B193" s="72" t="n">
        <v>1</v>
      </c>
      <c r="C193" s="72" t="n">
        <v>3</v>
      </c>
      <c r="D193" s="72" t="n">
        <v>2</v>
      </c>
      <c r="E193" s="72" t="n">
        <v>1</v>
      </c>
      <c r="F193" s="72" t="n">
        <v>3</v>
      </c>
      <c r="G193" s="72" t="n">
        <v>1</v>
      </c>
      <c r="H193" s="72" t="n">
        <v>2</v>
      </c>
      <c r="I193" s="72" t="n">
        <v>1</v>
      </c>
      <c r="J193" t="n">
        <v>1</v>
      </c>
      <c r="K193" t="n">
        <v>1</v>
      </c>
      <c r="L193" t="n">
        <v>0</v>
      </c>
      <c r="M193" t="n">
        <v>4</v>
      </c>
      <c r="N193" t="n">
        <v>0</v>
      </c>
      <c r="O193" s="72" t="n">
        <v>4</v>
      </c>
      <c r="P193" s="72" t="n">
        <v>1</v>
      </c>
      <c r="Q193" s="72" t="n">
        <v>1</v>
      </c>
      <c r="R193" s="72" t="n">
        <v>1</v>
      </c>
      <c r="S193" t="n">
        <v>2</v>
      </c>
      <c r="U193" s="96">
        <f>(P193+R193+Q193)/3</f>
        <v/>
      </c>
      <c r="V193" s="96" t="n"/>
      <c r="W193" s="96">
        <f>IF(V193="",U193,V193)</f>
        <v/>
      </c>
      <c r="Y193" s="72" t="n"/>
      <c r="Z193" s="72">
        <f>IF(Y193=A193,"ok","NG")</f>
        <v/>
      </c>
    </row>
    <row r="194" spans="1:26">
      <c r="A194" s="72" t="s">
        <v>279</v>
      </c>
      <c r="B194" s="72" t="n">
        <v>0</v>
      </c>
      <c r="C194" s="72" t="n">
        <v>2</v>
      </c>
      <c r="D194" s="72" t="n">
        <v>0</v>
      </c>
      <c r="E194" s="72" t="n">
        <v>1</v>
      </c>
      <c r="F194" s="72" t="n">
        <v>2</v>
      </c>
      <c r="G194" s="72" t="n">
        <v>3</v>
      </c>
      <c r="H194" s="72" t="n">
        <v>0</v>
      </c>
      <c r="I194" s="72" t="n">
        <v>0</v>
      </c>
      <c r="J194" t="n">
        <v>0</v>
      </c>
      <c r="K194" t="n">
        <v>2</v>
      </c>
      <c r="L194" t="n">
        <v>3</v>
      </c>
      <c r="M194" t="n">
        <v>2</v>
      </c>
      <c r="N194" t="n">
        <v>1</v>
      </c>
      <c r="O194" s="72" t="n">
        <v>3</v>
      </c>
      <c r="P194" s="72" t="n">
        <v>0</v>
      </c>
      <c r="Q194" s="72" t="n">
        <v>0</v>
      </c>
      <c r="R194" s="72" t="n">
        <v>0</v>
      </c>
      <c r="S194" t="n">
        <v>0</v>
      </c>
      <c r="U194" s="96">
        <f>(P194+R194+Q194)/3</f>
        <v/>
      </c>
      <c r="V194" s="96" t="n"/>
      <c r="W194" s="96">
        <f>IF(V194="",U194,V194)</f>
        <v/>
      </c>
      <c r="Y194" s="72" t="n"/>
      <c r="Z194" s="72">
        <f>IF(Y194=A194,"ok","NG")</f>
        <v/>
      </c>
    </row>
    <row r="195" spans="1:26">
      <c r="A195" s="72" t="s">
        <v>280</v>
      </c>
      <c r="B195" s="72" t="n">
        <v>1</v>
      </c>
      <c r="C195" s="72" t="n">
        <v>1</v>
      </c>
      <c r="D195" s="72" t="n">
        <v>1</v>
      </c>
      <c r="E195" s="72" t="n">
        <v>2</v>
      </c>
      <c r="F195" s="72" t="n">
        <v>0</v>
      </c>
      <c r="G195" s="72" t="n">
        <v>2</v>
      </c>
      <c r="H195" s="72" t="n">
        <v>3</v>
      </c>
      <c r="I195" s="72" t="n">
        <v>0</v>
      </c>
      <c r="J195" t="n">
        <v>0</v>
      </c>
      <c r="K195" t="n">
        <v>2</v>
      </c>
      <c r="L195" t="n">
        <v>1</v>
      </c>
      <c r="M195" t="n">
        <v>3</v>
      </c>
      <c r="N195" t="n">
        <v>0</v>
      </c>
      <c r="O195" s="72" t="n">
        <v>7</v>
      </c>
      <c r="P195" s="72" t="s"/>
      <c r="Q195" s="72" t="n">
        <v>0</v>
      </c>
      <c r="R195" s="72" t="n">
        <v>0</v>
      </c>
      <c r="S195" t="n">
        <v>3</v>
      </c>
      <c r="U195" s="96">
        <f>(P195+R195+Q195)/3</f>
        <v/>
      </c>
      <c r="V195" s="96" t="n"/>
      <c r="W195" s="96">
        <f>IF(V195="",U195,V195)</f>
        <v/>
      </c>
      <c r="Y195" s="72" t="n"/>
      <c r="Z195" s="72">
        <f>IF(Y195=A195,"ok","NG")</f>
        <v/>
      </c>
    </row>
    <row r="196" spans="1:26">
      <c r="A196" s="72" t="s">
        <v>281</v>
      </c>
      <c r="B196" s="72" t="n">
        <v>0</v>
      </c>
      <c r="C196" s="72" t="n">
        <v>2</v>
      </c>
      <c r="D196" s="72" t="n">
        <v>0</v>
      </c>
      <c r="E196" s="72" t="n">
        <v>3</v>
      </c>
      <c r="F196" s="72" t="n">
        <v>0</v>
      </c>
      <c r="G196" s="72" t="n">
        <v>4</v>
      </c>
      <c r="H196" t="s"/>
      <c r="I196" s="72" t="n">
        <v>2</v>
      </c>
      <c r="J196" t="n">
        <v>2</v>
      </c>
      <c r="K196" t="n">
        <v>4</v>
      </c>
      <c r="L196" t="n">
        <v>3</v>
      </c>
      <c r="M196" t="n">
        <v>3</v>
      </c>
      <c r="N196" t="n">
        <v>2</v>
      </c>
      <c r="O196" s="72" t="n">
        <v>0</v>
      </c>
      <c r="P196" s="72" t="n">
        <v>1</v>
      </c>
      <c r="Q196" s="72" t="n">
        <v>4</v>
      </c>
      <c r="R196" s="72" t="n">
        <v>0</v>
      </c>
      <c r="S196" t="n">
        <v>3</v>
      </c>
      <c r="U196" s="96">
        <f>(P196+R196+Q196)/3</f>
        <v/>
      </c>
      <c r="V196" s="96" t="n"/>
      <c r="W196" s="96">
        <f>IF(V196="",U196,V196)</f>
        <v/>
      </c>
      <c r="Y196" s="72" t="n"/>
      <c r="Z196" s="72">
        <f>IF(Y196=A196,"ok","NG")</f>
        <v/>
      </c>
    </row>
    <row r="197" spans="1:26">
      <c r="A197" s="72" t="s">
        <v>282</v>
      </c>
      <c r="B197" s="72" t="n">
        <v>4</v>
      </c>
      <c r="C197" s="72" t="n">
        <v>10</v>
      </c>
      <c r="D197" s="72" t="n">
        <v>2</v>
      </c>
      <c r="E197" s="72" t="n">
        <v>8</v>
      </c>
      <c r="F197" s="72" t="n">
        <v>12</v>
      </c>
      <c r="G197" s="72" t="n">
        <v>11</v>
      </c>
      <c r="H197" s="72" t="n">
        <v>18</v>
      </c>
      <c r="I197" s="72" t="n">
        <v>6</v>
      </c>
      <c r="J197" t="n">
        <v>12</v>
      </c>
      <c r="K197" t="n">
        <v>4</v>
      </c>
      <c r="L197" t="n">
        <v>10</v>
      </c>
      <c r="M197" t="n">
        <v>11</v>
      </c>
      <c r="N197" t="n">
        <v>6</v>
      </c>
      <c r="O197" s="72" t="n">
        <v>13</v>
      </c>
      <c r="P197" s="72" t="n">
        <v>4</v>
      </c>
      <c r="Q197" s="72" t="n">
        <v>4</v>
      </c>
      <c r="R197" s="72" t="n">
        <v>1</v>
      </c>
      <c r="S197" t="n">
        <v>6</v>
      </c>
      <c r="U197" s="96">
        <f>(P197+R197+Q197)/3</f>
        <v/>
      </c>
      <c r="V197" s="96" t="n"/>
      <c r="W197" s="96">
        <f>IF(V197="",U197,V197)</f>
        <v/>
      </c>
      <c r="Y197" s="72" t="n"/>
      <c r="Z197" s="72">
        <f>IF(Y197=A197,"ok","NG")</f>
        <v/>
      </c>
    </row>
    <row r="198" spans="1:26">
      <c r="A198" s="72" t="s">
        <v>283</v>
      </c>
      <c r="B198" s="72" t="n">
        <v>0</v>
      </c>
      <c r="C198" s="72" t="n">
        <v>1</v>
      </c>
      <c r="D198" s="72" t="n">
        <v>0</v>
      </c>
      <c r="E198" s="72" t="n">
        <v>1</v>
      </c>
      <c r="F198" s="72" t="n">
        <v>1</v>
      </c>
      <c r="G198" s="72" t="n">
        <v>0</v>
      </c>
      <c r="H198" s="72" t="n">
        <v>0</v>
      </c>
      <c r="I198" s="72" t="n">
        <v>0</v>
      </c>
      <c r="J198" t="n">
        <v>0</v>
      </c>
      <c r="K198" t="n">
        <v>0</v>
      </c>
      <c r="L198" t="n">
        <v>1</v>
      </c>
      <c r="M198" t="n">
        <v>0</v>
      </c>
      <c r="N198" t="n">
        <v>2</v>
      </c>
      <c r="O198" s="72" t="n">
        <v>0</v>
      </c>
      <c r="P198" s="72" t="n">
        <v>0</v>
      </c>
      <c r="Q198" s="72" t="n">
        <v>0</v>
      </c>
      <c r="R198" s="72" t="n">
        <v>0</v>
      </c>
      <c r="S198" t="n">
        <v>0</v>
      </c>
      <c r="U198" s="96">
        <f>(P198+R198+Q198)/3</f>
        <v/>
      </c>
      <c r="V198" s="96" t="n"/>
      <c r="W198" s="96">
        <f>IF(V198="",U198,V198)</f>
        <v/>
      </c>
      <c r="Y198" s="72" t="n"/>
      <c r="Z198" s="72">
        <f>IF(Y198=A198,"ok","NG")</f>
        <v/>
      </c>
    </row>
    <row r="199" spans="1:26">
      <c r="A199" s="72" t="s">
        <v>284</v>
      </c>
      <c r="B199" s="72" t="n">
        <v>0</v>
      </c>
      <c r="C199" s="72" t="n">
        <v>0</v>
      </c>
      <c r="D199" s="72" t="n">
        <v>0</v>
      </c>
      <c r="E199" s="72" t="n">
        <v>0</v>
      </c>
      <c r="F199" s="72" t="n">
        <v>2</v>
      </c>
      <c r="G199" s="72" t="n">
        <v>1</v>
      </c>
      <c r="H199" s="72" t="n">
        <v>1</v>
      </c>
      <c r="I199" s="72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s="72" t="n">
        <v>0</v>
      </c>
      <c r="P199" s="72" t="n">
        <v>1</v>
      </c>
      <c r="Q199" s="72" t="n">
        <v>0</v>
      </c>
      <c r="R199" s="72" t="n">
        <v>0</v>
      </c>
      <c r="S199" t="n">
        <v>0</v>
      </c>
      <c r="U199" s="96">
        <f>(P199+R199+Q199)/3</f>
        <v/>
      </c>
      <c r="V199" s="96" t="n"/>
      <c r="W199" s="96">
        <f>IF(V199="",U199,V199)</f>
        <v/>
      </c>
      <c r="Y199" s="72" t="n"/>
      <c r="Z199" s="72">
        <f>IF(Y199=A199,"ok","NG")</f>
        <v/>
      </c>
    </row>
    <row r="200" spans="1:26">
      <c r="A200" s="72" t="s">
        <v>285</v>
      </c>
      <c r="B200" s="72" t="n">
        <v>0</v>
      </c>
      <c r="C200" s="72" t="n">
        <v>2</v>
      </c>
      <c r="D200" s="72" t="n">
        <v>0</v>
      </c>
      <c r="E200" s="72" t="n">
        <v>2</v>
      </c>
      <c r="F200" s="72" t="n">
        <v>3</v>
      </c>
      <c r="G200" s="72" t="n">
        <v>2</v>
      </c>
      <c r="H200" s="72" t="n">
        <v>0</v>
      </c>
      <c r="I200" s="72" t="n">
        <v>0</v>
      </c>
      <c r="J200" t="n">
        <v>0</v>
      </c>
      <c r="K200" t="n">
        <v>1</v>
      </c>
      <c r="L200" t="n">
        <v>4</v>
      </c>
      <c r="M200" t="n">
        <v>1</v>
      </c>
      <c r="N200" t="n">
        <v>4</v>
      </c>
      <c r="O200" s="72" t="n">
        <v>2</v>
      </c>
      <c r="P200" s="72" t="n">
        <v>0</v>
      </c>
      <c r="Q200" s="72" t="n">
        <v>2</v>
      </c>
      <c r="R200" s="72" t="n">
        <v>1</v>
      </c>
      <c r="S200" t="n">
        <v>1</v>
      </c>
      <c r="U200" s="96">
        <f>(P200+R200+Q200)/3</f>
        <v/>
      </c>
      <c r="V200" s="96" t="n"/>
      <c r="W200" s="96">
        <f>IF(V200="",U200,V200)</f>
        <v/>
      </c>
      <c r="Y200" s="72" t="n"/>
      <c r="Z200" s="72">
        <f>IF(Y200=A200,"ok","NG")</f>
        <v/>
      </c>
    </row>
    <row r="201" spans="1:26">
      <c r="A201" s="72" t="s">
        <v>286</v>
      </c>
      <c r="B201" s="72" t="n">
        <v>1</v>
      </c>
      <c r="C201" s="72" t="n">
        <v>2</v>
      </c>
      <c r="D201" s="72" t="n">
        <v>1</v>
      </c>
      <c r="E201" s="72" t="n">
        <v>1</v>
      </c>
      <c r="F201" s="72" t="n">
        <v>3</v>
      </c>
      <c r="G201" s="72" t="n">
        <v>3</v>
      </c>
      <c r="H201" s="72" t="n">
        <v>3</v>
      </c>
      <c r="I201" s="72" t="n">
        <v>2</v>
      </c>
      <c r="J201" t="n">
        <v>1</v>
      </c>
      <c r="K201" t="n">
        <v>0</v>
      </c>
      <c r="L201" t="n">
        <v>0</v>
      </c>
      <c r="M201" t="n">
        <v>3</v>
      </c>
      <c r="N201" t="n">
        <v>0</v>
      </c>
      <c r="O201" s="72" t="n">
        <v>4</v>
      </c>
      <c r="P201" s="72" t="n">
        <v>2</v>
      </c>
      <c r="Q201" s="72" t="n">
        <v>1</v>
      </c>
      <c r="R201" s="72" t="n">
        <v>0</v>
      </c>
      <c r="S201" t="n">
        <v>1</v>
      </c>
      <c r="U201" s="96">
        <f>(P201+R201+Q201)/3</f>
        <v/>
      </c>
      <c r="V201" s="96" t="n"/>
      <c r="W201" s="96">
        <f>IF(V201="",U201,V201)</f>
        <v/>
      </c>
      <c r="Y201" s="72" t="n"/>
      <c r="Z201" s="72">
        <f>IF(Y201=A201,"ok","NG")</f>
        <v/>
      </c>
    </row>
    <row r="202" spans="1:26">
      <c r="A202" s="72" t="s">
        <v>287</v>
      </c>
      <c r="B202" s="72" t="n">
        <v>1</v>
      </c>
      <c r="C202" s="72" t="n">
        <v>0</v>
      </c>
      <c r="D202" s="72" t="n">
        <v>0</v>
      </c>
      <c r="E202" s="72" t="n">
        <v>0</v>
      </c>
      <c r="F202" s="72" t="n">
        <v>1</v>
      </c>
      <c r="G202" s="72" t="n">
        <v>0</v>
      </c>
      <c r="H202" s="72" t="n">
        <v>1</v>
      </c>
      <c r="I202" s="7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2</v>
      </c>
      <c r="O202" s="72" t="n">
        <v>0</v>
      </c>
      <c r="P202" s="72" t="n">
        <v>0</v>
      </c>
      <c r="Q202" s="72" t="n">
        <v>0</v>
      </c>
      <c r="R202" s="72" t="n">
        <v>0</v>
      </c>
      <c r="S202" t="n">
        <v>1</v>
      </c>
      <c r="U202" s="96">
        <f>(P202+R202+Q202)/3</f>
        <v/>
      </c>
      <c r="V202" s="96" t="n"/>
      <c r="W202" s="96">
        <f>IF(V202="",U202,V202)</f>
        <v/>
      </c>
      <c r="Y202" s="72" t="n"/>
      <c r="Z202" s="72">
        <f>IF(Y202=A202,"ok","NG")</f>
        <v/>
      </c>
    </row>
    <row r="203" spans="1:26">
      <c r="A203" s="72" t="s">
        <v>288</v>
      </c>
      <c r="B203" s="72" t="n">
        <v>1</v>
      </c>
      <c r="C203" t="s"/>
      <c r="D203" s="72" t="n">
        <v>0</v>
      </c>
      <c r="E203" s="72" t="n">
        <v>1</v>
      </c>
      <c r="F203" s="72" t="n">
        <v>1</v>
      </c>
      <c r="G203" s="72" t="n">
        <v>0</v>
      </c>
      <c r="H203" s="72" t="n">
        <v>1</v>
      </c>
      <c r="I203" s="72" t="n">
        <v>0</v>
      </c>
      <c r="J203" t="n">
        <v>0</v>
      </c>
      <c r="K203" t="n">
        <v>1</v>
      </c>
      <c r="L203" t="n">
        <v>0</v>
      </c>
      <c r="M203" t="n">
        <v>1</v>
      </c>
      <c r="N203" t="n">
        <v>0</v>
      </c>
      <c r="O203" s="72" t="n">
        <v>0</v>
      </c>
      <c r="P203" s="72" t="n">
        <v>0</v>
      </c>
      <c r="Q203" s="72" t="n">
        <v>0</v>
      </c>
      <c r="R203" s="72" t="n">
        <v>0</v>
      </c>
      <c r="S203" t="n">
        <v>0</v>
      </c>
      <c r="U203" s="96">
        <f>(P203+R203+Q203)/3</f>
        <v/>
      </c>
      <c r="V203" s="96" t="n"/>
      <c r="W203" s="96">
        <f>IF(V203="",U203,V203)</f>
        <v/>
      </c>
      <c r="Y203" s="72" t="n"/>
      <c r="Z203" s="72">
        <f>IF(Y203=A203,"ok","NG")</f>
        <v/>
      </c>
    </row>
    <row r="204" spans="1:26">
      <c r="A204" s="72" t="s">
        <v>289</v>
      </c>
      <c r="B204" t="s"/>
      <c r="C204" s="72" t="n">
        <v>2</v>
      </c>
      <c r="D204" s="72" t="n">
        <v>0</v>
      </c>
      <c r="E204" s="72" t="n">
        <v>0</v>
      </c>
      <c r="F204" s="72" t="n">
        <v>0</v>
      </c>
      <c r="G204" s="72" t="n">
        <v>1</v>
      </c>
      <c r="H204" s="72" t="n">
        <v>0</v>
      </c>
      <c r="I204" s="72" t="n">
        <v>0</v>
      </c>
      <c r="J204" t="n">
        <v>0</v>
      </c>
      <c r="K204" t="n">
        <v>2</v>
      </c>
      <c r="L204" t="n">
        <v>2</v>
      </c>
      <c r="M204" t="n">
        <v>0</v>
      </c>
      <c r="N204" t="n">
        <v>0</v>
      </c>
      <c r="O204" s="72" t="n">
        <v>0</v>
      </c>
      <c r="P204" s="72" t="n">
        <v>0</v>
      </c>
      <c r="Q204" s="72" t="n">
        <v>1</v>
      </c>
      <c r="R204" s="72" t="n">
        <v>0</v>
      </c>
      <c r="S204" t="n">
        <v>0</v>
      </c>
      <c r="U204" s="96">
        <f>(P204+R204+Q204)/3</f>
        <v/>
      </c>
      <c r="V204" s="96" t="n"/>
      <c r="W204" s="96">
        <f>IF(V204="",U204,V204)</f>
        <v/>
      </c>
      <c r="Y204" s="72" t="n"/>
      <c r="Z204" s="72">
        <f>IF(Y204=A204,"ok","NG")</f>
        <v/>
      </c>
    </row>
    <row r="205" spans="1:26">
      <c r="A205" s="72" t="s">
        <v>290</v>
      </c>
      <c r="B205" s="72" t="n">
        <v>1</v>
      </c>
      <c r="C205" s="72" t="n">
        <v>1</v>
      </c>
      <c r="D205" s="72" t="n">
        <v>0</v>
      </c>
      <c r="E205" s="72" t="n">
        <v>0</v>
      </c>
      <c r="F205" s="72" t="n">
        <v>0</v>
      </c>
      <c r="G205" s="72" t="n">
        <v>0</v>
      </c>
      <c r="H205" s="72" t="n">
        <v>1</v>
      </c>
      <c r="I205" s="72" t="n">
        <v>0</v>
      </c>
      <c r="J205" t="n">
        <v>0</v>
      </c>
      <c r="K205" t="n">
        <v>2</v>
      </c>
      <c r="L205" t="n">
        <v>2</v>
      </c>
      <c r="M205" t="n">
        <v>1</v>
      </c>
      <c r="N205" t="n">
        <v>0</v>
      </c>
      <c r="O205" s="72" t="n">
        <v>0</v>
      </c>
      <c r="P205" s="72" t="n">
        <v>0</v>
      </c>
      <c r="Q205" s="72" t="n">
        <v>1</v>
      </c>
      <c r="R205" s="72" t="n">
        <v>0</v>
      </c>
      <c r="S205" t="n">
        <v>0</v>
      </c>
      <c r="U205" s="96">
        <f>(P205+R205+Q205)/3</f>
        <v/>
      </c>
      <c r="V205" s="96" t="n"/>
      <c r="W205" s="96">
        <f>IF(V205="",U205,V205)</f>
        <v/>
      </c>
      <c r="Y205" s="72" t="n"/>
      <c r="Z205" s="72">
        <f>IF(Y205=A205,"ok","NG")</f>
        <v/>
      </c>
    </row>
    <row r="206" spans="1:26">
      <c r="A206" s="72" t="s">
        <v>291</v>
      </c>
      <c r="B206" s="72" t="n">
        <v>3</v>
      </c>
      <c r="C206" s="72" t="n">
        <v>2</v>
      </c>
      <c r="D206" s="72" t="n">
        <v>2</v>
      </c>
      <c r="E206" s="72" t="n">
        <v>2</v>
      </c>
      <c r="F206" s="72" t="n">
        <v>1</v>
      </c>
      <c r="G206" t="s"/>
      <c r="H206" s="72" t="n">
        <v>2</v>
      </c>
      <c r="I206" t="s"/>
      <c r="J206" t="n">
        <v>0</v>
      </c>
      <c r="K206" t="n">
        <v>0</v>
      </c>
      <c r="L206" t="n">
        <v>0</v>
      </c>
      <c r="M206" t="n">
        <v>3</v>
      </c>
      <c r="N206" t="n">
        <v>1</v>
      </c>
      <c r="O206" s="72" t="n">
        <v>3</v>
      </c>
      <c r="P206" s="72" t="n">
        <v>5</v>
      </c>
      <c r="Q206" s="72" t="n">
        <v>0</v>
      </c>
      <c r="R206" s="72" t="n">
        <v>0</v>
      </c>
      <c r="S206" t="n">
        <v>4</v>
      </c>
      <c r="U206" s="96">
        <f>(P206+R206+Q206)/3</f>
        <v/>
      </c>
      <c r="V206" s="96" t="n"/>
      <c r="W206" s="96">
        <f>IF(V206="",U206,V206)</f>
        <v/>
      </c>
      <c r="Y206" s="72" t="n"/>
      <c r="Z206" s="72">
        <f>IF(Y206=A206,"ok","NG")</f>
        <v/>
      </c>
    </row>
    <row r="207" spans="1:26">
      <c r="A207" s="72" t="s">
        <v>292</v>
      </c>
      <c r="B207" s="72" t="n">
        <v>5</v>
      </c>
      <c r="C207" s="72" t="n">
        <v>4</v>
      </c>
      <c r="D207" t="s"/>
      <c r="E207" s="72" t="n">
        <v>0</v>
      </c>
      <c r="F207" s="72" t="n">
        <v>4</v>
      </c>
      <c r="G207" s="72" t="n">
        <v>2</v>
      </c>
      <c r="H207" s="72" t="n">
        <v>3</v>
      </c>
      <c r="I207" s="72" t="n">
        <v>0</v>
      </c>
      <c r="J207" t="n">
        <v>0</v>
      </c>
      <c r="K207" t="n">
        <v>7</v>
      </c>
      <c r="L207" t="n">
        <v>3</v>
      </c>
      <c r="M207" t="n">
        <v>2</v>
      </c>
      <c r="N207" t="n">
        <v>4</v>
      </c>
      <c r="O207" s="72" t="n">
        <v>0</v>
      </c>
      <c r="P207" s="72" t="n">
        <v>0</v>
      </c>
      <c r="Q207" s="72" t="n">
        <v>2</v>
      </c>
      <c r="R207" s="72" t="n">
        <v>0</v>
      </c>
      <c r="S207" t="n">
        <v>2</v>
      </c>
      <c r="U207" s="96">
        <f>(P207+R207+Q207)/3</f>
        <v/>
      </c>
      <c r="V207" s="96" t="n"/>
      <c r="W207" s="96">
        <f>IF(V207="",U207,V207)</f>
        <v/>
      </c>
      <c r="Y207" s="72" t="n"/>
      <c r="Z207" s="72">
        <f>IF(Y207=A207,"ok","NG")</f>
        <v/>
      </c>
    </row>
    <row r="208" spans="1:26">
      <c r="A208" s="72" t="s">
        <v>293</v>
      </c>
      <c r="B208" s="72" t="n">
        <v>0</v>
      </c>
      <c r="C208" s="72" t="n">
        <v>0</v>
      </c>
      <c r="D208" s="72" t="n">
        <v>0</v>
      </c>
      <c r="E208" s="72" t="n">
        <v>0</v>
      </c>
      <c r="F208" s="72" t="n">
        <v>0</v>
      </c>
      <c r="G208" s="72" t="n">
        <v>0</v>
      </c>
      <c r="H208" s="72" t="n">
        <v>0</v>
      </c>
      <c r="I208" s="72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s="72" t="n">
        <v>0</v>
      </c>
      <c r="P208" s="72" t="n">
        <v>0</v>
      </c>
      <c r="Q208" s="72" t="n">
        <v>0</v>
      </c>
      <c r="R208" s="72" t="n">
        <v>0</v>
      </c>
      <c r="S208" t="n">
        <v>0</v>
      </c>
      <c r="U208" s="96">
        <f>(P208+R208+Q208)/3</f>
        <v/>
      </c>
      <c r="V208" s="96" t="n"/>
      <c r="W208" s="96">
        <f>IF(V208="",U208,V208)</f>
        <v/>
      </c>
      <c r="Y208" s="72" t="n"/>
      <c r="Z208" s="72">
        <f>IF(Y208=A208,"ok","NG")</f>
        <v/>
      </c>
    </row>
    <row r="209" spans="1:26">
      <c r="A209" s="72" t="s">
        <v>294</v>
      </c>
      <c r="B209" s="72" t="n">
        <v>0</v>
      </c>
      <c r="C209" s="72" t="n">
        <v>0</v>
      </c>
      <c r="D209" s="72" t="n">
        <v>0</v>
      </c>
      <c r="E209" s="72" t="n">
        <v>0</v>
      </c>
      <c r="F209" s="72" t="n">
        <v>0</v>
      </c>
      <c r="G209" s="72" t="n">
        <v>0</v>
      </c>
      <c r="H209" s="72" t="n">
        <v>0</v>
      </c>
      <c r="I209" s="72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s="72" t="n">
        <v>0</v>
      </c>
      <c r="P209" s="72" t="n">
        <v>0</v>
      </c>
      <c r="Q209" s="72" t="n">
        <v>0</v>
      </c>
      <c r="R209" s="72" t="n">
        <v>0</v>
      </c>
      <c r="S209" t="n">
        <v>0</v>
      </c>
      <c r="U209" s="96">
        <f>(P209+R209+Q209)/3</f>
        <v/>
      </c>
      <c r="V209" s="96" t="n"/>
      <c r="W209" s="96">
        <f>IF(V209="",U209,V209)</f>
        <v/>
      </c>
      <c r="Y209" s="72" t="n"/>
      <c r="Z209" s="72">
        <f>IF(Y209=A209,"ok","NG")</f>
        <v/>
      </c>
    </row>
    <row r="210" spans="1:26">
      <c r="A210" s="72" t="s">
        <v>295</v>
      </c>
      <c r="B210" s="72" t="n">
        <v>0</v>
      </c>
      <c r="C210" s="72" t="n">
        <v>2</v>
      </c>
      <c r="D210" s="72" t="n">
        <v>0</v>
      </c>
      <c r="E210" s="72" t="n">
        <v>0</v>
      </c>
      <c r="F210" s="72" t="n">
        <v>0</v>
      </c>
      <c r="G210" s="72" t="n">
        <v>1</v>
      </c>
      <c r="H210" s="72" t="n">
        <v>0</v>
      </c>
      <c r="I210" s="72" t="n">
        <v>0</v>
      </c>
      <c r="J210" t="n">
        <v>0</v>
      </c>
      <c r="K210" t="n">
        <v>2</v>
      </c>
      <c r="L210" t="n">
        <v>1</v>
      </c>
      <c r="M210" t="n">
        <v>0</v>
      </c>
      <c r="N210" t="n">
        <v>0</v>
      </c>
      <c r="O210" s="72" t="n">
        <v>0</v>
      </c>
      <c r="P210" s="72" t="n">
        <v>0</v>
      </c>
      <c r="Q210" s="72" t="n">
        <v>1</v>
      </c>
      <c r="R210" s="72" t="n">
        <v>0</v>
      </c>
      <c r="S210" t="n">
        <v>0</v>
      </c>
      <c r="U210" s="96">
        <f>(P210+R210+Q210)/3</f>
        <v/>
      </c>
      <c r="V210" s="96" t="n"/>
      <c r="W210" s="96">
        <f>IF(V210="",U210,V210)</f>
        <v/>
      </c>
      <c r="Y210" s="72" t="n"/>
      <c r="Z210" s="72">
        <f>IF(Y210=A210,"ok","NG")</f>
        <v/>
      </c>
    </row>
    <row r="211" spans="1:26">
      <c r="A211" s="72" t="s">
        <v>296</v>
      </c>
      <c r="B211" s="72" t="n">
        <v>1</v>
      </c>
      <c r="C211" s="72" t="n">
        <v>0</v>
      </c>
      <c r="D211" s="72" t="n">
        <v>0</v>
      </c>
      <c r="E211" s="72" t="n">
        <v>1</v>
      </c>
      <c r="F211" s="72" t="n">
        <v>1</v>
      </c>
      <c r="G211" s="72" t="n">
        <v>0</v>
      </c>
      <c r="H211" s="72" t="n">
        <v>0</v>
      </c>
      <c r="I211" s="72" t="n">
        <v>0</v>
      </c>
      <c r="J211" t="n">
        <v>0</v>
      </c>
      <c r="K211" t="n">
        <v>1</v>
      </c>
      <c r="L211" t="n">
        <v>0</v>
      </c>
      <c r="M211" t="n">
        <v>1</v>
      </c>
      <c r="N211" t="n">
        <v>0</v>
      </c>
      <c r="O211" s="72" t="n">
        <v>0</v>
      </c>
      <c r="P211" s="72" t="n">
        <v>0</v>
      </c>
      <c r="Q211" s="72" t="n">
        <v>0</v>
      </c>
      <c r="R211" s="72" t="n">
        <v>0</v>
      </c>
      <c r="S211" t="n">
        <v>0</v>
      </c>
      <c r="U211" s="96">
        <f>(P211+R211+Q211)/3</f>
        <v/>
      </c>
      <c r="V211" s="96" t="n"/>
      <c r="W211" s="96">
        <f>IF(V211="",U211,V211)</f>
        <v/>
      </c>
      <c r="Y211" s="72" t="n"/>
      <c r="Z211" s="72">
        <f>IF(Y211=A211,"ok","NG")</f>
        <v/>
      </c>
    </row>
    <row r="212" spans="1:26">
      <c r="A212" s="72" t="s">
        <v>297</v>
      </c>
      <c r="B212" s="72" t="n">
        <v>2</v>
      </c>
      <c r="C212" s="72" t="n">
        <v>2</v>
      </c>
      <c r="D212" s="72" t="n">
        <v>3</v>
      </c>
      <c r="E212" s="72" t="n">
        <v>4</v>
      </c>
      <c r="F212" s="72" t="n">
        <v>9</v>
      </c>
      <c r="G212" s="72" t="n">
        <v>4</v>
      </c>
      <c r="H212" s="72" t="n">
        <v>5</v>
      </c>
      <c r="I212" s="72" t="n">
        <v>6</v>
      </c>
      <c r="J212" t="n">
        <v>9</v>
      </c>
      <c r="K212" t="n">
        <v>6</v>
      </c>
      <c r="L212" t="n">
        <v>6</v>
      </c>
      <c r="M212" t="n">
        <v>4</v>
      </c>
      <c r="N212" t="n">
        <v>6</v>
      </c>
      <c r="O212" s="72" t="n">
        <v>5</v>
      </c>
      <c r="P212" s="72" t="n">
        <v>2</v>
      </c>
      <c r="Q212" s="72" t="n">
        <v>4</v>
      </c>
      <c r="R212" s="72" t="n">
        <v>3</v>
      </c>
      <c r="S212" t="n">
        <v>2</v>
      </c>
      <c r="U212" s="96">
        <f>(P212+R212+Q212)/3</f>
        <v/>
      </c>
      <c r="V212" s="96" t="n"/>
      <c r="W212" s="96">
        <f>IF(V212="",U212,V212)</f>
        <v/>
      </c>
      <c r="Y212" s="72" t="n"/>
      <c r="Z212" s="72">
        <f>IF(Y212=A212,"ok","NG")</f>
        <v/>
      </c>
    </row>
    <row r="213" spans="1:26">
      <c r="A213" s="72" t="s">
        <v>298</v>
      </c>
      <c r="B213" s="72" t="n">
        <v>2</v>
      </c>
      <c r="C213" s="72" t="n">
        <v>5</v>
      </c>
      <c r="D213" s="72" t="n">
        <v>4</v>
      </c>
      <c r="E213" s="72" t="n">
        <v>8</v>
      </c>
      <c r="F213" s="72" t="n">
        <v>1</v>
      </c>
      <c r="G213" s="72" t="n">
        <v>7</v>
      </c>
      <c r="H213" s="72" t="n">
        <v>6</v>
      </c>
      <c r="I213" s="72" t="n">
        <v>6</v>
      </c>
      <c r="J213" t="n">
        <v>3</v>
      </c>
      <c r="K213" t="n">
        <v>6</v>
      </c>
      <c r="L213" t="n">
        <v>8</v>
      </c>
      <c r="M213" t="n">
        <v>6</v>
      </c>
      <c r="N213" t="n">
        <v>10</v>
      </c>
      <c r="O213" s="72" t="n">
        <v>4</v>
      </c>
      <c r="P213" s="72" t="n">
        <v>7</v>
      </c>
      <c r="Q213" s="72" t="n">
        <v>6</v>
      </c>
      <c r="R213" s="72" t="n">
        <v>1</v>
      </c>
      <c r="S213" t="n">
        <v>2</v>
      </c>
      <c r="U213" s="96">
        <f>(P213+R213+Q213)/3</f>
        <v/>
      </c>
      <c r="V213" s="96" t="n"/>
      <c r="W213" s="96">
        <f>IF(V213="",U213,V213)</f>
        <v/>
      </c>
      <c r="Y213" s="72" t="n"/>
      <c r="Z213" s="72">
        <f>IF(Y213=A213,"ok","NG")</f>
        <v/>
      </c>
    </row>
    <row r="214" spans="1:26">
      <c r="A214" s="72" t="s">
        <v>299</v>
      </c>
      <c r="B214" s="72" t="n">
        <v>4</v>
      </c>
      <c r="C214" s="72" t="n">
        <v>6</v>
      </c>
      <c r="D214" s="72" t="n">
        <v>3</v>
      </c>
      <c r="E214" s="72" t="n">
        <v>8</v>
      </c>
      <c r="F214" s="72" t="n">
        <v>3</v>
      </c>
      <c r="G214" s="72" t="n">
        <v>5</v>
      </c>
      <c r="H214" s="72" t="n">
        <v>4</v>
      </c>
      <c r="I214" s="72" t="n">
        <v>4</v>
      </c>
      <c r="J214" t="n">
        <v>6</v>
      </c>
      <c r="K214" t="n">
        <v>5</v>
      </c>
      <c r="L214" t="n">
        <v>7</v>
      </c>
      <c r="M214" t="n">
        <v>6</v>
      </c>
      <c r="N214" t="n">
        <v>5</v>
      </c>
      <c r="O214" s="72" t="n">
        <v>2</v>
      </c>
      <c r="P214" s="72" t="n">
        <v>8</v>
      </c>
      <c r="Q214" s="72" t="n">
        <v>6</v>
      </c>
      <c r="R214" s="72" t="n">
        <v>0</v>
      </c>
      <c r="S214" t="n">
        <v>4</v>
      </c>
      <c r="U214" s="96">
        <f>(P214+R214+Q214)/3</f>
        <v/>
      </c>
      <c r="V214" s="96" t="n"/>
      <c r="W214" s="96">
        <f>IF(V214="",U214,V214)</f>
        <v/>
      </c>
      <c r="Y214" s="72" t="n"/>
      <c r="Z214" s="72">
        <f>IF(Y214=A214,"ok","NG")</f>
        <v/>
      </c>
    </row>
    <row r="215" spans="1:26">
      <c r="A215" s="72" t="s">
        <v>300</v>
      </c>
      <c r="B215" s="72" t="n">
        <v>2</v>
      </c>
      <c r="C215" s="72" t="n">
        <v>5</v>
      </c>
      <c r="D215" s="72" t="n">
        <v>2</v>
      </c>
      <c r="E215" s="72" t="n">
        <v>5</v>
      </c>
      <c r="F215" s="72" t="n">
        <v>3</v>
      </c>
      <c r="G215" s="72" t="n">
        <v>7</v>
      </c>
      <c r="H215" s="72" t="n">
        <v>4</v>
      </c>
      <c r="I215" s="72" t="n">
        <v>6</v>
      </c>
      <c r="J215" t="n">
        <v>3</v>
      </c>
      <c r="K215" t="n">
        <v>9</v>
      </c>
      <c r="L215" t="n">
        <v>5</v>
      </c>
      <c r="M215" t="n">
        <v>6</v>
      </c>
      <c r="N215" t="n">
        <v>5</v>
      </c>
      <c r="O215" s="72" t="n">
        <v>6</v>
      </c>
      <c r="P215" s="72" t="n">
        <v>3</v>
      </c>
      <c r="Q215" s="72" t="n">
        <v>5</v>
      </c>
      <c r="R215" s="72" t="n">
        <v>5</v>
      </c>
      <c r="S215" t="n">
        <v>5</v>
      </c>
      <c r="U215" s="96">
        <f>(P215+R215+Q215)/3</f>
        <v/>
      </c>
      <c r="V215" s="96" t="n"/>
      <c r="W215" s="96">
        <f>IF(V215="",U215,V215)</f>
        <v/>
      </c>
      <c r="Y215" s="72" t="n"/>
      <c r="Z215" s="72">
        <f>IF(Y215=A215,"ok","NG")</f>
        <v/>
      </c>
    </row>
    <row r="216" spans="1:26">
      <c r="A216" s="72" t="s">
        <v>301</v>
      </c>
      <c r="B216" s="72" t="n">
        <v>5</v>
      </c>
      <c r="C216" s="72" t="n">
        <v>1</v>
      </c>
      <c r="D216" s="72" t="n">
        <v>0</v>
      </c>
      <c r="E216" s="72" t="n">
        <v>0</v>
      </c>
      <c r="F216" s="72" t="n">
        <v>5</v>
      </c>
      <c r="G216" s="72" t="n">
        <v>1</v>
      </c>
      <c r="H216" s="72" t="n">
        <v>0</v>
      </c>
      <c r="I216" s="72" t="n">
        <v>3</v>
      </c>
      <c r="J216" t="n">
        <v>2</v>
      </c>
      <c r="K216" t="s"/>
      <c r="L216" t="n">
        <v>5</v>
      </c>
      <c r="M216" t="s"/>
      <c r="N216" t="n">
        <v>3</v>
      </c>
      <c r="O216" s="72" t="n">
        <v>0</v>
      </c>
      <c r="P216" t="n">
        <v>2</v>
      </c>
      <c r="Q216" s="72" t="n">
        <v>4</v>
      </c>
      <c r="R216" t="n">
        <v>0</v>
      </c>
      <c r="S216" t="n">
        <v>0</v>
      </c>
      <c r="U216" s="96">
        <f>(P216+R216+Q216)/3</f>
        <v/>
      </c>
      <c r="V216" s="96" t="n"/>
      <c r="W216" s="96">
        <f>IF(V216="",U216,V216)</f>
        <v/>
      </c>
      <c r="Y216" s="72" t="n"/>
      <c r="Z216" s="72">
        <f>IF(Y216=A216,"ok","NG")</f>
        <v/>
      </c>
    </row>
    <row r="217" spans="1:26">
      <c r="A217" s="72" t="s">
        <v>302</v>
      </c>
      <c r="B217" s="72" t="n">
        <v>18</v>
      </c>
      <c r="C217" s="72" t="n">
        <v>21</v>
      </c>
      <c r="D217" s="72" t="n">
        <v>18</v>
      </c>
      <c r="E217" s="72" t="n">
        <v>34</v>
      </c>
      <c r="F217" s="72" t="n">
        <v>38</v>
      </c>
      <c r="G217" t="s"/>
      <c r="H217" s="72" t="n">
        <v>32</v>
      </c>
      <c r="I217" s="72" t="n">
        <v>27</v>
      </c>
      <c r="J217" t="n">
        <v>39</v>
      </c>
      <c r="K217" t="n">
        <v>33</v>
      </c>
      <c r="L217" t="n">
        <v>36</v>
      </c>
      <c r="M217" t="n">
        <v>32</v>
      </c>
      <c r="N217" t="n">
        <v>49</v>
      </c>
      <c r="O217" s="72" t="n">
        <v>35</v>
      </c>
      <c r="P217" s="72" t="n">
        <v>36</v>
      </c>
      <c r="Q217" s="72" t="n">
        <v>32</v>
      </c>
      <c r="R217" s="72" t="n">
        <v>13</v>
      </c>
      <c r="S217" t="n">
        <v>27</v>
      </c>
      <c r="U217" s="96">
        <f>(P217+R217+Q217)/3</f>
        <v/>
      </c>
      <c r="V217" s="96" t="n"/>
      <c r="W217" s="96">
        <f>IF(V217="",U217,V217)</f>
        <v/>
      </c>
      <c r="Y217" s="72" t="n"/>
      <c r="Z217" s="72">
        <f>IF(Y217=A217,"ok","NG")</f>
        <v/>
      </c>
    </row>
    <row r="218" spans="1:26">
      <c r="A218" s="72" t="s">
        <v>303</v>
      </c>
      <c r="B218" s="72" t="n">
        <v>0</v>
      </c>
      <c r="C218" s="72" t="n">
        <v>1</v>
      </c>
      <c r="D218" s="72" t="n">
        <v>0</v>
      </c>
      <c r="E218" s="72" t="n">
        <v>4</v>
      </c>
      <c r="F218" s="72" t="n">
        <v>1</v>
      </c>
      <c r="G218" s="72" t="n">
        <v>0</v>
      </c>
      <c r="H218" s="72" t="n">
        <v>0</v>
      </c>
      <c r="I218" s="72" t="n">
        <v>0</v>
      </c>
      <c r="J218" t="n">
        <v>1</v>
      </c>
      <c r="K218" t="n">
        <v>1</v>
      </c>
      <c r="L218" t="n">
        <v>1</v>
      </c>
      <c r="M218" t="n">
        <v>0</v>
      </c>
      <c r="N218" t="n">
        <v>4</v>
      </c>
      <c r="O218" s="72" t="n">
        <v>2</v>
      </c>
      <c r="P218" s="72" t="n">
        <v>3</v>
      </c>
      <c r="Q218" s="72" t="n">
        <v>1</v>
      </c>
      <c r="R218" s="72" t="n">
        <v>1</v>
      </c>
      <c r="S218" t="n">
        <v>2</v>
      </c>
      <c r="U218" s="96">
        <f>(P218+R218+Q218)/3</f>
        <v/>
      </c>
      <c r="V218" s="96" t="n"/>
      <c r="W218" s="96">
        <f>IF(V218="",U218,V218)</f>
        <v/>
      </c>
      <c r="Y218" s="72" t="n"/>
      <c r="Z218" s="72">
        <f>IF(Y218=A218,"ok","NG")</f>
        <v/>
      </c>
    </row>
    <row r="219" spans="1:26">
      <c r="A219" s="72" t="s">
        <v>304</v>
      </c>
      <c r="B219" s="72" t="n">
        <v>1</v>
      </c>
      <c r="C219" s="72" t="n">
        <v>1</v>
      </c>
      <c r="D219" s="72" t="n">
        <v>1</v>
      </c>
      <c r="E219" s="72" t="n">
        <v>4</v>
      </c>
      <c r="F219" s="72" t="n">
        <v>3</v>
      </c>
      <c r="G219" s="72" t="n">
        <v>2</v>
      </c>
      <c r="H219" s="72" t="n">
        <v>0</v>
      </c>
      <c r="I219" s="72" t="n">
        <v>1</v>
      </c>
      <c r="J219" t="n">
        <v>1</v>
      </c>
      <c r="K219" t="n">
        <v>0</v>
      </c>
      <c r="L219" t="n">
        <v>0</v>
      </c>
      <c r="M219" t="n">
        <v>3</v>
      </c>
      <c r="N219" t="n">
        <v>1</v>
      </c>
      <c r="O219" s="72" t="n">
        <v>3</v>
      </c>
      <c r="P219" s="72" t="n">
        <v>0</v>
      </c>
      <c r="Q219" s="72" t="n">
        <v>2</v>
      </c>
      <c r="R219" s="72" t="n">
        <v>0</v>
      </c>
      <c r="S219" t="n">
        <v>3</v>
      </c>
      <c r="U219" s="96">
        <f>(P219+R219+Q219)/3</f>
        <v/>
      </c>
      <c r="V219" s="96" t="n"/>
      <c r="W219" s="96">
        <f>IF(V219="",U219,V219)</f>
        <v/>
      </c>
      <c r="Y219" s="72" t="n"/>
      <c r="Z219" s="72">
        <f>IF(Y219=A219,"ok","NG")</f>
        <v/>
      </c>
    </row>
    <row r="220" spans="1:26">
      <c r="A220" s="72" t="s">
        <v>305</v>
      </c>
      <c r="B220" s="72" t="n">
        <v>4</v>
      </c>
      <c r="C220" s="72" t="n">
        <v>5</v>
      </c>
      <c r="D220" s="72" t="n">
        <v>2</v>
      </c>
      <c r="E220" s="72" t="n">
        <v>10</v>
      </c>
      <c r="F220" s="72" t="n">
        <v>5</v>
      </c>
      <c r="G220" s="72" t="n">
        <v>3</v>
      </c>
      <c r="H220" s="72" t="n">
        <v>4</v>
      </c>
      <c r="I220" s="72" t="n">
        <v>5</v>
      </c>
      <c r="J220" t="n">
        <v>6</v>
      </c>
      <c r="K220" t="n">
        <v>6</v>
      </c>
      <c r="L220" t="n">
        <v>7</v>
      </c>
      <c r="M220" t="n">
        <v>8</v>
      </c>
      <c r="N220" t="n">
        <v>8</v>
      </c>
      <c r="O220" s="72" t="n">
        <v>3</v>
      </c>
      <c r="P220" s="72" t="n">
        <v>9</v>
      </c>
      <c r="Q220" s="72" t="n">
        <v>5</v>
      </c>
      <c r="R220" s="72" t="n">
        <v>2</v>
      </c>
      <c r="S220" t="n">
        <v>6</v>
      </c>
      <c r="U220" s="96">
        <f>(P220+R220+Q220)/3</f>
        <v/>
      </c>
      <c r="V220" s="96" t="n"/>
      <c r="W220" s="96">
        <f>IF(V220="",U220,V220)</f>
        <v/>
      </c>
      <c r="Y220" s="72" t="n"/>
      <c r="Z220" s="72">
        <f>IF(Y220=A220,"ok","NG")</f>
        <v/>
      </c>
    </row>
    <row r="221" spans="1:26">
      <c r="A221" s="72" t="s">
        <v>306</v>
      </c>
      <c r="B221" s="72" t="n">
        <v>3</v>
      </c>
      <c r="C221" s="72" t="n">
        <v>5</v>
      </c>
      <c r="D221" s="72" t="n">
        <v>5</v>
      </c>
      <c r="E221" s="72" t="n">
        <v>10</v>
      </c>
      <c r="F221" s="72" t="n">
        <v>3</v>
      </c>
      <c r="G221" s="72" t="n">
        <v>8</v>
      </c>
      <c r="H221" s="72" t="n">
        <v>6</v>
      </c>
      <c r="I221" s="72" t="n">
        <v>6</v>
      </c>
      <c r="J221" t="n">
        <v>3</v>
      </c>
      <c r="K221" t="n">
        <v>6</v>
      </c>
      <c r="L221" t="n">
        <v>6</v>
      </c>
      <c r="M221" t="n">
        <v>6</v>
      </c>
      <c r="N221" t="n">
        <v>11</v>
      </c>
      <c r="O221" s="72" t="n">
        <v>7</v>
      </c>
      <c r="P221" s="72" t="n">
        <v>6</v>
      </c>
      <c r="Q221" s="72" t="n">
        <v>9</v>
      </c>
      <c r="R221" s="72" t="n">
        <v>1</v>
      </c>
      <c r="S221" t="n">
        <v>6</v>
      </c>
      <c r="U221" s="96">
        <f>(P221+R221+Q221)/3</f>
        <v/>
      </c>
      <c r="V221" s="96" t="n"/>
      <c r="W221" s="96">
        <f>IF(V221="",U221,V221)</f>
        <v/>
      </c>
      <c r="Y221" s="72" t="n"/>
      <c r="Z221" s="72">
        <f>IF(Y221=A221,"ok","NG")</f>
        <v/>
      </c>
    </row>
    <row r="222" spans="1:26">
      <c r="A222" s="72" t="s">
        <v>307</v>
      </c>
      <c r="B222" s="72" t="n">
        <v>0</v>
      </c>
      <c r="C222" s="72" t="n">
        <v>0</v>
      </c>
      <c r="D222" s="72" t="n">
        <v>0</v>
      </c>
      <c r="E222" s="72" t="n">
        <v>0</v>
      </c>
      <c r="F222" s="72" t="n">
        <v>0</v>
      </c>
      <c r="G222" s="72" t="n">
        <v>1</v>
      </c>
      <c r="H222" s="72" t="n">
        <v>0</v>
      </c>
      <c r="I222" s="7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s="72" t="n">
        <v>0</v>
      </c>
      <c r="P222" s="72" t="n">
        <v>0</v>
      </c>
      <c r="Q222" s="72" t="n">
        <v>0</v>
      </c>
      <c r="R222" s="72" t="n">
        <v>0</v>
      </c>
      <c r="S222" t="n">
        <v>0</v>
      </c>
      <c r="U222" s="96">
        <f>(P222+R222+Q222)/3</f>
        <v/>
      </c>
      <c r="V222" s="96" t="n"/>
      <c r="W222" s="96">
        <f>IF(V222="",U222,V222)</f>
        <v/>
      </c>
      <c r="Y222" s="72" t="n"/>
      <c r="Z222" s="72">
        <f>IF(Y222=A222,"ok","NG")</f>
        <v/>
      </c>
    </row>
    <row r="223" spans="1:26">
      <c r="A223" s="72" t="s">
        <v>308</v>
      </c>
      <c r="B223" s="72" t="n">
        <v>0</v>
      </c>
      <c r="C223" s="72" t="n">
        <v>0</v>
      </c>
      <c r="D223" s="72" t="n">
        <v>0</v>
      </c>
      <c r="E223" s="72" t="n">
        <v>0</v>
      </c>
      <c r="F223" s="72" t="n">
        <v>0</v>
      </c>
      <c r="G223" s="72" t="n">
        <v>0</v>
      </c>
      <c r="H223" s="72" t="n">
        <v>0</v>
      </c>
      <c r="I223" s="72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s="72" t="n">
        <v>0</v>
      </c>
      <c r="P223" s="72" t="n">
        <v>0</v>
      </c>
      <c r="Q223" s="72" t="n">
        <v>0</v>
      </c>
      <c r="R223" s="72" t="n">
        <v>0</v>
      </c>
      <c r="S223" t="n">
        <v>0</v>
      </c>
      <c r="U223" s="96">
        <f>(P223+R223+Q223)/3</f>
        <v/>
      </c>
      <c r="V223" s="96" t="n"/>
      <c r="W223" s="96">
        <f>IF(V223="",U223,V223)</f>
        <v/>
      </c>
      <c r="Y223" s="72" t="n"/>
      <c r="Z223" s="72">
        <f>IF(Y223=A223,"ok","NG")</f>
        <v/>
      </c>
    </row>
    <row r="224" spans="1:26">
      <c r="A224" s="72" t="s">
        <v>309</v>
      </c>
      <c r="B224" s="72" t="n">
        <v>0</v>
      </c>
      <c r="C224" s="72" t="n">
        <v>0</v>
      </c>
      <c r="D224" s="72" t="n">
        <v>1</v>
      </c>
      <c r="E224" s="72" t="n">
        <v>0</v>
      </c>
      <c r="F224" s="72" t="n">
        <v>0</v>
      </c>
      <c r="G224" s="72" t="n">
        <v>1</v>
      </c>
      <c r="H224" s="72" t="n">
        <v>0</v>
      </c>
      <c r="I224" s="72" t="n">
        <v>0</v>
      </c>
      <c r="J224" t="n">
        <v>0</v>
      </c>
      <c r="K224" t="n">
        <v>0</v>
      </c>
      <c r="L224" t="n">
        <v>1</v>
      </c>
      <c r="M224" t="n">
        <v>0</v>
      </c>
      <c r="N224" t="n">
        <v>0</v>
      </c>
      <c r="O224" s="72" t="n">
        <v>0</v>
      </c>
      <c r="P224" s="72" t="n">
        <v>0</v>
      </c>
      <c r="Q224" s="72" t="n">
        <v>0</v>
      </c>
      <c r="R224" s="72" t="n">
        <v>0</v>
      </c>
      <c r="S224" t="n">
        <v>1</v>
      </c>
      <c r="U224" s="96">
        <f>(P224+R224+Q224)/3</f>
        <v/>
      </c>
      <c r="V224" s="96" t="n"/>
      <c r="W224" s="96">
        <f>IF(V224="",U224,V224)</f>
        <v/>
      </c>
      <c r="Y224" s="72" t="n"/>
      <c r="Z224" s="72">
        <f>IF(Y224=A224,"ok","NG")</f>
        <v/>
      </c>
    </row>
    <row r="225" spans="1:26">
      <c r="A225" s="72" t="s">
        <v>310</v>
      </c>
      <c r="B225" s="72" t="n">
        <v>0</v>
      </c>
      <c r="C225" s="72" t="n">
        <v>0</v>
      </c>
      <c r="D225" s="72" t="n">
        <v>0</v>
      </c>
      <c r="E225" s="72" t="n">
        <v>0</v>
      </c>
      <c r="F225" s="72" t="n">
        <v>0</v>
      </c>
      <c r="G225" s="72" t="n">
        <v>1</v>
      </c>
      <c r="H225" s="72" t="n">
        <v>0</v>
      </c>
      <c r="I225" s="72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s="72" t="n">
        <v>0</v>
      </c>
      <c r="P225" s="72" t="n">
        <v>0</v>
      </c>
      <c r="Q225" s="72" t="n">
        <v>0</v>
      </c>
      <c r="R225" s="72" t="n">
        <v>0</v>
      </c>
      <c r="S225" t="n">
        <v>0</v>
      </c>
      <c r="U225" s="96">
        <f>(P225+R225+Q225)/3</f>
        <v/>
      </c>
      <c r="V225" s="96" t="n"/>
      <c r="W225" s="96">
        <f>IF(V225="",U225,V225)</f>
        <v/>
      </c>
      <c r="Y225" s="72" t="n"/>
      <c r="Z225" s="72">
        <f>IF(Y225=A225,"ok","NG")</f>
        <v/>
      </c>
    </row>
    <row r="226" spans="1:26">
      <c r="A226" s="72" t="s">
        <v>311</v>
      </c>
      <c r="B226" s="72" t="n">
        <v>2</v>
      </c>
      <c r="C226" s="72" t="n">
        <v>6</v>
      </c>
      <c r="D226" s="72" t="n">
        <v>3</v>
      </c>
      <c r="E226" s="72" t="n">
        <v>3</v>
      </c>
      <c r="F226" s="72" t="n">
        <v>1</v>
      </c>
      <c r="G226" s="72" t="n">
        <v>1</v>
      </c>
      <c r="H226" s="72" t="n">
        <v>1</v>
      </c>
      <c r="I226" s="72" t="n">
        <v>2</v>
      </c>
      <c r="J226" t="n">
        <v>4</v>
      </c>
      <c r="K226" t="n">
        <v>1</v>
      </c>
      <c r="L226" t="n">
        <v>0</v>
      </c>
      <c r="M226" t="n">
        <v>2</v>
      </c>
      <c r="N226" t="n">
        <v>0</v>
      </c>
      <c r="O226" s="72" t="n">
        <v>2</v>
      </c>
      <c r="P226" s="72" t="n">
        <v>1</v>
      </c>
      <c r="Q226" s="72" t="n">
        <v>7</v>
      </c>
      <c r="R226" s="72" t="n">
        <v>0</v>
      </c>
      <c r="S226" t="n">
        <v>5</v>
      </c>
      <c r="U226" s="96">
        <f>(P226+R226+Q226)/3</f>
        <v/>
      </c>
      <c r="V226" s="96" t="n"/>
      <c r="W226" s="96">
        <f>IF(V226="",U226,V226)</f>
        <v/>
      </c>
      <c r="Y226" s="72" t="n"/>
      <c r="Z226" s="72">
        <f>IF(Y226=A226,"ok","NG")</f>
        <v/>
      </c>
    </row>
    <row r="227" spans="1:26">
      <c r="A227" s="72" t="s">
        <v>312</v>
      </c>
      <c r="B227" s="72" t="n">
        <v>0</v>
      </c>
      <c r="C227" s="72" t="n">
        <v>0</v>
      </c>
      <c r="D227" s="72" t="n">
        <v>0</v>
      </c>
      <c r="E227" s="72" t="n">
        <v>0</v>
      </c>
      <c r="F227" s="72" t="n">
        <v>0</v>
      </c>
      <c r="G227" s="72" t="n">
        <v>4</v>
      </c>
      <c r="H227" s="72" t="n">
        <v>1</v>
      </c>
      <c r="I227" s="72" t="n">
        <v>0</v>
      </c>
      <c r="J227" t="n">
        <v>0</v>
      </c>
      <c r="K227" t="n">
        <v>0</v>
      </c>
      <c r="L227" t="n">
        <v>3</v>
      </c>
      <c r="M227" t="n">
        <v>2</v>
      </c>
      <c r="N227" t="n">
        <v>0</v>
      </c>
      <c r="O227" s="72" t="n">
        <v>0</v>
      </c>
      <c r="P227" s="72" t="n">
        <v>0</v>
      </c>
      <c r="Q227" s="72" t="n">
        <v>0</v>
      </c>
      <c r="R227" s="72" t="n">
        <v>0</v>
      </c>
      <c r="S227" t="n">
        <v>2</v>
      </c>
      <c r="U227" s="96">
        <f>(P227+R227+Q227)/3</f>
        <v/>
      </c>
      <c r="V227" s="96" t="n"/>
      <c r="W227" s="96">
        <f>IF(V227="",U227,V227)</f>
        <v/>
      </c>
      <c r="Y227" s="72" t="n"/>
      <c r="Z227" s="72">
        <f>IF(Y227=A227,"ok","NG")</f>
        <v/>
      </c>
    </row>
    <row r="228" spans="1:26">
      <c r="A228" s="72" t="s">
        <v>313</v>
      </c>
      <c r="B228" s="72" t="n">
        <v>0</v>
      </c>
      <c r="C228" s="72" t="n">
        <v>0</v>
      </c>
      <c r="D228" s="72" t="n">
        <v>0</v>
      </c>
      <c r="E228" s="72" t="n">
        <v>0</v>
      </c>
      <c r="F228" s="72" t="n">
        <v>0</v>
      </c>
      <c r="G228" s="72" t="n">
        <v>0</v>
      </c>
      <c r="H228" s="72" t="n">
        <v>0</v>
      </c>
      <c r="I228" s="72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s="72" t="n">
        <v>0</v>
      </c>
      <c r="P228" s="72" t="n">
        <v>0</v>
      </c>
      <c r="Q228" s="72" t="n">
        <v>0</v>
      </c>
      <c r="R228" s="72" t="n">
        <v>0</v>
      </c>
      <c r="S228" t="n">
        <v>0</v>
      </c>
      <c r="U228" s="96">
        <f>(P228+R228+Q228)/3</f>
        <v/>
      </c>
      <c r="V228" s="96" t="n"/>
      <c r="W228" s="96">
        <f>IF(V228="",U228,V228)</f>
        <v/>
      </c>
      <c r="Y228" s="72" t="n"/>
      <c r="Z228" s="72">
        <f>IF(Y228=A228,"ok","NG")</f>
        <v/>
      </c>
    </row>
    <row r="229" spans="1:26">
      <c r="A229" s="72" t="s">
        <v>314</v>
      </c>
      <c r="B229" s="72" t="n">
        <v>0</v>
      </c>
      <c r="C229" s="72" t="n">
        <v>0</v>
      </c>
      <c r="D229" t="s"/>
      <c r="E229" s="72" t="n">
        <v>0</v>
      </c>
      <c r="F229" s="72" t="n">
        <v>0</v>
      </c>
      <c r="G229" s="72" t="n">
        <v>0</v>
      </c>
      <c r="H229" s="72" t="n">
        <v>0</v>
      </c>
      <c r="I229" s="72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s="72" t="n">
        <v>0</v>
      </c>
      <c r="P229" s="72" t="n">
        <v>0</v>
      </c>
      <c r="Q229" s="72" t="n">
        <v>0</v>
      </c>
      <c r="R229" s="72" t="n">
        <v>0</v>
      </c>
      <c r="S229" t="n">
        <v>0</v>
      </c>
      <c r="U229" s="96">
        <f>(P229+R229+Q229)/3</f>
        <v/>
      </c>
      <c r="V229" s="96" t="n"/>
      <c r="W229" s="96">
        <f>IF(V229="",U229,V229)</f>
        <v/>
      </c>
      <c r="Y229" s="72" t="n"/>
      <c r="Z229" s="72">
        <f>IF(Y229=A229,"ok","NG")</f>
        <v/>
      </c>
    </row>
    <row r="230" spans="1:26">
      <c r="A230" s="72" t="s">
        <v>315</v>
      </c>
      <c r="B230" s="72" t="n">
        <v>0</v>
      </c>
      <c r="C230" s="72" t="n">
        <v>0</v>
      </c>
      <c r="D230" s="72" t="n">
        <v>0</v>
      </c>
      <c r="E230" s="72" t="n">
        <v>0</v>
      </c>
      <c r="F230" s="72" t="n">
        <v>0</v>
      </c>
      <c r="G230" s="72" t="n">
        <v>1</v>
      </c>
      <c r="H230" s="72" t="n">
        <v>0</v>
      </c>
      <c r="I230" s="72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s="72" t="n">
        <v>0</v>
      </c>
      <c r="P230" s="72" t="n">
        <v>0</v>
      </c>
      <c r="Q230" s="72" t="n">
        <v>0</v>
      </c>
      <c r="R230" s="72" t="n">
        <v>0</v>
      </c>
      <c r="S230" t="n">
        <v>1</v>
      </c>
      <c r="U230" s="96">
        <f>(P230+R230+Q230)/3</f>
        <v/>
      </c>
      <c r="V230" s="96" t="n"/>
      <c r="W230" s="96">
        <f>IF(V230="",U230,V230)</f>
        <v/>
      </c>
      <c r="Y230" s="72" t="n"/>
      <c r="Z230" s="72">
        <f>IF(Y230=A230,"ok","NG")</f>
        <v/>
      </c>
    </row>
    <row r="231" spans="1:26">
      <c r="A231" s="72" t="s">
        <v>316</v>
      </c>
      <c r="B231" s="72" t="n">
        <v>0</v>
      </c>
      <c r="C231" s="72" t="n">
        <v>0</v>
      </c>
      <c r="D231" s="72" t="n">
        <v>0</v>
      </c>
      <c r="E231" s="72" t="n">
        <v>0</v>
      </c>
      <c r="F231" s="72" t="n">
        <v>0</v>
      </c>
      <c r="G231" s="72" t="n">
        <v>0</v>
      </c>
      <c r="H231" s="72" t="n">
        <v>0</v>
      </c>
      <c r="I231" s="72" t="n">
        <v>0</v>
      </c>
      <c r="J231" t="n">
        <v>0</v>
      </c>
      <c r="K231" t="n">
        <v>0</v>
      </c>
      <c r="L231" t="n">
        <v>0</v>
      </c>
      <c r="M231" t="n">
        <v>1</v>
      </c>
      <c r="N231" t="n">
        <v>0</v>
      </c>
      <c r="O231" s="72" t="n">
        <v>0</v>
      </c>
      <c r="P231" s="72" t="n">
        <v>0</v>
      </c>
      <c r="Q231" s="72" t="n">
        <v>0</v>
      </c>
      <c r="R231" s="72" t="n">
        <v>0</v>
      </c>
      <c r="S231" t="n">
        <v>0</v>
      </c>
      <c r="U231" s="96">
        <f>(P231+R231+Q231)/3</f>
        <v/>
      </c>
      <c r="V231" s="96" t="n"/>
      <c r="W231" s="96">
        <f>IF(V231="",U231,V231)</f>
        <v/>
      </c>
      <c r="Y231" s="72" t="n"/>
      <c r="Z231" s="72">
        <f>IF(Y231=A231,"ok","NG")</f>
        <v/>
      </c>
    </row>
    <row r="232" spans="1:26">
      <c r="A232" s="72" t="s">
        <v>318</v>
      </c>
      <c r="B232" t="s"/>
      <c r="C232" t="s"/>
      <c r="D232" s="72" t="n">
        <v>0</v>
      </c>
      <c r="E232" s="72" t="n">
        <v>0</v>
      </c>
      <c r="F232" s="72" t="n">
        <v>0</v>
      </c>
      <c r="G232" s="72" t="n">
        <v>0</v>
      </c>
      <c r="H232" s="72" t="n">
        <v>0</v>
      </c>
      <c r="I232" s="72" t="n">
        <v>0</v>
      </c>
      <c r="J232" t="n">
        <v>0</v>
      </c>
      <c r="K232" t="n">
        <v>0</v>
      </c>
      <c r="L232" t="n">
        <v>0</v>
      </c>
      <c r="M232" t="n">
        <v>3</v>
      </c>
      <c r="N232" t="n">
        <v>0</v>
      </c>
      <c r="O232" s="72" t="n">
        <v>0</v>
      </c>
      <c r="P232" s="72" t="n">
        <v>0</v>
      </c>
      <c r="Q232" s="72" t="n">
        <v>1</v>
      </c>
      <c r="R232" s="72" t="n">
        <v>0</v>
      </c>
      <c r="S232" t="n">
        <v>0</v>
      </c>
      <c r="U232" s="96">
        <f>(P232+R232+Q232)/3</f>
        <v/>
      </c>
      <c r="V232" s="96" t="n"/>
      <c r="W232" s="96">
        <f>IF(V232="",U232,V232)</f>
        <v/>
      </c>
      <c r="Y232" s="72" t="n"/>
      <c r="Z232" s="72">
        <f>IF(Y232=A232,"ok","NG")</f>
        <v/>
      </c>
    </row>
    <row r="233" spans="1:26">
      <c r="A233" s="72" t="s">
        <v>319</v>
      </c>
      <c r="B233" t="s"/>
      <c r="C233" t="s"/>
      <c r="D233" s="72" t="n">
        <v>0</v>
      </c>
      <c r="E233" s="72" t="n">
        <v>0</v>
      </c>
      <c r="F233" s="72" t="n">
        <v>0</v>
      </c>
      <c r="G233" s="72" t="n">
        <v>0</v>
      </c>
      <c r="H233" s="72" t="n">
        <v>0</v>
      </c>
      <c r="I233" s="72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s="72" t="n">
        <v>0</v>
      </c>
      <c r="P233" s="72" t="n">
        <v>0</v>
      </c>
      <c r="Q233" s="72" t="n">
        <v>1</v>
      </c>
      <c r="R233" s="72" t="n">
        <v>0</v>
      </c>
      <c r="S233" t="n">
        <v>0</v>
      </c>
      <c r="U233" s="96">
        <f>(P233+R233+Q233)/3</f>
        <v/>
      </c>
      <c r="V233" s="96" t="n"/>
      <c r="W233" s="96">
        <f>IF(V233="",U233,V233)</f>
        <v/>
      </c>
      <c r="Y233" s="72" t="n"/>
      <c r="Z233" s="72">
        <f>IF(Y233=A233,"ok","NG")</f>
        <v/>
      </c>
    </row>
    <row r="234" spans="1:26">
      <c r="A234" s="72" t="s">
        <v>320</v>
      </c>
      <c r="B234" t="s"/>
      <c r="C234" t="s"/>
      <c r="D234" s="72" t="n">
        <v>0</v>
      </c>
      <c r="E234" s="72" t="n">
        <v>0</v>
      </c>
      <c r="F234" s="72" t="n">
        <v>0</v>
      </c>
      <c r="G234" s="72" t="n">
        <v>0</v>
      </c>
      <c r="H234" s="72" t="n">
        <v>0</v>
      </c>
      <c r="I234" s="72" t="n">
        <v>0</v>
      </c>
      <c r="J234" t="n">
        <v>0</v>
      </c>
      <c r="K234" t="n">
        <v>0</v>
      </c>
      <c r="L234" t="n">
        <v>0</v>
      </c>
      <c r="M234" t="n">
        <v>1</v>
      </c>
      <c r="N234" t="n">
        <v>0</v>
      </c>
      <c r="O234" s="72" t="n">
        <v>0</v>
      </c>
      <c r="P234" s="72" t="n">
        <v>0</v>
      </c>
      <c r="Q234" s="72" t="n">
        <v>4</v>
      </c>
      <c r="R234" s="72" t="n">
        <v>0</v>
      </c>
      <c r="S234" t="n">
        <v>0</v>
      </c>
      <c r="U234" s="96">
        <f>(P234+R234+Q234)/3</f>
        <v/>
      </c>
      <c r="V234" s="96" t="n"/>
      <c r="W234" s="96">
        <f>IF(V234="",U234,V234)</f>
        <v/>
      </c>
      <c r="Y234" s="72" t="n"/>
      <c r="Z234" s="72">
        <f>IF(Y234=A234,"ok","NG")</f>
        <v/>
      </c>
    </row>
    <row r="235" spans="1:26">
      <c r="A235" s="72" t="s">
        <v>321</v>
      </c>
      <c r="B235" t="s"/>
      <c r="C235" t="s"/>
      <c r="D235" s="72" t="n">
        <v>0</v>
      </c>
      <c r="E235" s="72" t="n">
        <v>0</v>
      </c>
      <c r="F235" s="72" t="n">
        <v>1</v>
      </c>
      <c r="G235" s="72" t="n">
        <v>1</v>
      </c>
      <c r="H235" s="72" t="n">
        <v>2</v>
      </c>
      <c r="I235" s="72" t="n">
        <v>1</v>
      </c>
      <c r="J235" t="n">
        <v>2</v>
      </c>
      <c r="K235" t="n">
        <v>2</v>
      </c>
      <c r="L235" t="n">
        <v>0</v>
      </c>
      <c r="M235" t="n">
        <v>1</v>
      </c>
      <c r="N235" t="n">
        <v>0</v>
      </c>
      <c r="O235" s="72" t="n">
        <v>1</v>
      </c>
      <c r="P235" s="72" t="n">
        <v>0</v>
      </c>
      <c r="Q235" s="72" t="n">
        <v>0</v>
      </c>
      <c r="R235" s="72" t="n">
        <v>0</v>
      </c>
      <c r="S235" t="n">
        <v>0</v>
      </c>
      <c r="U235" s="96">
        <f>(P235+R235+Q235)/3</f>
        <v/>
      </c>
      <c r="V235" s="96" t="n"/>
      <c r="W235" s="96">
        <f>IF(V235="",U235,V235)</f>
        <v/>
      </c>
      <c r="Y235" s="72" t="n"/>
      <c r="Z235" s="72">
        <f>IF(Y235=A235,"ok","NG")</f>
        <v/>
      </c>
    </row>
    <row r="236" spans="1:26">
      <c r="A236" s="72" t="s">
        <v>322</v>
      </c>
      <c r="B236" t="s"/>
      <c r="C236" t="s"/>
      <c r="D236" t="s"/>
      <c r="E236" t="s"/>
      <c r="F236" s="72" t="n">
        <v>0</v>
      </c>
      <c r="G236" s="72" t="n">
        <v>1</v>
      </c>
      <c r="H236" s="72" t="n">
        <v>4</v>
      </c>
      <c r="I236" s="72" t="n">
        <v>1</v>
      </c>
      <c r="J236" t="n">
        <v>1</v>
      </c>
      <c r="K236" t="n">
        <v>3</v>
      </c>
      <c r="L236" t="s"/>
      <c r="M236" t="n">
        <v>5</v>
      </c>
      <c r="N236" t="s"/>
      <c r="O236" s="72" t="s"/>
      <c r="P236" s="72" t="s"/>
      <c r="Q236" t="n">
        <v>2</v>
      </c>
      <c r="R236" s="72" t="n">
        <v>1</v>
      </c>
      <c r="S236" t="n">
        <v>3</v>
      </c>
      <c r="U236" s="96">
        <f>(P236+R236+Q236)/3</f>
        <v/>
      </c>
      <c r="V236" s="96" t="n"/>
      <c r="W236" s="96">
        <f>IF(V236="",U236,V236)</f>
        <v/>
      </c>
      <c r="Y236" s="72" t="n"/>
      <c r="Z236" s="72">
        <f>IF(Y236=A236,"ok","NG")</f>
        <v/>
      </c>
    </row>
    <row r="237" spans="1:26">
      <c r="A237" s="72" t="s">
        <v>323</v>
      </c>
      <c r="B237" t="s"/>
      <c r="C237" t="s"/>
      <c r="D237" s="72" t="n">
        <v>0</v>
      </c>
      <c r="E237" s="72" t="n">
        <v>0</v>
      </c>
      <c r="F237" s="72" t="n">
        <v>0</v>
      </c>
      <c r="G237" s="72" t="n">
        <v>0</v>
      </c>
      <c r="H237" s="72" t="n">
        <v>1</v>
      </c>
      <c r="I237" s="72" t="n">
        <v>1</v>
      </c>
      <c r="J237" t="n">
        <v>2</v>
      </c>
      <c r="K237" t="n">
        <v>2</v>
      </c>
      <c r="L237" t="n">
        <v>0</v>
      </c>
      <c r="M237" t="n">
        <v>3</v>
      </c>
      <c r="N237" t="n">
        <v>2</v>
      </c>
      <c r="O237" s="72" t="n">
        <v>0</v>
      </c>
      <c r="P237" s="72" t="n">
        <v>0</v>
      </c>
      <c r="Q237" s="72" t="n">
        <v>2</v>
      </c>
      <c r="R237" s="72" t="n">
        <v>0</v>
      </c>
      <c r="S237" t="n">
        <v>1</v>
      </c>
      <c r="U237" s="96">
        <f>(P237+R237+Q237)/3</f>
        <v/>
      </c>
      <c r="V237" s="96" t="n"/>
      <c r="W237" s="96">
        <f>IF(V237="",U237,V237)</f>
        <v/>
      </c>
      <c r="Y237" s="72" t="n"/>
      <c r="Z237" s="72">
        <f>IF(Y237=A237,"ok","NG")</f>
        <v/>
      </c>
    </row>
    <row r="238" spans="1:26">
      <c r="A238" s="72" t="s">
        <v>324</v>
      </c>
      <c r="B238" t="s"/>
      <c r="C238" t="s"/>
      <c r="D238" s="72" t="n">
        <v>0</v>
      </c>
      <c r="E238" s="72" t="n">
        <v>0</v>
      </c>
      <c r="F238" s="72" t="n">
        <v>0</v>
      </c>
      <c r="G238" s="72" t="n">
        <v>1</v>
      </c>
      <c r="H238" s="72" t="n">
        <v>0</v>
      </c>
      <c r="I238" s="72" t="n">
        <v>0</v>
      </c>
      <c r="J238" t="n">
        <v>0</v>
      </c>
      <c r="K238" t="n">
        <v>2</v>
      </c>
      <c r="L238" t="n">
        <v>2</v>
      </c>
      <c r="M238" t="n">
        <v>0</v>
      </c>
      <c r="N238" t="n">
        <v>0</v>
      </c>
      <c r="O238" s="72" t="n">
        <v>1</v>
      </c>
      <c r="P238" s="72" t="n">
        <v>0</v>
      </c>
      <c r="Q238" s="72" t="n">
        <v>0</v>
      </c>
      <c r="R238" s="72" t="n">
        <v>0</v>
      </c>
      <c r="S238" t="n">
        <v>1</v>
      </c>
      <c r="U238" s="96">
        <f>(P238+R238+Q238)/3</f>
        <v/>
      </c>
      <c r="V238" s="96" t="n"/>
      <c r="W238" s="96">
        <f>IF(V238="",U238,V238)</f>
        <v/>
      </c>
      <c r="Y238" s="72" t="n"/>
      <c r="Z238" s="72">
        <f>IF(Y238=A238,"ok","NG")</f>
        <v/>
      </c>
    </row>
    <row r="239" spans="1:26">
      <c r="A239" s="72" t="s">
        <v>325</v>
      </c>
      <c r="B239" t="s"/>
      <c r="C239" t="s"/>
      <c r="D239" s="72" t="n">
        <v>3</v>
      </c>
      <c r="E239" s="72" t="n">
        <v>5</v>
      </c>
      <c r="F239" s="72" t="n">
        <v>2</v>
      </c>
      <c r="G239" s="72" t="n">
        <v>1</v>
      </c>
      <c r="H239" s="72" t="n">
        <v>2</v>
      </c>
      <c r="I239" s="72" t="n">
        <v>0</v>
      </c>
      <c r="J239" t="n">
        <v>1</v>
      </c>
      <c r="K239" t="n">
        <v>0</v>
      </c>
      <c r="L239" t="n">
        <v>0</v>
      </c>
      <c r="M239" t="n">
        <v>2</v>
      </c>
      <c r="N239" t="n">
        <v>0</v>
      </c>
      <c r="O239" s="72" t="n">
        <v>0</v>
      </c>
      <c r="P239" s="72" t="n">
        <v>1</v>
      </c>
      <c r="Q239" s="72" t="n">
        <v>1</v>
      </c>
      <c r="R239" s="72" t="n">
        <v>1</v>
      </c>
      <c r="S239" t="n">
        <v>0</v>
      </c>
      <c r="U239" s="96">
        <f>(P239+R239+Q239)/3</f>
        <v/>
      </c>
      <c r="V239" s="96" t="n"/>
      <c r="W239" s="96">
        <f>IF(V239="",U239,V239)</f>
        <v/>
      </c>
      <c r="Y239" s="72" t="n"/>
      <c r="Z239" s="72">
        <f>IF(Y239=A239,"ok","NG")</f>
        <v/>
      </c>
    </row>
    <row r="240" spans="1:26">
      <c r="A240" s="72" t="s">
        <v>326</v>
      </c>
      <c r="B240" t="s"/>
      <c r="C240" t="s"/>
      <c r="D240" s="72" t="n">
        <v>1</v>
      </c>
      <c r="E240" s="72" t="n">
        <v>3</v>
      </c>
      <c r="F240" s="72" t="n">
        <v>1</v>
      </c>
      <c r="G240" s="72" t="n">
        <v>2</v>
      </c>
      <c r="H240" s="72" t="n">
        <v>4</v>
      </c>
      <c r="I240" s="72" t="n">
        <v>2</v>
      </c>
      <c r="J240" t="n">
        <v>2</v>
      </c>
      <c r="K240" t="n">
        <v>2</v>
      </c>
      <c r="L240" t="n">
        <v>4</v>
      </c>
      <c r="M240" t="n">
        <v>0</v>
      </c>
      <c r="N240" t="n">
        <v>0</v>
      </c>
      <c r="O240" s="72" t="n">
        <v>0</v>
      </c>
      <c r="P240" s="72" t="n">
        <v>1</v>
      </c>
      <c r="Q240" s="72" t="n">
        <v>0</v>
      </c>
      <c r="R240" s="72" t="n">
        <v>0</v>
      </c>
      <c r="S240" t="n">
        <v>2</v>
      </c>
      <c r="U240" s="96">
        <f>(P240+R240+Q240)/3</f>
        <v/>
      </c>
      <c r="V240" s="96" t="n"/>
      <c r="W240" s="96">
        <f>IF(V240="",U240,V240)</f>
        <v/>
      </c>
      <c r="Y240" s="72" t="n"/>
      <c r="Z240" s="72">
        <f>IF(Y240=A240,"ok","NG")</f>
        <v/>
      </c>
    </row>
    <row r="241" spans="1:26">
      <c r="A241" s="72" t="s">
        <v>327</v>
      </c>
      <c r="B241" t="s"/>
      <c r="C241" t="s"/>
      <c r="D241" s="72" t="n">
        <v>1</v>
      </c>
      <c r="E241" s="72" t="n">
        <v>1</v>
      </c>
      <c r="F241" s="72" t="n">
        <v>0</v>
      </c>
      <c r="G241" s="72" t="n">
        <v>0</v>
      </c>
      <c r="H241" s="72" t="n">
        <v>0</v>
      </c>
      <c r="I241" s="72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s="72" t="n">
        <v>0</v>
      </c>
      <c r="P241" s="72" t="n">
        <v>0</v>
      </c>
      <c r="Q241" s="72" t="n">
        <v>0</v>
      </c>
      <c r="R241" s="72" t="n">
        <v>0</v>
      </c>
      <c r="S241" t="n">
        <v>0</v>
      </c>
      <c r="U241" s="96">
        <f>(P241+R241+Q241)/3</f>
        <v/>
      </c>
      <c r="V241" s="96" t="n"/>
      <c r="W241" s="96">
        <f>IF(V241="",U241,V241)</f>
        <v/>
      </c>
      <c r="Y241" s="72" t="n"/>
      <c r="Z241" s="72">
        <f>IF(Y241=A241,"ok","NG")</f>
        <v/>
      </c>
    </row>
    <row r="242" spans="1:26">
      <c r="A242" s="72" t="s">
        <v>328</v>
      </c>
      <c r="B242" t="s"/>
      <c r="C242" t="s"/>
      <c r="D242" s="72" t="n">
        <v>0</v>
      </c>
      <c r="E242" s="72" t="n">
        <v>0</v>
      </c>
      <c r="F242" s="72" t="n">
        <v>0</v>
      </c>
      <c r="G242" s="72" t="n">
        <v>0</v>
      </c>
      <c r="H242" s="72" t="n">
        <v>0</v>
      </c>
      <c r="I242" s="72" t="n">
        <v>1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s="72" t="n">
        <v>0</v>
      </c>
      <c r="P242" s="72" t="n">
        <v>0</v>
      </c>
      <c r="Q242" s="72" t="n">
        <v>0</v>
      </c>
      <c r="R242" s="72" t="n">
        <v>0</v>
      </c>
      <c r="S242" t="n">
        <v>0</v>
      </c>
      <c r="U242" s="96">
        <f>(P242+R242+Q242)/3</f>
        <v/>
      </c>
      <c r="V242" s="96" t="n"/>
      <c r="W242" s="96">
        <f>IF(V242="",U242,V242)</f>
        <v/>
      </c>
      <c r="Y242" s="72" t="n"/>
      <c r="Z242" s="72">
        <f>IF(Y242=A242,"ok","NG")</f>
        <v/>
      </c>
    </row>
    <row r="243" spans="1:26">
      <c r="A243" s="72" t="s">
        <v>329</v>
      </c>
      <c r="B243" t="s"/>
      <c r="C243" t="s"/>
      <c r="D243" s="72" t="n">
        <v>0</v>
      </c>
      <c r="E243" s="72" t="n">
        <v>1</v>
      </c>
      <c r="F243" s="72" t="n">
        <v>0</v>
      </c>
      <c r="G243" s="72" t="n">
        <v>0</v>
      </c>
      <c r="H243" s="72" t="n">
        <v>0</v>
      </c>
      <c r="I243" s="72" t="n">
        <v>2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s="72" t="n">
        <v>0</v>
      </c>
      <c r="P243" s="72" t="n">
        <v>0</v>
      </c>
      <c r="Q243" s="72" t="n">
        <v>0</v>
      </c>
      <c r="R243" s="72" t="n">
        <v>0</v>
      </c>
      <c r="S243" t="n">
        <v>0</v>
      </c>
      <c r="U243" s="96">
        <f>(P243+R243+Q243)/3</f>
        <v/>
      </c>
      <c r="V243" s="96" t="n"/>
      <c r="W243" s="96">
        <f>IF(V243="",U243,V243)</f>
        <v/>
      </c>
      <c r="Y243" s="72" t="n"/>
      <c r="Z243" s="72">
        <f>IF(Y243=A243,"ok","NG")</f>
        <v/>
      </c>
    </row>
    <row r="244" spans="1:26">
      <c r="A244" s="72" t="s">
        <v>330</v>
      </c>
      <c r="B244" t="s"/>
      <c r="C244" t="s"/>
      <c r="D244" s="72" t="n">
        <v>0</v>
      </c>
      <c r="E244" s="72" t="n">
        <v>0</v>
      </c>
      <c r="F244" s="72" t="n">
        <v>1</v>
      </c>
      <c r="G244" s="72" t="n">
        <v>0</v>
      </c>
      <c r="H244" s="72" t="n">
        <v>3</v>
      </c>
      <c r="I244" s="72" t="n">
        <v>0</v>
      </c>
      <c r="J244" t="n">
        <v>0</v>
      </c>
      <c r="K244" t="n">
        <v>1</v>
      </c>
      <c r="L244" t="n">
        <v>0</v>
      </c>
      <c r="M244" t="n">
        <v>2</v>
      </c>
      <c r="N244" t="n">
        <v>1</v>
      </c>
      <c r="O244" s="72" t="n">
        <v>0</v>
      </c>
      <c r="P244" s="72" t="n">
        <v>1</v>
      </c>
      <c r="Q244" s="72" t="n">
        <v>0</v>
      </c>
      <c r="R244" s="72" t="n">
        <v>0</v>
      </c>
      <c r="S244" t="n">
        <v>0</v>
      </c>
      <c r="U244" s="96">
        <f>(P244+R244+Q244)/3</f>
        <v/>
      </c>
      <c r="V244" s="96" t="n"/>
      <c r="W244" s="96">
        <f>IF(V244="",U244,V244)</f>
        <v/>
      </c>
      <c r="Y244" s="72" t="n"/>
      <c r="Z244" s="72">
        <f>IF(Y244=A244,"ok","NG")</f>
        <v/>
      </c>
    </row>
    <row r="245" spans="1:26">
      <c r="A245" s="72" t="s">
        <v>331</v>
      </c>
      <c r="B245" t="s"/>
      <c r="C245" t="s"/>
      <c r="D245" s="72" t="n">
        <v>3</v>
      </c>
      <c r="E245" s="72" t="n">
        <v>0</v>
      </c>
      <c r="F245" s="72" t="n">
        <v>5</v>
      </c>
      <c r="G245" s="72" t="n">
        <v>1</v>
      </c>
      <c r="H245" s="72" t="n">
        <v>0</v>
      </c>
      <c r="I245" s="72" t="n">
        <v>2</v>
      </c>
      <c r="J245" t="n">
        <v>1</v>
      </c>
      <c r="K245" t="n">
        <v>1</v>
      </c>
      <c r="L245" t="n">
        <v>0</v>
      </c>
      <c r="M245" t="n">
        <v>1</v>
      </c>
      <c r="N245" t="n">
        <v>2</v>
      </c>
      <c r="O245" s="72" t="n">
        <v>2</v>
      </c>
      <c r="P245" s="72" t="n">
        <v>0</v>
      </c>
      <c r="Q245" s="72" t="n">
        <v>0</v>
      </c>
      <c r="R245" s="72" t="n">
        <v>0</v>
      </c>
      <c r="S245" t="n">
        <v>4</v>
      </c>
      <c r="U245" s="96">
        <f>(P245+R245+Q245)/3</f>
        <v/>
      </c>
      <c r="V245" s="96" t="n"/>
      <c r="W245" s="96">
        <f>IF(V245="",U245,V245)</f>
        <v/>
      </c>
      <c r="Y245" s="72" t="n"/>
      <c r="Z245" s="72">
        <f>IF(Y245=A245,"ok","NG")</f>
        <v/>
      </c>
    </row>
    <row r="246" spans="1:26">
      <c r="A246" s="72" t="s">
        <v>332</v>
      </c>
      <c r="B246" t="s"/>
      <c r="C246" t="s"/>
      <c r="D246" s="72" t="n">
        <v>2</v>
      </c>
      <c r="E246" s="72" t="n">
        <v>1</v>
      </c>
      <c r="F246" s="72" t="n">
        <v>2</v>
      </c>
      <c r="G246" s="72" t="n">
        <v>0</v>
      </c>
      <c r="H246" s="72" t="n">
        <v>1</v>
      </c>
      <c r="I246" s="72" t="n">
        <v>2</v>
      </c>
      <c r="J246" t="n">
        <v>1</v>
      </c>
      <c r="K246" t="n">
        <v>1</v>
      </c>
      <c r="L246" t="n">
        <v>0</v>
      </c>
      <c r="M246" t="n">
        <v>1</v>
      </c>
      <c r="N246" t="n">
        <v>3</v>
      </c>
      <c r="O246" s="72" t="n">
        <v>1</v>
      </c>
      <c r="P246" s="72" t="n">
        <v>1</v>
      </c>
      <c r="Q246" s="72" t="n">
        <v>0</v>
      </c>
      <c r="R246" s="72" t="n">
        <v>0</v>
      </c>
      <c r="S246" t="n">
        <v>3</v>
      </c>
      <c r="U246" s="96">
        <f>(P246+R246+Q246)/3</f>
        <v/>
      </c>
      <c r="V246" s="96" t="n"/>
      <c r="W246" s="96">
        <f>IF(V246="",U246,V246)</f>
        <v/>
      </c>
      <c r="Y246" s="72" t="n"/>
      <c r="Z246" s="72">
        <f>IF(Y246=A246,"ok","NG")</f>
        <v/>
      </c>
    </row>
    <row r="247" spans="1:26">
      <c r="A247" s="72" t="s">
        <v>333</v>
      </c>
      <c r="B247" t="s"/>
      <c r="C247" t="s"/>
      <c r="D247" s="72" t="n">
        <v>0</v>
      </c>
      <c r="E247" s="72" t="n">
        <v>1</v>
      </c>
      <c r="F247" s="72" t="n">
        <v>0</v>
      </c>
      <c r="G247" s="72" t="n">
        <v>0</v>
      </c>
      <c r="H247" s="72" t="n">
        <v>1</v>
      </c>
      <c r="I247" s="72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s="72" t="n">
        <v>0</v>
      </c>
      <c r="P247" s="72" t="n">
        <v>0</v>
      </c>
      <c r="Q247" s="72" t="n">
        <v>1</v>
      </c>
      <c r="R247" s="72" t="n">
        <v>0</v>
      </c>
      <c r="S247" t="n">
        <v>1</v>
      </c>
      <c r="U247" s="96">
        <f>(P247+R247+Q247)/3</f>
        <v/>
      </c>
      <c r="V247" s="96" t="n"/>
      <c r="W247" s="96">
        <f>IF(V247="",U247,V247)</f>
        <v/>
      </c>
      <c r="Y247" s="72" t="n"/>
      <c r="Z247" s="72">
        <f>IF(Y247=A247,"ok","NG")</f>
        <v/>
      </c>
    </row>
    <row r="248" spans="1:26">
      <c r="A248" s="72" t="s">
        <v>334</v>
      </c>
      <c r="B248" t="s"/>
      <c r="C248" t="s"/>
      <c r="D248" s="72" t="n">
        <v>0</v>
      </c>
      <c r="E248" s="72" t="n">
        <v>0</v>
      </c>
      <c r="F248" s="72" t="n">
        <v>0</v>
      </c>
      <c r="G248" s="72" t="n">
        <v>0</v>
      </c>
      <c r="H248" s="72" t="n">
        <v>0</v>
      </c>
      <c r="I248" s="72" t="n">
        <v>0</v>
      </c>
      <c r="J248" t="n">
        <v>0</v>
      </c>
      <c r="K248" t="n">
        <v>1</v>
      </c>
      <c r="L248" t="n">
        <v>0</v>
      </c>
      <c r="M248" t="n">
        <v>0</v>
      </c>
      <c r="N248" t="n">
        <v>0</v>
      </c>
      <c r="O248" s="72" t="n">
        <v>0</v>
      </c>
      <c r="P248" s="72" t="n">
        <v>0</v>
      </c>
      <c r="Q248" s="72" t="n">
        <v>0</v>
      </c>
      <c r="R248" s="72" t="n">
        <v>0</v>
      </c>
      <c r="S248" t="n">
        <v>1</v>
      </c>
      <c r="U248" s="96">
        <f>(P248+R248+Q248)/3</f>
        <v/>
      </c>
      <c r="V248" s="96" t="n"/>
      <c r="W248" s="96">
        <f>IF(V248="",U248,V248)</f>
        <v/>
      </c>
      <c r="Y248" s="72" t="n"/>
      <c r="Z248" s="72">
        <f>IF(Y248=A248,"ok","NG")</f>
        <v/>
      </c>
    </row>
    <row r="249" spans="1:26">
      <c r="A249" s="72" t="s">
        <v>335</v>
      </c>
      <c r="B249" t="s"/>
      <c r="C249" t="s"/>
      <c r="D249" s="72" t="n">
        <v>0</v>
      </c>
      <c r="E249" s="72" t="n">
        <v>1</v>
      </c>
      <c r="F249" s="72" t="n">
        <v>0</v>
      </c>
      <c r="G249" s="72" t="n">
        <v>0</v>
      </c>
      <c r="H249" s="72" t="n">
        <v>0</v>
      </c>
      <c r="I249" s="72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s="72" t="n">
        <v>0</v>
      </c>
      <c r="P249" s="72" t="n">
        <v>0</v>
      </c>
      <c r="Q249" s="72" t="n">
        <v>0</v>
      </c>
      <c r="R249" s="72" t="n">
        <v>0</v>
      </c>
      <c r="S249" t="n">
        <v>0</v>
      </c>
      <c r="U249" s="96">
        <f>(P249+R249+Q249)/3</f>
        <v/>
      </c>
      <c r="V249" s="96" t="n"/>
      <c r="W249" s="96">
        <f>IF(V249="",U249,V249)</f>
        <v/>
      </c>
      <c r="Y249" s="72" t="n"/>
      <c r="Z249" s="72">
        <f>IF(Y249=A249,"ok","NG")</f>
        <v/>
      </c>
    </row>
    <row r="250" spans="1:26">
      <c r="A250" s="72" t="s">
        <v>336</v>
      </c>
      <c r="B250" t="s"/>
      <c r="C250" t="s"/>
      <c r="D250" s="72" t="n">
        <v>0</v>
      </c>
      <c r="E250" s="72" t="n">
        <v>0</v>
      </c>
      <c r="F250" s="72" t="n">
        <v>0</v>
      </c>
      <c r="G250" s="72" t="n">
        <v>0</v>
      </c>
      <c r="H250" s="72" t="n">
        <v>0</v>
      </c>
      <c r="I250" s="72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s="72" t="n">
        <v>0</v>
      </c>
      <c r="P250" s="72" t="n">
        <v>0</v>
      </c>
      <c r="Q250" s="72" t="n">
        <v>0</v>
      </c>
      <c r="R250" s="72" t="n">
        <v>0</v>
      </c>
      <c r="S250" t="n">
        <v>0</v>
      </c>
      <c r="U250" s="96">
        <f>(P250+R250+Q250)/3</f>
        <v/>
      </c>
      <c r="V250" s="96" t="n"/>
      <c r="W250" s="96">
        <f>IF(V250="",U250,V250)</f>
        <v/>
      </c>
      <c r="Y250" s="72" t="n"/>
      <c r="Z250" s="72">
        <f>IF(Y250=A250,"ok","NG")</f>
        <v/>
      </c>
    </row>
    <row r="251" spans="1:26">
      <c r="A251" s="72" t="s">
        <v>337</v>
      </c>
      <c r="B251" t="s"/>
      <c r="C251" t="s"/>
      <c r="D251" s="72" t="n">
        <v>0</v>
      </c>
      <c r="E251" s="72" t="n">
        <v>0</v>
      </c>
      <c r="F251" s="72" t="n">
        <v>0</v>
      </c>
      <c r="G251" s="72" t="n">
        <v>0</v>
      </c>
      <c r="H251" s="72" t="n">
        <v>0</v>
      </c>
      <c r="I251" s="72" t="n">
        <v>0</v>
      </c>
      <c r="J251" t="n">
        <v>1</v>
      </c>
      <c r="K251" t="n">
        <v>0</v>
      </c>
      <c r="L251" t="n">
        <v>0</v>
      </c>
      <c r="M251" t="n">
        <v>1</v>
      </c>
      <c r="N251" t="n">
        <v>0</v>
      </c>
      <c r="O251" s="72" t="n">
        <v>1</v>
      </c>
      <c r="P251" s="72" t="n">
        <v>0</v>
      </c>
      <c r="Q251" s="72" t="n">
        <v>1</v>
      </c>
      <c r="R251" s="72" t="n">
        <v>0</v>
      </c>
      <c r="S251" t="n">
        <v>1</v>
      </c>
      <c r="U251" s="96">
        <f>(P251+R251+Q251)/3</f>
        <v/>
      </c>
      <c r="V251" s="96" t="n"/>
      <c r="W251" s="96">
        <f>IF(V251="",U251,V251)</f>
        <v/>
      </c>
      <c r="Y251" s="72" t="n"/>
      <c r="Z251" s="72">
        <f>IF(Y251=A251,"ok","NG")</f>
        <v/>
      </c>
    </row>
    <row r="252" spans="1:26">
      <c r="A252" s="72" t="s">
        <v>338</v>
      </c>
      <c r="B252" t="s"/>
      <c r="C252" t="s"/>
      <c r="D252" s="72" t="n">
        <v>0</v>
      </c>
      <c r="E252" s="72" t="n">
        <v>1</v>
      </c>
      <c r="F252" s="72" t="n">
        <v>2</v>
      </c>
      <c r="G252" s="72" t="n">
        <v>0</v>
      </c>
      <c r="H252" s="72" t="n">
        <v>1</v>
      </c>
      <c r="I252" s="7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s="72" t="n">
        <v>0</v>
      </c>
      <c r="P252" s="72" t="n">
        <v>0</v>
      </c>
      <c r="Q252" s="72" t="n">
        <v>0</v>
      </c>
      <c r="R252" s="72" t="n">
        <v>0</v>
      </c>
      <c r="S252" t="n">
        <v>0</v>
      </c>
      <c r="U252" s="96">
        <f>(P252+R252+Q252)/3</f>
        <v/>
      </c>
      <c r="V252" s="96" t="n"/>
      <c r="W252" s="96">
        <f>IF(V252="",U252,V252)</f>
        <v/>
      </c>
      <c r="Y252" s="72" t="n"/>
      <c r="Z252" s="72">
        <f>IF(Y252=A252,"ok","NG")</f>
        <v/>
      </c>
    </row>
    <row r="253" spans="1:26">
      <c r="A253" s="72" t="s">
        <v>339</v>
      </c>
      <c r="B253" t="s"/>
      <c r="C253" t="s"/>
      <c r="D253" t="s"/>
      <c r="E253" t="s"/>
      <c r="F253" t="s"/>
      <c r="G253" s="72" t="n">
        <v>0</v>
      </c>
      <c r="H253" s="72" t="n">
        <v>0</v>
      </c>
      <c r="I253" s="72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1</v>
      </c>
      <c r="O253" s="72" t="n">
        <v>0</v>
      </c>
      <c r="P253" s="72" t="n">
        <v>0</v>
      </c>
      <c r="Q253" s="72" t="n">
        <v>1</v>
      </c>
      <c r="R253" s="72" t="n">
        <v>0</v>
      </c>
      <c r="S253" t="n">
        <v>0</v>
      </c>
      <c r="U253" s="96">
        <f>(P253+R253+Q253)/3</f>
        <v/>
      </c>
      <c r="V253" s="96" t="n"/>
      <c r="W253" s="96">
        <f>IF(V253="",U253,V253)</f>
        <v/>
      </c>
      <c r="Y253" s="72" t="n"/>
      <c r="Z253" s="72">
        <f>IF(Y253=A253,"ok","NG")</f>
        <v/>
      </c>
    </row>
    <row r="254" spans="1:26">
      <c r="A254" s="72" t="s">
        <v>340</v>
      </c>
      <c r="B254" t="s"/>
      <c r="C254" t="s"/>
      <c r="D254" s="72" t="n">
        <v>0</v>
      </c>
      <c r="E254" s="72" t="n">
        <v>0</v>
      </c>
      <c r="F254" s="72" t="n">
        <v>0</v>
      </c>
      <c r="G254" s="72" t="n">
        <v>0</v>
      </c>
      <c r="H254" s="72" t="n">
        <v>0</v>
      </c>
      <c r="I254" s="72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1</v>
      </c>
      <c r="O254" s="72" t="n">
        <v>0</v>
      </c>
      <c r="P254" s="72" t="n">
        <v>0</v>
      </c>
      <c r="Q254" s="72" t="n">
        <v>1</v>
      </c>
      <c r="R254" s="72" t="n">
        <v>0</v>
      </c>
      <c r="S254" t="n">
        <v>0</v>
      </c>
      <c r="U254" s="96">
        <f>(P254+R254+Q254)/3</f>
        <v/>
      </c>
      <c r="V254" s="96" t="n"/>
      <c r="W254" s="96">
        <f>IF(V254="",U254,V254)</f>
        <v/>
      </c>
      <c r="Y254" s="72" t="n"/>
      <c r="Z254" s="72">
        <f>IF(Y254=A254,"ok","NG")</f>
        <v/>
      </c>
    </row>
    <row r="255" spans="1:26">
      <c r="A255" s="72" t="s">
        <v>341</v>
      </c>
      <c r="B255" t="s"/>
      <c r="C255" t="s"/>
      <c r="D255" s="72" t="n">
        <v>1</v>
      </c>
      <c r="E255" s="72" t="n">
        <v>4</v>
      </c>
      <c r="F255" s="72" t="n">
        <v>2</v>
      </c>
      <c r="G255" s="72" t="n">
        <v>3</v>
      </c>
      <c r="H255" s="72" t="n">
        <v>1</v>
      </c>
      <c r="I255" s="72" t="n">
        <v>0</v>
      </c>
      <c r="J255" t="n">
        <v>0</v>
      </c>
      <c r="K255" t="n">
        <v>1</v>
      </c>
      <c r="L255" t="n">
        <v>2</v>
      </c>
      <c r="M255" t="n">
        <v>2</v>
      </c>
      <c r="N255" t="n">
        <v>2</v>
      </c>
      <c r="O255" s="72" t="n">
        <v>0</v>
      </c>
      <c r="P255" s="72" t="n">
        <v>1</v>
      </c>
      <c r="Q255" s="72" t="n">
        <v>2</v>
      </c>
      <c r="R255" s="72" t="n">
        <v>1</v>
      </c>
      <c r="S255" t="n">
        <v>6</v>
      </c>
      <c r="U255" s="96">
        <f>(P255+R255+Q255)/3</f>
        <v/>
      </c>
      <c r="V255" s="96" t="n"/>
      <c r="W255" s="96">
        <f>IF(V255="",U255,V255)</f>
        <v/>
      </c>
      <c r="Y255" s="72" t="n"/>
      <c r="Z255" s="72">
        <f>IF(Y255=A255,"ok","NG")</f>
        <v/>
      </c>
    </row>
    <row customFormat="1" r="256" s="72" spans="1:26">
      <c r="A256" t="s">
        <v>342</v>
      </c>
      <c r="B256" t="s"/>
      <c r="C256" t="s"/>
      <c r="D256" t="n">
        <v>4</v>
      </c>
      <c r="E256" t="n">
        <v>3</v>
      </c>
      <c r="F256" t="n">
        <v>5</v>
      </c>
      <c r="G256" t="n">
        <v>2</v>
      </c>
      <c r="H256" t="n">
        <v>5</v>
      </c>
      <c r="I256" t="n">
        <v>5</v>
      </c>
      <c r="J256" t="n">
        <v>1</v>
      </c>
      <c r="K256" t="n">
        <v>4</v>
      </c>
      <c r="L256" t="n">
        <v>2</v>
      </c>
      <c r="M256" t="n">
        <v>5</v>
      </c>
      <c r="N256" t="n">
        <v>4</v>
      </c>
      <c r="O256" t="n">
        <v>9</v>
      </c>
      <c r="P256" t="n">
        <v>12</v>
      </c>
      <c r="Q256" t="n">
        <v>5</v>
      </c>
      <c r="R256" t="n">
        <v>5</v>
      </c>
      <c r="S256" t="n">
        <v>5</v>
      </c>
      <c r="U256" s="96">
        <f>(P256+R256+Q256)/3</f>
        <v/>
      </c>
      <c r="V256" s="96" t="n"/>
      <c r="W256" s="96">
        <f>IF(V256="",U256,V256)</f>
        <v/>
      </c>
      <c r="Z256" s="72">
        <f>IF(Y256=A256,"ok","NG")</f>
        <v/>
      </c>
    </row>
    <row r="257" spans="1:26">
      <c r="A257" s="72" t="s">
        <v>343</v>
      </c>
      <c r="B257" t="s"/>
      <c r="C257" t="s"/>
      <c r="D257" s="72" t="n">
        <v>1</v>
      </c>
      <c r="E257" s="72" t="n">
        <v>4</v>
      </c>
      <c r="F257" s="72" t="n">
        <v>7</v>
      </c>
      <c r="G257" s="72" t="n">
        <v>2</v>
      </c>
      <c r="H257" s="72" t="n">
        <v>0</v>
      </c>
      <c r="I257" s="72" t="n">
        <v>4</v>
      </c>
      <c r="J257" t="n">
        <v>3</v>
      </c>
      <c r="K257" t="n">
        <v>2</v>
      </c>
      <c r="L257" t="n">
        <v>3</v>
      </c>
      <c r="M257" t="n">
        <v>3</v>
      </c>
      <c r="N257" t="n">
        <v>2</v>
      </c>
      <c r="O257" s="72" t="n">
        <v>5</v>
      </c>
      <c r="P257" s="72" t="n">
        <v>3</v>
      </c>
      <c r="Q257" s="72" t="n">
        <v>5</v>
      </c>
      <c r="R257" s="72" t="n">
        <v>5</v>
      </c>
      <c r="S257" t="n">
        <v>3</v>
      </c>
      <c r="U257" s="96">
        <f>(P257+R257+Q257)/3</f>
        <v/>
      </c>
      <c r="V257" s="96" t="n"/>
      <c r="W257" s="96">
        <f>IF(V257="",U257,V257)</f>
        <v/>
      </c>
      <c r="Y257" s="72" t="n"/>
      <c r="Z257" s="72">
        <f>IF(Y257=A257,"ok","NG")</f>
        <v/>
      </c>
    </row>
    <row r="258" spans="1:26">
      <c r="A258" s="72" t="s">
        <v>344</v>
      </c>
      <c r="B258" t="s"/>
      <c r="C258" t="s"/>
      <c r="D258" s="72" t="n">
        <v>1</v>
      </c>
      <c r="E258" s="72" t="n">
        <v>1</v>
      </c>
      <c r="F258" s="72" t="n">
        <v>3</v>
      </c>
      <c r="G258" s="72" t="n">
        <v>1</v>
      </c>
      <c r="H258" s="72" t="n">
        <v>0</v>
      </c>
      <c r="I258" s="72" t="n">
        <v>0</v>
      </c>
      <c r="J258" t="n">
        <v>0</v>
      </c>
      <c r="K258" t="n">
        <v>1</v>
      </c>
      <c r="L258" t="n">
        <v>0</v>
      </c>
      <c r="M258" t="n">
        <v>2</v>
      </c>
      <c r="N258" t="n">
        <v>0</v>
      </c>
      <c r="O258" s="72" t="n">
        <v>0</v>
      </c>
      <c r="P258" s="72" t="n">
        <v>0</v>
      </c>
      <c r="Q258" s="72" t="n">
        <v>0</v>
      </c>
      <c r="R258" s="72" t="n">
        <v>0</v>
      </c>
      <c r="S258" t="n">
        <v>0</v>
      </c>
      <c r="U258" s="96">
        <f>(P258+R258+Q258)/3</f>
        <v/>
      </c>
      <c r="V258" s="96" t="n"/>
      <c r="W258" s="96">
        <f>IF(V258="",U258,V258)</f>
        <v/>
      </c>
      <c r="X258" s="72" t="n"/>
      <c r="Y258" s="72" t="n"/>
      <c r="Z258" s="72">
        <f>IF(Y258=A258,"ok","NG")</f>
        <v/>
      </c>
    </row>
    <row r="259" spans="1:26">
      <c r="A259" s="72" t="s">
        <v>345</v>
      </c>
      <c r="B259" t="s"/>
      <c r="C259" t="s"/>
      <c r="D259" s="72" t="n">
        <v>0</v>
      </c>
      <c r="E259" s="72" t="n">
        <v>0</v>
      </c>
      <c r="F259" s="72" t="n">
        <v>0</v>
      </c>
      <c r="G259" s="72" t="n">
        <v>0</v>
      </c>
      <c r="H259" s="72" t="n">
        <v>0</v>
      </c>
      <c r="I259" s="72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1</v>
      </c>
      <c r="O259" s="72" t="n">
        <v>1</v>
      </c>
      <c r="P259" s="72" t="n">
        <v>0</v>
      </c>
      <c r="Q259" s="72" t="n">
        <v>0</v>
      </c>
      <c r="R259" s="72" t="n">
        <v>0</v>
      </c>
      <c r="S259" t="n">
        <v>0</v>
      </c>
      <c r="U259" s="96">
        <f>(P259+R259+Q259)/3</f>
        <v/>
      </c>
      <c r="V259" s="96" t="n"/>
      <c r="W259" s="96">
        <f>IF(V259="",U259,V259)</f>
        <v/>
      </c>
      <c r="Y259" s="72" t="n"/>
      <c r="Z259" s="72">
        <f>IF(Y259=A259,"ok","NG")</f>
        <v/>
      </c>
    </row>
    <row customFormat="1" r="260" s="72" spans="1:26">
      <c r="A260" t="s">
        <v>346</v>
      </c>
      <c r="B260" t="s"/>
      <c r="C260" t="s"/>
      <c r="D260" t="n">
        <v>1</v>
      </c>
      <c r="E260" t="n">
        <v>1</v>
      </c>
      <c r="F260" t="n">
        <v>1</v>
      </c>
      <c r="G260" t="n">
        <v>2</v>
      </c>
      <c r="H260" t="n">
        <v>2</v>
      </c>
      <c r="I260" t="n">
        <v>2</v>
      </c>
      <c r="J260" t="n">
        <v>2</v>
      </c>
      <c r="K260" t="n">
        <v>4</v>
      </c>
      <c r="L260" t="n">
        <v>2</v>
      </c>
      <c r="M260" t="n">
        <v>2</v>
      </c>
      <c r="N260" t="n">
        <v>0</v>
      </c>
      <c r="O260" t="n">
        <v>2</v>
      </c>
      <c r="P260" t="n">
        <v>1</v>
      </c>
      <c r="Q260" t="n">
        <v>1</v>
      </c>
      <c r="R260" t="n">
        <v>0</v>
      </c>
      <c r="S260" t="n">
        <v>1</v>
      </c>
      <c r="U260" s="96">
        <f>(P260+R260+Q260)/3</f>
        <v/>
      </c>
      <c r="V260" s="96" t="n"/>
      <c r="W260" s="96">
        <f>IF(V260="",U260,V260)</f>
        <v/>
      </c>
      <c r="Z260" s="72">
        <f>IF(Y260=A260,"ok","NG")</f>
        <v/>
      </c>
    </row>
    <row r="261" spans="1:26">
      <c r="A261" s="72" t="s">
        <v>347</v>
      </c>
      <c r="B261" t="s"/>
      <c r="C261" t="s"/>
      <c r="D261" s="72" t="n">
        <v>3</v>
      </c>
      <c r="E261" s="72" t="n">
        <v>5</v>
      </c>
      <c r="F261" s="72" t="n">
        <v>3</v>
      </c>
      <c r="G261" s="72" t="n">
        <v>3</v>
      </c>
      <c r="H261" s="72" t="n">
        <v>6</v>
      </c>
      <c r="I261" s="72" t="n">
        <v>2</v>
      </c>
      <c r="J261" t="n">
        <v>2</v>
      </c>
      <c r="K261" t="n">
        <v>4</v>
      </c>
      <c r="L261" t="n">
        <v>1</v>
      </c>
      <c r="M261" t="n">
        <v>7</v>
      </c>
      <c r="N261" t="n">
        <v>0</v>
      </c>
      <c r="O261" s="72" t="n">
        <v>0</v>
      </c>
      <c r="P261" s="72" t="n">
        <v>1</v>
      </c>
      <c r="Q261" s="72" t="n">
        <v>4</v>
      </c>
      <c r="R261" s="72" t="n">
        <v>2</v>
      </c>
      <c r="S261" t="n">
        <v>3</v>
      </c>
      <c r="U261" s="96">
        <f>(P261+R261+Q261)/3</f>
        <v/>
      </c>
      <c r="V261" s="96" t="n"/>
      <c r="W261" s="96">
        <f>IF(V261="",U261,V261)</f>
        <v/>
      </c>
      <c r="Y261" s="72" t="n"/>
      <c r="Z261" s="72">
        <f>IF(Y261=A261,"ok","NG")</f>
        <v/>
      </c>
    </row>
    <row r="262" spans="1:26">
      <c r="A262" s="72" t="s">
        <v>348</v>
      </c>
      <c r="B262" t="s"/>
      <c r="C262" t="s"/>
      <c r="D262" s="72" t="n">
        <v>1</v>
      </c>
      <c r="E262" s="72" t="n">
        <v>4</v>
      </c>
      <c r="F262" s="72" t="n">
        <v>1</v>
      </c>
      <c r="G262" s="72" t="n">
        <v>2</v>
      </c>
      <c r="H262" s="72" t="n">
        <v>5</v>
      </c>
      <c r="I262" s="72" t="n">
        <v>4</v>
      </c>
      <c r="J262" t="n">
        <v>4</v>
      </c>
      <c r="K262" t="n">
        <v>4</v>
      </c>
      <c r="L262" t="n">
        <v>4</v>
      </c>
      <c r="M262" t="n">
        <v>4</v>
      </c>
      <c r="N262" t="n">
        <v>2</v>
      </c>
      <c r="O262" s="72" t="n">
        <v>0</v>
      </c>
      <c r="P262" s="72" t="n">
        <v>2</v>
      </c>
      <c r="Q262" s="72" t="n">
        <v>6</v>
      </c>
      <c r="R262" s="72" t="n">
        <v>0</v>
      </c>
      <c r="S262" t="n">
        <v>3</v>
      </c>
      <c r="U262" s="96">
        <f>(P262+R262+Q262)/3</f>
        <v/>
      </c>
      <c r="V262" s="96" t="n"/>
      <c r="W262" s="96">
        <f>IF(V262="",U262,V262)</f>
        <v/>
      </c>
      <c r="X262" s="72" t="n"/>
      <c r="Y262" s="72" t="n"/>
      <c r="Z262" s="72">
        <f>IF(Y262=A262,"ok","NG")</f>
        <v/>
      </c>
    </row>
    <row r="263" spans="1:26">
      <c r="A263" s="72" t="s">
        <v>349</v>
      </c>
      <c r="B263" t="s"/>
      <c r="C263" t="s"/>
      <c r="D263" s="72" t="n">
        <v>1</v>
      </c>
      <c r="E263" s="72" t="n">
        <v>6</v>
      </c>
      <c r="F263" s="72" t="n">
        <v>3</v>
      </c>
      <c r="G263" s="72" t="n">
        <v>3</v>
      </c>
      <c r="H263" s="72" t="n">
        <v>6</v>
      </c>
      <c r="I263" s="72" t="n">
        <v>0</v>
      </c>
      <c r="J263" t="n">
        <v>0</v>
      </c>
      <c r="K263" t="n">
        <v>2</v>
      </c>
      <c r="L263" t="n">
        <v>2</v>
      </c>
      <c r="M263" t="n">
        <v>3</v>
      </c>
      <c r="N263" t="n">
        <v>3</v>
      </c>
      <c r="O263" s="72" t="n">
        <v>0</v>
      </c>
      <c r="P263" s="72" t="n">
        <v>4</v>
      </c>
      <c r="Q263" s="72" t="n">
        <v>5</v>
      </c>
      <c r="R263" s="72" t="n">
        <v>1</v>
      </c>
      <c r="S263" t="n">
        <v>7</v>
      </c>
      <c r="U263" s="96">
        <f>(P263+R263+Q263)/3</f>
        <v/>
      </c>
      <c r="V263" s="96" t="n"/>
      <c r="W263" s="96">
        <f>IF(V263="",U263,V263)</f>
        <v/>
      </c>
      <c r="Y263" s="72" t="n"/>
      <c r="Z263" s="72">
        <f>IF(Y263=A263,"ok","NG")</f>
        <v/>
      </c>
    </row>
    <row customFormat="1" r="264" s="72" spans="1:26">
      <c r="A264" t="s">
        <v>351</v>
      </c>
      <c r="B264" t="s"/>
      <c r="C264" t="s"/>
      <c r="D264" t="n">
        <v>7</v>
      </c>
      <c r="E264" t="n">
        <v>3</v>
      </c>
      <c r="F264" t="n">
        <v>9</v>
      </c>
      <c r="G264" t="n">
        <v>3</v>
      </c>
      <c r="H264" t="n">
        <v>6</v>
      </c>
      <c r="I264" t="n">
        <v>5</v>
      </c>
      <c r="J264" t="n">
        <v>3</v>
      </c>
      <c r="K264" t="n">
        <v>6</v>
      </c>
      <c r="L264" t="n">
        <v>2</v>
      </c>
      <c r="M264" t="n">
        <v>5</v>
      </c>
      <c r="N264" t="n">
        <v>7</v>
      </c>
      <c r="O264" t="n">
        <v>11</v>
      </c>
      <c r="P264" t="n">
        <v>6</v>
      </c>
      <c r="Q264" t="n">
        <v>6</v>
      </c>
      <c r="R264" t="n">
        <v>5</v>
      </c>
      <c r="S264" t="n">
        <v>10</v>
      </c>
      <c r="U264" s="96">
        <f>(P264+R264+Q264)/3</f>
        <v/>
      </c>
      <c r="V264" s="96" t="n"/>
      <c r="W264" s="96">
        <f>IF(V264="",U264,V264)</f>
        <v/>
      </c>
      <c r="Z264" s="72">
        <f>IF(Y264=A264,"ok","NG")</f>
        <v/>
      </c>
    </row>
    <row r="265" spans="1:26">
      <c r="A265" s="72" t="s">
        <v>353</v>
      </c>
      <c r="B265" t="s"/>
      <c r="C265" t="s"/>
      <c r="D265" s="72" t="n">
        <v>4</v>
      </c>
      <c r="E265" s="72" t="n">
        <v>5</v>
      </c>
      <c r="F265" s="72" t="n">
        <v>13</v>
      </c>
      <c r="G265" s="72" t="n">
        <v>3</v>
      </c>
      <c r="H265" s="72" t="n">
        <v>1</v>
      </c>
      <c r="I265" s="72" t="n">
        <v>5</v>
      </c>
      <c r="J265" t="n">
        <v>6</v>
      </c>
      <c r="K265" t="n">
        <v>4</v>
      </c>
      <c r="L265" t="n">
        <v>3</v>
      </c>
      <c r="M265" t="n">
        <v>7</v>
      </c>
      <c r="N265" t="n">
        <v>7</v>
      </c>
      <c r="O265" s="72" t="n">
        <v>8</v>
      </c>
      <c r="P265" s="72" t="n">
        <v>6</v>
      </c>
      <c r="Q265" s="72" t="n">
        <v>7</v>
      </c>
      <c r="R265" s="72" t="n">
        <v>5</v>
      </c>
      <c r="S265" t="n">
        <v>7</v>
      </c>
      <c r="U265" s="96">
        <f>(P265+R265+Q265)/3</f>
        <v/>
      </c>
      <c r="V265" s="96" t="n"/>
      <c r="W265" s="96">
        <f>IF(V265="",U265,V265)</f>
        <v/>
      </c>
      <c r="Y265" s="72" t="n"/>
      <c r="Z265" s="72">
        <f>IF(Y265=A265,"ok","NG")</f>
        <v/>
      </c>
    </row>
    <row r="266" spans="1:26">
      <c r="A266" s="72" t="s">
        <v>355</v>
      </c>
      <c r="B266" s="72" t="n">
        <v>0</v>
      </c>
      <c r="C266" s="72" t="n">
        <v>4</v>
      </c>
      <c r="D266" s="72" t="n">
        <v>0</v>
      </c>
      <c r="E266" s="72" t="n">
        <v>0</v>
      </c>
      <c r="F266" s="72" t="n">
        <v>0</v>
      </c>
      <c r="G266" s="72" t="n">
        <v>0</v>
      </c>
      <c r="H266" s="72" t="n">
        <v>0</v>
      </c>
      <c r="I266" s="72" t="n">
        <v>36</v>
      </c>
      <c r="J266" t="s"/>
      <c r="K266" t="s"/>
      <c r="L266" t="s"/>
      <c r="M266" t="s"/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U266" s="96">
        <f>(P266+R266+Q266)/3</f>
        <v/>
      </c>
      <c r="V266" s="96" t="n"/>
      <c r="W266" s="96">
        <f>IF(V266="",U266,V266)</f>
        <v/>
      </c>
      <c r="X266" s="72" t="n"/>
      <c r="Y266" s="72" t="n"/>
      <c r="Z266" s="72">
        <f>IF(Y266=A266,"ok","NG")</f>
        <v/>
      </c>
    </row>
    <row r="267" spans="1:26">
      <c r="A267" s="72" t="s">
        <v>356</v>
      </c>
      <c r="B267" t="s"/>
      <c r="C267" t="s"/>
      <c r="D267" t="s"/>
      <c r="E267" t="s"/>
      <c r="F267" t="s"/>
      <c r="G267" t="s"/>
      <c r="H267" t="s"/>
      <c r="I267" t="s"/>
      <c r="J267" t="s"/>
      <c r="K267" t="s"/>
      <c r="L267" t="s"/>
      <c r="M267" t="s"/>
      <c r="N267" t="s"/>
      <c r="O267" t="s"/>
      <c r="P267" t="s"/>
      <c r="Q267" t="s"/>
      <c r="R267" t="s"/>
      <c r="S267" t="s"/>
      <c r="U267" s="96">
        <f>(P267+R267+Q267)/3</f>
        <v/>
      </c>
      <c r="V267" s="96" t="n"/>
      <c r="W267" s="96">
        <f>IF(V267="",U267,V267)</f>
        <v/>
      </c>
      <c r="Y267" s="72" t="n"/>
      <c r="Z267" s="72">
        <f>IF(Y267=A267,"ok","NG")</f>
        <v/>
      </c>
    </row>
    <row r="268" spans="1:26">
      <c r="A268" s="72" t="s">
        <v>357</v>
      </c>
      <c r="B268" s="72" t="n">
        <v>0</v>
      </c>
      <c r="C268" s="72" t="n">
        <v>2</v>
      </c>
      <c r="D268" s="72" t="n">
        <v>1</v>
      </c>
      <c r="E268" s="72" t="n">
        <v>1</v>
      </c>
      <c r="F268" s="72" t="n">
        <v>2</v>
      </c>
      <c r="G268" s="72" t="n">
        <v>1</v>
      </c>
      <c r="H268" s="72" t="n">
        <v>1</v>
      </c>
      <c r="I268" s="72" t="n">
        <v>1</v>
      </c>
      <c r="J268" t="s"/>
      <c r="K268" t="s"/>
      <c r="L268" t="s"/>
      <c r="M268" t="s"/>
      <c r="N268" t="n">
        <v>0</v>
      </c>
      <c r="O268" t="n">
        <v>1</v>
      </c>
      <c r="P268" t="s"/>
      <c r="Q268" t="s"/>
      <c r="R268" t="s"/>
      <c r="S268" t="s"/>
      <c r="U268" s="96">
        <f>(P268+R268+Q268)/3</f>
        <v/>
      </c>
      <c r="V268" s="96" t="n"/>
      <c r="W268" s="96">
        <f>IF(V268="",U268,V268)</f>
        <v/>
      </c>
      <c r="Y268" s="72" t="n"/>
      <c r="Z268" s="72">
        <f>IF(Y268=A268,"ok","NG")</f>
        <v/>
      </c>
    </row>
    <row r="269" spans="1:26">
      <c r="A269" s="72" t="s">
        <v>358</v>
      </c>
      <c r="B269" s="72" t="n">
        <v>0</v>
      </c>
      <c r="C269" s="72" t="n">
        <v>1</v>
      </c>
      <c r="D269" s="72" t="n">
        <v>0</v>
      </c>
      <c r="E269" s="72" t="n">
        <v>1</v>
      </c>
      <c r="F269" s="72" t="n">
        <v>0</v>
      </c>
      <c r="G269" s="72" t="n">
        <v>0</v>
      </c>
      <c r="H269" s="72" t="n">
        <v>0</v>
      </c>
      <c r="I269" s="72" t="n">
        <v>0</v>
      </c>
      <c r="J269" t="n">
        <v>0</v>
      </c>
      <c r="K269" t="n">
        <v>0</v>
      </c>
      <c r="L269" t="n">
        <v>1</v>
      </c>
      <c r="M269" t="s"/>
      <c r="N269" t="n">
        <v>0</v>
      </c>
      <c r="O269" s="72" t="n">
        <v>1</v>
      </c>
      <c r="P269" s="72" t="s"/>
      <c r="Q269" s="72" t="s"/>
      <c r="R269" t="s"/>
      <c r="S269" t="s"/>
      <c r="U269" s="96">
        <f>(P269+R269+Q269)/3</f>
        <v/>
      </c>
      <c r="V269" s="96" t="n"/>
      <c r="W269" s="96">
        <f>IF(V269="",U269,V269)</f>
        <v/>
      </c>
      <c r="Y269" s="72" t="n"/>
      <c r="Z269" s="72">
        <f>IF(Y269=A269,"ok","NG")</f>
        <v/>
      </c>
    </row>
    <row r="270" spans="1:26">
      <c r="A270" s="72" t="s">
        <v>359</v>
      </c>
      <c r="B270" s="72" t="n">
        <v>0</v>
      </c>
      <c r="C270" s="72" t="n">
        <v>1</v>
      </c>
      <c r="D270" s="72" t="n">
        <v>2</v>
      </c>
      <c r="E270" s="72" t="n">
        <v>0</v>
      </c>
      <c r="F270" s="72" t="n">
        <v>1</v>
      </c>
      <c r="G270" s="72" t="n">
        <v>0</v>
      </c>
      <c r="H270" s="72" t="n">
        <v>0</v>
      </c>
      <c r="I270" s="72" t="n">
        <v>1</v>
      </c>
      <c r="J270" t="n">
        <v>0</v>
      </c>
      <c r="K270" t="n">
        <v>0</v>
      </c>
      <c r="L270" t="n">
        <v>1</v>
      </c>
      <c r="M270" t="n">
        <v>0</v>
      </c>
      <c r="N270" t="n">
        <v>0</v>
      </c>
      <c r="O270" s="72" t="n">
        <v>0</v>
      </c>
      <c r="P270" s="72" t="n">
        <v>0</v>
      </c>
      <c r="Q270" s="72" t="n">
        <v>1</v>
      </c>
      <c r="R270" s="72" t="n">
        <v>0</v>
      </c>
      <c r="S270" t="n">
        <v>0</v>
      </c>
      <c r="U270" s="96">
        <f>(P270+R270+Q270)/3</f>
        <v/>
      </c>
      <c r="V270" s="96" t="n"/>
      <c r="W270" s="96">
        <f>IF(V270="",U270,V270)</f>
        <v/>
      </c>
      <c r="Y270" s="72" t="n"/>
      <c r="Z270" s="72">
        <f>IF(Y270=A270,"ok","NG")</f>
        <v/>
      </c>
    </row>
    <row r="271" spans="1:26">
      <c r="A271" s="72" t="s">
        <v>360</v>
      </c>
      <c r="B271" s="72" t="n">
        <v>0</v>
      </c>
      <c r="C271" s="72" t="n">
        <v>2</v>
      </c>
      <c r="D271" s="72" t="n">
        <v>2</v>
      </c>
      <c r="E271" s="72" t="n">
        <v>1</v>
      </c>
      <c r="F271" t="s"/>
      <c r="G271" t="s"/>
      <c r="H271" t="s"/>
      <c r="I271" t="s"/>
      <c r="J271" t="s"/>
      <c r="K271" t="s"/>
      <c r="L271" t="s"/>
      <c r="M271" t="n">
        <v>1</v>
      </c>
      <c r="N271" t="s"/>
      <c r="O271" t="s"/>
      <c r="P271" t="s"/>
      <c r="Q271" t="n">
        <v>4</v>
      </c>
      <c r="R271" s="72" t="s"/>
      <c r="S271" t="s"/>
      <c r="U271" s="96">
        <f>(P271+R271+Q271)/3</f>
        <v/>
      </c>
      <c r="V271" s="96" t="n"/>
      <c r="W271" s="96">
        <f>IF(V271="",U271,V271)</f>
        <v/>
      </c>
      <c r="Y271" s="72" t="n"/>
      <c r="Z271" s="72">
        <f>IF(Y271=A271,"ok","NG")</f>
        <v/>
      </c>
    </row>
    <row r="272" spans="1:26">
      <c r="A272" s="72" t="s">
        <v>361</v>
      </c>
      <c r="B272" s="72" t="n">
        <v>5</v>
      </c>
      <c r="C272" s="72" t="n">
        <v>2</v>
      </c>
      <c r="D272" s="72" t="n">
        <v>2</v>
      </c>
      <c r="E272" s="72" t="n">
        <v>3</v>
      </c>
      <c r="F272" s="72" t="n">
        <v>0</v>
      </c>
      <c r="G272" s="72" t="n">
        <v>1</v>
      </c>
      <c r="H272" s="72" t="n">
        <v>4</v>
      </c>
      <c r="I272" s="72" t="n">
        <v>1</v>
      </c>
      <c r="J272" t="n">
        <v>1</v>
      </c>
      <c r="K272" t="n">
        <v>3</v>
      </c>
      <c r="L272" t="s"/>
      <c r="M272" t="n">
        <v>5</v>
      </c>
      <c r="N272" t="n">
        <v>1</v>
      </c>
      <c r="O272" s="72" t="n">
        <v>0</v>
      </c>
      <c r="P272" s="72" t="n">
        <v>0</v>
      </c>
      <c r="Q272" t="n">
        <v>2</v>
      </c>
      <c r="R272" s="72" t="n">
        <v>1</v>
      </c>
      <c r="S272" t="n">
        <v>3</v>
      </c>
      <c r="U272" s="96">
        <f>(P272+R272+Q272)/3</f>
        <v/>
      </c>
      <c r="V272" s="96" t="n"/>
      <c r="W272" s="96">
        <f>IF(V272="",U272,V272)</f>
        <v/>
      </c>
      <c r="Y272" s="72" t="n"/>
      <c r="Z272" s="72">
        <f>IF(Y272=A272,"ok","NG")</f>
        <v/>
      </c>
    </row>
    <row customFormat="1" r="273" s="72" spans="1:26">
      <c r="A273" t="s">
        <v>362</v>
      </c>
      <c r="B273" t="n">
        <v>4</v>
      </c>
      <c r="C273" t="n">
        <v>2</v>
      </c>
      <c r="D273" t="n">
        <v>2</v>
      </c>
      <c r="E273" t="n">
        <v>1</v>
      </c>
      <c r="F273" t="n">
        <v>0</v>
      </c>
      <c r="G273" t="n">
        <v>1</v>
      </c>
      <c r="H273" t="n">
        <v>1</v>
      </c>
      <c r="I273" t="n">
        <v>1</v>
      </c>
      <c r="J273" t="n">
        <v>2</v>
      </c>
      <c r="K273" t="n">
        <v>2</v>
      </c>
      <c r="L273" t="s"/>
      <c r="M273" t="n">
        <v>3</v>
      </c>
      <c r="N273" t="n">
        <v>2</v>
      </c>
      <c r="O273" t="n">
        <v>0</v>
      </c>
      <c r="P273" t="n">
        <v>0</v>
      </c>
      <c r="Q273" t="n">
        <v>0</v>
      </c>
      <c r="R273" t="n">
        <v>1</v>
      </c>
      <c r="S273" t="n">
        <v>1</v>
      </c>
      <c r="U273" s="96">
        <f>(P273+R273+Q273)/3</f>
        <v/>
      </c>
      <c r="V273" s="96" t="n"/>
      <c r="W273" s="96">
        <f>IF(V273="",U273,V273)</f>
        <v/>
      </c>
      <c r="Z273" s="72">
        <f>IF(Y273=A273,"ok","NG")</f>
        <v/>
      </c>
    </row>
    <row r="274" spans="1:26">
      <c r="A274" s="72" t="s">
        <v>363</v>
      </c>
      <c r="B274" s="72" t="n">
        <v>0</v>
      </c>
      <c r="C274" s="72" t="n">
        <v>0</v>
      </c>
      <c r="D274" s="72" t="n">
        <v>0</v>
      </c>
      <c r="E274" s="72" t="n">
        <v>0</v>
      </c>
      <c r="F274" s="72" t="n">
        <v>0</v>
      </c>
      <c r="G274" s="72" t="n">
        <v>0</v>
      </c>
      <c r="H274" s="72" t="n">
        <v>0</v>
      </c>
      <c r="I274" s="72" t="n">
        <v>4</v>
      </c>
      <c r="J274" t="s"/>
      <c r="K274" t="s"/>
      <c r="L274" t="s"/>
      <c r="M274" t="s"/>
      <c r="N274" t="s"/>
      <c r="O274" t="s"/>
      <c r="P274" t="s"/>
      <c r="Q274" t="s"/>
      <c r="R274" t="s"/>
      <c r="S274" t="s"/>
      <c r="U274" s="96">
        <f>(P274+R274+Q274)/3</f>
        <v/>
      </c>
      <c r="V274" s="96" t="n"/>
      <c r="W274" s="96">
        <f>IF(V274="",U274,V274)</f>
        <v/>
      </c>
      <c r="Y274" s="72" t="n"/>
      <c r="Z274" s="72">
        <f>IF(Y274=A274,"ok","NG")</f>
        <v/>
      </c>
    </row>
    <row r="275" spans="1:26">
      <c r="A275" s="72" t="s">
        <v>365</v>
      </c>
      <c r="B275" s="72" t="n">
        <v>0</v>
      </c>
      <c r="C275" s="72" t="n">
        <v>1</v>
      </c>
      <c r="D275" s="72" t="n">
        <v>1</v>
      </c>
      <c r="E275" t="s"/>
      <c r="F275" s="72" t="n">
        <v>1</v>
      </c>
      <c r="G275" s="72" t="n">
        <v>1</v>
      </c>
      <c r="H275" s="72" t="n">
        <v>1</v>
      </c>
      <c r="I275" s="72" t="n">
        <v>1</v>
      </c>
      <c r="J275" t="s"/>
      <c r="K275" t="s"/>
      <c r="L275" t="s"/>
      <c r="M275" t="s"/>
      <c r="N275" t="s"/>
      <c r="O275" t="s"/>
      <c r="P275" t="s"/>
      <c r="Q275" t="s"/>
      <c r="R275" t="s"/>
      <c r="S275" t="s"/>
      <c r="U275" s="96">
        <f>(P275+R275+Q275)/3</f>
        <v/>
      </c>
      <c r="V275" s="96" t="n"/>
      <c r="W275" s="96">
        <f>IF(V275="",U275,V275)</f>
        <v/>
      </c>
      <c r="X275" s="72" t="n"/>
      <c r="Y275" s="72" t="n"/>
      <c r="Z275" s="72">
        <f>IF(Y275=A275,"ok","NG")</f>
        <v/>
      </c>
    </row>
    <row r="276" spans="1:26">
      <c r="A276" s="72" t="s">
        <v>366</v>
      </c>
      <c r="B276" s="72" t="n">
        <v>1</v>
      </c>
      <c r="C276" s="72" t="n">
        <v>2</v>
      </c>
      <c r="D276" s="72" t="n">
        <v>2</v>
      </c>
      <c r="E276" s="72" t="n">
        <v>0</v>
      </c>
      <c r="F276" s="72" t="n">
        <v>0</v>
      </c>
      <c r="G276" s="72" t="n">
        <v>1</v>
      </c>
      <c r="H276" s="72" t="n">
        <v>1</v>
      </c>
      <c r="I276" s="72" t="n">
        <v>0</v>
      </c>
      <c r="J276" t="n">
        <v>1</v>
      </c>
      <c r="K276" t="n">
        <v>2</v>
      </c>
      <c r="L276" t="n">
        <v>0</v>
      </c>
      <c r="M276" t="n">
        <v>1</v>
      </c>
      <c r="N276" t="n">
        <v>1</v>
      </c>
      <c r="O276" s="72" t="n">
        <v>1</v>
      </c>
      <c r="P276" s="72" t="n">
        <v>0</v>
      </c>
      <c r="Q276" s="72" t="n">
        <v>1</v>
      </c>
      <c r="R276" s="72" t="n">
        <v>0</v>
      </c>
      <c r="S276" t="n">
        <v>1</v>
      </c>
      <c r="U276" s="96">
        <f>(P276+R276+Q276)/3</f>
        <v/>
      </c>
      <c r="V276" s="96" t="n"/>
      <c r="W276" s="96">
        <f>IF(V276="",U276,V276)</f>
        <v/>
      </c>
      <c r="Y276" s="72" t="n"/>
      <c r="Z276" s="72">
        <f>IF(Y276=A276,"ok","NG")</f>
        <v/>
      </c>
    </row>
    <row r="277" spans="1:26">
      <c r="A277" s="72" t="s">
        <v>367</v>
      </c>
      <c r="B277" s="72" t="n">
        <v>1</v>
      </c>
      <c r="C277" s="72" t="n">
        <v>0</v>
      </c>
      <c r="D277" s="72" t="n">
        <v>0</v>
      </c>
      <c r="E277" s="72" t="n">
        <v>0</v>
      </c>
      <c r="F277" s="72" t="n">
        <v>1</v>
      </c>
      <c r="G277" s="72" t="n">
        <v>0</v>
      </c>
      <c r="H277" s="72" t="n">
        <v>0</v>
      </c>
      <c r="I277" s="72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1</v>
      </c>
      <c r="O277" s="72" t="n">
        <v>0</v>
      </c>
      <c r="P277" s="72" t="n">
        <v>0</v>
      </c>
      <c r="Q277" s="72" t="n">
        <v>0</v>
      </c>
      <c r="R277" s="72" t="n">
        <v>1</v>
      </c>
      <c r="S277" t="n">
        <v>0</v>
      </c>
      <c r="U277" s="96">
        <f>(P277+R277+Q277)/3</f>
        <v/>
      </c>
      <c r="V277" s="96" t="n"/>
      <c r="W277" s="96">
        <f>IF(V277="",U277,V277)</f>
        <v/>
      </c>
      <c r="Y277" s="72" t="n"/>
      <c r="Z277" s="72">
        <f>IF(Y277=A277,"ok","NG")</f>
        <v/>
      </c>
    </row>
    <row r="278" spans="1:26">
      <c r="A278" s="72" t="s">
        <v>368</v>
      </c>
      <c r="B278" s="72" t="n">
        <v>3</v>
      </c>
      <c r="C278" s="72" t="n">
        <v>0</v>
      </c>
      <c r="D278" s="72" t="n">
        <v>0</v>
      </c>
      <c r="E278" s="72" t="n">
        <v>1</v>
      </c>
      <c r="F278" s="72" t="n">
        <v>0</v>
      </c>
      <c r="G278" s="72" t="n">
        <v>0</v>
      </c>
      <c r="H278" s="72" t="n">
        <v>1</v>
      </c>
      <c r="I278" s="72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1</v>
      </c>
      <c r="O278" s="72" t="n">
        <v>0</v>
      </c>
      <c r="P278" s="72" t="n">
        <v>0</v>
      </c>
      <c r="Q278" s="72" t="n">
        <v>0</v>
      </c>
      <c r="R278" s="72" t="n">
        <v>1</v>
      </c>
      <c r="S278" t="n">
        <v>0</v>
      </c>
      <c r="U278" s="96">
        <f>(P278+R278+Q278)/3</f>
        <v/>
      </c>
      <c r="V278" s="96" t="n"/>
      <c r="W278" s="96">
        <f>IF(V278="",U278,V278)</f>
        <v/>
      </c>
      <c r="Y278" s="72" t="n"/>
      <c r="Z278" s="72">
        <f>IF(Y278=A278,"ok","NG")</f>
        <v/>
      </c>
    </row>
    <row r="279" spans="1:26">
      <c r="A279" s="72" t="s">
        <v>369</v>
      </c>
      <c r="B279" s="72" t="n">
        <v>0</v>
      </c>
      <c r="C279" s="72" t="n">
        <v>1</v>
      </c>
      <c r="D279" s="72" t="n">
        <v>0</v>
      </c>
      <c r="E279" s="72" t="n">
        <v>0</v>
      </c>
      <c r="F279" s="72" t="n">
        <v>0</v>
      </c>
      <c r="G279" s="72" t="n">
        <v>1</v>
      </c>
      <c r="H279" s="72" t="n">
        <v>1</v>
      </c>
      <c r="I279" s="72" t="n">
        <v>1</v>
      </c>
      <c r="J279" t="n">
        <v>1</v>
      </c>
      <c r="K279" t="s"/>
      <c r="L279" t="s"/>
      <c r="M279" t="s"/>
      <c r="N279" t="n">
        <v>0</v>
      </c>
      <c r="O279" s="72" t="n">
        <v>0</v>
      </c>
      <c r="P279" t="n">
        <v>0</v>
      </c>
      <c r="Q279" t="n">
        <v>0</v>
      </c>
      <c r="R279" t="n">
        <v>0</v>
      </c>
      <c r="S279" t="n">
        <v>0</v>
      </c>
      <c r="U279" s="96">
        <f>(P279+R279+Q279)/3</f>
        <v/>
      </c>
      <c r="V279" s="96" t="n"/>
      <c r="W279" s="96">
        <f>IF(V279="",U279,V279)</f>
        <v/>
      </c>
      <c r="Y279" s="72" t="n"/>
      <c r="Z279" s="72">
        <f>IF(Y279=A279,"ok","NG")</f>
        <v/>
      </c>
    </row>
    <row r="280" spans="1:26">
      <c r="A280" s="72" t="s">
        <v>370</v>
      </c>
      <c r="B280" s="72" t="n">
        <v>0</v>
      </c>
      <c r="C280" s="72" t="n">
        <v>1</v>
      </c>
      <c r="D280" s="72" t="n">
        <v>0</v>
      </c>
      <c r="E280" s="72" t="n">
        <v>0</v>
      </c>
      <c r="F280" s="72" t="n">
        <v>0</v>
      </c>
      <c r="G280" s="72" t="n">
        <v>1</v>
      </c>
      <c r="H280" s="72" t="n">
        <v>1</v>
      </c>
      <c r="I280" s="72" t="n">
        <v>1</v>
      </c>
      <c r="J280" t="s"/>
      <c r="K280" t="s"/>
      <c r="L280" t="s"/>
      <c r="M280" t="s"/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U280" s="96">
        <f>(P280+R280+Q280)/3</f>
        <v/>
      </c>
      <c r="V280" s="96" t="n"/>
      <c r="W280" s="96">
        <f>IF(V280="",U280,V280)</f>
        <v/>
      </c>
      <c r="Y280" s="72" t="n"/>
      <c r="Z280" s="72">
        <f>IF(Y280=A280,"ok","NG")</f>
        <v/>
      </c>
    </row>
    <row r="281" spans="1:26">
      <c r="A281" s="72" t="s">
        <v>371</v>
      </c>
      <c r="B281" s="72" t="n">
        <v>8</v>
      </c>
      <c r="C281" s="72" t="n">
        <v>5</v>
      </c>
      <c r="D281" s="72" t="n">
        <v>4</v>
      </c>
      <c r="E281" s="72" t="n">
        <v>3</v>
      </c>
      <c r="F281" s="72" t="n">
        <v>4</v>
      </c>
      <c r="G281" s="72" t="n">
        <v>2</v>
      </c>
      <c r="H281" s="72" t="n">
        <v>5</v>
      </c>
      <c r="I281" s="72" t="n">
        <v>2</v>
      </c>
      <c r="J281" t="n">
        <v>2</v>
      </c>
      <c r="K281" t="n">
        <v>4</v>
      </c>
      <c r="L281" t="n">
        <v>2</v>
      </c>
      <c r="M281" t="n">
        <v>4</v>
      </c>
      <c r="N281" t="n">
        <v>4</v>
      </c>
      <c r="O281" s="72" t="n">
        <v>5</v>
      </c>
      <c r="P281" s="72" t="n">
        <v>8</v>
      </c>
      <c r="Q281" s="72" t="n">
        <v>4</v>
      </c>
      <c r="R281" s="72" t="n">
        <v>1</v>
      </c>
      <c r="S281" t="n">
        <v>4</v>
      </c>
      <c r="U281" s="96">
        <f>(P281+R281+Q281)/3</f>
        <v/>
      </c>
      <c r="V281" s="96" t="n"/>
      <c r="W281" s="96">
        <f>IF(V281="",U281,V281)</f>
        <v/>
      </c>
      <c r="Y281" s="72" t="n"/>
      <c r="Z281" s="72">
        <f>IF(Y281=A281,"ok","NG")</f>
        <v/>
      </c>
    </row>
    <row r="282" spans="1:26">
      <c r="A282" s="72" t="s">
        <v>372</v>
      </c>
      <c r="B282" s="72" t="n">
        <v>8</v>
      </c>
      <c r="C282" s="72" t="n">
        <v>5</v>
      </c>
      <c r="D282" s="72" t="n">
        <v>2</v>
      </c>
      <c r="E282" s="72" t="n">
        <v>4</v>
      </c>
      <c r="F282" s="72" t="n">
        <v>5</v>
      </c>
      <c r="G282" s="72" t="n">
        <v>2</v>
      </c>
      <c r="H282" s="72" t="n">
        <v>0</v>
      </c>
      <c r="I282" s="72" t="n">
        <v>1</v>
      </c>
      <c r="J282" t="n">
        <v>4</v>
      </c>
      <c r="K282" t="n">
        <v>2</v>
      </c>
      <c r="L282" t="n">
        <v>3</v>
      </c>
      <c r="M282" t="n">
        <v>3</v>
      </c>
      <c r="N282" t="n">
        <v>2</v>
      </c>
      <c r="O282" s="72" t="n">
        <v>3</v>
      </c>
      <c r="P282" s="72" t="n">
        <v>5</v>
      </c>
      <c r="Q282" s="72" t="n">
        <v>4</v>
      </c>
      <c r="R282" s="72" t="n">
        <v>1</v>
      </c>
      <c r="S282" t="n">
        <v>3</v>
      </c>
      <c r="U282" s="96">
        <f>(P282+R282+Q282)/3</f>
        <v/>
      </c>
      <c r="V282" s="96" t="n"/>
      <c r="W282" s="96">
        <f>IF(V282="",U282,V282)</f>
        <v/>
      </c>
      <c r="Y282" s="72" t="n"/>
      <c r="Z282" s="72">
        <f>IF(Y282=A282,"ok","NG")</f>
        <v/>
      </c>
    </row>
    <row r="283" spans="1:26">
      <c r="A283" s="72" t="s">
        <v>373</v>
      </c>
      <c r="B283" s="72" t="s"/>
      <c r="C283" s="72" t="s"/>
      <c r="D283" s="72" t="s"/>
      <c r="E283" s="72" t="s"/>
      <c r="F283" s="72" t="s"/>
      <c r="G283" s="72" t="s"/>
      <c r="H283" s="72" t="s"/>
      <c r="I283" s="72" t="s"/>
      <c r="J283" t="s"/>
      <c r="K283" t="s"/>
      <c r="L283" t="s"/>
      <c r="M283" t="s"/>
      <c r="N283" t="s"/>
      <c r="O283" s="72" t="s"/>
      <c r="P283" s="72" t="s"/>
      <c r="Q283" s="72" t="s"/>
      <c r="R283" s="72" t="s"/>
      <c r="S283" t="s"/>
      <c r="U283" s="96">
        <f>(P283+R283+Q283)/3</f>
        <v/>
      </c>
      <c r="V283" s="96" t="n"/>
      <c r="W283" s="96">
        <f>IF(V283="",U283,V283)</f>
        <v/>
      </c>
      <c r="Y283" s="72" t="n"/>
      <c r="Z283" s="72">
        <f>IF(Y283=A283,"ok","NG")</f>
        <v/>
      </c>
    </row>
    <row r="284" spans="1:26">
      <c r="A284" s="72" t="s">
        <v>375</v>
      </c>
      <c r="B284" s="72" t="s"/>
      <c r="C284" s="72" t="s"/>
      <c r="D284" s="72" t="s"/>
      <c r="E284" s="72" t="s"/>
      <c r="F284" s="72" t="s"/>
      <c r="G284" s="72" t="s"/>
      <c r="H284" s="72" t="s"/>
      <c r="I284" s="72" t="s"/>
      <c r="J284" t="s"/>
      <c r="K284" t="s"/>
      <c r="L284" t="s"/>
      <c r="M284" t="s"/>
      <c r="N284" t="s"/>
      <c r="O284" s="72" t="s"/>
      <c r="P284" s="72" t="s"/>
      <c r="Q284" s="72" t="s"/>
      <c r="R284" s="72" t="s"/>
      <c r="S284" t="s"/>
      <c r="U284" s="96">
        <f>(P284+R284+Q284)/3</f>
        <v/>
      </c>
      <c r="V284" s="96" t="n"/>
      <c r="W284" s="96">
        <f>IF(V284="",U284,V284)</f>
        <v/>
      </c>
      <c r="Y284" s="72" t="n"/>
      <c r="Z284" s="72">
        <f>IF(Y284=A284,"ok","NG")</f>
        <v/>
      </c>
    </row>
    <row r="285" spans="1:26">
      <c r="A285" s="72" t="s">
        <v>376</v>
      </c>
      <c r="B285" s="72" t="s"/>
      <c r="C285" s="72" t="s"/>
      <c r="D285" s="72" t="s"/>
      <c r="E285" s="72" t="s"/>
      <c r="F285" s="72" t="s"/>
      <c r="G285" s="72" t="s"/>
      <c r="H285" s="72" t="s"/>
      <c r="I285" s="72" t="s"/>
      <c r="J285" t="s"/>
      <c r="K285" t="s"/>
      <c r="L285" t="s"/>
      <c r="M285" t="s"/>
      <c r="N285" t="s"/>
      <c r="O285" s="72" t="s"/>
      <c r="P285" s="72" t="s"/>
      <c r="Q285" s="72" t="s"/>
      <c r="R285" s="72" t="s"/>
      <c r="S285" t="s"/>
      <c r="U285" s="96">
        <f>(P285+R285+Q285)/3</f>
        <v/>
      </c>
      <c r="V285" s="96" t="n"/>
      <c r="W285" s="96">
        <f>IF(V285="",U285,V285)</f>
        <v/>
      </c>
      <c r="Y285" s="72" t="n"/>
      <c r="Z285" s="72">
        <f>IF(Y285=A285,"ok","NG")</f>
        <v/>
      </c>
    </row>
    <row r="286" spans="1:26">
      <c r="A286" s="72" t="s">
        <v>377</v>
      </c>
      <c r="B286" s="72" t="n">
        <v>2</v>
      </c>
      <c r="C286" s="72" t="n">
        <v>3</v>
      </c>
      <c r="D286" s="72" t="n">
        <v>3</v>
      </c>
      <c r="E286" s="72" t="n">
        <v>6</v>
      </c>
      <c r="F286" s="72" t="n">
        <v>3</v>
      </c>
      <c r="G286" s="72" t="n">
        <v>0</v>
      </c>
      <c r="H286" s="72" t="n">
        <v>2</v>
      </c>
      <c r="I286" s="72" t="n">
        <v>8</v>
      </c>
      <c r="J286" t="n">
        <v>1</v>
      </c>
      <c r="K286" t="n">
        <v>10</v>
      </c>
      <c r="L286" t="n">
        <v>4</v>
      </c>
      <c r="M286" t="n">
        <v>2</v>
      </c>
      <c r="N286" t="n">
        <v>5</v>
      </c>
      <c r="O286" s="72" t="n">
        <v>3</v>
      </c>
      <c r="P286" s="72" t="n">
        <v>3</v>
      </c>
      <c r="Q286" s="72" t="n">
        <v>1</v>
      </c>
      <c r="R286" s="72" t="n">
        <v>2</v>
      </c>
      <c r="S286" t="n">
        <v>1</v>
      </c>
      <c r="U286" s="96">
        <f>(P286+R286+Q286)/3</f>
        <v/>
      </c>
      <c r="V286" s="96" t="n"/>
      <c r="W286" s="96">
        <f>IF(V286="",U286,V286)</f>
        <v/>
      </c>
      <c r="Y286" s="72" t="n"/>
      <c r="Z286" s="72">
        <f>IF(Y286=A286,"ok","NG")</f>
        <v/>
      </c>
    </row>
    <row r="287" spans="1:26">
      <c r="A287" s="72" t="s">
        <v>378</v>
      </c>
      <c r="B287" t="n">
        <v>4</v>
      </c>
      <c r="C287" t="n">
        <v>5</v>
      </c>
      <c r="D287" t="n">
        <v>3</v>
      </c>
      <c r="E287" t="n">
        <v>6</v>
      </c>
      <c r="F287" t="n">
        <v>3</v>
      </c>
      <c r="G287" t="n">
        <v>4</v>
      </c>
      <c r="H287" t="n">
        <v>3</v>
      </c>
      <c r="I287" t="n">
        <v>4</v>
      </c>
      <c r="J287" t="n">
        <v>3</v>
      </c>
      <c r="K287" t="n">
        <v>9</v>
      </c>
      <c r="L287" t="n">
        <v>1</v>
      </c>
      <c r="M287" t="n">
        <v>4</v>
      </c>
      <c r="N287" t="n">
        <v>3</v>
      </c>
      <c r="O287" t="n">
        <v>0</v>
      </c>
      <c r="P287" t="n">
        <v>0</v>
      </c>
      <c r="Q287" t="n">
        <v>1</v>
      </c>
      <c r="R287" t="n">
        <v>0</v>
      </c>
      <c r="S287" t="n">
        <v>1</v>
      </c>
      <c r="U287" s="96">
        <f>(P287+R287+Q287)/3</f>
        <v/>
      </c>
      <c r="V287" s="96" t="n"/>
      <c r="W287" s="96">
        <f>IF(V287="",U287,V287)</f>
        <v/>
      </c>
      <c r="Y287" s="72" t="n"/>
      <c r="Z287" s="72">
        <f>IF(Y287=A287,"ok","NG")</f>
        <v/>
      </c>
    </row>
    <row r="288" spans="1:26">
      <c r="A288" s="72" t="s">
        <v>379</v>
      </c>
      <c r="B288" s="72" t="n">
        <v>5</v>
      </c>
      <c r="C288" s="72" t="n">
        <v>9</v>
      </c>
      <c r="D288" s="72" t="n">
        <v>6</v>
      </c>
      <c r="E288" s="72" t="n">
        <v>9</v>
      </c>
      <c r="F288" s="72" t="n">
        <v>3</v>
      </c>
      <c r="G288" s="72" t="n">
        <v>8</v>
      </c>
      <c r="H288" s="72" t="n">
        <v>6</v>
      </c>
      <c r="I288" s="72" t="n">
        <v>14</v>
      </c>
      <c r="J288" t="n">
        <v>3</v>
      </c>
      <c r="K288" t="n">
        <v>15</v>
      </c>
      <c r="L288" t="n">
        <v>4</v>
      </c>
      <c r="M288" t="n">
        <v>4</v>
      </c>
      <c r="N288" t="n">
        <v>7</v>
      </c>
      <c r="O288" s="72" t="n">
        <v>5</v>
      </c>
      <c r="P288" s="72" t="n">
        <v>0</v>
      </c>
      <c r="Q288" s="72" t="n">
        <v>7</v>
      </c>
      <c r="R288" s="72" t="n">
        <v>1</v>
      </c>
      <c r="S288" t="n">
        <v>5</v>
      </c>
      <c r="U288" s="96">
        <f>(P288+R288+Q288)/3</f>
        <v/>
      </c>
      <c r="V288" s="96" t="n"/>
      <c r="W288" s="96">
        <f>IF(V288="",U288,V288)</f>
        <v/>
      </c>
      <c r="Y288" s="72" t="n"/>
      <c r="Z288" s="72">
        <f>IF(Y288=A288,"ok","NG")</f>
        <v/>
      </c>
    </row>
    <row r="289" spans="1:26">
      <c r="A289" s="72" t="s">
        <v>380</v>
      </c>
      <c r="B289" s="72" t="n">
        <v>3</v>
      </c>
      <c r="C289" s="72" t="n">
        <v>1</v>
      </c>
      <c r="D289" s="72" t="n">
        <v>2</v>
      </c>
      <c r="E289" s="72" t="n">
        <v>0</v>
      </c>
      <c r="F289" s="72" t="n">
        <v>2</v>
      </c>
      <c r="G289" s="72" t="n">
        <v>1</v>
      </c>
      <c r="H289" s="72" t="n">
        <v>0</v>
      </c>
      <c r="I289" s="72" t="n">
        <v>1</v>
      </c>
      <c r="J289" t="n">
        <v>0</v>
      </c>
      <c r="K289" t="n">
        <v>0</v>
      </c>
      <c r="L289" t="n">
        <v>3</v>
      </c>
      <c r="M289" t="n">
        <v>1</v>
      </c>
      <c r="N289" t="n">
        <v>1</v>
      </c>
      <c r="O289" s="72" t="n">
        <v>2</v>
      </c>
      <c r="P289" s="72" t="n">
        <v>1</v>
      </c>
      <c r="Q289" s="72" t="n">
        <v>0</v>
      </c>
      <c r="R289" s="72" t="n">
        <v>0</v>
      </c>
      <c r="S289" t="n">
        <v>3</v>
      </c>
      <c r="U289" s="96">
        <f>(P289+R289+Q289)/3</f>
        <v/>
      </c>
      <c r="V289" s="96" t="n"/>
      <c r="W289" s="96">
        <f>IF(V289="",U289,V289)</f>
        <v/>
      </c>
      <c r="Y289" s="72" t="n"/>
      <c r="Z289" s="72">
        <f>IF(Y289=A289,"ok","NG")</f>
        <v/>
      </c>
    </row>
    <row r="290" spans="1:26">
      <c r="A290" s="72" t="s">
        <v>382</v>
      </c>
      <c r="B290" s="72" t="s"/>
      <c r="C290" s="72" t="s"/>
      <c r="D290" s="72" t="s"/>
      <c r="E290" s="72" t="s"/>
      <c r="F290" s="72" t="s"/>
      <c r="G290" s="72" t="s"/>
      <c r="H290" s="72" t="s"/>
      <c r="I290" s="72" t="s"/>
      <c r="J290" t="s"/>
      <c r="K290" t="s"/>
      <c r="L290" t="s"/>
      <c r="M290" t="s"/>
      <c r="N290" t="s"/>
      <c r="O290" s="72" t="s"/>
      <c r="P290" s="72" t="s"/>
      <c r="Q290" s="72" t="s"/>
      <c r="R290" s="72" t="s"/>
      <c r="S290" t="n">
        <v>2</v>
      </c>
      <c r="U290" s="96">
        <f>(P290+R290+Q290)/3</f>
        <v/>
      </c>
      <c r="V290" s="96" t="n"/>
      <c r="W290" s="96">
        <f>IF(V290="",U290,V290)</f>
        <v/>
      </c>
      <c r="Y290" s="72" t="n"/>
      <c r="Z290" s="72">
        <f>IF(Y290=A290,"ok","NG")</f>
        <v/>
      </c>
    </row>
    <row r="291" spans="1:26">
      <c r="A291" s="72" t="s">
        <v>384</v>
      </c>
      <c r="B291" t="n">
        <v>1</v>
      </c>
      <c r="C291" t="n">
        <v>2</v>
      </c>
      <c r="D291" t="n">
        <v>1</v>
      </c>
      <c r="E291" t="n">
        <v>0</v>
      </c>
      <c r="F291" t="n">
        <v>1</v>
      </c>
      <c r="G291" t="n">
        <v>0</v>
      </c>
      <c r="H291" t="n">
        <v>1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1</v>
      </c>
      <c r="O291" t="n">
        <v>1</v>
      </c>
      <c r="P291" t="n">
        <v>0</v>
      </c>
      <c r="Q291" t="n">
        <v>1</v>
      </c>
      <c r="R291" t="n">
        <v>1</v>
      </c>
      <c r="S291" t="n">
        <v>2</v>
      </c>
      <c r="U291" s="96">
        <f>(P291+R291+Q291)/3</f>
        <v/>
      </c>
      <c r="V291" s="96" t="n"/>
      <c r="W291" s="96">
        <f>IF(V291="",U291,V291)</f>
        <v/>
      </c>
      <c r="Y291" s="72" t="n"/>
      <c r="Z291" s="72">
        <f>IF(Y291=A291,"ok","NG")</f>
        <v/>
      </c>
    </row>
    <row r="292" spans="1:26">
      <c r="A292" s="72" t="s">
        <v>385</v>
      </c>
      <c r="B292" s="72" t="n">
        <v>3</v>
      </c>
      <c r="C292" s="72" t="n">
        <v>1</v>
      </c>
      <c r="D292" s="72" t="n">
        <v>2</v>
      </c>
      <c r="E292" s="72" t="n">
        <v>0</v>
      </c>
      <c r="F292" s="72" t="n">
        <v>1</v>
      </c>
      <c r="G292" s="72" t="n">
        <v>1</v>
      </c>
      <c r="H292" s="72" t="n">
        <v>0</v>
      </c>
      <c r="I292" s="72" t="n">
        <v>1</v>
      </c>
      <c r="J292" t="n">
        <v>0</v>
      </c>
      <c r="K292" t="n">
        <v>0</v>
      </c>
      <c r="L292" t="n">
        <v>2</v>
      </c>
      <c r="M292" t="n">
        <v>2</v>
      </c>
      <c r="N292" t="n">
        <v>1</v>
      </c>
      <c r="O292" s="72" t="n">
        <v>2</v>
      </c>
      <c r="P292" s="72" t="n">
        <v>2</v>
      </c>
      <c r="Q292" s="72" t="n">
        <v>0</v>
      </c>
      <c r="R292" s="72" t="n">
        <v>1</v>
      </c>
      <c r="S292" t="n">
        <v>3</v>
      </c>
      <c r="U292" s="96">
        <f>(P292+R292+Q292)/3</f>
        <v/>
      </c>
      <c r="V292" s="96" t="n"/>
      <c r="W292" s="96">
        <f>IF(V292="",U292,V292)</f>
        <v/>
      </c>
      <c r="Y292" s="72" t="n"/>
      <c r="Z292" s="72">
        <f>IF(Y292=A292,"ok","NG")</f>
        <v/>
      </c>
    </row>
    <row r="293" spans="1:26">
      <c r="A293" s="72" t="s">
        <v>386</v>
      </c>
      <c r="B293" s="72" t="n">
        <v>2</v>
      </c>
      <c r="C293" s="72" t="n">
        <v>5</v>
      </c>
      <c r="D293" s="72" t="n">
        <v>3</v>
      </c>
      <c r="E293" s="72" t="n">
        <v>1</v>
      </c>
      <c r="F293" s="72" t="n">
        <v>2</v>
      </c>
      <c r="G293" s="72" t="n">
        <v>2</v>
      </c>
      <c r="H293" s="72" t="n">
        <v>0</v>
      </c>
      <c r="I293" s="72" t="n">
        <v>1</v>
      </c>
      <c r="J293" t="n">
        <v>3</v>
      </c>
      <c r="K293" t="n">
        <v>5</v>
      </c>
      <c r="L293" t="n">
        <v>3</v>
      </c>
      <c r="M293" t="n">
        <v>0</v>
      </c>
      <c r="N293" t="n">
        <v>0</v>
      </c>
      <c r="O293" s="72" t="n">
        <v>2</v>
      </c>
      <c r="P293" s="72" t="n">
        <v>1</v>
      </c>
      <c r="Q293" s="72" t="n">
        <v>0</v>
      </c>
      <c r="R293" s="72" t="n">
        <v>0</v>
      </c>
      <c r="S293" t="n">
        <v>1</v>
      </c>
      <c r="U293" s="96">
        <f>(P293+R293+Q293)/3</f>
        <v/>
      </c>
      <c r="V293" s="96" t="n"/>
      <c r="W293" s="96">
        <f>IF(V293="",U293,V293)</f>
        <v/>
      </c>
      <c r="Y293" s="72" t="n"/>
      <c r="Z293" s="72">
        <f>IF(Y293=A293,"ok","NG")</f>
        <v/>
      </c>
    </row>
    <row r="294" spans="1:26">
      <c r="A294" s="72" t="s">
        <v>387</v>
      </c>
      <c r="B294" s="72" t="s"/>
      <c r="C294" s="72" t="s"/>
      <c r="D294" s="72" t="s"/>
      <c r="E294" s="72" t="s"/>
      <c r="F294" s="72" t="s"/>
      <c r="G294" s="72" t="s"/>
      <c r="H294" s="72" t="s"/>
      <c r="I294" s="72" t="s"/>
      <c r="J294" t="s"/>
      <c r="K294" t="s"/>
      <c r="L294" t="s"/>
      <c r="M294" t="s"/>
      <c r="N294" t="s"/>
      <c r="O294" s="72" t="s"/>
      <c r="P294" s="72" t="s"/>
      <c r="Q294" s="72" t="s"/>
      <c r="R294" s="72" t="s"/>
      <c r="S294" t="n">
        <v>1</v>
      </c>
      <c r="U294" s="96">
        <f>(P294+R294+Q294)/3</f>
        <v/>
      </c>
      <c r="V294" s="96" t="n"/>
      <c r="W294" s="96">
        <f>IF(V294="",U294,V294)</f>
        <v/>
      </c>
      <c r="Y294" s="72" t="n"/>
      <c r="Z294" s="72">
        <f>IF(Y294=A294,"ok","NG")</f>
        <v/>
      </c>
    </row>
    <row r="295" spans="1:26">
      <c r="A295" s="72" t="s">
        <v>388</v>
      </c>
      <c r="B295" t="n">
        <v>1</v>
      </c>
      <c r="C295" t="n">
        <v>1</v>
      </c>
      <c r="D295" t="n">
        <v>2</v>
      </c>
      <c r="E295" t="n">
        <v>0</v>
      </c>
      <c r="F295" t="n">
        <v>0</v>
      </c>
      <c r="G295" t="n">
        <v>0</v>
      </c>
      <c r="H295" t="n">
        <v>1</v>
      </c>
      <c r="I295" t="n">
        <v>2</v>
      </c>
      <c r="J295" t="n">
        <v>3</v>
      </c>
      <c r="K295" t="n">
        <v>3</v>
      </c>
      <c r="L295" t="n">
        <v>2</v>
      </c>
      <c r="M295" t="n">
        <v>1</v>
      </c>
      <c r="N295" t="n">
        <v>1</v>
      </c>
      <c r="O295" t="n">
        <v>2</v>
      </c>
      <c r="P295" t="n">
        <v>2</v>
      </c>
      <c r="Q295" t="n">
        <v>0</v>
      </c>
      <c r="R295" t="n">
        <v>0</v>
      </c>
      <c r="S295" t="n">
        <v>2</v>
      </c>
      <c r="U295" s="96">
        <f>(P295+R295+Q295)/3</f>
        <v/>
      </c>
      <c r="V295" s="96" t="n"/>
      <c r="W295" s="96">
        <f>IF(V295="",U295,V295)</f>
        <v/>
      </c>
      <c r="Y295" s="72" t="n"/>
      <c r="Z295" s="72">
        <f>IF(Y295=A295,"ok","NG")</f>
        <v/>
      </c>
    </row>
    <row r="296" spans="1:26">
      <c r="A296" s="72" t="s">
        <v>389</v>
      </c>
      <c r="B296" s="72" t="n">
        <v>1</v>
      </c>
      <c r="C296" s="72" t="n">
        <v>4</v>
      </c>
      <c r="D296" s="72" t="n">
        <v>1</v>
      </c>
      <c r="E296" s="72" t="n">
        <v>2</v>
      </c>
      <c r="F296" s="72" t="n">
        <v>2</v>
      </c>
      <c r="G296" s="72" t="n">
        <v>2</v>
      </c>
      <c r="H296" s="72" t="n">
        <v>2</v>
      </c>
      <c r="I296" s="72" t="n">
        <v>2</v>
      </c>
      <c r="J296" t="n">
        <v>1</v>
      </c>
      <c r="K296" t="n">
        <v>2</v>
      </c>
      <c r="L296" t="n">
        <v>2</v>
      </c>
      <c r="M296" t="n">
        <v>0</v>
      </c>
      <c r="N296" t="n">
        <v>1</v>
      </c>
      <c r="O296" s="72" t="n">
        <v>1</v>
      </c>
      <c r="P296" s="72" t="n">
        <v>1</v>
      </c>
      <c r="Q296" s="72" t="n">
        <v>1</v>
      </c>
      <c r="R296" s="72" t="n">
        <v>0</v>
      </c>
      <c r="S296" t="n">
        <v>2</v>
      </c>
      <c r="U296" s="96">
        <f>(P296+R296+Q296)/3</f>
        <v/>
      </c>
      <c r="V296" s="96" t="n"/>
      <c r="W296" s="96">
        <f>IF(V296="",U296,V296)</f>
        <v/>
      </c>
      <c r="Y296" s="72" t="n"/>
      <c r="Z296" s="72">
        <f>IF(Y296=A296,"ok","NG")</f>
        <v/>
      </c>
    </row>
    <row r="297" spans="1:26">
      <c r="A297" s="72" t="s">
        <v>390</v>
      </c>
      <c r="B297" s="72" t="n">
        <v>1</v>
      </c>
      <c r="C297" s="72" t="n">
        <v>1</v>
      </c>
      <c r="D297" s="72" t="n">
        <v>1</v>
      </c>
      <c r="E297" s="72" t="n">
        <v>2</v>
      </c>
      <c r="F297" s="72" t="n">
        <v>3</v>
      </c>
      <c r="G297" s="72" t="n">
        <v>1</v>
      </c>
      <c r="H297" s="72" t="n">
        <v>0</v>
      </c>
      <c r="I297" s="72" t="n">
        <v>0</v>
      </c>
      <c r="J297" t="n">
        <v>1</v>
      </c>
      <c r="K297" t="n">
        <v>3</v>
      </c>
      <c r="L297" t="n">
        <v>3</v>
      </c>
      <c r="M297" t="n">
        <v>3</v>
      </c>
      <c r="N297" t="n">
        <v>1</v>
      </c>
      <c r="O297" s="72" t="n">
        <v>1</v>
      </c>
      <c r="P297" s="72" t="n">
        <v>2</v>
      </c>
      <c r="Q297" s="72" t="n">
        <v>2</v>
      </c>
      <c r="R297" s="72" t="n">
        <v>0</v>
      </c>
      <c r="S297" t="n">
        <v>2</v>
      </c>
      <c r="U297" s="96">
        <f>(P297+R297+Q297)/3</f>
        <v/>
      </c>
      <c r="V297" s="96" t="n"/>
      <c r="W297" s="96">
        <f>IF(V297="",U297,V297)</f>
        <v/>
      </c>
      <c r="Y297" s="72" t="n"/>
      <c r="Z297" s="72">
        <f>IF(Y297=A297,"ok","NG")</f>
        <v/>
      </c>
    </row>
    <row r="298" spans="1:26">
      <c r="A298" s="72" t="s">
        <v>391</v>
      </c>
      <c r="B298" t="s"/>
      <c r="C298" t="s"/>
      <c r="D298" t="s"/>
      <c r="E298" s="72" t="s"/>
      <c r="F298" s="72" t="s"/>
      <c r="G298" s="72" t="s"/>
      <c r="H298" s="72" t="s"/>
      <c r="I298" s="72" t="s"/>
      <c r="J298" t="s"/>
      <c r="K298" t="s"/>
      <c r="L298" t="s"/>
      <c r="M298" t="s"/>
      <c r="N298" t="s"/>
      <c r="O298" s="72" t="s"/>
      <c r="P298" s="72" t="s"/>
      <c r="Q298" s="72" t="s"/>
      <c r="R298" s="72" t="s"/>
      <c r="S298" t="n">
        <v>1</v>
      </c>
      <c r="U298" s="96">
        <f>(P298+R298+Q298)/3</f>
        <v/>
      </c>
      <c r="V298" s="96" t="n"/>
      <c r="W298" s="96">
        <f>IF(V298="",U298,V298)</f>
        <v/>
      </c>
      <c r="Y298" s="72" t="n"/>
      <c r="Z298" s="72">
        <f>IF(Y298=A298,"ok","NG")</f>
        <v/>
      </c>
    </row>
    <row r="299" spans="1:26">
      <c r="A299" s="72" t="s">
        <v>392</v>
      </c>
      <c r="B299" t="n">
        <v>1</v>
      </c>
      <c r="C299" t="n">
        <v>1</v>
      </c>
      <c r="D299" t="n">
        <v>2</v>
      </c>
      <c r="E299" s="72" t="n">
        <v>3</v>
      </c>
      <c r="F299" s="72" t="n">
        <v>1</v>
      </c>
      <c r="G299" s="72" t="n">
        <v>1</v>
      </c>
      <c r="H299" s="72" t="n">
        <v>0</v>
      </c>
      <c r="I299" t="n">
        <v>0</v>
      </c>
      <c r="J299" t="n">
        <v>0</v>
      </c>
      <c r="K299" t="n">
        <v>3</v>
      </c>
      <c r="L299" t="n">
        <v>2</v>
      </c>
      <c r="M299" t="n">
        <v>0</v>
      </c>
      <c r="N299" t="n">
        <v>1</v>
      </c>
      <c r="O299" s="72" t="n">
        <v>3</v>
      </c>
      <c r="P299" s="72" t="n">
        <v>0</v>
      </c>
      <c r="Q299" s="72" t="n">
        <v>0</v>
      </c>
      <c r="R299" s="72" t="n">
        <v>0</v>
      </c>
      <c r="S299" t="n">
        <v>3</v>
      </c>
      <c r="U299" s="96">
        <f>(P299+R299+Q299)/3</f>
        <v/>
      </c>
      <c r="V299" s="96" t="n"/>
      <c r="W299" s="96">
        <f>IF(V299="",U299,V299)</f>
        <v/>
      </c>
      <c r="Y299" s="72" t="n"/>
      <c r="Z299" s="72">
        <f>IF(Y299=A299,"ok","NG")</f>
        <v/>
      </c>
    </row>
    <row r="300" spans="1:26">
      <c r="A300" s="72" t="s">
        <v>393</v>
      </c>
      <c r="B300" t="n">
        <v>0</v>
      </c>
      <c r="C300" t="n">
        <v>3</v>
      </c>
      <c r="D300" t="n">
        <v>1</v>
      </c>
      <c r="E300" t="n">
        <v>4</v>
      </c>
      <c r="F300" t="n">
        <v>1</v>
      </c>
      <c r="G300" t="n">
        <v>0</v>
      </c>
      <c r="H300" t="n">
        <v>2</v>
      </c>
      <c r="I300" t="n">
        <v>0</v>
      </c>
      <c r="J300" t="n">
        <v>1</v>
      </c>
      <c r="K300" t="n">
        <v>2</v>
      </c>
      <c r="L300" t="n">
        <v>2</v>
      </c>
      <c r="M300" t="n">
        <v>3</v>
      </c>
      <c r="N300" t="n">
        <v>1</v>
      </c>
      <c r="O300" s="72" t="n">
        <v>0</v>
      </c>
      <c r="P300" s="72" t="n">
        <v>3</v>
      </c>
      <c r="Q300" s="72" t="n">
        <v>2</v>
      </c>
      <c r="R300" s="72" t="n">
        <v>0</v>
      </c>
      <c r="S300" t="n">
        <v>1</v>
      </c>
      <c r="U300" s="96">
        <f>(P300+R300+Q300)/3</f>
        <v/>
      </c>
      <c r="V300" s="96" t="n"/>
      <c r="W300" s="96">
        <f>IF(V300="",U300,V300)</f>
        <v/>
      </c>
      <c r="Y300" s="72" t="n"/>
      <c r="Z300" s="72">
        <f>IF(Y300=A300,"ok","NG")</f>
        <v/>
      </c>
    </row>
    <row r="301" spans="1:26">
      <c r="A301" s="72" t="s">
        <v>395</v>
      </c>
      <c r="B301" t="s"/>
      <c r="C301" t="s"/>
      <c r="D301" t="s"/>
      <c r="E301" t="n">
        <v>8</v>
      </c>
      <c r="F301" t="n">
        <v>11</v>
      </c>
      <c r="G301" t="n">
        <v>10</v>
      </c>
      <c r="H301" t="n">
        <v>8</v>
      </c>
      <c r="I301" t="n">
        <v>2</v>
      </c>
      <c r="J301" t="n">
        <v>3</v>
      </c>
      <c r="K301" t="n">
        <v>4</v>
      </c>
      <c r="L301" t="n">
        <v>2</v>
      </c>
      <c r="M301" t="n">
        <v>0</v>
      </c>
      <c r="N301" t="n">
        <v>4</v>
      </c>
      <c r="O301" s="72" t="n">
        <v>2</v>
      </c>
      <c r="P301" s="72" t="n">
        <v>0</v>
      </c>
      <c r="Q301" s="72" t="n">
        <v>3</v>
      </c>
      <c r="R301" s="72" t="n">
        <v>0</v>
      </c>
      <c r="S301" t="n">
        <v>0</v>
      </c>
      <c r="U301" s="96">
        <f>(P301+R301+Q301)/3</f>
        <v/>
      </c>
      <c r="V301" s="96" t="n"/>
      <c r="W301" s="96">
        <f>IF(V301="",U301,V301)</f>
        <v/>
      </c>
      <c r="Y301" s="72" t="n"/>
      <c r="Z301" s="72">
        <f>IF(Y301=A301,"ok","NG")</f>
        <v/>
      </c>
    </row>
    <row r="302" spans="1:26">
      <c r="A302" s="72" t="s">
        <v>396</v>
      </c>
      <c r="B302" t="s"/>
      <c r="C302" t="s"/>
      <c r="D302" t="s"/>
      <c r="E302" s="72" t="n">
        <v>8</v>
      </c>
      <c r="F302" s="72" t="n">
        <v>4</v>
      </c>
      <c r="G302" s="72" t="n">
        <v>9</v>
      </c>
      <c r="H302" s="72" t="n">
        <v>6</v>
      </c>
      <c r="I302" s="72" t="s"/>
      <c r="J302" t="n">
        <v>3</v>
      </c>
      <c r="K302" t="n">
        <v>4</v>
      </c>
      <c r="L302" t="n">
        <v>2</v>
      </c>
      <c r="M302" t="n">
        <v>0</v>
      </c>
      <c r="N302" t="n">
        <v>4</v>
      </c>
      <c r="O302" s="72" t="n">
        <v>2</v>
      </c>
      <c r="P302" s="72" t="n">
        <v>0</v>
      </c>
      <c r="Q302" s="72" t="n">
        <v>3</v>
      </c>
      <c r="R302" s="72" t="n">
        <v>0</v>
      </c>
      <c r="S302" t="n">
        <v>0</v>
      </c>
      <c r="U302" s="96">
        <f>(P302+R302+Q302)/3</f>
        <v/>
      </c>
      <c r="V302" s="96" t="n"/>
      <c r="W302" s="96">
        <f>IF(V302="",U302,V302)</f>
        <v/>
      </c>
      <c r="Y302" s="72" t="n"/>
      <c r="Z302" s="72">
        <f>IF(Y302=A302,"ok","NG")</f>
        <v/>
      </c>
    </row>
    <row r="303" spans="1:26">
      <c r="A303" s="72" t="s">
        <v>397</v>
      </c>
      <c r="B303" t="s"/>
      <c r="C303" t="s"/>
      <c r="D303" t="s"/>
      <c r="E303" s="72" t="s"/>
      <c r="F303" s="72" t="s"/>
      <c r="G303" s="72" t="s"/>
      <c r="H303" s="72" t="s"/>
      <c r="I303" s="72" t="s"/>
      <c r="J303" t="n">
        <v>0</v>
      </c>
      <c r="K303" t="n">
        <v>1</v>
      </c>
      <c r="L303" t="n">
        <v>0</v>
      </c>
      <c r="M303" t="n">
        <v>1</v>
      </c>
      <c r="N303" t="s"/>
      <c r="O303" s="72" t="n">
        <v>1</v>
      </c>
      <c r="P303" s="72" t="n">
        <v>20</v>
      </c>
      <c r="Q303" s="72" t="n">
        <v>0</v>
      </c>
      <c r="R303" s="72" t="n">
        <v>0</v>
      </c>
      <c r="S303" t="n">
        <v>0</v>
      </c>
      <c r="U303" s="96">
        <f>(P303+R303+Q303)/3</f>
        <v/>
      </c>
      <c r="V303" s="96" t="n"/>
      <c r="W303" s="96">
        <f>IF(V303="",U303,V303)</f>
        <v/>
      </c>
      <c r="Y303" s="72" t="n"/>
      <c r="Z303" s="72">
        <f>IF(Y303=A303,"ok","NG")</f>
        <v/>
      </c>
    </row>
    <row r="304" spans="1:26">
      <c r="A304" s="72" t="s">
        <v>398</v>
      </c>
      <c r="B304" t="s"/>
      <c r="C304" t="s"/>
      <c r="D304" s="72" t="s"/>
      <c r="E304" s="72" t="s"/>
      <c r="F304" s="72" t="s"/>
      <c r="G304" s="72" t="s"/>
      <c r="H304" s="72" t="s"/>
      <c r="I304" s="72" t="s"/>
      <c r="J304" t="n">
        <v>0</v>
      </c>
      <c r="K304" t="n">
        <v>1</v>
      </c>
      <c r="L304" t="n">
        <v>0</v>
      </c>
      <c r="M304" t="n">
        <v>1</v>
      </c>
      <c r="N304" t="s"/>
      <c r="O304" s="72" t="n">
        <v>1</v>
      </c>
      <c r="P304" s="72" t="n">
        <v>20</v>
      </c>
      <c r="Q304" s="72" t="n">
        <v>0</v>
      </c>
      <c r="R304" s="72" t="n">
        <v>0</v>
      </c>
      <c r="S304" t="n">
        <v>0</v>
      </c>
      <c r="U304" s="96">
        <f>(P304+R304+Q304)/3</f>
        <v/>
      </c>
      <c r="V304" s="96" t="n"/>
      <c r="W304" s="96">
        <f>IF(V304="",U304,V304)</f>
        <v/>
      </c>
      <c r="Y304" s="72" t="n"/>
      <c r="Z304" s="72">
        <f>IF(Y304=A304,"ok","NG")</f>
        <v/>
      </c>
    </row>
    <row r="305" spans="1:26">
      <c r="A305" s="72" t="s">
        <v>399</v>
      </c>
      <c r="B305" t="s"/>
      <c r="C305" t="s"/>
      <c r="D305" t="s"/>
      <c r="E305" t="n">
        <v>3</v>
      </c>
      <c r="F305" t="n">
        <v>4</v>
      </c>
      <c r="G305" t="n">
        <v>2</v>
      </c>
      <c r="H305" t="n">
        <v>2</v>
      </c>
      <c r="I305" t="n">
        <v>1</v>
      </c>
      <c r="J305" t="n">
        <v>3</v>
      </c>
      <c r="K305" t="n">
        <v>3</v>
      </c>
      <c r="L305" t="n">
        <v>2</v>
      </c>
      <c r="M305" t="n">
        <v>1</v>
      </c>
      <c r="N305" t="n">
        <v>2</v>
      </c>
      <c r="O305" s="72" t="n">
        <v>1</v>
      </c>
      <c r="P305" s="72" t="n">
        <v>6</v>
      </c>
      <c r="Q305" s="72" t="n">
        <v>1</v>
      </c>
      <c r="R305" s="72" t="n">
        <v>0</v>
      </c>
      <c r="S305" t="n">
        <v>1</v>
      </c>
      <c r="U305" s="96">
        <f>(P305+R305+Q305)/3</f>
        <v/>
      </c>
      <c r="V305" s="96" t="n"/>
      <c r="W305" s="96">
        <f>IF(V305="",U305,V305)</f>
        <v/>
      </c>
      <c r="Y305" s="72" t="n"/>
      <c r="Z305" s="72">
        <f>IF(Y305=A305,"ok","NG")</f>
        <v/>
      </c>
    </row>
    <row r="306" spans="1:26">
      <c r="A306" s="72" t="s">
        <v>400</v>
      </c>
      <c r="B306" t="s"/>
      <c r="C306" t="s"/>
      <c r="D306" s="72" t="s"/>
      <c r="E306" s="72" t="n">
        <v>3</v>
      </c>
      <c r="F306" s="72" t="n">
        <v>4</v>
      </c>
      <c r="G306" s="72" t="n">
        <v>2</v>
      </c>
      <c r="H306" s="72" t="n">
        <v>2</v>
      </c>
      <c r="I306" s="72" t="n">
        <v>1</v>
      </c>
      <c r="J306" t="n">
        <v>3</v>
      </c>
      <c r="K306" t="n">
        <v>1</v>
      </c>
      <c r="L306" t="n">
        <v>2</v>
      </c>
      <c r="M306" t="n">
        <v>1</v>
      </c>
      <c r="N306" t="n">
        <v>2</v>
      </c>
      <c r="O306" s="72" t="n">
        <v>1</v>
      </c>
      <c r="P306" s="72" t="n">
        <v>32</v>
      </c>
      <c r="Q306" s="72" t="n">
        <v>1</v>
      </c>
      <c r="R306" s="72" t="n">
        <v>0</v>
      </c>
      <c r="S306" t="n">
        <v>1</v>
      </c>
      <c r="U306" s="96">
        <f>(P306+R306+Q306)/3</f>
        <v/>
      </c>
      <c r="V306" s="96" t="n"/>
      <c r="W306" s="96">
        <f>IF(V306="",U306,V306)</f>
        <v/>
      </c>
      <c r="Y306" s="72" t="n"/>
      <c r="Z306" s="72">
        <f>IF(Y306=A306,"ok","NG")</f>
        <v/>
      </c>
    </row>
    <row r="307" spans="1:26">
      <c r="A307" s="72" t="s">
        <v>401</v>
      </c>
      <c r="B307" t="s"/>
      <c r="C307" t="s"/>
      <c r="D307" s="72" t="n">
        <v>0</v>
      </c>
      <c r="E307" s="72" t="n">
        <v>3</v>
      </c>
      <c r="F307" s="72" t="n">
        <v>1</v>
      </c>
      <c r="G307" s="72" t="n">
        <v>2</v>
      </c>
      <c r="H307" s="72" t="n">
        <v>0</v>
      </c>
      <c r="I307" s="72" t="n">
        <v>0</v>
      </c>
      <c r="J307" t="n">
        <v>1</v>
      </c>
      <c r="K307" t="n">
        <v>0</v>
      </c>
      <c r="L307" t="n">
        <v>0</v>
      </c>
      <c r="M307" t="n">
        <v>1</v>
      </c>
      <c r="N307" t="n">
        <v>0</v>
      </c>
      <c r="O307" s="72" t="n">
        <v>0</v>
      </c>
      <c r="P307" s="72" t="n">
        <v>0</v>
      </c>
      <c r="Q307" s="72" t="n">
        <v>1</v>
      </c>
      <c r="R307" s="72" t="n">
        <v>0</v>
      </c>
      <c r="S307" t="n">
        <v>0</v>
      </c>
      <c r="U307" s="96">
        <f>(P307+R307+Q307)/3</f>
        <v/>
      </c>
      <c r="V307" s="96" t="n"/>
      <c r="W307" s="96">
        <f>IF(V307="",U307,V307)</f>
        <v/>
      </c>
      <c r="Y307" s="72" t="n"/>
      <c r="Z307" s="72">
        <f>IF(Y307=A307,"ok","NG")</f>
        <v/>
      </c>
    </row>
    <row r="308" spans="1:26">
      <c r="A308" s="72" t="s">
        <v>403</v>
      </c>
      <c r="B308" t="s"/>
      <c r="C308" t="s"/>
      <c r="D308" s="72" t="s"/>
      <c r="E308" s="72" t="s"/>
      <c r="F308" s="72" t="s"/>
      <c r="G308" s="72" t="s"/>
      <c r="H308" s="72" t="s"/>
      <c r="I308" s="72" t="s"/>
      <c r="J308" t="n">
        <v>0</v>
      </c>
      <c r="K308" t="n">
        <v>1</v>
      </c>
      <c r="L308" t="n">
        <v>0</v>
      </c>
      <c r="M308" t="n">
        <v>0</v>
      </c>
      <c r="N308" t="n">
        <v>0</v>
      </c>
      <c r="O308" s="72" t="n">
        <v>0</v>
      </c>
      <c r="P308" s="72" t="n">
        <v>0</v>
      </c>
      <c r="Q308" s="72" t="n">
        <v>0</v>
      </c>
      <c r="R308" s="72" t="n">
        <v>0</v>
      </c>
      <c r="S308" t="n">
        <v>0</v>
      </c>
      <c r="U308" s="96">
        <f>(P308+R308+Q308)/3</f>
        <v/>
      </c>
      <c r="V308" s="96" t="n"/>
      <c r="W308" s="96">
        <f>IF(V308="",U308,V308)</f>
        <v/>
      </c>
      <c r="Y308" s="72" t="n"/>
      <c r="Z308" s="72">
        <f>IF(Y308=A308,"ok","NG")</f>
        <v/>
      </c>
    </row>
    <row r="309" spans="1:26">
      <c r="A309" s="72" t="s">
        <v>404</v>
      </c>
      <c r="B309" t="s"/>
      <c r="C309" t="s"/>
      <c r="D309" s="72" t="n">
        <v>1</v>
      </c>
      <c r="E309" s="72" t="n">
        <v>0</v>
      </c>
      <c r="F309" s="72" t="n">
        <v>0</v>
      </c>
      <c r="G309" s="72" t="n">
        <v>0</v>
      </c>
      <c r="H309" s="72" t="n">
        <v>0</v>
      </c>
      <c r="I309" s="72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s="72" t="n">
        <v>0</v>
      </c>
      <c r="P309" s="72" t="n">
        <v>0</v>
      </c>
      <c r="Q309" s="72" t="n">
        <v>0</v>
      </c>
      <c r="R309" s="72" t="n">
        <v>0</v>
      </c>
      <c r="S309" t="n">
        <v>0</v>
      </c>
      <c r="U309" s="96">
        <f>(P309+R309+Q309)/3</f>
        <v/>
      </c>
      <c r="V309" s="96" t="n"/>
      <c r="W309" s="96">
        <f>IF(V309="",U309,V309)</f>
        <v/>
      </c>
      <c r="Y309" s="72" t="n"/>
      <c r="Z309" s="72">
        <f>IF(Y309=A309,"ok","NG")</f>
        <v/>
      </c>
    </row>
    <row r="310" spans="1:26">
      <c r="A310" s="72" t="s">
        <v>406</v>
      </c>
      <c r="B310" s="72" t="s"/>
      <c r="C310" s="72" t="s"/>
      <c r="D310" s="72" t="n">
        <v>0</v>
      </c>
      <c r="E310" s="72" t="n">
        <v>1</v>
      </c>
      <c r="F310" s="72" t="n">
        <v>3</v>
      </c>
      <c r="G310" s="72" t="n">
        <v>2</v>
      </c>
      <c r="H310" s="72" t="n">
        <v>0</v>
      </c>
      <c r="I310" s="72" t="n">
        <v>0</v>
      </c>
      <c r="J310" t="n">
        <v>1</v>
      </c>
      <c r="K310" t="n">
        <v>1</v>
      </c>
      <c r="L310" t="n">
        <v>0</v>
      </c>
      <c r="M310" t="n">
        <v>1</v>
      </c>
      <c r="N310" t="n">
        <v>0</v>
      </c>
      <c r="O310" s="72" t="n">
        <v>1</v>
      </c>
      <c r="P310" s="72" t="n">
        <v>2</v>
      </c>
      <c r="Q310" s="72" t="n">
        <v>1</v>
      </c>
      <c r="R310" s="72" t="n">
        <v>0</v>
      </c>
      <c r="S310" t="n">
        <v>1</v>
      </c>
      <c r="U310" s="96">
        <f>(P310+R310+Q310)/3</f>
        <v/>
      </c>
      <c r="V310" s="96" t="n"/>
      <c r="W310" s="96">
        <f>IF(V310="",U310,V310)</f>
        <v/>
      </c>
      <c r="Y310" s="72" t="n"/>
      <c r="Z310" s="72">
        <f>IF(Y310=A310,"ok","NG")</f>
        <v/>
      </c>
    </row>
    <row r="311" spans="1:26">
      <c r="A311" s="72" t="s">
        <v>408</v>
      </c>
      <c r="B311" s="72" t="s"/>
      <c r="C311" s="72" t="s"/>
      <c r="D311" s="72" t="n">
        <v>0</v>
      </c>
      <c r="E311" s="72" t="n">
        <v>3</v>
      </c>
      <c r="F311" s="72" t="n">
        <v>3</v>
      </c>
      <c r="G311" s="72" t="n">
        <v>0</v>
      </c>
      <c r="H311" s="72" t="n">
        <v>0</v>
      </c>
      <c r="I311" s="72" t="n">
        <v>0</v>
      </c>
      <c r="J311" t="n">
        <v>1</v>
      </c>
      <c r="K311" t="n">
        <v>1</v>
      </c>
      <c r="L311" t="n">
        <v>0</v>
      </c>
      <c r="M311" t="n">
        <v>0</v>
      </c>
      <c r="N311" t="n">
        <v>0</v>
      </c>
      <c r="O311" s="72" t="n">
        <v>0</v>
      </c>
      <c r="P311" s="72" t="n">
        <v>0</v>
      </c>
      <c r="Q311" s="72" t="n">
        <v>1</v>
      </c>
      <c r="R311" s="72" t="n">
        <v>0</v>
      </c>
      <c r="S311" t="n">
        <v>0</v>
      </c>
      <c r="U311" s="96">
        <f>(P311+R311+Q311)/3</f>
        <v/>
      </c>
      <c r="V311" s="96" t="n"/>
      <c r="W311" s="96">
        <f>IF(V311="",U311,V311)</f>
        <v/>
      </c>
      <c r="Y311" s="72" t="n"/>
      <c r="Z311" s="72">
        <f>IF(Y311=A311,"ok","NG")</f>
        <v/>
      </c>
    </row>
    <row r="312" spans="1:26">
      <c r="A312" s="72" t="s">
        <v>410</v>
      </c>
      <c r="B312" s="72" t="s"/>
      <c r="C312" s="72" t="s"/>
      <c r="D312" s="72" t="n">
        <v>1</v>
      </c>
      <c r="E312" s="72" t="n">
        <v>1</v>
      </c>
      <c r="F312" s="72" t="n">
        <v>1</v>
      </c>
      <c r="G312" s="72" t="n">
        <v>2</v>
      </c>
      <c r="H312" s="72" t="n">
        <v>0</v>
      </c>
      <c r="I312" s="72" t="n">
        <v>0</v>
      </c>
      <c r="J312" t="n">
        <v>0</v>
      </c>
      <c r="K312" t="n">
        <v>0</v>
      </c>
      <c r="L312" t="n">
        <v>1</v>
      </c>
      <c r="M312" t="n">
        <v>0</v>
      </c>
      <c r="N312" t="n">
        <v>1</v>
      </c>
      <c r="O312" s="72" t="n">
        <v>0</v>
      </c>
      <c r="P312" s="72" t="n">
        <v>0</v>
      </c>
      <c r="Q312" s="72" t="n">
        <v>1</v>
      </c>
      <c r="R312" s="72" t="n">
        <v>0</v>
      </c>
      <c r="S312" t="n">
        <v>1</v>
      </c>
      <c r="U312" s="96">
        <f>(P312+R312+Q312)/3</f>
        <v/>
      </c>
      <c r="V312" s="96" t="n"/>
      <c r="W312" s="96">
        <f>IF(V312="",U312,V312)</f>
        <v/>
      </c>
      <c r="Y312" s="72" t="n"/>
      <c r="Z312" s="72">
        <f>IF(Y312=A312,"ok","NG")</f>
        <v/>
      </c>
    </row>
    <row r="313" spans="1:26">
      <c r="A313" s="72" t="s"/>
      <c r="B313" s="72" t="s"/>
      <c r="C313" s="72" t="s"/>
      <c r="D313" s="72" t="s"/>
      <c r="E313" t="s"/>
      <c r="F313" t="s"/>
      <c r="G313" t="s"/>
      <c r="H313" t="s"/>
      <c r="I313" s="72" t="s"/>
      <c r="J313" t="s"/>
      <c r="K313" t="s"/>
      <c r="L313" t="s"/>
      <c r="M313" t="s"/>
      <c r="N313" t="s"/>
      <c r="O313" s="72" t="s"/>
      <c r="P313" s="72" t="s"/>
      <c r="Q313" s="72" t="s"/>
      <c r="R313" s="72" t="s"/>
      <c r="S313" t="s"/>
      <c r="U313" s="96">
        <f>(P313+R313+Q313)/3</f>
        <v/>
      </c>
      <c r="V313" s="96" t="n"/>
      <c r="W313" s="96">
        <f>IF(V313="",U313,V313)</f>
        <v/>
      </c>
      <c r="Y313" s="72" t="n"/>
      <c r="Z313" s="72">
        <f>IF(Y313=A313,"ok","NG")</f>
        <v/>
      </c>
    </row>
    <row r="314" spans="1:26">
      <c r="A314" s="72" t="s">
        <v>413</v>
      </c>
      <c r="B314" s="72" t="n">
        <v>15</v>
      </c>
      <c r="C314" s="72" t="n">
        <v>12</v>
      </c>
      <c r="D314" s="72" t="n">
        <v>14</v>
      </c>
      <c r="E314" s="72" t="n">
        <v>19</v>
      </c>
      <c r="F314" s="72" t="n">
        <v>11</v>
      </c>
      <c r="G314" s="72" t="n">
        <v>7</v>
      </c>
      <c r="H314" s="72" t="n">
        <v>11</v>
      </c>
      <c r="I314" s="72" t="n">
        <v>16</v>
      </c>
      <c r="J314" t="n">
        <v>11</v>
      </c>
      <c r="K314" t="n">
        <v>10</v>
      </c>
      <c r="L314" t="n">
        <v>5</v>
      </c>
      <c r="M314" t="n">
        <v>5</v>
      </c>
      <c r="N314" t="n">
        <v>4</v>
      </c>
      <c r="O314" s="72" t="n">
        <v>15</v>
      </c>
      <c r="P314" s="72" t="n">
        <v>7</v>
      </c>
      <c r="Q314" s="72" t="n">
        <v>5</v>
      </c>
      <c r="R314" s="72" t="n">
        <v>1</v>
      </c>
      <c r="S314" t="n">
        <v>1</v>
      </c>
      <c r="U314" s="96">
        <f>(P314+R314+Q314)/3</f>
        <v/>
      </c>
      <c r="V314" s="96" t="n"/>
      <c r="W314" s="96">
        <f>IF(V314="",U314,V314)</f>
        <v/>
      </c>
      <c r="Y314" s="72" t="n"/>
      <c r="Z314" s="72">
        <f>IF(Y314=A314,"ok","NG")</f>
        <v/>
      </c>
    </row>
    <row r="315" spans="1:26">
      <c r="A315" s="72" t="s">
        <v>414</v>
      </c>
      <c r="B315" s="72" t="s"/>
      <c r="C315" s="72" t="s"/>
      <c r="D315" s="72" t="s"/>
      <c r="E315" s="72" t="s"/>
      <c r="F315" s="72" t="s"/>
      <c r="G315" s="72" t="s"/>
      <c r="H315" s="72" t="s"/>
      <c r="I315" s="72" t="s"/>
      <c r="J315" t="s"/>
      <c r="K315" t="s"/>
      <c r="L315" t="s"/>
      <c r="M315" t="s"/>
      <c r="N315" t="n">
        <v>100</v>
      </c>
      <c r="O315" s="72" t="n">
        <v>109</v>
      </c>
      <c r="P315" s="72" t="n">
        <v>67</v>
      </c>
      <c r="Q315" s="72" t="n">
        <v>89</v>
      </c>
      <c r="R315" s="72" t="n">
        <v>24</v>
      </c>
      <c r="S315" t="n">
        <v>86</v>
      </c>
      <c r="U315" s="96">
        <f>(P315+R315+Q315)/3</f>
        <v/>
      </c>
      <c r="V315" s="96" t="n"/>
      <c r="W315" s="96">
        <f>IF(V315="",U315,V315)</f>
        <v/>
      </c>
      <c r="Y315" s="72" t="n"/>
      <c r="Z315" s="72">
        <f>IF(Y315=A315,"ok","NG")</f>
        <v/>
      </c>
    </row>
    <row r="316" spans="1:26">
      <c r="A316" s="72" t="s">
        <v>416</v>
      </c>
      <c r="B316" s="72" t="s"/>
      <c r="C316" s="72" t="s"/>
      <c r="D316" s="72" t="s"/>
      <c r="E316" s="72" t="s"/>
      <c r="F316" s="72" t="s"/>
      <c r="G316" s="72" t="s"/>
      <c r="H316" s="72" t="s"/>
      <c r="I316" s="72" t="s"/>
      <c r="J316" t="s"/>
      <c r="K316" t="s"/>
      <c r="L316" t="s"/>
      <c r="M316" t="s"/>
      <c r="N316" t="n">
        <v>15</v>
      </c>
      <c r="O316" s="72" t="n">
        <v>27</v>
      </c>
      <c r="P316" s="72" t="n">
        <v>18</v>
      </c>
      <c r="Q316" s="72" t="n">
        <v>21</v>
      </c>
      <c r="R316" s="72" t="n">
        <v>11</v>
      </c>
      <c r="S316" t="n">
        <v>28</v>
      </c>
      <c r="U316" s="96">
        <f>(P316+R316+Q316)/3</f>
        <v/>
      </c>
      <c r="V316" s="96" t="n"/>
      <c r="W316" s="96">
        <f>IF(V316="",U316,V316)</f>
        <v/>
      </c>
      <c r="Y316" s="72" t="n"/>
      <c r="Z316" s="72">
        <f>IF(Y316=A316,"ok","NG")</f>
        <v/>
      </c>
    </row>
    <row r="317" spans="1:26">
      <c r="A317" s="72" t="s">
        <v>417</v>
      </c>
      <c r="B317" s="72" t="n">
        <v>0</v>
      </c>
      <c r="C317" s="72" t="n">
        <v>0</v>
      </c>
      <c r="D317" s="72" t="n">
        <v>8</v>
      </c>
      <c r="E317" s="72" t="s"/>
      <c r="F317" s="72" t="s"/>
      <c r="G317" s="72" t="s"/>
      <c r="H317" s="72" t="s"/>
      <c r="I317" s="72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s="72" t="n">
        <v>0</v>
      </c>
      <c r="P317" s="72" t="n">
        <v>0</v>
      </c>
      <c r="Q317" s="72" t="n">
        <v>9</v>
      </c>
      <c r="R317" s="72" t="n">
        <v>0</v>
      </c>
      <c r="S317" t="n">
        <v>0</v>
      </c>
      <c r="U317" s="96">
        <f>(P317+R317+Q317)/3</f>
        <v/>
      </c>
      <c r="V317" s="96" t="n"/>
      <c r="W317" s="96">
        <f>IF(V317="",U317,V317)</f>
        <v/>
      </c>
      <c r="Y317" s="72" t="n"/>
      <c r="Z317" s="72">
        <f>IF(Y317=A317,"ok","NG")</f>
        <v/>
      </c>
    </row>
    <row r="318" spans="1:26">
      <c r="A318" s="72" t="s">
        <v>418</v>
      </c>
      <c r="B318" s="72" t="n">
        <v>94</v>
      </c>
      <c r="C318" s="72" t="n">
        <v>178</v>
      </c>
      <c r="D318" s="72" t="n">
        <v>105</v>
      </c>
      <c r="E318" s="72" t="n">
        <v>109</v>
      </c>
      <c r="F318" s="72" t="n">
        <v>107</v>
      </c>
      <c r="G318" s="72" t="n">
        <v>135</v>
      </c>
      <c r="H318" s="72" t="n">
        <v>126</v>
      </c>
      <c r="I318" s="72" t="n">
        <v>99</v>
      </c>
      <c r="J318" t="n">
        <v>118</v>
      </c>
      <c r="K318" t="n">
        <v>96</v>
      </c>
      <c r="L318" t="n">
        <v>142</v>
      </c>
      <c r="M318" t="n">
        <v>136</v>
      </c>
      <c r="N318" t="n">
        <v>58</v>
      </c>
      <c r="O318" s="72" t="n">
        <v>82</v>
      </c>
      <c r="P318" s="72" t="n">
        <v>120</v>
      </c>
      <c r="Q318" s="72" t="n">
        <v>148</v>
      </c>
      <c r="R318" s="72" t="n">
        <v>23</v>
      </c>
      <c r="S318" t="n">
        <v>16</v>
      </c>
      <c r="U318" s="96">
        <f>(P318+R318+Q318)/3</f>
        <v/>
      </c>
      <c r="V318" s="96" t="n"/>
      <c r="W318" s="96">
        <f>IF(V318="",U318,V318)</f>
        <v/>
      </c>
      <c r="Y318" s="72" t="n"/>
      <c r="Z318" s="72">
        <f>IF(Y318=A318,"ok","NG")</f>
        <v/>
      </c>
    </row>
    <row r="319" spans="1:26">
      <c r="A319" s="72" t="s">
        <v>420</v>
      </c>
      <c r="B319" s="72" t="n">
        <v>0</v>
      </c>
      <c r="C319" s="72" t="n">
        <v>12</v>
      </c>
      <c r="D319" s="72" t="n">
        <v>16</v>
      </c>
      <c r="E319" s="72" t="n">
        <v>48</v>
      </c>
      <c r="F319" s="72" t="n">
        <v>20</v>
      </c>
      <c r="G319" s="72" t="n">
        <v>8</v>
      </c>
      <c r="H319" s="72" t="n">
        <v>33</v>
      </c>
      <c r="I319" s="72" t="n">
        <v>17</v>
      </c>
      <c r="J319" t="n">
        <v>22</v>
      </c>
      <c r="K319" t="n">
        <v>4</v>
      </c>
      <c r="L319" t="n">
        <v>12</v>
      </c>
      <c r="M319" t="n">
        <v>8</v>
      </c>
      <c r="N319" t="n">
        <v>14</v>
      </c>
      <c r="O319" s="72" t="n">
        <v>10</v>
      </c>
      <c r="P319" s="72" t="n">
        <v>24</v>
      </c>
      <c r="Q319" s="72" t="n">
        <v>14</v>
      </c>
      <c r="R319" s="72" t="n">
        <v>8</v>
      </c>
      <c r="S319" t="n">
        <v>8</v>
      </c>
      <c r="U319" s="96">
        <f>(P319+R319+Q319)/3</f>
        <v/>
      </c>
      <c r="V319" s="96" t="n"/>
      <c r="W319" s="96">
        <f>IF(V319="",U319,V319)</f>
        <v/>
      </c>
      <c r="Y319" s="72" t="n"/>
      <c r="Z319" s="72">
        <f>IF(Y319=A319,"ok","NG")</f>
        <v/>
      </c>
    </row>
    <row r="320" spans="1:26">
      <c r="A320" s="72" t="s">
        <v>421</v>
      </c>
      <c r="B320" s="72" t="n">
        <v>196</v>
      </c>
      <c r="C320" s="72" t="n">
        <v>208</v>
      </c>
      <c r="D320" s="72" t="n">
        <v>276</v>
      </c>
      <c r="E320" s="72" t="n">
        <v>270</v>
      </c>
      <c r="F320" s="72" t="n">
        <v>136</v>
      </c>
      <c r="G320" s="72" t="n">
        <v>132</v>
      </c>
      <c r="H320" s="72" t="n">
        <v>148</v>
      </c>
      <c r="I320" s="72" t="n">
        <v>164</v>
      </c>
      <c r="J320" t="n">
        <v>288</v>
      </c>
      <c r="K320" t="n">
        <v>269</v>
      </c>
      <c r="L320" t="n">
        <v>160</v>
      </c>
      <c r="M320" t="n">
        <v>160</v>
      </c>
      <c r="N320" t="n">
        <v>4</v>
      </c>
      <c r="O320" s="72" t="n">
        <v>545</v>
      </c>
      <c r="P320" s="72" t="n">
        <v>0</v>
      </c>
      <c r="Q320" s="72" t="n">
        <v>0</v>
      </c>
      <c r="R320" s="72" t="n">
        <v>0</v>
      </c>
      <c r="S320" t="n">
        <v>4</v>
      </c>
      <c r="U320" s="96">
        <f>(P320+R320+Q320)/3</f>
        <v/>
      </c>
      <c r="V320" s="96" t="n"/>
      <c r="W320" s="96">
        <f>IF(V320="",U320,V320)</f>
        <v/>
      </c>
      <c r="Y320" s="72" t="n"/>
      <c r="Z320" s="72">
        <f>IF(Y320=A320,"ok","NG")</f>
        <v/>
      </c>
    </row>
    <row r="321" spans="1:26">
      <c r="A321" s="72" t="s">
        <v>423</v>
      </c>
      <c r="B321" s="72" t="n">
        <v>488</v>
      </c>
      <c r="C321" s="72" t="n">
        <v>671</v>
      </c>
      <c r="D321" s="72" t="n">
        <v>559</v>
      </c>
      <c r="E321" s="72" t="n">
        <v>700</v>
      </c>
      <c r="F321" s="72" t="n">
        <v>502</v>
      </c>
      <c r="G321" s="72" t="n">
        <v>316</v>
      </c>
      <c r="H321" s="72" t="n">
        <v>372</v>
      </c>
      <c r="I321" s="72" t="n">
        <v>76</v>
      </c>
      <c r="J321" t="n">
        <v>454</v>
      </c>
      <c r="K321" t="n">
        <v>608</v>
      </c>
      <c r="L321" t="n">
        <v>339</v>
      </c>
      <c r="M321" t="n">
        <v>452</v>
      </c>
      <c r="N321" t="n">
        <v>380</v>
      </c>
      <c r="O321" s="72" t="n">
        <v>472</v>
      </c>
      <c r="P321" s="72" t="n">
        <v>428</v>
      </c>
      <c r="Q321" s="72" t="n">
        <v>708</v>
      </c>
      <c r="R321" s="72" t="n">
        <v>84</v>
      </c>
      <c r="S321" t="n">
        <v>188</v>
      </c>
      <c r="U321" s="96">
        <f>(P321+R321+Q321)/3</f>
        <v/>
      </c>
      <c r="V321" s="96" t="n"/>
      <c r="W321" s="96">
        <f>IF(V321="",U321,V321)</f>
        <v/>
      </c>
      <c r="Y321" s="72" t="n"/>
      <c r="Z321" s="72">
        <f>IF(Y321=A321,"ok","NG")</f>
        <v/>
      </c>
    </row>
    <row r="322" spans="1:26">
      <c r="A322" s="72" t="s">
        <v>424</v>
      </c>
      <c r="B322" s="72" t="n">
        <v>100</v>
      </c>
      <c r="C322" s="72" t="n">
        <v>65</v>
      </c>
      <c r="D322" s="72" t="n">
        <v>29</v>
      </c>
      <c r="E322" s="72" t="n">
        <v>106</v>
      </c>
      <c r="F322" s="72" t="n">
        <v>119</v>
      </c>
      <c r="G322" s="72" t="n">
        <v>70</v>
      </c>
      <c r="H322" s="72" t="n">
        <v>32</v>
      </c>
      <c r="I322" s="72" t="n">
        <v>49</v>
      </c>
      <c r="J322" t="n">
        <v>8</v>
      </c>
      <c r="K322" t="n">
        <v>82</v>
      </c>
      <c r="L322" t="n">
        <v>60</v>
      </c>
      <c r="M322" t="n">
        <v>65</v>
      </c>
      <c r="N322" t="n">
        <v>56</v>
      </c>
      <c r="O322" s="72" t="n">
        <v>75</v>
      </c>
      <c r="P322" s="72" t="n">
        <v>80</v>
      </c>
      <c r="Q322" s="72" t="n">
        <v>53</v>
      </c>
      <c r="R322" s="72" t="n">
        <v>33</v>
      </c>
      <c r="S322" t="n">
        <v>12</v>
      </c>
      <c r="U322" s="96">
        <f>(P322+R322+Q322)/3</f>
        <v/>
      </c>
      <c r="V322" s="96" t="n"/>
      <c r="W322" s="96">
        <f>IF(V322="",U322,V322)</f>
        <v/>
      </c>
      <c r="Y322" s="72" t="n"/>
      <c r="Z322" s="72">
        <f>IF(Y322=A322,"ok","NG")</f>
        <v/>
      </c>
    </row>
    <row r="323" spans="1:26">
      <c r="A323" s="72" t="s">
        <v>426</v>
      </c>
      <c r="B323" s="72" t="n">
        <v>8</v>
      </c>
      <c r="C323" s="72" t="n">
        <v>12</v>
      </c>
      <c r="D323" s="72" t="n">
        <v>76</v>
      </c>
      <c r="E323" s="72" t="n">
        <v>28</v>
      </c>
      <c r="F323" s="72" t="n">
        <v>16</v>
      </c>
      <c r="G323" s="72" t="n">
        <v>4</v>
      </c>
      <c r="H323" s="72" t="n">
        <v>65</v>
      </c>
      <c r="I323" s="72" t="n">
        <v>37</v>
      </c>
      <c r="J323" t="n">
        <v>12</v>
      </c>
      <c r="K323" t="n">
        <v>24</v>
      </c>
      <c r="L323" t="n">
        <v>28</v>
      </c>
      <c r="M323" t="n">
        <v>40</v>
      </c>
      <c r="N323" t="n">
        <v>33</v>
      </c>
      <c r="O323" s="72" t="n">
        <v>8</v>
      </c>
      <c r="P323" s="72" t="n">
        <v>0</v>
      </c>
      <c r="Q323" s="72" t="n">
        <v>8</v>
      </c>
      <c r="R323" s="72" t="n">
        <v>0</v>
      </c>
      <c r="S323" t="n">
        <v>24</v>
      </c>
      <c r="U323" s="96">
        <f>(P323+R323+Q323)/3</f>
        <v/>
      </c>
      <c r="V323" s="96" t="n"/>
      <c r="W323" s="96">
        <f>IF(V323="",U323,V323)</f>
        <v/>
      </c>
      <c r="Y323" s="72" t="n"/>
      <c r="Z323" s="72">
        <f>IF(Y323=A323,"ok","NG")</f>
        <v/>
      </c>
    </row>
    <row r="324" spans="1:26">
      <c r="A324" s="72" t="s">
        <v>427</v>
      </c>
      <c r="B324" s="72" t="n">
        <v>42</v>
      </c>
      <c r="C324" s="72" t="n">
        <v>52</v>
      </c>
      <c r="D324" s="72" t="n">
        <v>87</v>
      </c>
      <c r="E324" s="72" t="n">
        <v>185</v>
      </c>
      <c r="F324" s="72" t="n">
        <v>37</v>
      </c>
      <c r="G324" s="72" t="n">
        <v>47</v>
      </c>
      <c r="H324" s="72" t="n">
        <v>12</v>
      </c>
      <c r="I324" s="72" t="n">
        <v>30</v>
      </c>
      <c r="J324" t="n">
        <v>77</v>
      </c>
      <c r="K324" t="n">
        <v>144</v>
      </c>
      <c r="L324" t="n">
        <v>68</v>
      </c>
      <c r="M324" t="n">
        <v>37</v>
      </c>
      <c r="N324" t="n">
        <v>17</v>
      </c>
      <c r="O324" s="72" t="n">
        <v>65</v>
      </c>
      <c r="P324" s="72" t="n">
        <v>38</v>
      </c>
      <c r="Q324" s="72" t="n">
        <v>50</v>
      </c>
      <c r="R324" s="72" t="n">
        <v>9</v>
      </c>
      <c r="S324" t="n">
        <v>25</v>
      </c>
      <c r="U324" s="96">
        <f>(P324+R324+Q324)/3</f>
        <v/>
      </c>
      <c r="V324" s="96" t="n"/>
      <c r="W324" s="96">
        <f>IF(V324="",U324,V324)</f>
        <v/>
      </c>
      <c r="Y324" s="72" t="n"/>
      <c r="Z324" s="72">
        <f>IF(Y324=A324,"ok","NG")</f>
        <v/>
      </c>
    </row>
    <row r="325" spans="1:26">
      <c r="A325" s="72" t="s">
        <v>429</v>
      </c>
      <c r="B325" s="72" t="n">
        <v>33</v>
      </c>
      <c r="C325" s="72" t="n">
        <v>8</v>
      </c>
      <c r="D325" s="72" t="n">
        <v>21</v>
      </c>
      <c r="E325" s="72" t="n">
        <v>36</v>
      </c>
      <c r="F325" s="72" t="n">
        <v>12</v>
      </c>
      <c r="G325" s="72" t="n">
        <v>13</v>
      </c>
      <c r="H325" s="72" t="n">
        <v>12</v>
      </c>
      <c r="I325" s="72" t="n">
        <v>37</v>
      </c>
      <c r="J325" t="n">
        <v>42</v>
      </c>
      <c r="K325" t="n">
        <v>16</v>
      </c>
      <c r="L325" t="n">
        <v>24</v>
      </c>
      <c r="M325" t="n">
        <v>12</v>
      </c>
      <c r="N325" t="n">
        <v>4</v>
      </c>
      <c r="O325" s="72" t="n">
        <v>12</v>
      </c>
      <c r="P325" s="72" t="n">
        <v>8</v>
      </c>
      <c r="Q325" s="72" t="n">
        <v>48</v>
      </c>
      <c r="R325" s="72" t="n">
        <v>0</v>
      </c>
      <c r="S325" t="n">
        <v>5</v>
      </c>
      <c r="U325" s="96">
        <f>(P325+R325+Q325)/3</f>
        <v/>
      </c>
      <c r="V325" s="96" t="n"/>
      <c r="W325" s="96">
        <f>IF(V325="",U325,V325)</f>
        <v/>
      </c>
      <c r="Y325" s="72" t="n"/>
      <c r="Z325" s="72">
        <f>IF(Y325=A325,"ok","NG")</f>
        <v/>
      </c>
    </row>
    <row r="326" spans="1:26">
      <c r="A326" s="72" t="s">
        <v>430</v>
      </c>
      <c r="B326" s="72" t="n">
        <v>4</v>
      </c>
      <c r="C326" s="72" t="n">
        <v>4</v>
      </c>
      <c r="D326" s="72" t="n">
        <v>44</v>
      </c>
      <c r="E326" s="72" t="n">
        <v>8</v>
      </c>
      <c r="F326" s="72" t="n">
        <v>20</v>
      </c>
      <c r="G326" s="72" t="n">
        <v>8</v>
      </c>
      <c r="H326" s="72" t="n">
        <v>0</v>
      </c>
      <c r="I326" s="72" t="n">
        <v>16</v>
      </c>
      <c r="J326" t="n">
        <v>8</v>
      </c>
      <c r="K326" t="n">
        <v>4</v>
      </c>
      <c r="L326" t="n">
        <v>4</v>
      </c>
      <c r="M326" t="n">
        <v>16</v>
      </c>
      <c r="N326" t="n">
        <v>12</v>
      </c>
      <c r="O326" s="72" t="n">
        <v>0</v>
      </c>
      <c r="P326" s="72" t="n">
        <v>0</v>
      </c>
      <c r="Q326" s="72" t="n">
        <v>4</v>
      </c>
      <c r="R326" s="72" t="n">
        <v>0</v>
      </c>
      <c r="S326" t="n">
        <v>0</v>
      </c>
      <c r="U326" s="96">
        <f>(P326+R326+Q326)/3</f>
        <v/>
      </c>
      <c r="V326" s="96" t="n"/>
      <c r="W326" s="96">
        <f>IF(V326="",U326,V326)</f>
        <v/>
      </c>
      <c r="Y326" s="72" t="n"/>
      <c r="Z326" s="72">
        <f>IF(Y326=A326,"ok","NG")</f>
        <v/>
      </c>
    </row>
    <row r="327" spans="1:26">
      <c r="A327" s="72" t="s">
        <v>431</v>
      </c>
      <c r="B327" s="72" t="n">
        <v>243</v>
      </c>
      <c r="C327" s="72" t="n">
        <v>248</v>
      </c>
      <c r="D327" s="72" t="n">
        <v>174</v>
      </c>
      <c r="E327" s="72" t="n">
        <v>261</v>
      </c>
      <c r="F327" s="72" t="n">
        <v>153</v>
      </c>
      <c r="G327" s="72" t="n">
        <v>137</v>
      </c>
      <c r="H327" s="72" t="n">
        <v>152</v>
      </c>
      <c r="I327" s="72" t="n">
        <v>220</v>
      </c>
      <c r="J327" t="n">
        <v>129</v>
      </c>
      <c r="K327" t="n">
        <v>170</v>
      </c>
      <c r="L327" t="n">
        <v>87</v>
      </c>
      <c r="M327" t="n">
        <v>166</v>
      </c>
      <c r="N327" t="n">
        <v>82</v>
      </c>
      <c r="O327" s="72" t="n">
        <v>143</v>
      </c>
      <c r="P327" s="72" t="n">
        <v>80</v>
      </c>
      <c r="Q327" s="72" t="n">
        <v>98</v>
      </c>
      <c r="R327" s="72" t="n">
        <v>8</v>
      </c>
      <c r="S327" t="n">
        <v>29</v>
      </c>
      <c r="U327" s="96">
        <f>(P327+R327+Q327)/3</f>
        <v/>
      </c>
      <c r="V327" s="96" t="n"/>
      <c r="W327" s="96">
        <f>IF(V327="",U327,V327)</f>
        <v/>
      </c>
      <c r="Y327" s="72" t="n"/>
      <c r="Z327" s="72">
        <f>IF(Y327=A327,"ok","NG")</f>
        <v/>
      </c>
    </row>
    <row r="328" spans="1:26">
      <c r="A328" s="72" t="s">
        <v>433</v>
      </c>
      <c r="B328" s="72" t="n">
        <v>25</v>
      </c>
      <c r="C328" s="72" t="n">
        <v>0</v>
      </c>
      <c r="D328" s="72" t="n">
        <v>17</v>
      </c>
      <c r="E328" s="72" t="n">
        <v>33</v>
      </c>
      <c r="F328" s="72" t="n">
        <v>8</v>
      </c>
      <c r="G328" s="72" t="n">
        <v>35</v>
      </c>
      <c r="H328" s="72" t="n">
        <v>0</v>
      </c>
      <c r="I328" s="72" t="n">
        <v>25</v>
      </c>
      <c r="J328" t="n">
        <v>25</v>
      </c>
      <c r="K328" t="n">
        <v>21</v>
      </c>
      <c r="L328" t="n">
        <v>16</v>
      </c>
      <c r="M328" t="n">
        <v>13</v>
      </c>
      <c r="N328" t="n">
        <v>16</v>
      </c>
      <c r="O328" s="72" t="n">
        <v>15</v>
      </c>
      <c r="P328" s="72" t="n">
        <v>12</v>
      </c>
      <c r="Q328" s="72" t="n">
        <v>39</v>
      </c>
      <c r="R328" s="72" t="n">
        <v>4</v>
      </c>
      <c r="S328" t="n">
        <v>0</v>
      </c>
      <c r="U328" s="96">
        <f>(P328+R328+Q328)/3</f>
        <v/>
      </c>
      <c r="V328" s="96" t="n"/>
      <c r="W328" s="96">
        <f>IF(V328="",U328,V328)</f>
        <v/>
      </c>
      <c r="Y328" s="72" t="n"/>
      <c r="Z328" s="72">
        <f>IF(Y328=A328,"ok","NG")</f>
        <v/>
      </c>
    </row>
    <row r="329" spans="1:26">
      <c r="A329" s="72" t="s">
        <v>434</v>
      </c>
      <c r="B329" s="72" t="n">
        <v>76</v>
      </c>
      <c r="C329" s="72" t="n">
        <v>80</v>
      </c>
      <c r="D329" s="72" t="n">
        <v>36</v>
      </c>
      <c r="E329" s="72" t="n">
        <v>104</v>
      </c>
      <c r="F329" s="72" t="n">
        <v>88</v>
      </c>
      <c r="G329" s="72" t="n">
        <v>56</v>
      </c>
      <c r="H329" s="72" t="n">
        <v>26</v>
      </c>
      <c r="I329" s="72" t="n">
        <v>52</v>
      </c>
      <c r="J329" t="n">
        <v>48</v>
      </c>
      <c r="K329" t="n">
        <v>64</v>
      </c>
      <c r="L329" t="n">
        <v>52</v>
      </c>
      <c r="M329" t="n">
        <v>12</v>
      </c>
      <c r="N329" t="n">
        <v>20</v>
      </c>
      <c r="O329" s="72" t="n">
        <v>4</v>
      </c>
      <c r="P329" s="72" t="n">
        <v>20</v>
      </c>
      <c r="Q329" s="72" t="n">
        <v>40</v>
      </c>
      <c r="R329" s="72" t="n">
        <v>8</v>
      </c>
      <c r="S329" t="n">
        <v>20</v>
      </c>
      <c r="U329" s="96">
        <f>(P329+R329+Q329)/3</f>
        <v/>
      </c>
      <c r="V329" s="96" t="n"/>
      <c r="W329" s="96">
        <f>IF(V329="",U329,V329)</f>
        <v/>
      </c>
      <c r="Y329" s="72" t="n"/>
      <c r="Z329" s="72">
        <f>IF(Y329=A329,"ok","NG")</f>
        <v/>
      </c>
    </row>
    <row r="330" spans="1:26">
      <c r="A330" s="72" t="s">
        <v>436</v>
      </c>
      <c r="B330" t="n">
        <v>12</v>
      </c>
      <c r="C330" t="n">
        <v>8</v>
      </c>
      <c r="D330" t="n">
        <v>28</v>
      </c>
      <c r="E330" t="n">
        <v>4</v>
      </c>
      <c r="F330" t="n">
        <v>0</v>
      </c>
      <c r="G330" t="n">
        <v>20</v>
      </c>
      <c r="H330" t="n">
        <v>28</v>
      </c>
      <c r="I330" t="n">
        <v>0</v>
      </c>
      <c r="J330" t="n">
        <v>12</v>
      </c>
      <c r="K330" t="n">
        <v>20</v>
      </c>
      <c r="L330" t="n">
        <v>4</v>
      </c>
      <c r="M330" t="n">
        <v>8</v>
      </c>
      <c r="N330" t="n">
        <v>0</v>
      </c>
      <c r="O330" t="n">
        <v>4</v>
      </c>
      <c r="P330" t="n">
        <v>0</v>
      </c>
      <c r="Q330" t="n">
        <v>8</v>
      </c>
      <c r="R330" t="n">
        <v>8</v>
      </c>
      <c r="S330" t="n">
        <v>4</v>
      </c>
      <c r="U330" s="96">
        <f>(P330+R330+Q330)/3</f>
        <v/>
      </c>
      <c r="V330" s="96" t="n"/>
      <c r="W330" s="96">
        <f>IF(V330="",U330,V330)</f>
        <v/>
      </c>
      <c r="Y330" s="72" t="n"/>
      <c r="Z330" s="72">
        <f>IF(Y330=A330,"ok","NG")</f>
        <v/>
      </c>
    </row>
    <row r="331" spans="1:26">
      <c r="A331" s="72" t="s">
        <v>438</v>
      </c>
      <c r="B331" t="n">
        <v>0</v>
      </c>
      <c r="C331" t="n">
        <v>123</v>
      </c>
      <c r="D331" t="n">
        <v>60</v>
      </c>
      <c r="E331" t="n">
        <v>0</v>
      </c>
      <c r="F331" t="n">
        <v>60</v>
      </c>
      <c r="G331" t="n">
        <v>123</v>
      </c>
      <c r="H331" t="n">
        <v>60</v>
      </c>
      <c r="I331" t="n">
        <v>60</v>
      </c>
      <c r="J331" t="n">
        <v>0</v>
      </c>
      <c r="K331" t="n">
        <v>60</v>
      </c>
      <c r="L331" t="n">
        <v>0</v>
      </c>
      <c r="M331" t="n">
        <v>54</v>
      </c>
      <c r="N331" t="n">
        <v>0</v>
      </c>
      <c r="O331" t="n">
        <v>0</v>
      </c>
      <c r="P331" t="n">
        <v>0</v>
      </c>
      <c r="Q331" t="n">
        <v>120</v>
      </c>
      <c r="R331" t="n">
        <v>0</v>
      </c>
      <c r="S331" t="n">
        <v>12</v>
      </c>
      <c r="U331" s="96">
        <f>(P331+R331+Q331)/3</f>
        <v/>
      </c>
      <c r="V331" s="96" t="n"/>
      <c r="W331" s="96">
        <f>IF(V331="",U331,V331)</f>
        <v/>
      </c>
      <c r="Y331" s="72" t="n"/>
      <c r="Z331" s="72">
        <f>IF(Y331=A331,"ok","NG")</f>
        <v/>
      </c>
    </row>
    <row r="332" spans="1:26">
      <c r="A332" s="72" t="s">
        <v>440</v>
      </c>
      <c r="B332" t="n">
        <v>0</v>
      </c>
      <c r="C332" t="n">
        <v>2</v>
      </c>
      <c r="D332" t="n">
        <v>0</v>
      </c>
      <c r="E332" t="n">
        <v>0</v>
      </c>
      <c r="F332" t="n">
        <v>0</v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2</v>
      </c>
      <c r="Q332" t="n">
        <v>0</v>
      </c>
      <c r="R332" t="n">
        <v>0</v>
      </c>
      <c r="S332" t="n">
        <v>0</v>
      </c>
      <c r="U332" s="96">
        <f>(P332+R332+Q332)/3</f>
        <v/>
      </c>
      <c r="V332" s="96" t="n"/>
      <c r="W332" s="96">
        <f>IF(V332="",U332,V332)</f>
        <v/>
      </c>
      <c r="Y332" s="72" t="n"/>
      <c r="Z332" s="72">
        <f>IF(Y332=A332,"ok","NG")</f>
        <v/>
      </c>
    </row>
    <row r="333" spans="1:26">
      <c r="A333" s="72" t="s">
        <v>441</v>
      </c>
      <c r="B333" t="n">
        <v>0</v>
      </c>
      <c r="C333" t="n">
        <v>2</v>
      </c>
      <c r="D333" t="n">
        <v>0</v>
      </c>
      <c r="E333" t="n">
        <v>0</v>
      </c>
      <c r="F333" t="n">
        <v>0</v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2</v>
      </c>
      <c r="Q333" t="n">
        <v>2</v>
      </c>
      <c r="R333" t="n">
        <v>0</v>
      </c>
      <c r="S333" t="n">
        <v>0</v>
      </c>
      <c r="U333" s="96">
        <f>(P333+R333+Q333)/3</f>
        <v/>
      </c>
      <c r="V333" s="96" t="n"/>
      <c r="W333" s="96">
        <f>IF(V333="",U333,V333)</f>
        <v/>
      </c>
      <c r="Y333" s="72" t="n"/>
      <c r="Z333" s="72">
        <f>IF(Y333=A333,"ok","NG")</f>
        <v/>
      </c>
    </row>
    <row r="334" spans="1:26">
      <c r="A334" s="72" t="s">
        <v>442</v>
      </c>
      <c r="B334" s="72" t="s"/>
      <c r="C334" s="72" t="s"/>
      <c r="D334" s="72" t="s"/>
      <c r="E334" s="72" t="s"/>
      <c r="F334" s="72" t="s"/>
      <c r="G334" s="72" t="s"/>
      <c r="H334" s="72" t="s"/>
      <c r="I334" s="72" t="s"/>
      <c r="J334" t="s"/>
      <c r="K334" t="s"/>
      <c r="L334" t="s"/>
      <c r="M334" t="s"/>
      <c r="N334" t="s"/>
      <c r="O334" s="72" t="s"/>
      <c r="P334" s="72" t="s"/>
      <c r="Q334" s="72" t="s"/>
      <c r="R334" s="72" t="s"/>
      <c r="S334" t="s"/>
      <c r="U334" s="96">
        <f>(P334+R334+Q334)/3</f>
        <v/>
      </c>
      <c r="V334" s="96" t="n"/>
      <c r="W334" s="96">
        <f>IF(V334="",U334,V334)</f>
        <v/>
      </c>
      <c r="Y334" s="72" t="n"/>
      <c r="Z334" s="72">
        <f>IF(Y334=A334,"ok","NG")</f>
        <v/>
      </c>
    </row>
    <row r="335" spans="1:26">
      <c r="A335" s="72" t="s">
        <v>443</v>
      </c>
      <c r="B335" s="72" t="s"/>
      <c r="C335" s="72" t="s"/>
      <c r="D335" s="72" t="s"/>
      <c r="E335" s="72" t="s"/>
      <c r="F335" s="72" t="s"/>
      <c r="G335" s="72" t="s"/>
      <c r="H335" s="72" t="s"/>
      <c r="I335" s="72" t="s"/>
      <c r="J335" t="s"/>
      <c r="K335" t="s"/>
      <c r="L335" t="s"/>
      <c r="M335" t="s"/>
      <c r="N335" t="s"/>
      <c r="O335" s="72" t="s"/>
      <c r="P335" s="72" t="s"/>
      <c r="Q335" s="72" t="s"/>
      <c r="R335" s="72" t="s"/>
      <c r="S335" t="s"/>
      <c r="U335" s="96">
        <f>(P335+R335+Q335)/3</f>
        <v/>
      </c>
      <c r="V335" s="96" t="n"/>
      <c r="W335" s="96">
        <f>IF(V335="",U335,V335)</f>
        <v/>
      </c>
      <c r="Y335" s="72" t="n"/>
      <c r="Z335" s="72">
        <f>IF(Y335=A335,"ok","NG")</f>
        <v/>
      </c>
    </row>
    <row r="336" spans="1:26">
      <c r="A336" s="72" t="s">
        <v>444</v>
      </c>
      <c r="B336" s="72" t="s"/>
      <c r="C336" s="72" t="s"/>
      <c r="D336" s="72" t="s"/>
      <c r="E336" s="72" t="s"/>
      <c r="F336" s="72" t="s"/>
      <c r="G336" s="72" t="s"/>
      <c r="H336" s="72" t="s"/>
      <c r="I336" s="72" t="s"/>
      <c r="J336" t="s"/>
      <c r="K336" t="s"/>
      <c r="L336" t="s"/>
      <c r="M336" t="s"/>
      <c r="N336" t="s"/>
      <c r="O336" s="72" t="s"/>
      <c r="P336" s="72" t="s"/>
      <c r="Q336" s="72" t="s"/>
      <c r="R336" s="72" t="s"/>
      <c r="S336" t="s"/>
      <c r="U336" s="96">
        <f>(P336+R336+Q336)/3</f>
        <v/>
      </c>
      <c r="V336" s="96" t="n"/>
      <c r="W336" s="96">
        <f>IF(V336="",U336,V336)</f>
        <v/>
      </c>
      <c r="Y336" s="72" t="n"/>
      <c r="Z336" s="72">
        <f>IF(Y336=A336,"ok","NG")</f>
        <v/>
      </c>
    </row>
    <row r="337" spans="1:26">
      <c r="A337" s="72" t="s">
        <v>445</v>
      </c>
      <c r="B337" s="72" t="s"/>
      <c r="C337" s="72" t="s"/>
      <c r="D337" s="72" t="s"/>
      <c r="E337" s="72" t="s"/>
      <c r="F337" s="72" t="s"/>
      <c r="G337" s="72" t="s"/>
      <c r="H337" s="72" t="s"/>
      <c r="I337" s="72" t="s"/>
      <c r="J337" t="s"/>
      <c r="K337" t="s"/>
      <c r="L337" t="s"/>
      <c r="M337" t="s"/>
      <c r="N337" t="s"/>
      <c r="O337" s="72" t="s"/>
      <c r="P337" s="72" t="s"/>
      <c r="Q337" s="72" t="s"/>
      <c r="R337" s="72" t="s"/>
      <c r="S337" t="s"/>
      <c r="U337" s="96">
        <f>(P337+R337+Q337)/3</f>
        <v/>
      </c>
      <c r="V337" s="96" t="n"/>
      <c r="W337" s="96">
        <f>IF(V337="",U337,V337)</f>
        <v/>
      </c>
      <c r="Y337" s="72" t="n"/>
      <c r="Z337" s="72">
        <f>IF(Y337=A337,"ok","NG")</f>
        <v/>
      </c>
    </row>
    <row r="338" spans="1:26">
      <c r="A338" s="72" t="s">
        <v>446</v>
      </c>
      <c r="B338" s="72" t="s"/>
      <c r="C338" s="72" t="s"/>
      <c r="D338" s="72" t="s"/>
      <c r="E338" s="72" t="s"/>
      <c r="F338" s="72" t="s"/>
      <c r="G338" s="72" t="s"/>
      <c r="H338" s="72" t="s"/>
      <c r="I338" s="72" t="s"/>
      <c r="J338" t="s"/>
      <c r="K338" t="s"/>
      <c r="L338" t="s"/>
      <c r="M338" t="s"/>
      <c r="N338" t="s"/>
      <c r="O338" s="72" t="s"/>
      <c r="P338" s="72" t="s"/>
      <c r="Q338" s="72" t="s"/>
      <c r="R338" s="72" t="s"/>
      <c r="S338" t="s"/>
      <c r="U338" s="96">
        <f>(P338+R338+Q338)/3</f>
        <v/>
      </c>
      <c r="V338" s="96" t="n"/>
      <c r="W338" s="96">
        <f>IF(V338="",U338,V338)</f>
        <v/>
      </c>
      <c r="Y338" s="72" t="n"/>
      <c r="Z338" s="72">
        <f>IF(Y338=A338,"ok","NG")</f>
        <v/>
      </c>
    </row>
    <row r="339" spans="1:26">
      <c r="A339" s="72" t="s">
        <v>447</v>
      </c>
      <c r="B339" s="72" t="s"/>
      <c r="C339" s="72" t="s"/>
      <c r="D339" s="72" t="s"/>
      <c r="E339" s="72" t="s"/>
      <c r="F339" s="72" t="s"/>
      <c r="G339" s="72" t="s"/>
      <c r="H339" s="72" t="s"/>
      <c r="I339" s="72" t="s"/>
      <c r="J339" t="s"/>
      <c r="K339" t="s"/>
      <c r="L339" t="s"/>
      <c r="M339" t="s"/>
      <c r="N339" t="s"/>
      <c r="O339" s="72" t="s"/>
      <c r="P339" s="72" t="s"/>
      <c r="Q339" s="72" t="s"/>
      <c r="R339" s="72" t="s"/>
      <c r="S339" t="s"/>
      <c r="U339" s="96">
        <f>(P339+R339+Q339)/3</f>
        <v/>
      </c>
      <c r="V339" s="96" t="n"/>
      <c r="W339" s="96">
        <f>IF(V339="",U339,V339)</f>
        <v/>
      </c>
      <c r="Y339" s="72" t="n"/>
      <c r="Z339" s="72">
        <f>IF(Y339=A339,"ok","NG")</f>
        <v/>
      </c>
    </row>
    <row r="340" spans="1:26">
      <c r="A340" s="72" t="s">
        <v>448</v>
      </c>
      <c r="B340" s="72" t="s"/>
      <c r="C340" s="72" t="s"/>
      <c r="D340" s="72" t="s"/>
      <c r="E340" s="72" t="s"/>
      <c r="F340" s="72" t="s"/>
      <c r="G340" s="72" t="s"/>
      <c r="H340" s="72" t="s"/>
      <c r="I340" s="72" t="s"/>
      <c r="J340" t="s"/>
      <c r="K340" t="s"/>
      <c r="L340" t="s"/>
      <c r="M340" t="s"/>
      <c r="N340" t="s"/>
      <c r="O340" s="72" t="s"/>
      <c r="P340" s="72" t="s"/>
      <c r="Q340" s="72" t="s"/>
      <c r="R340" s="72" t="s"/>
      <c r="S340" t="s"/>
      <c r="U340" s="96">
        <f>(P340+R340+Q340)/3</f>
        <v/>
      </c>
      <c r="V340" s="96" t="n"/>
      <c r="W340" s="96">
        <f>IF(V340="",U340,V340)</f>
        <v/>
      </c>
      <c r="Y340" s="72" t="n"/>
      <c r="Z340" s="72">
        <f>IF(Y340=A340,"ok","NG")</f>
        <v/>
      </c>
    </row>
    <row r="341" spans="1:26">
      <c r="A341" s="72" t="s">
        <v>449</v>
      </c>
      <c r="B341" s="72" t="s"/>
      <c r="C341" s="72" t="s"/>
      <c r="D341" s="72" t="s"/>
      <c r="E341" s="72" t="s"/>
      <c r="F341" s="72" t="s"/>
      <c r="G341" s="72" t="s"/>
      <c r="H341" s="72" t="s"/>
      <c r="I341" s="72" t="s"/>
      <c r="J341" t="s"/>
      <c r="K341" t="s"/>
      <c r="L341" t="s"/>
      <c r="M341" t="s"/>
      <c r="N341" t="s"/>
      <c r="O341" s="72" t="s"/>
      <c r="P341" s="72" t="s"/>
      <c r="Q341" s="72" t="s"/>
      <c r="R341" s="72" t="s"/>
      <c r="S341" t="s"/>
      <c r="U341" s="96">
        <f>(P341+R341+Q341)/3</f>
        <v/>
      </c>
      <c r="V341" s="96" t="n"/>
      <c r="W341" s="96">
        <f>IF(V341="",U341,V341)</f>
        <v/>
      </c>
      <c r="Y341" s="72" t="n"/>
      <c r="Z341" s="72">
        <f>IF(Y341=A341,"ok","NG")</f>
        <v/>
      </c>
    </row>
    <row r="342" spans="1:26">
      <c r="A342" s="72" t="s">
        <v>450</v>
      </c>
      <c r="B342" s="72" t="s"/>
      <c r="C342" s="72" t="s"/>
      <c r="D342" s="72" t="s"/>
      <c r="E342" s="72" t="s"/>
      <c r="F342" s="72" t="s"/>
      <c r="G342" s="72" t="s"/>
      <c r="H342" s="72" t="s"/>
      <c r="I342" s="72" t="s"/>
      <c r="J342" t="s"/>
      <c r="K342" t="s"/>
      <c r="L342" t="s"/>
      <c r="M342" t="s"/>
      <c r="N342" t="s"/>
      <c r="O342" s="72" t="s"/>
      <c r="P342" s="72" t="s"/>
      <c r="Q342" s="72" t="s"/>
      <c r="R342" s="72" t="s"/>
      <c r="S342" t="s"/>
      <c r="U342" s="96">
        <f>(P342+R342+Q342)/3</f>
        <v/>
      </c>
      <c r="V342" s="96" t="n"/>
      <c r="W342" s="96">
        <f>IF(V342="",U342,V342)</f>
        <v/>
      </c>
      <c r="Y342" s="72" t="n"/>
      <c r="Z342" s="72">
        <f>IF(Y342=A342,"ok","NG")</f>
        <v/>
      </c>
    </row>
    <row r="343" spans="1:26">
      <c r="A343" s="72" t="s">
        <v>451</v>
      </c>
      <c r="B343" s="72" t="s"/>
      <c r="C343" s="72" t="s"/>
      <c r="D343" s="72" t="s"/>
      <c r="E343" s="72" t="s"/>
      <c r="F343" s="72" t="s"/>
      <c r="G343" s="72" t="s"/>
      <c r="H343" s="72" t="s"/>
      <c r="I343" s="72" t="s"/>
      <c r="J343" t="s"/>
      <c r="K343" t="s"/>
      <c r="L343" t="s"/>
      <c r="M343" t="s"/>
      <c r="N343" t="s"/>
      <c r="O343" s="72" t="s"/>
      <c r="P343" s="72" t="s"/>
      <c r="Q343" s="72" t="s"/>
      <c r="R343" s="72" t="s"/>
      <c r="S343" t="s"/>
      <c r="U343" s="96">
        <f>(P343+R343+Q343)/3</f>
        <v/>
      </c>
      <c r="V343" s="96" t="n"/>
      <c r="W343" s="96">
        <f>IF(V343="",U343,V343)</f>
        <v/>
      </c>
      <c r="Y343" s="72" t="n"/>
      <c r="Z343" s="72">
        <f>IF(Y343=A343,"ok","NG")</f>
        <v/>
      </c>
    </row>
    <row r="344" spans="1:26">
      <c r="A344" s="72" t="s">
        <v>452</v>
      </c>
      <c r="B344" s="72" t="s"/>
      <c r="C344" s="72" t="s"/>
      <c r="D344" s="72" t="s"/>
      <c r="E344" s="72" t="s"/>
      <c r="F344" s="72" t="s"/>
      <c r="G344" s="72" t="s"/>
      <c r="H344" s="72" t="s"/>
      <c r="I344" s="72" t="s"/>
      <c r="J344" t="s"/>
      <c r="K344" t="s"/>
      <c r="L344" t="s"/>
      <c r="M344" t="s"/>
      <c r="N344" t="s"/>
      <c r="O344" s="72" t="s"/>
      <c r="P344" s="72" t="s"/>
      <c r="Q344" s="72" t="s"/>
      <c r="R344" s="72" t="s"/>
      <c r="S344" t="s"/>
      <c r="U344" s="96">
        <f>(P344+R344+Q344)/3</f>
        <v/>
      </c>
      <c r="V344" s="96" t="n"/>
      <c r="W344" s="96">
        <f>IF(V344="",U344,V344)</f>
        <v/>
      </c>
      <c r="Y344" s="72" t="n"/>
      <c r="Z344" s="72">
        <f>IF(Y344=A344,"ok","NG")</f>
        <v/>
      </c>
    </row>
    <row r="345" spans="1:26">
      <c r="A345" s="72" t="s">
        <v>453</v>
      </c>
      <c r="B345" s="72" t="s"/>
      <c r="C345" s="72" t="s"/>
      <c r="D345" s="72" t="s"/>
      <c r="E345" s="72" t="s"/>
      <c r="F345" s="72" t="s"/>
      <c r="G345" s="72" t="s"/>
      <c r="H345" s="72" t="s"/>
      <c r="I345" s="72" t="s"/>
      <c r="J345" t="s"/>
      <c r="K345" t="s"/>
      <c r="L345" t="s"/>
      <c r="M345" t="s"/>
      <c r="N345" t="s"/>
      <c r="O345" s="72" t="s"/>
      <c r="P345" s="72" t="s"/>
      <c r="Q345" s="72" t="s"/>
      <c r="R345" s="72" t="s"/>
      <c r="S345" t="s"/>
      <c r="U345" s="96">
        <f>(P345+R345+Q345)/3</f>
        <v/>
      </c>
      <c r="V345" s="96" t="n"/>
      <c r="W345" s="96">
        <f>IF(V345="",U345,V345)</f>
        <v/>
      </c>
      <c r="Y345" s="72" t="n"/>
      <c r="Z345" s="72">
        <f>IF(Y345=A345,"ok","NG")</f>
        <v/>
      </c>
    </row>
    <row r="346" spans="1:26">
      <c r="A346" s="72" t="s">
        <v>454</v>
      </c>
      <c r="B346" s="72" t="n">
        <v>1</v>
      </c>
      <c r="C346" s="72" t="n">
        <v>1</v>
      </c>
      <c r="D346" s="72" t="n">
        <v>1</v>
      </c>
      <c r="E346" s="72" t="n">
        <v>0</v>
      </c>
      <c r="F346" s="72" t="n">
        <v>1</v>
      </c>
      <c r="G346" s="72" t="n">
        <v>0</v>
      </c>
      <c r="H346" s="72" t="n">
        <v>2</v>
      </c>
      <c r="I346" s="72" t="n">
        <v>0</v>
      </c>
      <c r="J346" t="n">
        <v>1</v>
      </c>
      <c r="K346" t="n">
        <v>1</v>
      </c>
      <c r="L346" t="n">
        <v>1</v>
      </c>
      <c r="M346" t="n">
        <v>2</v>
      </c>
      <c r="N346" t="n">
        <v>0</v>
      </c>
      <c r="O346" s="72" t="n">
        <v>1</v>
      </c>
      <c r="P346" s="72" t="n">
        <v>0</v>
      </c>
      <c r="Q346" s="72" t="n">
        <v>1</v>
      </c>
      <c r="R346" s="72" t="n">
        <v>1</v>
      </c>
      <c r="S346" t="n">
        <v>0</v>
      </c>
      <c r="U346" s="96">
        <f>(P346+R346+Q346)/3</f>
        <v/>
      </c>
      <c r="V346" s="96" t="n"/>
      <c r="W346" s="96">
        <f>IF(V346="",U346,V346)</f>
        <v/>
      </c>
      <c r="Y346" s="72" t="n"/>
      <c r="Z346" s="72">
        <f>IF(Y346=A346,"ok","NG")</f>
        <v/>
      </c>
    </row>
    <row r="347" spans="1:26">
      <c r="A347" s="72" t="s">
        <v>456</v>
      </c>
      <c r="B347" s="72" t="n">
        <v>1</v>
      </c>
      <c r="C347" s="72" t="n">
        <v>1</v>
      </c>
      <c r="D347" s="72" t="n">
        <v>1</v>
      </c>
      <c r="E347" s="72" t="n">
        <v>0</v>
      </c>
      <c r="F347" s="72" t="n">
        <v>1</v>
      </c>
      <c r="G347" s="72" t="n">
        <v>0</v>
      </c>
      <c r="H347" s="72" t="n">
        <v>2</v>
      </c>
      <c r="I347" s="72" t="n">
        <v>0</v>
      </c>
      <c r="J347" t="n">
        <v>1</v>
      </c>
      <c r="K347" t="n">
        <v>1</v>
      </c>
      <c r="L347" t="n">
        <v>1</v>
      </c>
      <c r="M347" t="n">
        <v>2</v>
      </c>
      <c r="N347" t="n">
        <v>0</v>
      </c>
      <c r="O347" s="72" t="n">
        <v>1</v>
      </c>
      <c r="P347" s="72" t="n">
        <v>0</v>
      </c>
      <c r="Q347" s="72" t="n">
        <v>1</v>
      </c>
      <c r="R347" s="72" t="n">
        <v>1</v>
      </c>
      <c r="S347" t="n">
        <v>0</v>
      </c>
      <c r="U347" s="96">
        <f>(P347+R347+Q347)/3</f>
        <v/>
      </c>
      <c r="V347" s="96" t="n"/>
      <c r="W347" s="96">
        <f>IF(V347="",U347,V347)</f>
        <v/>
      </c>
      <c r="Y347" s="72" t="n"/>
      <c r="Z347" s="72">
        <f>IF(Y347=A347,"ok","NG")</f>
        <v/>
      </c>
    </row>
    <row r="348" spans="1:26">
      <c r="A348" s="72" t="s">
        <v>457</v>
      </c>
      <c r="B348" s="72" t="n">
        <v>5</v>
      </c>
      <c r="C348" s="72" t="n">
        <v>4</v>
      </c>
      <c r="D348" s="72" t="n">
        <v>1</v>
      </c>
      <c r="E348" s="72" t="n">
        <v>4</v>
      </c>
      <c r="F348" s="72" t="n">
        <v>6</v>
      </c>
      <c r="G348" s="72" t="n">
        <v>2</v>
      </c>
      <c r="H348" s="72" t="n">
        <v>5</v>
      </c>
      <c r="I348" s="72" t="n">
        <v>2</v>
      </c>
      <c r="J348" t="n">
        <v>4</v>
      </c>
      <c r="K348" t="n">
        <v>7</v>
      </c>
      <c r="L348" t="n">
        <v>4</v>
      </c>
      <c r="M348" t="n">
        <v>1</v>
      </c>
      <c r="N348" t="n">
        <v>3</v>
      </c>
      <c r="O348" s="72" t="n">
        <v>19</v>
      </c>
      <c r="P348" s="72" t="n">
        <v>2</v>
      </c>
      <c r="Q348" s="72" t="n">
        <v>12</v>
      </c>
      <c r="R348" s="72" t="n">
        <v>0</v>
      </c>
      <c r="S348" t="n">
        <v>2</v>
      </c>
      <c r="U348" s="96">
        <f>(P348+R348+Q348)/3</f>
        <v/>
      </c>
      <c r="V348" s="96" t="n"/>
      <c r="W348" s="96">
        <f>IF(V348="",U348,V348)</f>
        <v/>
      </c>
      <c r="Y348" s="72" t="n"/>
      <c r="Z348" s="72">
        <f>IF(Y348=A348,"ok","NG")</f>
        <v/>
      </c>
    </row>
    <row r="349" spans="1:26">
      <c r="A349" s="72" t="s">
        <v>458</v>
      </c>
      <c r="B349" s="72" t="n">
        <v>5</v>
      </c>
      <c r="C349" s="72" t="n">
        <v>4</v>
      </c>
      <c r="D349" s="72" t="n">
        <v>1</v>
      </c>
      <c r="E349" s="72" t="n">
        <v>4</v>
      </c>
      <c r="F349" s="72" t="n">
        <v>6</v>
      </c>
      <c r="G349" s="72" t="n">
        <v>2</v>
      </c>
      <c r="H349" s="72" t="n">
        <v>5</v>
      </c>
      <c r="I349" s="72" t="n">
        <v>2</v>
      </c>
      <c r="J349" t="n">
        <v>4</v>
      </c>
      <c r="K349" t="n">
        <v>7</v>
      </c>
      <c r="L349" t="n">
        <v>4</v>
      </c>
      <c r="M349" t="n">
        <v>1</v>
      </c>
      <c r="N349" t="n">
        <v>3</v>
      </c>
      <c r="O349" s="72" t="n">
        <v>4</v>
      </c>
      <c r="P349" s="72" t="n">
        <v>2</v>
      </c>
      <c r="Q349" s="72" t="n">
        <v>12</v>
      </c>
      <c r="R349" s="72" t="n">
        <v>0</v>
      </c>
      <c r="S349" t="n">
        <v>2</v>
      </c>
      <c r="U349" s="96">
        <f>(P349+R349+Q349)/3</f>
        <v/>
      </c>
      <c r="V349" s="96" t="n"/>
      <c r="W349" s="96">
        <f>IF(V349="",U349,V349)</f>
        <v/>
      </c>
      <c r="Y349" s="72" t="n"/>
      <c r="Z349" s="72">
        <f>IF(Y349=A349,"ok","NG")</f>
        <v/>
      </c>
    </row>
    <row r="350" spans="1:26">
      <c r="A350" s="72" t="s">
        <v>459</v>
      </c>
      <c r="B350" s="72" t="n">
        <v>35</v>
      </c>
      <c r="C350" s="72" t="n">
        <v>48</v>
      </c>
      <c r="D350" s="72" t="n">
        <v>37</v>
      </c>
      <c r="E350" s="72" t="n">
        <v>46</v>
      </c>
      <c r="F350" s="72" t="n">
        <v>36</v>
      </c>
      <c r="G350" s="72" t="n">
        <v>28</v>
      </c>
      <c r="H350" s="72" t="n">
        <v>30</v>
      </c>
      <c r="I350" s="72" t="n">
        <v>39</v>
      </c>
      <c r="J350" t="n">
        <v>34</v>
      </c>
      <c r="K350" t="n">
        <v>43</v>
      </c>
      <c r="L350" t="n">
        <v>30</v>
      </c>
      <c r="M350" t="n">
        <v>26</v>
      </c>
      <c r="N350" t="n">
        <v>28</v>
      </c>
      <c r="O350" s="72" t="n">
        <v>44</v>
      </c>
      <c r="P350" s="72" t="n">
        <v>30</v>
      </c>
      <c r="Q350" s="72" t="n">
        <v>54</v>
      </c>
      <c r="R350" s="72" t="n">
        <v>4</v>
      </c>
      <c r="S350" t="n">
        <v>10</v>
      </c>
      <c r="U350" s="96">
        <f>(P350+R350+Q350)/3</f>
        <v/>
      </c>
      <c r="V350" s="96" t="n"/>
      <c r="W350" s="96">
        <f>IF(V350="",U350,V350)</f>
        <v/>
      </c>
      <c r="Y350" s="72" t="n"/>
      <c r="Z350" s="72">
        <f>IF(Y350=A350,"ok","NG")</f>
        <v/>
      </c>
    </row>
    <row r="351" spans="1:26">
      <c r="A351" s="72" t="s">
        <v>461</v>
      </c>
      <c r="B351" s="72" t="n">
        <v>41</v>
      </c>
      <c r="C351" s="72" t="n">
        <v>44</v>
      </c>
      <c r="D351" s="72" t="n">
        <v>38</v>
      </c>
      <c r="E351" s="72" t="n">
        <v>45</v>
      </c>
      <c r="F351" s="72" t="n">
        <v>39</v>
      </c>
      <c r="G351" s="72" t="n">
        <v>33</v>
      </c>
      <c r="H351" s="72" t="n">
        <v>37</v>
      </c>
      <c r="I351" s="72" t="n">
        <v>47</v>
      </c>
      <c r="J351" t="n">
        <v>33</v>
      </c>
      <c r="K351" t="n">
        <v>57</v>
      </c>
      <c r="L351" t="n">
        <v>31</v>
      </c>
      <c r="M351" t="n">
        <v>42</v>
      </c>
      <c r="N351" t="n">
        <v>33</v>
      </c>
      <c r="O351" s="72" t="n">
        <v>81</v>
      </c>
      <c r="P351" s="72" t="n">
        <v>35</v>
      </c>
      <c r="Q351" s="72" t="n">
        <v>63</v>
      </c>
      <c r="R351" s="72" t="n">
        <v>9</v>
      </c>
      <c r="S351" t="n">
        <v>13</v>
      </c>
      <c r="U351" s="96">
        <f>(P351+R351+Q351)/3</f>
        <v/>
      </c>
      <c r="V351" s="96" t="n"/>
      <c r="W351" s="96">
        <f>IF(V351="",U351,V351)</f>
        <v/>
      </c>
      <c r="Y351" s="72" t="n"/>
      <c r="Z351" s="72">
        <f>IF(Y351=A351,"ok","NG")</f>
        <v/>
      </c>
    </row>
    <row r="352" spans="1:26">
      <c r="A352" s="72" t="s">
        <v>462</v>
      </c>
      <c r="B352" s="72" t="n">
        <v>99</v>
      </c>
      <c r="C352" s="72" t="n">
        <v>121</v>
      </c>
      <c r="D352" s="72" t="n">
        <v>126</v>
      </c>
      <c r="E352" s="72" t="n">
        <v>145</v>
      </c>
      <c r="F352" s="72" t="n">
        <v>94</v>
      </c>
      <c r="G352" s="72" t="n">
        <v>90</v>
      </c>
      <c r="H352" s="72" t="n">
        <v>80</v>
      </c>
      <c r="I352" s="72" t="n">
        <v>123</v>
      </c>
      <c r="J352" t="n">
        <v>92</v>
      </c>
      <c r="K352" t="n">
        <v>148</v>
      </c>
      <c r="L352" t="n">
        <v>81</v>
      </c>
      <c r="M352" t="n">
        <v>104</v>
      </c>
      <c r="N352" t="n">
        <v>83</v>
      </c>
      <c r="O352" s="72" t="n">
        <v>112</v>
      </c>
      <c r="P352" s="72" t="n">
        <v>91</v>
      </c>
      <c r="Q352" s="72" t="n">
        <v>145</v>
      </c>
      <c r="R352" s="72" t="n">
        <v>18</v>
      </c>
      <c r="S352" t="n">
        <v>32</v>
      </c>
      <c r="U352" s="96">
        <f>(P352+R352+Q352)/3</f>
        <v/>
      </c>
      <c r="V352" s="96" t="n"/>
      <c r="W352" s="96">
        <f>IF(V352="",U352,V352)</f>
        <v/>
      </c>
      <c r="Y352" s="72" t="n"/>
      <c r="Z352" s="72">
        <f>IF(Y352=A352,"ok","NG")</f>
        <v/>
      </c>
    </row>
    <row r="353" spans="1:26">
      <c r="A353" s="72" t="s">
        <v>464</v>
      </c>
      <c r="B353" s="72" t="n">
        <v>160</v>
      </c>
      <c r="C353" s="72" t="n">
        <v>202</v>
      </c>
      <c r="D353" s="72" t="n">
        <v>174</v>
      </c>
      <c r="E353" s="72" t="n">
        <v>247</v>
      </c>
      <c r="F353" s="72" t="n">
        <v>162</v>
      </c>
      <c r="G353" s="72" t="n">
        <v>89</v>
      </c>
      <c r="H353" s="72" t="n">
        <v>108</v>
      </c>
      <c r="I353" s="72" t="n">
        <v>172</v>
      </c>
      <c r="J353" t="n">
        <v>146</v>
      </c>
      <c r="K353" t="n">
        <v>211</v>
      </c>
      <c r="L353" t="n">
        <v>112</v>
      </c>
      <c r="M353" t="n">
        <v>152</v>
      </c>
      <c r="N353" t="n">
        <v>120</v>
      </c>
      <c r="O353" s="72" t="n">
        <v>236</v>
      </c>
      <c r="P353" s="72" t="n">
        <v>144</v>
      </c>
      <c r="Q353" s="72" t="n">
        <v>222</v>
      </c>
      <c r="R353" s="72" t="n">
        <v>20</v>
      </c>
      <c r="S353" t="n">
        <v>53</v>
      </c>
      <c r="U353" s="96">
        <f>(P353+R353+Q353)/3</f>
        <v/>
      </c>
      <c r="V353" s="96" t="n"/>
      <c r="W353" s="96">
        <f>IF(V353="",U353,V353)</f>
        <v/>
      </c>
      <c r="Y353" s="72" t="n"/>
      <c r="Z353" s="72">
        <f>IF(Y353=A353,"ok","NG")</f>
        <v/>
      </c>
    </row>
    <row r="354" spans="1:26">
      <c r="A354" s="72" t="s">
        <v>465</v>
      </c>
      <c r="B354" s="72" t="n">
        <v>52</v>
      </c>
      <c r="C354" s="72" t="n">
        <v>90</v>
      </c>
      <c r="D354" s="72" t="n">
        <v>58</v>
      </c>
      <c r="E354" s="72" t="n">
        <v>87</v>
      </c>
      <c r="F354" s="72" t="n">
        <v>47</v>
      </c>
      <c r="G354" s="72" t="n">
        <v>34</v>
      </c>
      <c r="H354" s="72" t="n">
        <v>48</v>
      </c>
      <c r="I354" s="72" t="n">
        <v>68</v>
      </c>
      <c r="J354" t="n">
        <v>49</v>
      </c>
      <c r="K354" t="n">
        <v>74</v>
      </c>
      <c r="L354" t="n">
        <v>38</v>
      </c>
      <c r="M354" t="n">
        <v>67</v>
      </c>
      <c r="N354" t="n">
        <v>48</v>
      </c>
      <c r="O354" s="72" t="n">
        <v>63</v>
      </c>
      <c r="P354" s="72" t="n">
        <v>44</v>
      </c>
      <c r="Q354" s="72" t="n">
        <v>72</v>
      </c>
      <c r="R354" s="72" t="n">
        <v>13</v>
      </c>
      <c r="S354" t="n">
        <v>26</v>
      </c>
      <c r="U354" s="96">
        <f>(P354+R354+Q354)/3</f>
        <v/>
      </c>
      <c r="V354" s="96" t="n"/>
      <c r="W354" s="96">
        <f>IF(V354="",U354,V354)</f>
        <v/>
      </c>
      <c r="Y354" s="72" t="n"/>
      <c r="Z354" s="72">
        <f>IF(Y354=A354,"ok","NG")</f>
        <v/>
      </c>
    </row>
    <row r="355" spans="1:26">
      <c r="A355" s="72" t="s">
        <v>466</v>
      </c>
      <c r="B355" s="72" t="n">
        <v>52</v>
      </c>
      <c r="C355" s="72" t="n">
        <v>90</v>
      </c>
      <c r="D355" s="72" t="n">
        <v>59</v>
      </c>
      <c r="E355" s="72" t="n">
        <v>87</v>
      </c>
      <c r="F355" s="72" t="n">
        <v>47</v>
      </c>
      <c r="G355" s="72" t="n">
        <v>34</v>
      </c>
      <c r="H355" s="72" t="n">
        <v>48</v>
      </c>
      <c r="I355" s="72" t="n">
        <v>68</v>
      </c>
      <c r="J355" t="n">
        <v>49</v>
      </c>
      <c r="K355" t="n">
        <v>74</v>
      </c>
      <c r="L355" t="n">
        <v>38</v>
      </c>
      <c r="M355" t="n">
        <v>67</v>
      </c>
      <c r="N355" t="n">
        <v>49</v>
      </c>
      <c r="O355" s="72" t="n">
        <v>62</v>
      </c>
      <c r="P355" s="72" t="n">
        <v>44</v>
      </c>
      <c r="Q355" s="72" t="n">
        <v>72</v>
      </c>
      <c r="R355" s="72" t="n">
        <v>13</v>
      </c>
      <c r="S355" t="n">
        <v>26</v>
      </c>
      <c r="U355" s="96">
        <f>(P355+R355+Q355)/3</f>
        <v/>
      </c>
      <c r="V355" s="96" t="n"/>
      <c r="W355" s="96">
        <f>IF(V355="",U355,V355)</f>
        <v/>
      </c>
      <c r="Y355" s="72" t="n"/>
      <c r="Z355" s="72">
        <f>IF(Y355=A355,"ok","NG")</f>
        <v/>
      </c>
    </row>
    <row r="356" spans="1:26">
      <c r="A356" s="72" t="s">
        <v>467</v>
      </c>
      <c r="B356" s="72" t="n">
        <v>33</v>
      </c>
      <c r="C356" s="72" t="n">
        <v>23</v>
      </c>
      <c r="D356" t="n">
        <v>38</v>
      </c>
      <c r="E356" t="n">
        <v>40</v>
      </c>
      <c r="F356" t="n">
        <v>37</v>
      </c>
      <c r="G356" t="n">
        <v>14</v>
      </c>
      <c r="H356" t="n">
        <v>15</v>
      </c>
      <c r="I356" t="n">
        <v>26</v>
      </c>
      <c r="J356" t="n">
        <v>28</v>
      </c>
      <c r="K356" t="n">
        <v>33</v>
      </c>
      <c r="L356" t="n">
        <v>16</v>
      </c>
      <c r="M356" t="n">
        <v>23</v>
      </c>
      <c r="N356" t="n">
        <v>16</v>
      </c>
      <c r="O356" t="n">
        <v>45</v>
      </c>
      <c r="P356" t="n">
        <v>39</v>
      </c>
      <c r="Q356" t="n">
        <v>43</v>
      </c>
      <c r="R356" t="n">
        <v>4</v>
      </c>
      <c r="S356" t="n">
        <v>7</v>
      </c>
      <c r="U356" s="96">
        <f>(P356+R356+Q356)/3</f>
        <v/>
      </c>
      <c r="V356" s="96" t="n"/>
      <c r="W356" s="96">
        <f>IF(V356="",U356,V356)</f>
        <v/>
      </c>
      <c r="Y356" s="72" t="n"/>
      <c r="Z356" s="72">
        <f>IF(Y356=A356,"ok","NG")</f>
        <v/>
      </c>
    </row>
    <row r="357" spans="1:26">
      <c r="A357" s="72" t="s">
        <v>468</v>
      </c>
      <c r="B357" s="72" t="n">
        <v>33</v>
      </c>
      <c r="C357" s="72" t="n">
        <v>23</v>
      </c>
      <c r="D357" t="n">
        <v>38</v>
      </c>
      <c r="E357" t="n">
        <v>40</v>
      </c>
      <c r="F357" t="n">
        <v>37</v>
      </c>
      <c r="G357" t="n">
        <v>14</v>
      </c>
      <c r="H357" t="n">
        <v>15</v>
      </c>
      <c r="I357" t="n">
        <v>26</v>
      </c>
      <c r="J357" t="n">
        <v>28</v>
      </c>
      <c r="K357" t="n">
        <v>33</v>
      </c>
      <c r="L357" t="n">
        <v>16</v>
      </c>
      <c r="M357" t="n">
        <v>23</v>
      </c>
      <c r="N357" t="n">
        <v>16</v>
      </c>
      <c r="O357" t="n">
        <v>26</v>
      </c>
      <c r="P357" t="n">
        <v>26</v>
      </c>
      <c r="Q357" t="n">
        <v>42</v>
      </c>
      <c r="R357" t="n">
        <v>4</v>
      </c>
      <c r="S357" t="n">
        <v>7</v>
      </c>
      <c r="U357" s="96">
        <f>(P357+R357+Q357)/3</f>
        <v/>
      </c>
      <c r="V357" s="96" t="n"/>
      <c r="W357" s="96">
        <f>IF(V357="",U357,V357)</f>
        <v/>
      </c>
      <c r="Y357" s="72" t="n"/>
      <c r="Z357" s="72">
        <f>IF(Y357=A357,"ok","NG")</f>
        <v/>
      </c>
    </row>
    <row r="358" spans="1:26">
      <c r="A358" s="72" t="s">
        <v>469</v>
      </c>
      <c r="B358" s="72" t="n">
        <v>128</v>
      </c>
      <c r="C358" s="72" t="n">
        <v>172</v>
      </c>
      <c r="D358" t="n">
        <v>146</v>
      </c>
      <c r="E358" t="n">
        <v>180</v>
      </c>
      <c r="F358" t="n">
        <v>141</v>
      </c>
      <c r="G358" t="n">
        <v>85</v>
      </c>
      <c r="H358" t="n">
        <v>100</v>
      </c>
      <c r="I358" t="n">
        <v>144</v>
      </c>
      <c r="J358" t="n">
        <v>121</v>
      </c>
      <c r="K358" t="n">
        <v>162</v>
      </c>
      <c r="L358" t="n">
        <v>90</v>
      </c>
      <c r="M358" t="n">
        <v>113</v>
      </c>
      <c r="N358" t="n">
        <v>97</v>
      </c>
      <c r="O358" t="n">
        <v>270</v>
      </c>
      <c r="P358" t="n">
        <v>114</v>
      </c>
      <c r="Q358" t="n">
        <v>189</v>
      </c>
      <c r="R358" t="n">
        <v>22</v>
      </c>
      <c r="S358" t="n">
        <v>53</v>
      </c>
      <c r="U358" s="96">
        <f>(P358+R358+Q358)/3</f>
        <v/>
      </c>
      <c r="V358" s="96" t="n"/>
      <c r="W358" s="96">
        <f>IF(V358="",U358,V358)</f>
        <v/>
      </c>
      <c r="Y358" s="72" t="n"/>
      <c r="Z358" s="72">
        <f>IF(Y358=A358,"ok","NG")</f>
        <v/>
      </c>
    </row>
    <row r="359" spans="1:26">
      <c r="A359" s="72" t="s">
        <v>470</v>
      </c>
      <c r="B359" s="72" t="n">
        <v>116</v>
      </c>
      <c r="C359" s="72" t="n">
        <v>162</v>
      </c>
      <c r="D359" t="n">
        <v>142</v>
      </c>
      <c r="E359" t="n">
        <v>172</v>
      </c>
      <c r="F359" t="n">
        <v>127</v>
      </c>
      <c r="G359" t="n">
        <v>81</v>
      </c>
      <c r="H359" t="n">
        <v>86</v>
      </c>
      <c r="I359" t="n">
        <v>140</v>
      </c>
      <c r="J359" t="n">
        <v>111</v>
      </c>
      <c r="K359" t="n">
        <v>146</v>
      </c>
      <c r="L359" t="n">
        <v>80</v>
      </c>
      <c r="M359" t="n">
        <v>107</v>
      </c>
      <c r="N359" t="n">
        <v>91</v>
      </c>
      <c r="O359" t="n">
        <v>161</v>
      </c>
      <c r="P359" t="n">
        <v>110</v>
      </c>
      <c r="Q359" t="n">
        <v>163</v>
      </c>
      <c r="R359" t="n">
        <v>20</v>
      </c>
      <c r="S359" t="n">
        <v>49</v>
      </c>
      <c r="U359" s="96">
        <f>(P359+R359+Q359)/3</f>
        <v/>
      </c>
      <c r="V359" s="96" t="n"/>
      <c r="W359" s="96">
        <f>IF(V359="",U359,V359)</f>
        <v/>
      </c>
      <c r="Y359" s="72" t="n"/>
      <c r="Z359" s="72">
        <f>IF(Y359=A359,"ok","NG")</f>
        <v/>
      </c>
    </row>
    <row r="360" spans="1:26">
      <c r="A360" s="72" t="s">
        <v>471</v>
      </c>
      <c r="B360" s="72" t="n">
        <v>117</v>
      </c>
      <c r="C360" s="72" t="n">
        <v>162</v>
      </c>
      <c r="D360" t="n">
        <v>143</v>
      </c>
      <c r="E360" t="n">
        <v>172</v>
      </c>
      <c r="F360" t="n">
        <v>124</v>
      </c>
      <c r="G360" t="n">
        <v>81</v>
      </c>
      <c r="H360" t="n">
        <v>86</v>
      </c>
      <c r="I360" t="n">
        <v>141</v>
      </c>
      <c r="J360" t="n">
        <v>112</v>
      </c>
      <c r="K360" t="n">
        <v>146</v>
      </c>
      <c r="L360" t="n">
        <v>81</v>
      </c>
      <c r="M360" t="n">
        <v>106</v>
      </c>
      <c r="N360" t="n">
        <v>91</v>
      </c>
      <c r="O360" t="n">
        <v>216</v>
      </c>
      <c r="P360" t="n">
        <v>110</v>
      </c>
      <c r="Q360" t="n">
        <v>163</v>
      </c>
      <c r="R360" t="n">
        <v>19</v>
      </c>
      <c r="S360" t="n">
        <v>49</v>
      </c>
      <c r="U360" s="96">
        <f>(P360+R360+Q360)/3</f>
        <v/>
      </c>
      <c r="V360" s="96" t="n"/>
      <c r="W360" s="96">
        <f>IF(V360="",U360,V360)</f>
        <v/>
      </c>
      <c r="Y360" s="72" t="n"/>
      <c r="Z360" s="72">
        <f>IF(Y360=A360,"ok","NG")</f>
        <v/>
      </c>
    </row>
    <row r="361" spans="1:26">
      <c r="A361" s="72" t="s">
        <v>472</v>
      </c>
      <c r="B361" s="72" t="n">
        <v>0</v>
      </c>
      <c r="C361" s="72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1</v>
      </c>
      <c r="K361" t="n">
        <v>0</v>
      </c>
      <c r="L361" t="n">
        <v>1</v>
      </c>
      <c r="M361" t="n">
        <v>0</v>
      </c>
      <c r="N361" t="n">
        <v>0</v>
      </c>
      <c r="O361" t="n">
        <v>0</v>
      </c>
      <c r="P361" t="n">
        <v>2</v>
      </c>
      <c r="Q361" t="n">
        <v>1</v>
      </c>
      <c r="R361" t="n">
        <v>0</v>
      </c>
      <c r="S361" t="n">
        <v>0</v>
      </c>
      <c r="U361" s="96">
        <f>(P361+R361+Q361)/3</f>
        <v/>
      </c>
      <c r="V361" s="96" t="n"/>
      <c r="W361" s="96">
        <f>IF(V361="",U361,V361)</f>
        <v/>
      </c>
      <c r="Y361" s="72" t="n"/>
      <c r="Z361" s="72">
        <f>IF(Y361=A361,"ok","NG")</f>
        <v/>
      </c>
    </row>
    <row r="362" spans="1:26">
      <c r="A362" s="72" t="s">
        <v>473</v>
      </c>
      <c r="B362" s="72" t="n">
        <v>3</v>
      </c>
      <c r="C362" s="72" t="n">
        <v>1</v>
      </c>
      <c r="D362" t="n">
        <v>3</v>
      </c>
      <c r="E362" t="n">
        <v>3</v>
      </c>
      <c r="F362" t="n">
        <v>2</v>
      </c>
      <c r="G362" t="n">
        <v>2</v>
      </c>
      <c r="H362" t="n">
        <v>3</v>
      </c>
      <c r="I362" t="n">
        <v>3</v>
      </c>
      <c r="J362" t="n">
        <v>4</v>
      </c>
      <c r="K362" t="n">
        <v>2</v>
      </c>
      <c r="L362" t="n">
        <v>6</v>
      </c>
      <c r="M362" t="n">
        <v>1</v>
      </c>
      <c r="N362" t="n">
        <v>1</v>
      </c>
      <c r="O362" t="n">
        <v>2</v>
      </c>
      <c r="P362" t="n">
        <v>5</v>
      </c>
      <c r="Q362" t="n">
        <v>1</v>
      </c>
      <c r="R362" t="n">
        <v>4</v>
      </c>
      <c r="S362" t="n">
        <v>0</v>
      </c>
      <c r="U362" s="96">
        <f>(P362+R362+Q362)/3</f>
        <v/>
      </c>
      <c r="V362" s="96" t="n"/>
      <c r="W362" s="96">
        <f>IF(V362="",U362,V362)</f>
        <v/>
      </c>
      <c r="Y362" s="72" t="n"/>
      <c r="Z362" s="72">
        <f>IF(Y362=A362,"ok","NG")</f>
        <v/>
      </c>
    </row>
    <row r="363" spans="1:26">
      <c r="A363" s="72" t="s">
        <v>474</v>
      </c>
      <c r="B363" s="72" t="n">
        <v>0</v>
      </c>
      <c r="C363" s="72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1</v>
      </c>
      <c r="K363" t="n">
        <v>0</v>
      </c>
      <c r="L363" t="n">
        <v>1</v>
      </c>
      <c r="M363" t="n">
        <v>0</v>
      </c>
      <c r="N363" t="n">
        <v>0</v>
      </c>
      <c r="O363" t="n">
        <v>0</v>
      </c>
      <c r="P363" t="n">
        <v>2</v>
      </c>
      <c r="Q363" t="n">
        <v>0</v>
      </c>
      <c r="R363" t="n">
        <v>0</v>
      </c>
      <c r="S363" t="n">
        <v>0</v>
      </c>
      <c r="U363" s="96">
        <f>(P363+R363+Q363)/3</f>
        <v/>
      </c>
      <c r="V363" s="96" t="n"/>
      <c r="W363" s="96">
        <f>IF(V363="",U363,V363)</f>
        <v/>
      </c>
      <c r="Y363" s="72" t="n"/>
      <c r="Z363" s="72">
        <f>IF(Y363=A363,"ok","NG")</f>
        <v/>
      </c>
    </row>
    <row r="364" spans="1:26">
      <c r="A364" s="72" t="s">
        <v>475</v>
      </c>
      <c r="B364" s="72" t="n">
        <v>0</v>
      </c>
      <c r="C364" s="72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2</v>
      </c>
      <c r="K364" t="n">
        <v>0</v>
      </c>
      <c r="L364" t="n">
        <v>2</v>
      </c>
      <c r="M364" t="n">
        <v>0</v>
      </c>
      <c r="N364" t="n">
        <v>0</v>
      </c>
      <c r="O364" t="n">
        <v>0</v>
      </c>
      <c r="P364" t="n">
        <v>4</v>
      </c>
      <c r="Q364" t="n">
        <v>2</v>
      </c>
      <c r="R364" t="n">
        <v>0</v>
      </c>
      <c r="S364" t="n">
        <v>0</v>
      </c>
      <c r="U364" s="96">
        <f>(P364+R364+Q364)/3</f>
        <v/>
      </c>
      <c r="V364" s="96" t="n"/>
      <c r="W364" s="96">
        <f>IF(V364="",U364,V364)</f>
        <v/>
      </c>
      <c r="Y364" s="72" t="n"/>
      <c r="Z364" s="72">
        <f>IF(Y364=A364,"ok","NG")</f>
        <v/>
      </c>
    </row>
    <row r="365" spans="1:26">
      <c r="A365" s="72" t="s">
        <v>476</v>
      </c>
      <c r="B365" s="72" t="n">
        <v>0</v>
      </c>
      <c r="C365" s="72" t="n">
        <v>0</v>
      </c>
      <c r="D365" s="72" t="n">
        <v>0</v>
      </c>
      <c r="E365" s="72" t="n">
        <v>0</v>
      </c>
      <c r="F365" s="72" t="n">
        <v>0</v>
      </c>
      <c r="G365" s="72" t="n">
        <v>0</v>
      </c>
      <c r="H365" s="72" t="n">
        <v>0</v>
      </c>
      <c r="I365" s="72" t="n">
        <v>0</v>
      </c>
      <c r="J365" t="n">
        <v>1</v>
      </c>
      <c r="K365" t="n">
        <v>0</v>
      </c>
      <c r="L365" t="n">
        <v>1</v>
      </c>
      <c r="M365" t="n">
        <v>0</v>
      </c>
      <c r="N365" t="n">
        <v>0</v>
      </c>
      <c r="O365" s="72" t="n">
        <v>0</v>
      </c>
      <c r="P365" s="72" t="n">
        <v>1</v>
      </c>
      <c r="Q365" s="72" t="n">
        <v>1</v>
      </c>
      <c r="R365" s="72" t="n">
        <v>0</v>
      </c>
      <c r="S365" t="n">
        <v>0</v>
      </c>
      <c r="U365" s="96">
        <f>(P365+R365+Q365)/3</f>
        <v/>
      </c>
      <c r="V365" s="96" t="n"/>
      <c r="W365" s="96">
        <f>IF(V365="",U365,V365)</f>
        <v/>
      </c>
      <c r="Y365" s="72" t="n"/>
      <c r="Z365" s="72">
        <f>IF(Y365=A365,"ok","NG")</f>
        <v/>
      </c>
    </row>
    <row r="366" spans="1:26">
      <c r="A366" s="72" t="s">
        <v>477</v>
      </c>
      <c r="B366" s="72" t="n">
        <v>0</v>
      </c>
      <c r="C366" s="72" t="n">
        <v>0</v>
      </c>
      <c r="D366" s="72" t="n">
        <v>0</v>
      </c>
      <c r="E366" s="72" t="n">
        <v>0</v>
      </c>
      <c r="F366" s="72" t="n">
        <v>0</v>
      </c>
      <c r="G366" s="72" t="n">
        <v>0</v>
      </c>
      <c r="H366" s="72" t="n">
        <v>0</v>
      </c>
      <c r="I366" s="72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s="72" t="n">
        <v>0</v>
      </c>
      <c r="P366" s="72" t="n">
        <v>0</v>
      </c>
      <c r="Q366" s="72" t="n">
        <v>0</v>
      </c>
      <c r="R366" s="72" t="n">
        <v>0</v>
      </c>
      <c r="S366" t="n">
        <v>0</v>
      </c>
      <c r="U366" s="96">
        <f>(P366+R366+Q366)/3</f>
        <v/>
      </c>
      <c r="V366" s="96" t="n"/>
      <c r="W366" s="96">
        <f>IF(V366="",U366,V366)</f>
        <v/>
      </c>
      <c r="Y366" s="72" t="n"/>
      <c r="Z366" s="72">
        <f>IF(Y366=A366,"ok","NG")</f>
        <v/>
      </c>
    </row>
    <row r="367" spans="1:26">
      <c r="A367" s="72" t="s">
        <v>478</v>
      </c>
      <c r="B367" s="72" t="n">
        <v>0</v>
      </c>
      <c r="C367" s="72" t="n">
        <v>0</v>
      </c>
      <c r="D367" s="72" t="n">
        <v>0</v>
      </c>
      <c r="E367" s="72" t="n">
        <v>0</v>
      </c>
      <c r="F367" s="72" t="n">
        <v>0</v>
      </c>
      <c r="G367" s="72" t="n">
        <v>0</v>
      </c>
      <c r="H367" s="72" t="n">
        <v>0</v>
      </c>
      <c r="I367" s="72" t="n">
        <v>0</v>
      </c>
      <c r="J367" t="n">
        <v>1</v>
      </c>
      <c r="K367" t="n">
        <v>0</v>
      </c>
      <c r="L367" t="n">
        <v>1</v>
      </c>
      <c r="M367" t="n">
        <v>0</v>
      </c>
      <c r="N367" t="n">
        <v>0</v>
      </c>
      <c r="O367" s="72" t="n">
        <v>0</v>
      </c>
      <c r="P367" s="72" t="n">
        <v>1</v>
      </c>
      <c r="Q367" s="72" t="n">
        <v>0</v>
      </c>
      <c r="R367" s="72" t="n">
        <v>0</v>
      </c>
      <c r="S367" t="n">
        <v>0</v>
      </c>
      <c r="U367" s="96">
        <f>(P367+R367+Q367)/3</f>
        <v/>
      </c>
      <c r="V367" s="96" t="n"/>
      <c r="W367" s="96">
        <f>IF(V367="",U367,V367)</f>
        <v/>
      </c>
      <c r="Y367" s="72" t="n"/>
      <c r="Z367" s="72">
        <f>IF(Y367=A367,"ok","NG")</f>
        <v/>
      </c>
    </row>
    <row r="368" spans="1:26">
      <c r="A368" s="72" t="s">
        <v>479</v>
      </c>
      <c r="B368" s="72" t="n">
        <v>0</v>
      </c>
      <c r="C368" s="72" t="n">
        <v>0</v>
      </c>
      <c r="D368" s="72" t="s"/>
      <c r="E368" s="72" t="s"/>
      <c r="F368" s="72" t="s"/>
      <c r="G368" s="72" t="s"/>
      <c r="H368" s="72" t="s"/>
      <c r="I368" s="72" t="s"/>
      <c r="J368" t="s"/>
      <c r="K368" t="s"/>
      <c r="L368" t="s"/>
      <c r="M368" t="s"/>
      <c r="N368" t="s"/>
      <c r="O368" s="72" t="s"/>
      <c r="P368" s="72" t="s"/>
      <c r="Q368" s="72" t="s"/>
      <c r="R368" s="72" t="s"/>
      <c r="S368" t="s"/>
      <c r="U368" s="96">
        <f>(P368+R368+Q368)/3</f>
        <v/>
      </c>
      <c r="V368" s="96" t="n"/>
      <c r="W368" s="96">
        <f>IF(V368="",U368,V368)</f>
        <v/>
      </c>
      <c r="Y368" s="72" t="n"/>
      <c r="Z368" s="72">
        <f>IF(Y368=A368,"ok","NG")</f>
        <v/>
      </c>
    </row>
    <row r="369" spans="1:26">
      <c r="A369" s="72" t="s">
        <v>480</v>
      </c>
      <c r="B369" s="72" t="n">
        <v>0</v>
      </c>
      <c r="C369" s="72" t="n">
        <v>0</v>
      </c>
      <c r="D369" s="72" t="s"/>
      <c r="E369" s="72" t="s"/>
      <c r="F369" s="72" t="s"/>
      <c r="G369" s="72" t="s"/>
      <c r="H369" s="72" t="s"/>
      <c r="I369" s="72" t="s"/>
      <c r="J369" t="s"/>
      <c r="K369" t="s"/>
      <c r="L369" t="s"/>
      <c r="M369" t="s"/>
      <c r="N369" t="s"/>
      <c r="O369" s="72" t="s"/>
      <c r="P369" s="72" t="s"/>
      <c r="Q369" s="72" t="s"/>
      <c r="R369" s="72" t="s"/>
      <c r="S369" t="s"/>
      <c r="U369" s="96">
        <f>(P369+R369+Q369)/3</f>
        <v/>
      </c>
      <c r="V369" s="96" t="n"/>
      <c r="W369" s="96">
        <f>IF(V369="",U369,V369)</f>
        <v/>
      </c>
      <c r="Y369" s="72" t="n"/>
      <c r="Z369" s="72">
        <f>IF(Y369=A369,"ok","NG")</f>
        <v/>
      </c>
    </row>
    <row r="370" spans="1:26">
      <c r="A370" s="72" t="s">
        <v>481</v>
      </c>
      <c r="B370" s="72" t="n">
        <v>0</v>
      </c>
      <c r="C370" s="72" t="n">
        <v>0</v>
      </c>
      <c r="D370" s="72" t="s"/>
      <c r="E370" s="72" t="s"/>
      <c r="F370" s="72" t="s"/>
      <c r="G370" s="72" t="s"/>
      <c r="H370" s="72" t="s"/>
      <c r="I370" s="72" t="s"/>
      <c r="J370" t="s"/>
      <c r="K370" t="s"/>
      <c r="L370" t="s"/>
      <c r="M370" t="s"/>
      <c r="N370" t="s"/>
      <c r="O370" s="72" t="s"/>
      <c r="P370" s="72" t="s"/>
      <c r="Q370" s="72" t="s"/>
      <c r="R370" s="72" t="s"/>
      <c r="S370" t="s"/>
      <c r="U370" s="96">
        <f>(P370+R370+Q370)/3</f>
        <v/>
      </c>
      <c r="V370" s="96" t="n"/>
      <c r="W370" s="96">
        <f>IF(V370="",U370,V370)</f>
        <v/>
      </c>
      <c r="Y370" s="72" t="n"/>
      <c r="Z370" s="72">
        <f>IF(Y370=A370,"ok","NG")</f>
        <v/>
      </c>
    </row>
    <row r="371" spans="1:26">
      <c r="A371" s="72" t="s">
        <v>482</v>
      </c>
      <c r="B371" s="72" t="n">
        <v>0</v>
      </c>
      <c r="C371" s="72" t="n">
        <v>0</v>
      </c>
      <c r="D371" s="72" t="s"/>
      <c r="E371" s="72" t="s"/>
      <c r="F371" s="72" t="s"/>
      <c r="G371" s="72" t="s"/>
      <c r="H371" s="72" t="s"/>
      <c r="I371" s="72" t="s"/>
      <c r="J371" t="s"/>
      <c r="K371" t="s"/>
      <c r="L371" t="s"/>
      <c r="M371" t="s"/>
      <c r="N371" t="s"/>
      <c r="O371" s="72" t="s"/>
      <c r="P371" s="72" t="s"/>
      <c r="Q371" s="72" t="s"/>
      <c r="R371" s="72" t="s"/>
      <c r="S371" t="s"/>
      <c r="U371" s="96">
        <f>(P371+R371+Q371)/3</f>
        <v/>
      </c>
      <c r="V371" s="96" t="n"/>
      <c r="W371" s="96">
        <f>IF(V371="",U371,V371)</f>
        <v/>
      </c>
      <c r="Y371" s="72" t="n"/>
      <c r="Z371" s="72">
        <f>IF(Y371=A371,"ok","NG")</f>
        <v/>
      </c>
    </row>
    <row r="372" spans="1:26">
      <c r="A372" s="72" t="s">
        <v>483</v>
      </c>
      <c r="B372" s="72" t="n">
        <v>0</v>
      </c>
      <c r="C372" s="72" t="n">
        <v>0</v>
      </c>
      <c r="D372" s="72" t="s"/>
      <c r="E372" s="72" t="s"/>
      <c r="F372" s="72" t="s"/>
      <c r="G372" s="72" t="s"/>
      <c r="H372" s="72" t="s"/>
      <c r="I372" s="72" t="s"/>
      <c r="J372" t="s"/>
      <c r="K372" t="s"/>
      <c r="L372" t="s"/>
      <c r="M372" t="s"/>
      <c r="N372" t="s"/>
      <c r="O372" s="72" t="s"/>
      <c r="P372" s="72" t="s"/>
      <c r="Q372" s="72" t="s"/>
      <c r="R372" s="72" t="s"/>
      <c r="S372" t="s"/>
      <c r="U372" s="96">
        <f>(P372+R372+Q372)/3</f>
        <v/>
      </c>
      <c r="V372" s="96" t="n"/>
      <c r="W372" s="96">
        <f>IF(V372="",U372,V372)</f>
        <v/>
      </c>
      <c r="Y372" s="72" t="n"/>
      <c r="Z372" s="72">
        <f>IF(Y372=A372,"ok","NG")</f>
        <v/>
      </c>
    </row>
    <row r="373" spans="1:26">
      <c r="A373" s="72" t="s">
        <v>484</v>
      </c>
      <c r="B373" s="72" t="n">
        <v>0</v>
      </c>
      <c r="C373" s="72" t="n">
        <v>0</v>
      </c>
      <c r="D373" s="72" t="s"/>
      <c r="E373" s="72" t="s"/>
      <c r="F373" s="72" t="s"/>
      <c r="G373" s="72" t="s"/>
      <c r="H373" s="72" t="s"/>
      <c r="I373" s="72" t="s"/>
      <c r="J373" t="s"/>
      <c r="K373" t="s"/>
      <c r="L373" t="s"/>
      <c r="M373" t="s"/>
      <c r="N373" t="s"/>
      <c r="O373" s="72" t="s"/>
      <c r="P373" s="72" t="s"/>
      <c r="Q373" s="72" t="s"/>
      <c r="R373" s="72" t="s"/>
      <c r="S373" t="s"/>
      <c r="U373" s="96">
        <f>(P373+R373+Q373)/3</f>
        <v/>
      </c>
      <c r="V373" s="96" t="n"/>
      <c r="W373" s="96">
        <f>IF(V373="",U373,V373)</f>
        <v/>
      </c>
      <c r="Y373" s="72" t="n"/>
      <c r="Z373" s="72">
        <f>IF(Y373=A373,"ok","NG")</f>
        <v/>
      </c>
    </row>
    <row r="374" spans="1:26">
      <c r="A374" s="72" t="s">
        <v>485</v>
      </c>
      <c r="B374" s="72" t="n">
        <v>0</v>
      </c>
      <c r="C374" s="72" t="n">
        <v>0</v>
      </c>
      <c r="D374" s="72" t="s"/>
      <c r="E374" s="72" t="s"/>
      <c r="F374" s="72" t="s"/>
      <c r="G374" s="72" t="s"/>
      <c r="H374" s="72" t="s"/>
      <c r="I374" s="72" t="s"/>
      <c r="J374" t="s"/>
      <c r="K374" t="s"/>
      <c r="L374" t="s"/>
      <c r="M374" t="s"/>
      <c r="N374" t="s"/>
      <c r="O374" s="72" t="s"/>
      <c r="P374" s="72" t="s"/>
      <c r="Q374" s="72" t="s"/>
      <c r="R374" s="72" t="s"/>
      <c r="S374" t="s"/>
      <c r="U374" s="96">
        <f>(P374+R374+Q374)/3</f>
        <v/>
      </c>
      <c r="V374" s="96" t="n"/>
      <c r="W374" s="96">
        <f>IF(V374="",U374,V374)</f>
        <v/>
      </c>
      <c r="Y374" s="72" t="n"/>
      <c r="Z374" s="72">
        <f>IF(Y374=A374,"ok","NG")</f>
        <v/>
      </c>
    </row>
    <row r="375" spans="1:26">
      <c r="A375" s="72" t="s">
        <v>486</v>
      </c>
      <c r="B375" s="72" t="n">
        <v>0</v>
      </c>
      <c r="C375" s="72" t="n">
        <v>0</v>
      </c>
      <c r="D375" s="72" t="s"/>
      <c r="E375" s="72" t="s"/>
      <c r="F375" s="72" t="s"/>
      <c r="G375" s="72" t="s"/>
      <c r="H375" s="72" t="s"/>
      <c r="I375" s="72" t="s"/>
      <c r="J375" t="s"/>
      <c r="K375" t="s"/>
      <c r="L375" t="s"/>
      <c r="M375" t="s"/>
      <c r="N375" t="s"/>
      <c r="O375" s="72" t="s"/>
      <c r="P375" s="72" t="s"/>
      <c r="Q375" s="72" t="s"/>
      <c r="R375" s="72" t="s"/>
      <c r="S375" t="s"/>
      <c r="U375" s="96">
        <f>(P375+R375+Q375)/3</f>
        <v/>
      </c>
      <c r="V375" s="96" t="n"/>
      <c r="W375" s="96">
        <f>IF(V375="",U375,V375)</f>
        <v/>
      </c>
      <c r="Y375" s="72" t="n"/>
      <c r="Z375" s="72">
        <f>IF(Y375=A375,"ok","NG")</f>
        <v/>
      </c>
    </row>
    <row r="376" spans="1:26">
      <c r="A376" s="72" t="s">
        <v>487</v>
      </c>
      <c r="B376" s="72" t="n">
        <v>0</v>
      </c>
      <c r="C376" s="72" t="n">
        <v>0</v>
      </c>
      <c r="D376" s="72" t="s"/>
      <c r="E376" s="72" t="s"/>
      <c r="F376" s="72" t="s"/>
      <c r="G376" s="72" t="s"/>
      <c r="H376" s="72" t="s"/>
      <c r="I376" s="72" t="s"/>
      <c r="J376" t="s"/>
      <c r="K376" t="s"/>
      <c r="L376" t="s"/>
      <c r="M376" t="s"/>
      <c r="N376" t="s"/>
      <c r="O376" s="72" t="s"/>
      <c r="P376" s="72" t="s"/>
      <c r="Q376" s="72" t="s"/>
      <c r="R376" s="72" t="s"/>
      <c r="S376" t="s"/>
      <c r="U376" s="96">
        <f>(P376+R376+Q376)/3</f>
        <v/>
      </c>
      <c r="V376" s="96" t="n"/>
      <c r="W376" s="96">
        <f>IF(V376="",U376,V376)</f>
        <v/>
      </c>
      <c r="Y376" s="72" t="n"/>
      <c r="Z376" s="72">
        <f>IF(Y376=A376,"ok","NG")</f>
        <v/>
      </c>
    </row>
    <row r="377" spans="1:26">
      <c r="A377" s="72" t="s">
        <v>488</v>
      </c>
      <c r="B377" s="72" t="n">
        <v>7</v>
      </c>
      <c r="C377" s="72" t="n">
        <v>7</v>
      </c>
      <c r="D377" s="72" t="n">
        <v>7</v>
      </c>
      <c r="E377" s="72" t="n">
        <v>8</v>
      </c>
      <c r="F377" s="72" t="n">
        <v>5</v>
      </c>
      <c r="G377" s="72" t="n">
        <v>4</v>
      </c>
      <c r="H377" s="72" t="n">
        <v>5</v>
      </c>
      <c r="I377" s="72" t="n">
        <v>16</v>
      </c>
      <c r="J377" t="n">
        <v>9</v>
      </c>
      <c r="K377" t="n">
        <v>16</v>
      </c>
      <c r="L377" t="n">
        <v>13</v>
      </c>
      <c r="M377" t="n">
        <v>9</v>
      </c>
      <c r="N377" t="n">
        <v>9</v>
      </c>
      <c r="O377" s="72" t="n">
        <v>5</v>
      </c>
      <c r="P377" s="72" t="n">
        <v>5</v>
      </c>
      <c r="Q377" s="72" t="n">
        <v>8</v>
      </c>
      <c r="R377" s="72" t="n">
        <v>3</v>
      </c>
      <c r="S377" t="n">
        <v>1</v>
      </c>
      <c r="U377" s="96">
        <f>(P377+R377+Q377)/3</f>
        <v/>
      </c>
      <c r="V377" s="96" t="n"/>
      <c r="W377" s="96">
        <f>IF(V377="",U377,V377)</f>
        <v/>
      </c>
      <c r="Y377" s="72" t="n"/>
      <c r="Z377" s="72">
        <f>IF(Y377=A377,"ok","NG")</f>
        <v/>
      </c>
    </row>
    <row r="378" spans="1:26">
      <c r="A378" s="72" t="s">
        <v>490</v>
      </c>
      <c r="B378" s="72" t="n">
        <v>7</v>
      </c>
      <c r="C378" s="72" t="n">
        <v>7</v>
      </c>
      <c r="D378" s="72" t="n">
        <v>7</v>
      </c>
      <c r="E378" s="72" t="n">
        <v>8</v>
      </c>
      <c r="F378" s="72" t="n">
        <v>5</v>
      </c>
      <c r="G378" s="72" t="n">
        <v>4</v>
      </c>
      <c r="H378" s="72" t="n">
        <v>5</v>
      </c>
      <c r="I378" s="72" t="n">
        <v>16</v>
      </c>
      <c r="J378" t="n">
        <v>9</v>
      </c>
      <c r="K378" t="n">
        <v>16</v>
      </c>
      <c r="L378" t="n">
        <v>13</v>
      </c>
      <c r="M378" t="n">
        <v>9</v>
      </c>
      <c r="N378" t="n">
        <v>9</v>
      </c>
      <c r="O378" s="72" t="n">
        <v>5</v>
      </c>
      <c r="P378" s="72" t="n">
        <v>5</v>
      </c>
      <c r="Q378" s="72" t="n">
        <v>8</v>
      </c>
      <c r="R378" s="72" t="n">
        <v>3</v>
      </c>
      <c r="S378" t="n">
        <v>1</v>
      </c>
      <c r="U378" s="96">
        <f>(P378+R378+Q378)/3</f>
        <v/>
      </c>
      <c r="V378" s="96" t="n"/>
      <c r="W378" s="96">
        <f>IF(V378="",U378,V378)</f>
        <v/>
      </c>
      <c r="Y378" s="72" t="n"/>
      <c r="Z378" s="72">
        <f>IF(Y378=A378,"ok","NG")</f>
        <v/>
      </c>
    </row>
    <row r="379" spans="1:26">
      <c r="A379" s="72" t="s">
        <v>491</v>
      </c>
      <c r="B379" t="n">
        <v>20</v>
      </c>
      <c r="C379" t="n">
        <v>9</v>
      </c>
      <c r="D379" t="n">
        <v>51</v>
      </c>
      <c r="E379" t="n">
        <v>49</v>
      </c>
      <c r="F379" t="n">
        <v>30</v>
      </c>
      <c r="G379" t="n">
        <v>32</v>
      </c>
      <c r="H379" s="72" t="n">
        <v>36</v>
      </c>
      <c r="I379" s="72" t="n">
        <v>21</v>
      </c>
      <c r="J379" t="n">
        <v>31</v>
      </c>
      <c r="K379" t="n">
        <v>51</v>
      </c>
      <c r="L379" t="n">
        <v>37</v>
      </c>
      <c r="M379" t="n">
        <v>33</v>
      </c>
      <c r="N379" t="n">
        <v>23</v>
      </c>
      <c r="O379" s="72" t="n">
        <v>30</v>
      </c>
      <c r="P379" s="72" t="n">
        <v>20</v>
      </c>
      <c r="Q379" s="72" t="n">
        <v>46</v>
      </c>
      <c r="R379" s="72" t="n">
        <v>12</v>
      </c>
      <c r="S379" t="n">
        <v>12</v>
      </c>
      <c r="U379" s="96">
        <f>(P379+R379+Q379)/3</f>
        <v/>
      </c>
      <c r="V379" s="96" t="n"/>
      <c r="W379" s="96">
        <f>IF(V379="",U379,V379)</f>
        <v/>
      </c>
      <c r="Y379" s="72" t="n"/>
      <c r="Z379" s="72">
        <f>IF(Y379=A379,"ok","NG")</f>
        <v/>
      </c>
    </row>
    <row r="380" spans="1:26">
      <c r="A380" s="72" t="s">
        <v>493</v>
      </c>
      <c r="B380" t="n">
        <v>9</v>
      </c>
      <c r="C380" t="n">
        <v>4</v>
      </c>
      <c r="D380" t="n">
        <v>24</v>
      </c>
      <c r="E380" t="n">
        <v>22</v>
      </c>
      <c r="F380" t="n">
        <v>14</v>
      </c>
      <c r="G380" s="72" t="n">
        <v>15</v>
      </c>
      <c r="H380" s="72" t="n">
        <v>10</v>
      </c>
      <c r="I380" s="72" t="n">
        <v>9</v>
      </c>
      <c r="J380" t="n">
        <v>15</v>
      </c>
      <c r="K380" t="n">
        <v>24</v>
      </c>
      <c r="L380" t="n">
        <v>17</v>
      </c>
      <c r="M380" t="n">
        <v>14</v>
      </c>
      <c r="N380" t="n">
        <v>8</v>
      </c>
      <c r="O380" s="72" t="n">
        <v>17</v>
      </c>
      <c r="P380" s="72" t="n">
        <v>9</v>
      </c>
      <c r="Q380" s="72" t="n">
        <v>21</v>
      </c>
      <c r="R380" s="72" t="n">
        <v>4</v>
      </c>
      <c r="S380" t="n">
        <v>5</v>
      </c>
      <c r="U380" s="96">
        <f>(P380+R380+Q380)/3</f>
        <v/>
      </c>
      <c r="V380" s="96" t="n"/>
      <c r="W380" s="96">
        <f>IF(V380="",U380,V380)</f>
        <v/>
      </c>
      <c r="Y380" s="72" t="n"/>
      <c r="Z380" s="72">
        <f>IF(Y380=A380,"ok","NG")</f>
        <v/>
      </c>
    </row>
    <row r="381" spans="1:26">
      <c r="A381" s="72" t="s">
        <v>495</v>
      </c>
      <c r="B381" t="n">
        <v>11</v>
      </c>
      <c r="C381" t="n">
        <v>5</v>
      </c>
      <c r="D381" t="n">
        <v>27</v>
      </c>
      <c r="E381" t="n">
        <v>27</v>
      </c>
      <c r="F381" t="n">
        <v>16</v>
      </c>
      <c r="G381" t="n">
        <v>17</v>
      </c>
      <c r="H381" s="72" t="n">
        <v>11</v>
      </c>
      <c r="I381" s="72" t="n">
        <v>12</v>
      </c>
      <c r="J381" t="n">
        <v>16</v>
      </c>
      <c r="K381" t="n">
        <v>27</v>
      </c>
      <c r="L381" t="n">
        <v>20</v>
      </c>
      <c r="M381" t="n">
        <v>19</v>
      </c>
      <c r="N381" t="n">
        <v>13</v>
      </c>
      <c r="O381" s="72" t="n">
        <v>14</v>
      </c>
      <c r="P381" s="72" t="n">
        <v>11</v>
      </c>
      <c r="Q381" s="72" t="n">
        <v>25</v>
      </c>
      <c r="R381" s="72" t="n">
        <v>8</v>
      </c>
      <c r="S381" t="n">
        <v>7</v>
      </c>
      <c r="U381">
        <f>(P381+R381+Q381)/3</f>
        <v/>
      </c>
      <c r="V381" s="96" t="n"/>
      <c r="W381" s="72">
        <f>IF(V381="",U381,V381)</f>
        <v/>
      </c>
      <c r="Y381" s="72" t="n"/>
      <c r="Z381" s="72">
        <f>IF(Y381=A381,"ok","NG")</f>
        <v/>
      </c>
    </row>
    <row r="382" spans="1:26">
      <c r="A382" s="72" t="s">
        <v>496</v>
      </c>
      <c r="B382" t="n">
        <v>1</v>
      </c>
      <c r="C382" t="n">
        <v>3</v>
      </c>
      <c r="D382" t="n">
        <v>4</v>
      </c>
      <c r="E382" t="n">
        <v>4</v>
      </c>
      <c r="F382" t="n">
        <v>5</v>
      </c>
      <c r="G382" s="72" t="n">
        <v>3</v>
      </c>
      <c r="H382" s="72" t="n">
        <v>5</v>
      </c>
      <c r="I382" s="72" t="n">
        <v>2</v>
      </c>
      <c r="J382" t="n">
        <v>1</v>
      </c>
      <c r="K382" t="n">
        <v>2</v>
      </c>
      <c r="L382" t="n">
        <v>1</v>
      </c>
      <c r="M382" t="n">
        <v>3</v>
      </c>
      <c r="N382" t="n">
        <v>6</v>
      </c>
      <c r="O382" s="72" t="n">
        <v>0</v>
      </c>
      <c r="P382" s="72" t="n">
        <v>1</v>
      </c>
      <c r="Q382" s="72" t="n">
        <v>8</v>
      </c>
      <c r="R382" s="72" t="n">
        <v>2</v>
      </c>
      <c r="S382" t="n">
        <v>1</v>
      </c>
      <c r="U382">
        <f>(P382+R382+Q382)/3</f>
        <v/>
      </c>
      <c r="V382" s="96" t="n"/>
      <c r="W382" s="72">
        <f>IF(V382="",U382,V382)</f>
        <v/>
      </c>
      <c r="Y382" s="72" t="n"/>
      <c r="Z382" s="72">
        <f>IF(Y382=A382,"ok","NG")</f>
        <v/>
      </c>
    </row>
    <row r="383" spans="1:26">
      <c r="A383" s="72" t="s">
        <v>497</v>
      </c>
      <c r="B383" t="n">
        <v>6</v>
      </c>
      <c r="C383" t="n">
        <v>5</v>
      </c>
      <c r="D383" t="n">
        <v>14</v>
      </c>
      <c r="E383" t="n">
        <v>17</v>
      </c>
      <c r="F383" t="n">
        <v>10</v>
      </c>
      <c r="G383" s="72" t="n">
        <v>10</v>
      </c>
      <c r="H383" s="72" t="n">
        <v>10</v>
      </c>
      <c r="I383" s="72" t="n">
        <v>7</v>
      </c>
      <c r="J383" t="n">
        <v>11</v>
      </c>
      <c r="K383" t="n">
        <v>11</v>
      </c>
      <c r="L383" t="n">
        <v>14</v>
      </c>
      <c r="M383" t="n">
        <v>4</v>
      </c>
      <c r="N383" t="n">
        <v>1</v>
      </c>
      <c r="O383" s="72" t="n">
        <v>14</v>
      </c>
      <c r="P383" s="72" t="n">
        <v>5</v>
      </c>
      <c r="Q383" s="72" t="n">
        <v>13</v>
      </c>
      <c r="R383" s="72" t="n">
        <v>2</v>
      </c>
      <c r="S383" t="n">
        <v>4</v>
      </c>
      <c r="U383">
        <f>(P383+R383+Q383)/3</f>
        <v/>
      </c>
      <c r="V383" s="96" t="n"/>
      <c r="W383" s="72">
        <f>IF(V383="",U383,V383)</f>
        <v/>
      </c>
      <c r="Y383" s="72" t="n"/>
      <c r="Z383" s="72">
        <f>IF(Y383=A383,"ok","NG")</f>
        <v/>
      </c>
    </row>
    <row r="384" spans="1:26">
      <c r="A384" s="72" t="s">
        <v>498</v>
      </c>
      <c r="B384" t="n">
        <v>2</v>
      </c>
      <c r="C384" t="n">
        <v>0</v>
      </c>
      <c r="D384" t="n">
        <v>4</v>
      </c>
      <c r="E384" t="n">
        <v>4</v>
      </c>
      <c r="F384" t="n">
        <v>4</v>
      </c>
      <c r="G384" s="72" t="n">
        <v>2</v>
      </c>
      <c r="H384" s="72" t="n">
        <v>4</v>
      </c>
      <c r="I384" s="72" t="n">
        <v>10</v>
      </c>
      <c r="J384" t="n">
        <v>4</v>
      </c>
      <c r="K384" t="n">
        <v>2</v>
      </c>
      <c r="L384" t="n">
        <v>6</v>
      </c>
      <c r="M384" t="n">
        <v>2</v>
      </c>
      <c r="N384" t="n">
        <v>6</v>
      </c>
      <c r="O384" s="72" t="n">
        <v>4</v>
      </c>
      <c r="P384" s="72" t="n">
        <v>4</v>
      </c>
      <c r="Q384" s="72" t="n">
        <v>0</v>
      </c>
      <c r="R384" s="72" t="n">
        <v>4</v>
      </c>
      <c r="S384" t="n">
        <v>4</v>
      </c>
      <c r="U384">
        <f>(P384+R384+Q384)/3</f>
        <v/>
      </c>
      <c r="V384" s="96" t="n"/>
      <c r="W384" s="72">
        <f>IF(V384="",U384,V384)</f>
        <v/>
      </c>
      <c r="Y384" s="72" t="n"/>
      <c r="Z384" s="72">
        <f>IF(Y384=A384,"ok","NG")</f>
        <v/>
      </c>
    </row>
    <row r="385" spans="1:26">
      <c r="A385" s="72" t="s">
        <v>499</v>
      </c>
      <c r="B385" t="n">
        <v>2</v>
      </c>
      <c r="C385" t="n">
        <v>0</v>
      </c>
      <c r="D385" t="n">
        <v>4</v>
      </c>
      <c r="E385" t="n">
        <v>4</v>
      </c>
      <c r="F385" t="n">
        <v>4</v>
      </c>
      <c r="G385" s="72" t="n">
        <v>2</v>
      </c>
      <c r="H385" s="72" t="n">
        <v>9</v>
      </c>
      <c r="I385" s="72" t="n">
        <v>10</v>
      </c>
      <c r="J385" t="n">
        <v>4</v>
      </c>
      <c r="K385" t="n">
        <v>2</v>
      </c>
      <c r="L385" t="n">
        <v>6</v>
      </c>
      <c r="M385" t="n">
        <v>2</v>
      </c>
      <c r="N385" t="n">
        <v>6</v>
      </c>
      <c r="O385" s="72" t="n">
        <v>6</v>
      </c>
      <c r="P385" s="72" t="n">
        <v>4</v>
      </c>
      <c r="Q385" s="72" t="n">
        <v>0</v>
      </c>
      <c r="R385" s="72" t="n">
        <v>4</v>
      </c>
      <c r="S385" t="n">
        <v>4</v>
      </c>
      <c r="U385">
        <f>(P385+R385+Q385)/3</f>
        <v/>
      </c>
      <c r="V385" s="96" t="n"/>
      <c r="W385" s="72">
        <f>IF(V385="",U385,V385)</f>
        <v/>
      </c>
      <c r="Y385" s="72" t="n"/>
      <c r="Z385" s="72">
        <f>IF(Y385=A385,"ok","NG")</f>
        <v/>
      </c>
    </row>
    <row r="386" spans="1:26">
      <c r="A386" s="72" t="s">
        <v>500</v>
      </c>
      <c r="B386" t="n">
        <v>13</v>
      </c>
      <c r="C386" t="n">
        <v>13</v>
      </c>
      <c r="D386" t="n">
        <v>17</v>
      </c>
      <c r="E386" t="n">
        <v>18</v>
      </c>
      <c r="F386" t="n">
        <v>12</v>
      </c>
      <c r="G386" s="72" t="n">
        <v>12</v>
      </c>
      <c r="H386" s="72" t="n">
        <v>13</v>
      </c>
      <c r="I386" s="72" t="n">
        <v>22</v>
      </c>
      <c r="J386" t="n">
        <v>13</v>
      </c>
      <c r="K386" t="n">
        <v>20</v>
      </c>
      <c r="L386" t="n">
        <v>16</v>
      </c>
      <c r="M386" t="n">
        <v>13</v>
      </c>
      <c r="N386" t="n">
        <v>13</v>
      </c>
      <c r="O386" s="72" t="n">
        <v>22</v>
      </c>
      <c r="P386" s="72" t="n">
        <v>15</v>
      </c>
      <c r="Q386" s="72" t="n">
        <v>14</v>
      </c>
      <c r="R386" s="72" t="n">
        <v>6</v>
      </c>
      <c r="S386" t="n">
        <v>6</v>
      </c>
      <c r="U386">
        <f>(P386+R386+Q386)/3</f>
        <v/>
      </c>
      <c r="V386" s="96" t="n"/>
      <c r="W386" s="72">
        <f>IF(V386="",U386,V386)</f>
        <v/>
      </c>
      <c r="Y386" s="72" t="n"/>
      <c r="Z386" s="72">
        <f>IF(Y386=A386,"ok","NG")</f>
        <v/>
      </c>
    </row>
    <row r="387" spans="1:26">
      <c r="A387" s="72" t="s">
        <v>501</v>
      </c>
      <c r="B387" t="n">
        <v>13</v>
      </c>
      <c r="C387" t="n">
        <v>13</v>
      </c>
      <c r="D387" t="n">
        <v>17</v>
      </c>
      <c r="E387" t="n">
        <v>18</v>
      </c>
      <c r="F387" t="n">
        <v>12</v>
      </c>
      <c r="G387" s="72" t="n">
        <v>12</v>
      </c>
      <c r="H387" s="72" t="n">
        <v>23</v>
      </c>
      <c r="I387" s="72" t="n">
        <v>22</v>
      </c>
      <c r="J387" t="n">
        <v>13</v>
      </c>
      <c r="K387" t="n">
        <v>20</v>
      </c>
      <c r="L387" t="n">
        <v>16</v>
      </c>
      <c r="M387" t="n">
        <v>13</v>
      </c>
      <c r="N387" t="n">
        <v>13</v>
      </c>
      <c r="O387" s="72" t="n">
        <v>25</v>
      </c>
      <c r="P387" s="72" t="n">
        <v>15</v>
      </c>
      <c r="Q387" s="72" t="n">
        <v>14</v>
      </c>
      <c r="R387" s="72" t="n">
        <v>6</v>
      </c>
      <c r="S387" t="n">
        <v>6</v>
      </c>
      <c r="U387">
        <f>(P387+R387+Q387)/3</f>
        <v/>
      </c>
      <c r="V387" s="96" t="n"/>
      <c r="W387" s="72">
        <f>IF(V387="",U387,V387)</f>
        <v/>
      </c>
      <c r="Y387" s="72" t="n"/>
      <c r="Z387" s="72">
        <f>IF(Y387=A387,"ok","NG")</f>
        <v/>
      </c>
    </row>
    <row r="388" spans="1:26">
      <c r="A388" s="72" t="s">
        <v>502</v>
      </c>
      <c r="B388" t="n">
        <v>13</v>
      </c>
      <c r="C388" t="n">
        <v>13</v>
      </c>
      <c r="D388" t="n">
        <v>17</v>
      </c>
      <c r="E388" t="n">
        <v>18</v>
      </c>
      <c r="F388" t="n">
        <v>12</v>
      </c>
      <c r="G388" s="72" t="n">
        <v>12</v>
      </c>
      <c r="H388" s="72" t="n">
        <v>21</v>
      </c>
      <c r="I388" s="72" t="n">
        <v>22</v>
      </c>
      <c r="J388" t="n">
        <v>13</v>
      </c>
      <c r="K388" t="n">
        <v>20</v>
      </c>
      <c r="L388" t="n">
        <v>16</v>
      </c>
      <c r="M388" t="n">
        <v>13</v>
      </c>
      <c r="N388" t="n">
        <v>13</v>
      </c>
      <c r="O388" s="72" t="n">
        <v>26</v>
      </c>
      <c r="P388" s="72" t="n">
        <v>15</v>
      </c>
      <c r="Q388" s="72" t="n">
        <v>14</v>
      </c>
      <c r="R388" s="72" t="n">
        <v>6</v>
      </c>
      <c r="S388" t="n">
        <v>6</v>
      </c>
      <c r="U388">
        <f>(P388+R388+Q388)/3</f>
        <v/>
      </c>
      <c r="V388" s="96" t="n"/>
      <c r="W388" s="72">
        <f>IF(V388="",U388,V388)</f>
        <v/>
      </c>
      <c r="Y388" s="72" t="n"/>
      <c r="Z388" s="72">
        <f>IF(Y388=A388,"ok","NG")</f>
        <v/>
      </c>
    </row>
    <row r="389" spans="1:26">
      <c r="A389" s="72" t="s">
        <v>503</v>
      </c>
      <c r="B389" t="n">
        <v>13</v>
      </c>
      <c r="C389" t="n">
        <v>13</v>
      </c>
      <c r="D389" t="n">
        <v>17</v>
      </c>
      <c r="E389" t="n">
        <v>18</v>
      </c>
      <c r="F389" t="n">
        <v>12</v>
      </c>
      <c r="G389" s="72" t="n">
        <v>12</v>
      </c>
      <c r="H389" s="72" t="n">
        <v>8</v>
      </c>
      <c r="I389" s="72" t="n">
        <v>22</v>
      </c>
      <c r="J389" t="n">
        <v>13</v>
      </c>
      <c r="K389" t="n">
        <v>20</v>
      </c>
      <c r="L389" t="n">
        <v>16</v>
      </c>
      <c r="M389" t="n">
        <v>13</v>
      </c>
      <c r="N389" t="n">
        <v>13</v>
      </c>
      <c r="O389" s="72" t="n">
        <v>22</v>
      </c>
      <c r="P389" s="72" t="n">
        <v>15</v>
      </c>
      <c r="Q389" s="72" t="n">
        <v>14</v>
      </c>
      <c r="R389" s="72" t="n">
        <v>6</v>
      </c>
      <c r="S389" t="n">
        <v>6</v>
      </c>
      <c r="U389">
        <f>(P389+R389+Q389)/3</f>
        <v/>
      </c>
      <c r="V389" s="96" t="n"/>
      <c r="W389" s="72">
        <f>IF(V389="",U389,V389)</f>
        <v/>
      </c>
      <c r="Y389" s="72" t="n"/>
      <c r="Z389" s="72">
        <f>IF(Y389=A389,"ok","NG")</f>
        <v/>
      </c>
    </row>
    <row r="390" spans="1:26">
      <c r="A390" s="72" t="s">
        <v>504</v>
      </c>
      <c r="B390" t="n">
        <v>13</v>
      </c>
      <c r="C390" t="n">
        <v>13</v>
      </c>
      <c r="D390" t="n">
        <v>17</v>
      </c>
      <c r="E390" t="n">
        <v>18</v>
      </c>
      <c r="F390" t="n">
        <v>12</v>
      </c>
      <c r="G390" t="n">
        <v>12</v>
      </c>
      <c r="H390" t="n">
        <v>8</v>
      </c>
      <c r="I390" t="n">
        <v>22</v>
      </c>
      <c r="J390" t="n">
        <v>13</v>
      </c>
      <c r="K390" t="n">
        <v>20</v>
      </c>
      <c r="L390" t="n">
        <v>16</v>
      </c>
      <c r="M390" t="n">
        <v>13</v>
      </c>
      <c r="N390" t="n">
        <v>13</v>
      </c>
      <c r="O390" s="72" t="n">
        <v>21</v>
      </c>
      <c r="P390" s="72" t="n">
        <v>25</v>
      </c>
      <c r="Q390" s="72" t="n">
        <v>14</v>
      </c>
      <c r="R390" s="72" t="n">
        <v>6</v>
      </c>
      <c r="S390" t="n">
        <v>6</v>
      </c>
      <c r="U390">
        <f>(P390+R390+Q390)/3</f>
        <v/>
      </c>
      <c r="V390" s="96" t="n"/>
      <c r="W390" s="72">
        <f>IF(V390="",U390,V390)</f>
        <v/>
      </c>
      <c r="Y390" s="72" t="n"/>
      <c r="Z390" s="72">
        <f>IF(Y390=A390,"ok","NG")</f>
        <v/>
      </c>
    </row>
    <row r="391" spans="1:26">
      <c r="A391" s="72" t="s">
        <v>505</v>
      </c>
      <c r="B391" t="s"/>
      <c r="C391" t="s"/>
      <c r="D391" t="s"/>
      <c r="E391" t="s"/>
      <c r="F391" t="s"/>
      <c r="G391" t="s"/>
      <c r="H391" t="n">
        <v>0</v>
      </c>
      <c r="I391" t="n">
        <v>1</v>
      </c>
      <c r="J391" t="n">
        <v>0</v>
      </c>
      <c r="K391" t="n">
        <v>2</v>
      </c>
      <c r="L391" t="n">
        <v>0</v>
      </c>
      <c r="M391" t="n">
        <v>0</v>
      </c>
      <c r="N391" t="n">
        <v>0</v>
      </c>
      <c r="O391" s="72" t="n">
        <v>0</v>
      </c>
      <c r="P391" s="72" t="n">
        <v>0</v>
      </c>
      <c r="Q391" s="72" t="n">
        <v>0</v>
      </c>
      <c r="R391" s="72" t="n">
        <v>0</v>
      </c>
      <c r="S391" t="n">
        <v>0</v>
      </c>
      <c r="U391">
        <f>(P391+R391+Q391)/3</f>
        <v/>
      </c>
      <c r="V391" s="96" t="n"/>
      <c r="W391" s="72">
        <f>IF(V391="",U391,V391)</f>
        <v/>
      </c>
      <c r="Y391" s="72" t="n"/>
      <c r="Z391" s="72">
        <f>IF(Y391=A391,"ok","NG")</f>
        <v/>
      </c>
    </row>
    <row r="392" spans="1:26">
      <c r="A392" s="72" t="s">
        <v>506</v>
      </c>
      <c r="B392" t="s"/>
      <c r="C392" t="s"/>
      <c r="D392" t="s"/>
      <c r="E392" t="s"/>
      <c r="F392" t="s"/>
      <c r="G392" t="n">
        <v>5</v>
      </c>
      <c r="H392" t="n">
        <v>1</v>
      </c>
      <c r="I392" t="n">
        <v>0</v>
      </c>
      <c r="J392" t="n">
        <v>0</v>
      </c>
      <c r="K392" t="n">
        <v>0</v>
      </c>
      <c r="L392" t="n">
        <v>2</v>
      </c>
      <c r="M392" t="n">
        <v>1</v>
      </c>
      <c r="N392" t="n">
        <v>1</v>
      </c>
      <c r="O392" s="72" t="n">
        <v>0</v>
      </c>
      <c r="P392" s="72" t="n">
        <v>0</v>
      </c>
      <c r="Q392" s="72" t="n">
        <v>0</v>
      </c>
      <c r="R392" s="72" t="n">
        <v>0</v>
      </c>
      <c r="S392" t="n">
        <v>0</v>
      </c>
      <c r="U392">
        <f>(P392+R392+Q392)/3</f>
        <v/>
      </c>
      <c r="V392" s="96" t="n"/>
      <c r="W392" s="72">
        <f>IF(V392="",U392,V392)</f>
        <v/>
      </c>
      <c r="Y392" s="72" t="n"/>
      <c r="Z392" s="72">
        <f>IF(Y392=A392,"ok","NG")</f>
        <v/>
      </c>
    </row>
    <row r="393" spans="1:26">
      <c r="A393" s="72" t="s">
        <v>507</v>
      </c>
      <c r="B393" t="s"/>
      <c r="C393" t="s"/>
      <c r="D393" t="s"/>
      <c r="E393" t="s"/>
      <c r="F393" t="s"/>
      <c r="G393" t="s"/>
      <c r="H393" t="n">
        <v>0</v>
      </c>
      <c r="I393" t="n">
        <v>1</v>
      </c>
      <c r="J393" t="n">
        <v>2</v>
      </c>
      <c r="K393" t="n">
        <v>0</v>
      </c>
      <c r="L393" t="n">
        <v>4</v>
      </c>
      <c r="M393" t="n">
        <v>2</v>
      </c>
      <c r="N393" t="n">
        <v>4</v>
      </c>
      <c r="O393" s="72" t="n">
        <v>2</v>
      </c>
      <c r="P393" s="72" t="n">
        <v>2</v>
      </c>
      <c r="Q393" s="72" t="n">
        <v>0</v>
      </c>
      <c r="R393" s="72" t="n">
        <v>0</v>
      </c>
      <c r="S393" t="n">
        <v>0</v>
      </c>
      <c r="U393">
        <f>(P393+R393+Q393)/3</f>
        <v/>
      </c>
      <c r="V393" s="96" t="n"/>
      <c r="W393" s="72">
        <f>IF(V393="",U393,V393)</f>
        <v/>
      </c>
      <c r="Y393" s="72" t="n"/>
      <c r="Z393" s="72">
        <f>IF(Y393=A393,"ok","NG")</f>
        <v/>
      </c>
    </row>
    <row r="394" spans="1:26">
      <c r="A394" s="72" t="s">
        <v>508</v>
      </c>
      <c r="B394" t="s"/>
      <c r="C394" t="s"/>
      <c r="D394" t="s"/>
      <c r="E394" t="s"/>
      <c r="F394" t="s"/>
      <c r="G394" t="n">
        <v>0</v>
      </c>
      <c r="H394" t="n">
        <v>0</v>
      </c>
      <c r="I394" t="n">
        <v>2</v>
      </c>
      <c r="J394" t="n">
        <v>0</v>
      </c>
      <c r="K394" t="n">
        <v>0</v>
      </c>
      <c r="L394" t="n">
        <v>0</v>
      </c>
      <c r="M394" t="n">
        <v>0</v>
      </c>
      <c r="N394" t="n">
        <v>2</v>
      </c>
      <c r="O394" s="72" t="n">
        <v>0</v>
      </c>
      <c r="P394" s="72" t="n">
        <v>2</v>
      </c>
      <c r="Q394" s="72" t="n">
        <v>2</v>
      </c>
      <c r="R394" s="72" t="n">
        <v>0</v>
      </c>
      <c r="S394" t="n">
        <v>0</v>
      </c>
      <c r="U394">
        <f>(P394+R394+Q394)/3</f>
        <v/>
      </c>
      <c r="V394" s="96" t="n"/>
      <c r="W394" s="72">
        <f>IF(V394="",U394,V394)</f>
        <v/>
      </c>
      <c r="Y394" s="72" t="n"/>
      <c r="Z394" s="72">
        <f>IF(Y394=A394,"ok","NG")</f>
        <v/>
      </c>
    </row>
    <row r="395" spans="1:26">
      <c r="A395" s="72" t="s">
        <v>509</v>
      </c>
      <c r="B395" t="s"/>
      <c r="C395" t="s"/>
      <c r="D395" t="s"/>
      <c r="E395" t="s"/>
      <c r="F395" t="s"/>
      <c r="G395" t="n">
        <v>8</v>
      </c>
      <c r="H395" t="n">
        <v>7</v>
      </c>
      <c r="I395" t="n">
        <v>5</v>
      </c>
      <c r="J395" t="n">
        <v>6</v>
      </c>
      <c r="K395" t="n">
        <v>2</v>
      </c>
      <c r="L395" t="n">
        <v>8</v>
      </c>
      <c r="M395" t="n">
        <v>2</v>
      </c>
      <c r="N395" t="n">
        <v>8</v>
      </c>
      <c r="O395" s="72" t="n">
        <v>0</v>
      </c>
      <c r="P395" s="72" t="n">
        <v>0</v>
      </c>
      <c r="Q395" s="72" t="n">
        <v>6</v>
      </c>
      <c r="R395" s="72" t="n">
        <v>2</v>
      </c>
      <c r="S395" t="n">
        <v>2</v>
      </c>
      <c r="U395">
        <f>(P395+R395+Q395)/3</f>
        <v/>
      </c>
      <c r="V395" s="96" t="n"/>
      <c r="W395" s="72">
        <f>IF(V395="",U395,V395)</f>
        <v/>
      </c>
      <c r="Y395" s="72" t="n"/>
      <c r="Z395" s="72">
        <f>IF(Y395=A395,"ok","NG")</f>
        <v/>
      </c>
    </row>
    <row r="396" spans="1:26">
      <c r="A396" s="72" t="s">
        <v>510</v>
      </c>
      <c r="B396" t="s"/>
      <c r="C396" t="s"/>
      <c r="D396" t="s"/>
      <c r="E396" t="s"/>
      <c r="F396" t="s"/>
      <c r="G396" t="n">
        <v>0</v>
      </c>
      <c r="H396" t="n">
        <v>0</v>
      </c>
      <c r="I396" t="n">
        <v>3</v>
      </c>
      <c r="J396" t="n">
        <v>0</v>
      </c>
      <c r="K396" t="n">
        <v>2</v>
      </c>
      <c r="L396" t="n">
        <v>0</v>
      </c>
      <c r="M396" t="n">
        <v>0</v>
      </c>
      <c r="N396" t="n">
        <v>0</v>
      </c>
      <c r="O396" s="72" t="n">
        <v>2</v>
      </c>
      <c r="P396" s="72" t="n">
        <v>0</v>
      </c>
      <c r="Q396" s="72" t="n">
        <v>0</v>
      </c>
      <c r="R396" s="72" t="n">
        <v>0</v>
      </c>
      <c r="S396" t="n">
        <v>0</v>
      </c>
      <c r="U396">
        <f>(P396+R396+Q396)/3</f>
        <v/>
      </c>
      <c r="V396" s="96" t="n"/>
      <c r="W396" s="72">
        <f>IF(V396="",U396,V396)</f>
        <v/>
      </c>
      <c r="Y396" s="72" t="n"/>
      <c r="Z396" s="72">
        <f>IF(Y396=A396,"ok","NG")</f>
        <v/>
      </c>
    </row>
    <row r="397" spans="1:26">
      <c r="A397" s="72" t="s">
        <v>511</v>
      </c>
      <c r="B397" t="s"/>
      <c r="C397" t="s"/>
      <c r="D397" t="s"/>
      <c r="E397" t="s"/>
      <c r="F397" t="s"/>
      <c r="G397" t="n">
        <v>3</v>
      </c>
      <c r="H397" t="n">
        <v>4</v>
      </c>
      <c r="I397" t="n">
        <v>2</v>
      </c>
      <c r="J397" t="n">
        <v>0</v>
      </c>
      <c r="K397" t="n">
        <v>0</v>
      </c>
      <c r="L397" t="n">
        <v>4</v>
      </c>
      <c r="M397" t="n">
        <v>2</v>
      </c>
      <c r="N397" t="n">
        <v>1</v>
      </c>
      <c r="O397" s="72" t="n">
        <v>0</v>
      </c>
      <c r="P397" s="72" t="n">
        <v>1</v>
      </c>
      <c r="Q397" s="72" t="n">
        <v>1</v>
      </c>
      <c r="R397" s="72" t="n">
        <v>0</v>
      </c>
      <c r="S397" t="n">
        <v>0</v>
      </c>
      <c r="U397">
        <f>(P397+R397+Q397)/3</f>
        <v/>
      </c>
      <c r="V397" s="96" t="n"/>
      <c r="W397" s="72">
        <f>IF(V397="",U397,V397)</f>
        <v/>
      </c>
      <c r="Y397" s="72" t="n"/>
      <c r="Z397" s="72">
        <f>IF(Y397=A397,"ok","NG")</f>
        <v/>
      </c>
    </row>
    <row r="398" spans="1:26">
      <c r="A398" s="72" t="s">
        <v>512</v>
      </c>
      <c r="B398" t="s"/>
      <c r="C398" t="s"/>
      <c r="D398" t="s"/>
      <c r="E398" t="s"/>
      <c r="F398" t="s"/>
      <c r="G398" t="n">
        <v>5</v>
      </c>
      <c r="H398" t="n">
        <v>1</v>
      </c>
      <c r="I398" t="n">
        <v>0</v>
      </c>
      <c r="J398" t="n">
        <v>0</v>
      </c>
      <c r="K398" t="n">
        <v>2</v>
      </c>
      <c r="L398" t="n">
        <v>2</v>
      </c>
      <c r="M398" t="n">
        <v>1</v>
      </c>
      <c r="N398" t="n">
        <v>1</v>
      </c>
      <c r="O398" t="n">
        <v>0</v>
      </c>
      <c r="P398" s="72" t="n">
        <v>0</v>
      </c>
      <c r="Q398" s="72" t="n">
        <v>0</v>
      </c>
      <c r="R398" s="72" t="n">
        <v>0</v>
      </c>
      <c r="S398" t="n">
        <v>0</v>
      </c>
      <c r="U398">
        <f>(P398+R398+Q398)/3</f>
        <v/>
      </c>
      <c r="V398" s="96" t="n"/>
      <c r="W398" s="72">
        <f>IF(V398="",U398,V398)</f>
        <v/>
      </c>
      <c r="Y398" s="72" t="n"/>
      <c r="Z398" s="72">
        <f>IF(Y398=A398,"ok","NG")</f>
        <v/>
      </c>
    </row>
    <row r="399" spans="1:26">
      <c r="A399" s="72" t="s">
        <v>513</v>
      </c>
      <c r="B399" t="s"/>
      <c r="C399" t="s"/>
      <c r="D399" t="s"/>
      <c r="E399" t="s"/>
      <c r="F399" t="s"/>
      <c r="G399" t="n">
        <v>0</v>
      </c>
      <c r="H399" t="n">
        <v>0</v>
      </c>
      <c r="I399" t="n">
        <v>0</v>
      </c>
      <c r="J399" t="n">
        <v>2</v>
      </c>
      <c r="K399" t="n">
        <v>0</v>
      </c>
      <c r="L399" t="n">
        <v>4</v>
      </c>
      <c r="M399" t="n">
        <v>2</v>
      </c>
      <c r="N399" t="n">
        <v>6</v>
      </c>
      <c r="O399" t="n">
        <v>2</v>
      </c>
      <c r="P399" s="72" t="n">
        <v>4</v>
      </c>
      <c r="Q399" s="72" t="n">
        <v>2</v>
      </c>
      <c r="R399" s="72" t="n">
        <v>0</v>
      </c>
      <c r="S399" t="n">
        <v>0</v>
      </c>
      <c r="U399">
        <f>(P399+R399+Q399)/3</f>
        <v/>
      </c>
      <c r="V399" s="96" t="n"/>
      <c r="W399" s="72">
        <f>IF(V399="",U399,V399)</f>
        <v/>
      </c>
      <c r="Y399" s="72" t="n"/>
      <c r="Z399" s="72">
        <f>IF(Y399=A399,"ok","NG")</f>
        <v/>
      </c>
    </row>
    <row r="400" spans="1:26">
      <c r="A400" s="72" t="s">
        <v>514</v>
      </c>
      <c r="B400" t="s"/>
      <c r="C400" t="s"/>
      <c r="D400" t="s"/>
      <c r="E400" t="s"/>
      <c r="F400" t="s"/>
      <c r="G400" t="n">
        <v>8</v>
      </c>
      <c r="H400" t="n">
        <v>7</v>
      </c>
      <c r="I400" t="n">
        <v>7</v>
      </c>
      <c r="J400" t="n">
        <v>6</v>
      </c>
      <c r="K400" t="n">
        <v>4</v>
      </c>
      <c r="L400" t="n">
        <v>8</v>
      </c>
      <c r="M400" t="n">
        <v>2</v>
      </c>
      <c r="N400" t="n">
        <v>8</v>
      </c>
      <c r="O400" t="n">
        <v>2</v>
      </c>
      <c r="P400" t="n">
        <v>0</v>
      </c>
      <c r="Q400" t="n">
        <v>6</v>
      </c>
      <c r="R400" t="n">
        <v>2</v>
      </c>
      <c r="S400" t="n">
        <v>2</v>
      </c>
      <c r="U400">
        <f>(P400+R400+Q400)/3</f>
        <v/>
      </c>
      <c r="V400" s="96" t="n"/>
      <c r="W400" s="72">
        <f>IF(V400="",U400,V400)</f>
        <v/>
      </c>
      <c r="Y400" s="72" t="n"/>
      <c r="Z400" s="72">
        <f>IF(Y400=A400,"ok","NG")</f>
        <v/>
      </c>
    </row>
    <row r="401" spans="1:26">
      <c r="A401" s="72" t="s">
        <v>515</v>
      </c>
      <c r="B401" t="s"/>
      <c r="C401" t="s"/>
      <c r="D401" t="s"/>
      <c r="E401" t="s"/>
      <c r="F401" t="s"/>
      <c r="G401" t="n">
        <v>20</v>
      </c>
      <c r="H401" t="n">
        <v>10</v>
      </c>
      <c r="I401" t="n">
        <v>6</v>
      </c>
      <c r="J401" t="n">
        <v>8</v>
      </c>
      <c r="K401" t="n">
        <v>6</v>
      </c>
      <c r="L401" t="n">
        <v>16</v>
      </c>
      <c r="M401" t="n">
        <v>6</v>
      </c>
      <c r="N401" t="n">
        <v>16</v>
      </c>
      <c r="O401" t="n">
        <v>4</v>
      </c>
      <c r="P401" t="n">
        <v>4</v>
      </c>
      <c r="Q401" t="n">
        <v>8</v>
      </c>
      <c r="R401" t="n">
        <v>2</v>
      </c>
      <c r="S401" t="n">
        <v>2</v>
      </c>
      <c r="U401">
        <f>(P401+R401+Q401)/3</f>
        <v/>
      </c>
      <c r="V401" s="96" t="n"/>
      <c r="W401" s="72">
        <f>IF(V401="",U401,V401)</f>
        <v/>
      </c>
      <c r="Y401" s="72" t="n"/>
      <c r="Z401" s="72">
        <f>IF(Y401=A401,"ok","NG")</f>
        <v/>
      </c>
    </row>
    <row r="402" spans="1:26">
      <c r="A402" s="72" t="s">
        <v>516</v>
      </c>
      <c r="B402" t="s"/>
      <c r="C402" t="s"/>
      <c r="D402" t="s"/>
      <c r="E402" t="s"/>
      <c r="F402" t="s"/>
      <c r="G402" t="s"/>
      <c r="H402" t="s"/>
      <c r="I402" t="s"/>
      <c r="J402" t="s"/>
      <c r="K402" t="s"/>
      <c r="L402" t="s"/>
      <c r="M402" t="s"/>
      <c r="N402" t="s"/>
      <c r="O402" t="s"/>
      <c r="P402" t="s"/>
      <c r="Q402" t="s"/>
      <c r="R402" t="s"/>
      <c r="S402" t="s"/>
      <c r="U402">
        <f>(P402+R402+Q402)/3</f>
        <v/>
      </c>
      <c r="V402" s="96" t="n"/>
      <c r="W402" s="72">
        <f>IF(V402="",U402,V402)</f>
        <v/>
      </c>
      <c r="Y402" s="72" t="n"/>
      <c r="Z402" s="72">
        <f>IF(Y402=A402,"ok","NG")</f>
        <v/>
      </c>
    </row>
    <row r="403" spans="1:26">
      <c r="A403" s="72" t="s">
        <v>517</v>
      </c>
      <c r="B403" t="s"/>
      <c r="C403" t="s"/>
      <c r="D403" t="s"/>
      <c r="E403" t="s"/>
      <c r="F403" t="s"/>
      <c r="G403" t="s"/>
      <c r="H403" t="s"/>
      <c r="I403" t="s"/>
      <c r="J403" t="s"/>
      <c r="K403" t="s"/>
      <c r="L403" t="s"/>
      <c r="M403" t="s"/>
      <c r="N403" t="s"/>
      <c r="O403" t="s"/>
      <c r="P403" t="s"/>
      <c r="Q403" t="s"/>
      <c r="R403" t="s"/>
      <c r="S403" t="s"/>
      <c r="U403">
        <f>(P403+R403+Q403)/3</f>
        <v/>
      </c>
      <c r="V403" s="96" t="n"/>
      <c r="W403" s="72">
        <f>IF(V403="",U403,V403)</f>
        <v/>
      </c>
      <c r="Y403" s="72" t="n"/>
      <c r="Z403" s="72">
        <f>IF(Y403=A403,"ok","NG")</f>
        <v/>
      </c>
    </row>
    <row r="404" spans="1:26">
      <c r="A404" s="72" t="s">
        <v>518</v>
      </c>
      <c r="B404" t="s"/>
      <c r="C404" t="s"/>
      <c r="D404" t="s"/>
      <c r="E404" t="s"/>
      <c r="F404" t="s"/>
      <c r="G404" t="s"/>
      <c r="H404" t="s"/>
      <c r="I404" t="s"/>
      <c r="J404" t="s"/>
      <c r="K404" t="s"/>
      <c r="L404" t="s"/>
      <c r="M404" t="s"/>
      <c r="N404" t="s"/>
      <c r="O404" t="s"/>
      <c r="P404" t="s"/>
      <c r="Q404" t="s"/>
      <c r="R404" t="s"/>
      <c r="S404" t="s"/>
      <c r="U404">
        <f>(P404+R404+Q404)/3</f>
        <v/>
      </c>
      <c r="V404" s="96" t="n"/>
      <c r="W404" s="72">
        <f>IF(V404="",U404,V404)</f>
        <v/>
      </c>
      <c r="Y404" s="72" t="n"/>
      <c r="Z404" s="72">
        <f>IF(Y404=A404,"ok","NG")</f>
        <v/>
      </c>
    </row>
    <row r="405" spans="1:26">
      <c r="A405" s="72" t="s">
        <v>519</v>
      </c>
      <c r="B405" t="s"/>
      <c r="C405" t="s"/>
      <c r="D405" t="s"/>
      <c r="E405" t="s"/>
      <c r="F405" t="s"/>
      <c r="G405" t="s"/>
      <c r="H405" t="s"/>
      <c r="I405" t="s"/>
      <c r="J405" t="s"/>
      <c r="K405" t="s"/>
      <c r="L405" t="s"/>
      <c r="M405" t="s"/>
      <c r="N405" t="s"/>
      <c r="O405" t="s"/>
      <c r="P405" t="s"/>
      <c r="Q405" t="s"/>
      <c r="R405" t="s"/>
      <c r="S405" t="s"/>
      <c r="U405">
        <f>(P405+R405+Q405)/3</f>
        <v/>
      </c>
      <c r="V405" s="96" t="n"/>
      <c r="W405" s="72">
        <f>IF(V405="",U405,V405)</f>
        <v/>
      </c>
      <c r="Y405" s="72" t="n"/>
      <c r="Z405" s="72">
        <f>IF(Y405=A405,"ok","NG")</f>
        <v/>
      </c>
    </row>
    <row r="406" spans="1:26">
      <c r="A406" s="72" t="s">
        <v>521</v>
      </c>
      <c r="B406" t="s"/>
      <c r="C406" t="s"/>
      <c r="D406" t="s"/>
      <c r="E406" t="s"/>
      <c r="F406" t="s"/>
      <c r="G406" t="s"/>
      <c r="H406" t="s"/>
      <c r="I406" t="s"/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U406">
        <f>(P406+R406+Q406)/3</f>
        <v/>
      </c>
      <c r="V406" s="96" t="n"/>
      <c r="W406" s="72">
        <f>IF(V406="",U406,V406)</f>
        <v/>
      </c>
      <c r="Y406" s="72" t="n"/>
      <c r="Z406" s="72">
        <f>IF(Y406=A406,"ok","NG")</f>
        <v/>
      </c>
    </row>
    <row r="407" spans="1:26">
      <c r="A407" s="72" t="s">
        <v>522</v>
      </c>
      <c r="B407" t="s"/>
      <c r="C407" t="s"/>
      <c r="D407" t="s"/>
      <c r="E407" t="s"/>
      <c r="F407" t="s"/>
      <c r="G407" t="s"/>
      <c r="H407" t="s"/>
      <c r="I407" t="s"/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U407">
        <f>(P407+R407+Q407)/3</f>
        <v/>
      </c>
      <c r="V407" s="96" t="n"/>
      <c r="W407" s="72">
        <f>IF(V407="",U407,V407)</f>
        <v/>
      </c>
      <c r="Y407" s="72" t="n"/>
      <c r="Z407" s="72">
        <f>IF(Y407=A407,"ok","NG")</f>
        <v/>
      </c>
    </row>
    <row r="408" spans="1:26">
      <c r="A408" s="72" t="s">
        <v>523</v>
      </c>
      <c r="B408" t="s"/>
      <c r="C408" t="s"/>
      <c r="D408" t="s"/>
      <c r="E408" t="s"/>
      <c r="F408" t="s"/>
      <c r="G408" t="s"/>
      <c r="H408" t="s"/>
      <c r="I408" t="s"/>
      <c r="J408" t="n">
        <v>6</v>
      </c>
      <c r="K408" t="n">
        <v>2</v>
      </c>
      <c r="L408" t="n">
        <v>0</v>
      </c>
      <c r="M408" t="n">
        <v>0</v>
      </c>
      <c r="N408" t="n">
        <v>0</v>
      </c>
      <c r="O408" t="n">
        <v>0</v>
      </c>
      <c r="P408" t="n">
        <v>1</v>
      </c>
      <c r="Q408" t="n">
        <v>0</v>
      </c>
      <c r="R408" t="n">
        <v>0</v>
      </c>
      <c r="S408" t="n">
        <v>0</v>
      </c>
      <c r="U408">
        <f>(P408+R408+Q408)/3</f>
        <v/>
      </c>
      <c r="V408" s="96" t="n"/>
      <c r="W408" s="72">
        <f>IF(V408="",U408,V408)</f>
        <v/>
      </c>
      <c r="Y408" s="72" t="n"/>
      <c r="Z408" s="72">
        <f>IF(Y408=A408,"ok","NG")</f>
        <v/>
      </c>
    </row>
    <row r="409" spans="1:26">
      <c r="A409" s="72" t="s">
        <v>524</v>
      </c>
      <c r="B409" t="s"/>
      <c r="C409" t="s"/>
      <c r="D409" t="s"/>
      <c r="E409" t="s"/>
      <c r="F409" t="s"/>
      <c r="G409" t="s"/>
      <c r="H409" t="s"/>
      <c r="I409" t="s"/>
      <c r="J409" t="n">
        <v>10</v>
      </c>
      <c r="K409" t="n">
        <v>2</v>
      </c>
      <c r="L409" t="n">
        <v>0</v>
      </c>
      <c r="M409" t="n">
        <v>0</v>
      </c>
      <c r="N409" t="n">
        <v>0</v>
      </c>
      <c r="O409" t="n">
        <v>0</v>
      </c>
      <c r="P409" t="n">
        <v>1</v>
      </c>
      <c r="Q409" t="n">
        <v>0</v>
      </c>
      <c r="R409" t="n">
        <v>0</v>
      </c>
      <c r="S409" t="n">
        <v>0</v>
      </c>
      <c r="U409">
        <f>(P409+R409+Q409)/3</f>
        <v/>
      </c>
      <c r="V409" s="96" t="n"/>
      <c r="W409" s="72">
        <f>IF(V409="",U409,V409)</f>
        <v/>
      </c>
      <c r="Y409" s="72" t="n"/>
      <c r="Z409" s="72">
        <f>IF(Y409=A409,"ok","NG")</f>
        <v/>
      </c>
    </row>
    <row r="410" spans="1:26">
      <c r="A410" s="72" t="s">
        <v>525</v>
      </c>
      <c r="B410" t="s"/>
      <c r="C410" t="s"/>
      <c r="D410" t="s"/>
      <c r="E410" t="s"/>
      <c r="F410" t="s"/>
      <c r="G410" t="s"/>
      <c r="H410" t="s"/>
      <c r="I410" t="s"/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1</v>
      </c>
      <c r="Q410" t="n">
        <v>0</v>
      </c>
      <c r="R410" t="n">
        <v>0</v>
      </c>
      <c r="S410" t="n">
        <v>0</v>
      </c>
      <c r="U410">
        <f>(P410+R410+Q410)/3</f>
        <v/>
      </c>
      <c r="V410" s="96" t="n"/>
      <c r="W410" s="72">
        <f>IF(V410="",U410,V410)</f>
        <v/>
      </c>
      <c r="Y410" s="72" t="n"/>
      <c r="Z410" s="72">
        <f>IF(Y410=A410,"ok","NG")</f>
        <v/>
      </c>
    </row>
    <row r="411" spans="1:26">
      <c r="A411" s="72" t="s">
        <v>526</v>
      </c>
      <c r="B411" t="s"/>
      <c r="C411" t="s"/>
      <c r="D411" t="s"/>
      <c r="E411" t="s"/>
      <c r="F411" t="s"/>
      <c r="G411" t="s"/>
      <c r="H411" t="s"/>
      <c r="I411" t="s"/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1</v>
      </c>
      <c r="Q411" t="n">
        <v>0</v>
      </c>
      <c r="R411" t="n">
        <v>0</v>
      </c>
      <c r="S411" t="n">
        <v>0</v>
      </c>
      <c r="U411">
        <f>(P411+R411+Q411)/3</f>
        <v/>
      </c>
      <c r="V411" s="96" t="n"/>
      <c r="W411" s="72">
        <f>IF(V411="",U411,V411)</f>
        <v/>
      </c>
      <c r="Y411" s="72" t="n"/>
      <c r="Z411" s="72">
        <f>IF(Y411=A411,"ok","NG")</f>
        <v/>
      </c>
    </row>
    <row r="412" spans="1:26">
      <c r="A412" t="s">
        <v>527</v>
      </c>
      <c r="B412" t="s"/>
      <c r="C412" t="s"/>
      <c r="D412" t="s"/>
      <c r="E412" t="s"/>
      <c r="F412" t="s"/>
      <c r="G412" t="s"/>
      <c r="H412" t="s"/>
      <c r="I412" t="s"/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Z412" s="72">
        <f>IF(Y412=A412,"ok","NG")</f>
        <v/>
      </c>
    </row>
    <row r="413" spans="1:26">
      <c r="A413" t="s">
        <v>528</v>
      </c>
      <c r="B413" t="s"/>
      <c r="C413" t="s"/>
      <c r="D413" t="s"/>
      <c r="E413" t="s"/>
      <c r="F413" t="s"/>
      <c r="G413" t="s"/>
      <c r="H413" t="s"/>
      <c r="I413" t="s"/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Z413" s="72">
        <f>IF(Y413=A413,"ok","NG")</f>
        <v/>
      </c>
    </row>
    <row r="414" spans="1:26">
      <c r="A414" t="s">
        <v>529</v>
      </c>
      <c r="B414" t="s"/>
      <c r="C414" t="s"/>
      <c r="D414" t="s"/>
      <c r="E414" t="s"/>
      <c r="F414" t="s"/>
      <c r="G414" t="s"/>
      <c r="H414" t="s"/>
      <c r="I414" t="s"/>
      <c r="J414" t="s"/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Z414" s="72">
        <f>IF(Y414=A414,"ok","NG")</f>
        <v/>
      </c>
    </row>
    <row r="415" spans="1:26">
      <c r="A415" t="s">
        <v>530</v>
      </c>
      <c r="B415" t="s"/>
      <c r="C415" t="s"/>
      <c r="D415" t="s"/>
      <c r="E415" t="s"/>
      <c r="F415" t="s"/>
      <c r="G415" t="s"/>
      <c r="H415" t="s"/>
      <c r="I415" t="s"/>
      <c r="J415" t="s"/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</row>
    <row r="416" spans="1:26">
      <c r="A416" t="s">
        <v>532</v>
      </c>
      <c r="B416" t="s"/>
      <c r="C416" t="s"/>
      <c r="D416" t="s"/>
      <c r="E416" t="s"/>
      <c r="F416" t="s"/>
      <c r="G416" t="s"/>
      <c r="H416" t="s"/>
      <c r="I416" t="s"/>
      <c r="J416" t="s"/>
      <c r="K416" t="s"/>
      <c r="L416" t="s"/>
      <c r="M416" t="s"/>
      <c r="N416" t="s"/>
      <c r="O416" t="s"/>
      <c r="P416" t="s"/>
      <c r="Q416" t="s"/>
      <c r="R416" t="s"/>
      <c r="S416" t="s"/>
    </row>
    <row r="417" spans="1:26">
      <c r="A417" t="s">
        <v>534</v>
      </c>
      <c r="B417" t="s"/>
      <c r="C417" t="s"/>
      <c r="D417" t="s"/>
      <c r="E417" t="s"/>
      <c r="F417" t="s"/>
      <c r="G417" t="s"/>
      <c r="H417" t="s"/>
      <c r="I417" t="s"/>
      <c r="J417" t="s"/>
      <c r="K417" t="s"/>
      <c r="L417" t="s"/>
      <c r="M417" t="s"/>
      <c r="N417" t="s"/>
      <c r="O417" t="s"/>
      <c r="P417" t="s"/>
      <c r="Q417" t="s"/>
      <c r="R417" t="s"/>
      <c r="S417" t="s"/>
    </row>
    <row r="418" spans="1:26">
      <c r="A418" t="s">
        <v>536</v>
      </c>
      <c r="B418" t="s"/>
      <c r="C418" t="s"/>
      <c r="D418" t="s"/>
      <c r="E418" t="s"/>
      <c r="F418" t="s"/>
      <c r="G418" t="s"/>
      <c r="H418" t="s"/>
      <c r="I418" t="s"/>
      <c r="J418" t="s"/>
      <c r="K418" t="s"/>
      <c r="L418" t="s"/>
      <c r="M418" t="s"/>
      <c r="N418" t="s"/>
      <c r="O418" t="s"/>
      <c r="P418" t="s"/>
      <c r="Q418" t="s"/>
      <c r="R418" t="s"/>
      <c r="S418" t="s"/>
    </row>
    <row r="419" spans="1:26">
      <c r="A419" t="s">
        <v>538</v>
      </c>
      <c r="B419" t="s"/>
      <c r="C419" t="s"/>
      <c r="D419" t="s"/>
      <c r="E419" t="s"/>
      <c r="F419" t="s"/>
      <c r="G419" t="s"/>
      <c r="H419" t="s"/>
      <c r="I419" t="s"/>
      <c r="J419" t="s"/>
      <c r="K419" t="s"/>
      <c r="L419" t="s"/>
      <c r="M419" t="s"/>
      <c r="N419" t="s"/>
      <c r="O419" t="s"/>
      <c r="P419" t="s"/>
      <c r="Q419" t="s"/>
      <c r="R419" t="s"/>
      <c r="S419" t="s"/>
    </row>
    <row r="420" spans="1:26">
      <c r="A420" t="s">
        <v>539</v>
      </c>
      <c r="B420" t="s"/>
      <c r="C420" t="s"/>
      <c r="D420" t="s"/>
      <c r="E420" t="s"/>
      <c r="F420" t="s"/>
      <c r="G420" t="s"/>
      <c r="H420" t="s"/>
      <c r="I420" t="s"/>
      <c r="J420" t="s"/>
      <c r="K420" t="s"/>
      <c r="L420" t="s"/>
      <c r="M420" t="s"/>
      <c r="N420" t="s"/>
      <c r="O420" t="s"/>
      <c r="P420" t="s"/>
      <c r="Q420" t="s"/>
      <c r="R420" t="s"/>
      <c r="S420" t="s"/>
    </row>
    <row r="421" spans="1:26">
      <c r="A421" t="s">
        <v>541</v>
      </c>
      <c r="B421" t="s"/>
      <c r="C421" t="s"/>
      <c r="D421" t="s"/>
      <c r="E421" t="s"/>
      <c r="F421" t="s"/>
      <c r="G421" t="s"/>
      <c r="H421" t="s"/>
      <c r="I421" t="s"/>
      <c r="J421" t="s"/>
      <c r="K421" t="s"/>
      <c r="L421" t="s"/>
      <c r="M421" t="s"/>
      <c r="N421" t="s"/>
      <c r="O421" t="s"/>
      <c r="P421" t="s"/>
      <c r="Q421" t="s"/>
      <c r="R421" t="s"/>
      <c r="S421" t="s"/>
    </row>
    <row r="422" spans="1:26">
      <c r="A422" t="s">
        <v>542</v>
      </c>
      <c r="B422" t="s"/>
      <c r="C422" t="s"/>
      <c r="D422" t="s"/>
      <c r="E422" t="s"/>
      <c r="F422" t="s"/>
      <c r="G422" t="s"/>
      <c r="H422" t="s"/>
      <c r="I422" t="s"/>
      <c r="J422" t="s"/>
      <c r="K422" t="s"/>
      <c r="L422" t="s"/>
      <c r="M422" t="s"/>
      <c r="N422" t="s"/>
      <c r="O422" t="s"/>
      <c r="P422" t="s"/>
      <c r="Q422" t="s"/>
      <c r="R422" t="s"/>
      <c r="S422" t="s"/>
    </row>
    <row r="423" spans="1:26">
      <c r="A423" t="s">
        <v>543</v>
      </c>
      <c r="B423" t="s"/>
      <c r="C423" t="s"/>
      <c r="D423" t="s"/>
      <c r="E423" t="s"/>
      <c r="F423" t="s"/>
      <c r="G423" t="s"/>
      <c r="H423" t="s"/>
      <c r="I423" t="s"/>
      <c r="J423" t="s"/>
      <c r="K423" t="s"/>
      <c r="L423" t="s"/>
      <c r="M423" t="s"/>
      <c r="N423" t="s"/>
      <c r="O423" t="s"/>
      <c r="P423" t="s"/>
      <c r="Q423" t="s"/>
      <c r="R423" t="s"/>
      <c r="S423" t="s"/>
    </row>
    <row r="424" spans="1:26">
      <c r="A424" t="s">
        <v>544</v>
      </c>
      <c r="B424" t="s"/>
      <c r="C424" t="s"/>
      <c r="D424" t="s"/>
      <c r="E424" t="s"/>
      <c r="F424" t="s"/>
      <c r="G424" t="s"/>
      <c r="H424" t="s"/>
      <c r="I424" t="s"/>
      <c r="J424" t="s"/>
      <c r="K424" t="s"/>
      <c r="L424" t="s"/>
      <c r="M424" t="s"/>
      <c r="N424" t="s"/>
      <c r="O424" t="s"/>
      <c r="P424" t="s"/>
      <c r="Q424" t="s"/>
      <c r="R424" t="s"/>
      <c r="S424" t="s"/>
    </row>
    <row r="425" spans="1:26">
      <c r="A425" t="s">
        <v>545</v>
      </c>
      <c r="B425" t="s"/>
      <c r="C425" t="s"/>
      <c r="D425" t="s"/>
      <c r="E425" t="s"/>
      <c r="F425" t="s"/>
      <c r="G425" t="s"/>
      <c r="H425" t="s"/>
      <c r="I425" t="s"/>
      <c r="J425" t="s"/>
      <c r="K425" t="s"/>
      <c r="L425" t="s"/>
      <c r="M425" t="s"/>
      <c r="N425" t="s"/>
      <c r="O425" t="s"/>
      <c r="P425" t="s"/>
      <c r="Q425" t="s"/>
      <c r="R425" t="s"/>
      <c r="S425" t="s"/>
    </row>
    <row r="426" spans="1:26">
      <c r="A426" t="s">
        <v>546</v>
      </c>
      <c r="B426" t="s"/>
      <c r="C426" t="s"/>
      <c r="D426" t="s"/>
      <c r="E426" t="s"/>
      <c r="F426" t="s"/>
      <c r="G426" t="s"/>
      <c r="H426" t="s"/>
      <c r="I426" t="s"/>
      <c r="J426" t="s"/>
      <c r="K426" t="s"/>
      <c r="L426" t="s"/>
      <c r="M426" t="s"/>
      <c r="N426" t="s"/>
      <c r="O426" t="s"/>
      <c r="P426" t="s"/>
      <c r="Q426" t="s"/>
      <c r="R426" t="s"/>
      <c r="S426" t="s"/>
    </row>
    <row r="427" spans="1:26">
      <c r="A427" t="s">
        <v>568</v>
      </c>
      <c r="B427" t="s"/>
      <c r="C427" t="s"/>
      <c r="D427" t="s"/>
      <c r="E427" t="s"/>
      <c r="F427" t="s"/>
      <c r="G427" t="s"/>
      <c r="H427" t="s"/>
      <c r="I427" t="s"/>
      <c r="J427" t="s"/>
      <c r="K427" t="s"/>
      <c r="L427" t="s"/>
      <c r="M427" t="s"/>
      <c r="N427" t="s"/>
      <c r="O427" t="s"/>
      <c r="P427" t="s"/>
      <c r="Q427" t="s"/>
      <c r="R427" t="s"/>
      <c r="S427" t="s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K65"/>
  <sheetViews>
    <sheetView topLeftCell="A28" workbookViewId="0">
      <selection activeCell="J1" sqref="J1"/>
    </sheetView>
  </sheetViews>
  <sheetFormatPr baseColWidth="8" defaultRowHeight="13.5" outlineLevelCol="0"/>
  <cols>
    <col bestFit="1" customWidth="1" max="2" min="2" style="73" width="26.25"/>
    <col bestFit="1" customWidth="1" max="6" min="6" style="73" width="26.25"/>
    <col bestFit="1" customWidth="1" max="10" min="10" style="73" width="26.25"/>
  </cols>
  <sheetData>
    <row r="1" spans="1:11">
      <c r="F1" s="72" t="s">
        <v>569</v>
      </c>
      <c r="J1" s="72" t="s">
        <v>570</v>
      </c>
    </row>
    <row r="2" spans="1:11">
      <c r="B2" s="72" t="s">
        <v>571</v>
      </c>
      <c r="F2" s="72" t="s">
        <v>572</v>
      </c>
      <c r="J2" s="72" t="s">
        <v>20</v>
      </c>
    </row>
    <row r="3" spans="1:11">
      <c r="B3" s="72" t="s">
        <v>100</v>
      </c>
      <c r="C3" s="72" t="n">
        <v>2</v>
      </c>
      <c r="F3" s="72" t="s">
        <v>74</v>
      </c>
      <c r="G3" s="72" t="n">
        <v>1</v>
      </c>
      <c r="J3" s="72" t="s">
        <v>60</v>
      </c>
      <c r="K3" s="72" t="n">
        <v>50</v>
      </c>
    </row>
    <row r="4" spans="1:11">
      <c r="B4" s="72" t="s">
        <v>104</v>
      </c>
      <c r="C4" s="72" t="n">
        <v>2</v>
      </c>
      <c r="F4" s="72" t="s">
        <v>82</v>
      </c>
      <c r="G4" s="72" t="n">
        <v>2</v>
      </c>
      <c r="J4" s="72" t="s">
        <v>62</v>
      </c>
      <c r="K4" s="72" t="n">
        <v>50</v>
      </c>
    </row>
    <row r="5" spans="1:11">
      <c r="B5" s="72" t="s">
        <v>105</v>
      </c>
      <c r="C5" s="72" t="n">
        <v>7</v>
      </c>
      <c r="F5" s="72" t="s">
        <v>100</v>
      </c>
      <c r="G5" s="72" t="n">
        <v>2</v>
      </c>
      <c r="J5" s="72" t="s">
        <v>67</v>
      </c>
      <c r="K5" s="72" t="n">
        <v>50</v>
      </c>
    </row>
    <row r="6" spans="1:11">
      <c r="B6" s="72" t="s">
        <v>108</v>
      </c>
      <c r="C6" s="72" t="n">
        <v>3</v>
      </c>
      <c r="F6" s="72" t="s">
        <v>104</v>
      </c>
      <c r="G6" s="72" t="n">
        <v>3</v>
      </c>
      <c r="J6" s="72" t="s">
        <v>79</v>
      </c>
      <c r="K6" s="72" t="n">
        <v>1</v>
      </c>
    </row>
    <row r="7" spans="1:11">
      <c r="B7" s="72" t="s">
        <v>110</v>
      </c>
      <c r="C7" s="72" t="n">
        <v>4</v>
      </c>
      <c r="F7" s="72" t="s">
        <v>105</v>
      </c>
      <c r="G7" s="72" t="n">
        <v>2</v>
      </c>
      <c r="J7" s="72" t="s">
        <v>81</v>
      </c>
      <c r="K7" s="72" t="n">
        <v>2</v>
      </c>
    </row>
    <row r="8" spans="1:11">
      <c r="B8" s="72" t="s">
        <v>115</v>
      </c>
      <c r="C8" s="72" t="n">
        <v>2</v>
      </c>
      <c r="F8" s="72" t="s">
        <v>108</v>
      </c>
      <c r="G8" s="72" t="n">
        <v>1</v>
      </c>
      <c r="J8" s="72" t="s">
        <v>82</v>
      </c>
      <c r="K8" s="72" t="n">
        <v>2</v>
      </c>
    </row>
    <row r="9" spans="1:11">
      <c r="B9" s="72" t="s">
        <v>148</v>
      </c>
      <c r="C9" s="72" t="n">
        <v>2</v>
      </c>
      <c r="F9" s="72" t="s">
        <v>109</v>
      </c>
      <c r="G9" s="72" t="n">
        <v>3</v>
      </c>
      <c r="J9" s="72" t="s">
        <v>90</v>
      </c>
      <c r="K9" s="72" t="n">
        <v>2</v>
      </c>
    </row>
    <row r="10" spans="1:11">
      <c r="B10" s="72" t="s">
        <v>163</v>
      </c>
      <c r="C10" s="72" t="n">
        <v>2</v>
      </c>
      <c r="F10" s="72" t="s">
        <v>110</v>
      </c>
      <c r="G10" s="72" t="n">
        <v>4</v>
      </c>
      <c r="J10" s="72" t="s">
        <v>91</v>
      </c>
      <c r="K10" s="72" t="n">
        <v>2</v>
      </c>
    </row>
    <row r="11" spans="1:11">
      <c r="B11" s="72" t="s">
        <v>225</v>
      </c>
      <c r="C11" s="72" t="n">
        <v>3</v>
      </c>
      <c r="F11" s="72" t="s">
        <v>115</v>
      </c>
      <c r="G11" s="72" t="n">
        <v>2</v>
      </c>
      <c r="J11" s="72" t="s">
        <v>94</v>
      </c>
      <c r="K11" s="72" t="n">
        <v>3</v>
      </c>
    </row>
    <row r="12" spans="1:11">
      <c r="B12" s="72" t="s">
        <v>226</v>
      </c>
      <c r="C12" s="72" t="n">
        <v>3</v>
      </c>
      <c r="F12" s="72" t="s">
        <v>122</v>
      </c>
      <c r="G12" s="72" t="n">
        <v>2</v>
      </c>
      <c r="J12" s="72" t="s">
        <v>100</v>
      </c>
      <c r="K12" s="72" t="n">
        <v>3</v>
      </c>
    </row>
    <row r="13" spans="1:11">
      <c r="B13" s="72" t="s">
        <v>237</v>
      </c>
      <c r="C13" s="72" t="n">
        <v>1</v>
      </c>
      <c r="F13" s="72" t="s">
        <v>123</v>
      </c>
      <c r="G13" s="72" t="n">
        <v>3</v>
      </c>
      <c r="J13" s="72" t="s">
        <v>104</v>
      </c>
      <c r="K13" s="72" t="n">
        <v>2</v>
      </c>
    </row>
    <row r="14" spans="1:11">
      <c r="B14" s="72" t="s">
        <v>239</v>
      </c>
      <c r="C14" s="72" t="n">
        <v>4</v>
      </c>
      <c r="F14" s="72" t="s">
        <v>163</v>
      </c>
      <c r="G14" s="72" t="n">
        <v>2</v>
      </c>
      <c r="J14" s="72" t="s">
        <v>105</v>
      </c>
      <c r="K14" s="72" t="n">
        <v>3</v>
      </c>
    </row>
    <row r="15" spans="1:11">
      <c r="B15" s="72" t="s">
        <v>240</v>
      </c>
      <c r="C15" s="72" t="n">
        <v>1</v>
      </c>
      <c r="F15" s="72" t="s">
        <v>222</v>
      </c>
      <c r="G15" s="72" t="n">
        <v>10</v>
      </c>
      <c r="J15" s="72" t="s">
        <v>108</v>
      </c>
      <c r="K15" s="72" t="n">
        <v>2</v>
      </c>
    </row>
    <row r="16" spans="1:11">
      <c r="B16" s="72" t="s">
        <v>271</v>
      </c>
      <c r="C16" s="72" t="n">
        <v>10</v>
      </c>
      <c r="F16" s="72" t="s">
        <v>228</v>
      </c>
      <c r="G16" s="72" t="n">
        <v>1</v>
      </c>
      <c r="J16" s="72" t="s">
        <v>109</v>
      </c>
      <c r="K16" s="72" t="n">
        <v>3</v>
      </c>
    </row>
    <row r="17" spans="1:11">
      <c r="B17" s="72" t="s">
        <v>272</v>
      </c>
      <c r="C17" s="72" t="n">
        <v>20</v>
      </c>
      <c r="F17" s="72" t="s">
        <v>229</v>
      </c>
      <c r="G17" s="72" t="n">
        <v>1</v>
      </c>
      <c r="J17" s="72" t="s">
        <v>110</v>
      </c>
      <c r="K17" s="72" t="n">
        <v>4</v>
      </c>
    </row>
    <row r="18" spans="1:11">
      <c r="B18" s="72" t="s">
        <v>273</v>
      </c>
      <c r="C18" s="72" t="n">
        <v>3</v>
      </c>
      <c r="F18" s="72" t="s">
        <v>230</v>
      </c>
      <c r="G18" s="72" t="n">
        <v>1</v>
      </c>
      <c r="J18" s="72" t="s">
        <v>115</v>
      </c>
      <c r="K18" s="72" t="n">
        <v>3</v>
      </c>
    </row>
    <row r="19" spans="1:11">
      <c r="B19" s="72" t="s">
        <v>275</v>
      </c>
      <c r="C19" s="72" t="n">
        <v>2</v>
      </c>
      <c r="F19" s="72" t="s">
        <v>233</v>
      </c>
      <c r="G19" s="72" t="n">
        <v>1</v>
      </c>
      <c r="J19" s="72" t="s">
        <v>117</v>
      </c>
      <c r="K19" s="72" t="n">
        <v>3</v>
      </c>
    </row>
    <row r="20" spans="1:11">
      <c r="B20" s="72" t="s">
        <v>276</v>
      </c>
      <c r="C20" s="72" t="n">
        <v>1</v>
      </c>
      <c r="F20" s="72" t="s">
        <v>239</v>
      </c>
      <c r="G20" s="72" t="n">
        <v>1</v>
      </c>
      <c r="J20" s="72" t="s">
        <v>122</v>
      </c>
      <c r="K20" s="72" t="n">
        <v>3</v>
      </c>
    </row>
    <row r="21" spans="1:11">
      <c r="B21" s="72" t="s">
        <v>297</v>
      </c>
      <c r="C21" s="72" t="n">
        <v>7</v>
      </c>
      <c r="F21" s="72" t="s">
        <v>267</v>
      </c>
      <c r="G21" s="72" t="n">
        <v>1</v>
      </c>
      <c r="J21" s="72" t="s">
        <v>123</v>
      </c>
      <c r="K21" s="72" t="n">
        <v>2</v>
      </c>
    </row>
    <row r="22" spans="1:11">
      <c r="B22" s="72" t="s">
        <v>300</v>
      </c>
      <c r="C22" s="72" t="n">
        <v>5</v>
      </c>
      <c r="F22" s="72" t="s">
        <v>297</v>
      </c>
      <c r="G22" s="72" t="n">
        <v>1</v>
      </c>
      <c r="J22" s="72" t="s">
        <v>139</v>
      </c>
      <c r="K22" s="72" t="n">
        <v>1</v>
      </c>
    </row>
    <row r="23" spans="1:11">
      <c r="B23" s="72" t="s">
        <v>302</v>
      </c>
      <c r="C23" s="72" t="n">
        <v>20</v>
      </c>
      <c r="F23" s="72" t="s">
        <v>302</v>
      </c>
      <c r="G23" s="72" t="n">
        <v>10</v>
      </c>
      <c r="J23" s="72" t="s">
        <v>146</v>
      </c>
      <c r="K23" s="72" t="n">
        <v>2</v>
      </c>
    </row>
    <row r="24" spans="1:11">
      <c r="B24" s="72" t="s">
        <v>343</v>
      </c>
      <c r="C24" s="72" t="n">
        <v>1</v>
      </c>
      <c r="F24" s="72" t="s">
        <v>341</v>
      </c>
      <c r="G24" s="72" t="n">
        <v>1</v>
      </c>
      <c r="J24" s="72" t="s">
        <v>148</v>
      </c>
      <c r="K24" s="72" t="n">
        <v>1</v>
      </c>
    </row>
    <row r="25" spans="1:11">
      <c r="B25" s="72" t="s">
        <v>377</v>
      </c>
      <c r="C25" s="72" t="n">
        <v>1</v>
      </c>
      <c r="F25" s="72" t="s">
        <v>344</v>
      </c>
      <c r="G25" s="72" t="n">
        <v>1</v>
      </c>
      <c r="J25" s="72" t="s">
        <v>153</v>
      </c>
      <c r="K25" s="72" t="n">
        <v>2</v>
      </c>
    </row>
    <row r="26" spans="1:11">
      <c r="B26" s="72" t="s">
        <v>378</v>
      </c>
      <c r="C26" s="72" t="n">
        <v>2</v>
      </c>
      <c r="F26" s="72" t="s">
        <v>345</v>
      </c>
      <c r="G26" s="72" t="n">
        <v>1</v>
      </c>
      <c r="J26" s="72" t="s">
        <v>158</v>
      </c>
      <c r="K26" s="72" t="n">
        <v>1</v>
      </c>
    </row>
    <row r="27" spans="1:11">
      <c r="B27" s="72" t="s">
        <v>386</v>
      </c>
      <c r="C27" s="72" t="n">
        <v>3</v>
      </c>
      <c r="F27" s="72" t="s">
        <v>351</v>
      </c>
      <c r="G27" s="72" t="n">
        <v>2</v>
      </c>
      <c r="J27" s="72" t="s">
        <v>163</v>
      </c>
      <c r="K27" s="72" t="n">
        <v>1</v>
      </c>
    </row>
    <row r="28" spans="1:11">
      <c r="B28" s="72" t="s">
        <v>388</v>
      </c>
      <c r="C28" s="72" t="n">
        <v>1</v>
      </c>
      <c r="F28" s="72" t="s">
        <v>377</v>
      </c>
      <c r="G28" s="72" t="n">
        <v>2</v>
      </c>
      <c r="J28" s="72" t="s">
        <v>167</v>
      </c>
      <c r="K28" s="72" t="n">
        <v>10</v>
      </c>
    </row>
    <row r="29" spans="1:11">
      <c r="B29" s="72" t="s">
        <v>389</v>
      </c>
      <c r="C29" s="72" t="n">
        <v>1</v>
      </c>
      <c r="F29" s="72" t="s">
        <v>378</v>
      </c>
      <c r="G29" s="72" t="n">
        <v>1</v>
      </c>
      <c r="J29" s="72" t="s">
        <v>228</v>
      </c>
      <c r="K29" s="72" t="n">
        <v>1</v>
      </c>
    </row>
    <row r="30" spans="1:11">
      <c r="B30" s="72" t="s">
        <v>390</v>
      </c>
      <c r="C30" s="72" t="n">
        <v>1</v>
      </c>
      <c r="F30" s="72" t="s">
        <v>386</v>
      </c>
      <c r="G30" s="72" t="n">
        <v>2</v>
      </c>
      <c r="J30" s="72" t="s">
        <v>229</v>
      </c>
      <c r="K30" s="72" t="n">
        <v>1</v>
      </c>
    </row>
    <row r="31" spans="1:11">
      <c r="B31" s="72" t="s">
        <v>573</v>
      </c>
      <c r="C31" s="72" t="n">
        <v>50</v>
      </c>
      <c r="F31" s="72" t="s">
        <v>388</v>
      </c>
      <c r="G31" s="72" t="n">
        <v>2</v>
      </c>
      <c r="J31" s="72" t="s">
        <v>236</v>
      </c>
      <c r="K31" s="72" t="n">
        <v>1</v>
      </c>
    </row>
    <row r="32" spans="1:11">
      <c r="B32" s="72" t="s">
        <v>459</v>
      </c>
      <c r="C32" s="72" t="n">
        <v>40</v>
      </c>
      <c r="F32" s="72" t="s">
        <v>389</v>
      </c>
      <c r="G32" s="72" t="n">
        <v>1</v>
      </c>
      <c r="J32" s="72" t="s">
        <v>237</v>
      </c>
      <c r="K32" s="72" t="n">
        <v>1</v>
      </c>
    </row>
    <row r="33" spans="1:11">
      <c r="B33" s="72" t="s">
        <v>462</v>
      </c>
      <c r="C33" s="72" t="n">
        <v>40</v>
      </c>
      <c r="F33" s="72" t="s">
        <v>390</v>
      </c>
      <c r="G33" s="72" t="n">
        <v>2</v>
      </c>
      <c r="J33" s="72" t="s">
        <v>238</v>
      </c>
      <c r="K33" s="72" t="n">
        <v>1</v>
      </c>
    </row>
    <row r="34" spans="1:11">
      <c r="B34" s="72" t="s">
        <v>464</v>
      </c>
      <c r="C34" s="72" t="n">
        <v>40</v>
      </c>
      <c r="F34" s="72" t="s">
        <v>421</v>
      </c>
      <c r="G34" s="72" t="n">
        <v>96</v>
      </c>
      <c r="J34" s="72" t="s">
        <v>239</v>
      </c>
      <c r="K34" s="72" t="n">
        <v>1</v>
      </c>
    </row>
    <row r="35" spans="1:11">
      <c r="B35" s="72" t="s">
        <v>467</v>
      </c>
      <c r="C35" s="72" t="n">
        <v>20</v>
      </c>
      <c r="F35" s="72" t="s">
        <v>423</v>
      </c>
      <c r="G35" s="72" t="n">
        <v>256</v>
      </c>
      <c r="J35" s="72" t="s">
        <v>240</v>
      </c>
      <c r="K35" s="72" t="n">
        <v>1</v>
      </c>
    </row>
    <row r="36" spans="1:11">
      <c r="B36" s="72" t="s">
        <v>468</v>
      </c>
      <c r="C36" s="72" t="n">
        <v>30</v>
      </c>
      <c r="F36" s="72" t="s">
        <v>457</v>
      </c>
      <c r="G36" s="72" t="n">
        <v>5</v>
      </c>
      <c r="J36" s="72" t="s">
        <v>243</v>
      </c>
      <c r="K36" s="72" t="n">
        <v>1</v>
      </c>
    </row>
    <row r="37" spans="1:11">
      <c r="B37" s="72" t="s">
        <v>473</v>
      </c>
      <c r="C37" s="72" t="n">
        <v>10</v>
      </c>
      <c r="F37" s="72" t="s">
        <v>462</v>
      </c>
      <c r="G37" s="72" t="n">
        <v>30</v>
      </c>
      <c r="J37" s="72" t="s">
        <v>244</v>
      </c>
      <c r="K37" s="72" t="n">
        <v>1</v>
      </c>
    </row>
    <row r="38" spans="1:11">
      <c r="B38" s="72" t="s">
        <v>490</v>
      </c>
      <c r="C38" s="72" t="n">
        <v>20</v>
      </c>
      <c r="F38" s="72" t="s">
        <v>464</v>
      </c>
      <c r="G38" s="72" t="n">
        <v>30</v>
      </c>
      <c r="J38" s="72" t="s">
        <v>275</v>
      </c>
      <c r="K38" s="72" t="n">
        <v>1</v>
      </c>
    </row>
    <row r="39" spans="1:11">
      <c r="B39" s="72" t="s">
        <v>491</v>
      </c>
      <c r="C39" s="72" t="n">
        <v>30</v>
      </c>
      <c r="F39" s="72" t="s">
        <v>466</v>
      </c>
      <c r="G39" s="72" t="n">
        <v>10</v>
      </c>
      <c r="J39" s="72" t="s">
        <v>297</v>
      </c>
      <c r="K39" s="72" t="n">
        <v>2</v>
      </c>
    </row>
    <row r="40" spans="1:11">
      <c r="B40" s="72" t="s">
        <v>493</v>
      </c>
      <c r="C40" s="72" t="n">
        <v>10</v>
      </c>
      <c r="F40" s="72" t="s">
        <v>469</v>
      </c>
      <c r="G40" s="72" t="n">
        <v>30</v>
      </c>
      <c r="J40" s="72" t="s">
        <v>300</v>
      </c>
      <c r="K40" s="72" t="n">
        <v>2</v>
      </c>
    </row>
    <row r="41" spans="1:11">
      <c r="B41" s="72" t="s">
        <v>495</v>
      </c>
      <c r="C41" s="72" t="n">
        <v>20</v>
      </c>
      <c r="F41" s="72" t="s">
        <v>470</v>
      </c>
      <c r="G41" s="72" t="n">
        <v>20</v>
      </c>
      <c r="J41" s="72" t="s">
        <v>333</v>
      </c>
      <c r="K41" s="72" t="n">
        <v>1</v>
      </c>
    </row>
    <row r="42" spans="1:11">
      <c r="B42" s="72" t="s">
        <v>497</v>
      </c>
      <c r="C42" s="72" t="n">
        <v>10</v>
      </c>
      <c r="F42" s="72" t="s">
        <v>471</v>
      </c>
      <c r="G42" s="72" t="n">
        <v>20</v>
      </c>
      <c r="J42" s="72" t="s">
        <v>334</v>
      </c>
      <c r="K42" s="72" t="n">
        <v>1</v>
      </c>
    </row>
    <row r="43" spans="1:11">
      <c r="B43" s="72" t="s">
        <v>499</v>
      </c>
      <c r="C43" s="72" t="n">
        <v>10</v>
      </c>
      <c r="F43" s="72" t="s">
        <v>488</v>
      </c>
      <c r="G43" s="72" t="n">
        <v>10</v>
      </c>
      <c r="J43" s="72" t="s">
        <v>335</v>
      </c>
      <c r="K43" s="72" t="n">
        <v>1</v>
      </c>
    </row>
    <row r="44" spans="1:11">
      <c r="B44" s="72" t="s">
        <v>500</v>
      </c>
      <c r="C44" s="72" t="n">
        <v>10</v>
      </c>
      <c r="F44" s="72" t="s">
        <v>500</v>
      </c>
      <c r="G44" s="72" t="n">
        <v>10</v>
      </c>
      <c r="J44" s="72" t="s">
        <v>338</v>
      </c>
      <c r="K44" s="72" t="n">
        <v>1</v>
      </c>
    </row>
    <row r="45" spans="1:11">
      <c r="B45" s="72" t="s">
        <v>501</v>
      </c>
      <c r="C45" s="72" t="n">
        <v>20</v>
      </c>
      <c r="J45" s="72" t="s">
        <v>340</v>
      </c>
      <c r="K45" s="72" t="n">
        <v>1</v>
      </c>
    </row>
    <row r="46" spans="1:11">
      <c r="B46" s="72" t="s">
        <v>502</v>
      </c>
      <c r="C46" s="72" t="n">
        <v>20</v>
      </c>
      <c r="J46" s="72" t="s">
        <v>341</v>
      </c>
      <c r="K46" s="72" t="n">
        <v>1</v>
      </c>
    </row>
    <row r="47" spans="1:11">
      <c r="B47" s="72" t="s">
        <v>503</v>
      </c>
      <c r="C47" s="72" t="n">
        <v>30</v>
      </c>
      <c r="J47" s="72" t="s">
        <v>343</v>
      </c>
      <c r="K47" s="72" t="n">
        <v>1</v>
      </c>
    </row>
    <row r="48" spans="1:11">
      <c r="B48" s="72" t="s">
        <v>504</v>
      </c>
      <c r="C48" s="72" t="n">
        <v>20</v>
      </c>
      <c r="J48" s="72" t="s">
        <v>353</v>
      </c>
      <c r="K48" s="72" t="n">
        <v>1</v>
      </c>
    </row>
    <row r="49" spans="1:11">
      <c r="J49" s="72" t="s">
        <v>378</v>
      </c>
      <c r="K49" s="72" t="n">
        <v>2</v>
      </c>
    </row>
    <row r="50" spans="1:11">
      <c r="J50" s="72" t="s">
        <v>386</v>
      </c>
      <c r="K50" s="72" t="n">
        <v>1</v>
      </c>
    </row>
    <row r="51" spans="1:11">
      <c r="J51" s="72" t="s">
        <v>459</v>
      </c>
      <c r="K51" s="72" t="n">
        <v>10</v>
      </c>
    </row>
    <row r="52" spans="1:11">
      <c r="J52" s="72" t="s">
        <v>461</v>
      </c>
      <c r="K52" s="72" t="n">
        <v>10</v>
      </c>
    </row>
    <row r="53" spans="1:11">
      <c r="J53" s="72" t="s">
        <v>462</v>
      </c>
      <c r="K53" s="72" t="n">
        <v>20</v>
      </c>
    </row>
    <row r="54" spans="1:11">
      <c r="J54" s="72" t="s">
        <v>464</v>
      </c>
      <c r="K54" s="72" t="n">
        <v>30</v>
      </c>
    </row>
    <row r="55" spans="1:11">
      <c r="J55" s="72" t="s">
        <v>465</v>
      </c>
      <c r="K55" s="72" t="n">
        <v>10</v>
      </c>
    </row>
    <row r="56" spans="1:11">
      <c r="J56" s="72" t="s">
        <v>466</v>
      </c>
      <c r="K56" s="72" t="n">
        <v>10</v>
      </c>
    </row>
    <row r="57" spans="1:11">
      <c r="J57" s="72" t="s">
        <v>467</v>
      </c>
      <c r="K57" s="72" t="n">
        <v>10</v>
      </c>
    </row>
    <row r="58" spans="1:11">
      <c r="J58" s="72" t="s">
        <v>469</v>
      </c>
      <c r="K58" s="72" t="n">
        <v>30</v>
      </c>
    </row>
    <row r="59" spans="1:11">
      <c r="J59" s="72" t="s">
        <v>470</v>
      </c>
      <c r="K59" s="72" t="n">
        <v>20</v>
      </c>
    </row>
    <row r="60" spans="1:11">
      <c r="J60" s="72" t="s">
        <v>471</v>
      </c>
      <c r="K60" s="72" t="n">
        <v>20</v>
      </c>
    </row>
    <row r="61" spans="1:11">
      <c r="J61" s="72" t="s">
        <v>490</v>
      </c>
      <c r="K61" s="72" t="n">
        <v>5</v>
      </c>
    </row>
    <row r="62" spans="1:11">
      <c r="J62" s="72" t="s">
        <v>491</v>
      </c>
      <c r="K62" s="72" t="n">
        <v>10</v>
      </c>
    </row>
    <row r="63" spans="1:11">
      <c r="J63" s="72" t="s">
        <v>495</v>
      </c>
      <c r="K63" s="72" t="n">
        <v>5</v>
      </c>
    </row>
    <row r="64" spans="1:11">
      <c r="J64" s="72" t="s">
        <v>497</v>
      </c>
      <c r="K64" s="72" t="n">
        <v>10</v>
      </c>
    </row>
    <row r="65" spans="1:11">
      <c r="J65" s="72" t="s">
        <v>509</v>
      </c>
      <c r="K65" s="72" t="n">
        <v>5</v>
      </c>
    </row>
  </sheetData>
  <pageMargins bottom="0.7480314960629921" footer="0.3149606299212598" header="0.3149606299212598" left="0.7086614173228347" right="0.7086614173228347" top="0.748031496062992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2020-06-15T06:26:49Z</dcterms:modified>
  <cp:lastModifiedBy>織田章良</cp:lastModifiedBy>
  <cp:revision>5</cp:revision>
  <cp:lastPrinted>2020-04-21T03:27:53Z</cp:lastPrinted>
</cp:coreProperties>
</file>