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PO" sheetId="1" state="visible" r:id="rId1"/>
  </sheets>
  <definedNames>
    <definedName function="0" hidden="0" name="address" vbProcedure="0">PO!$B$8</definedName>
    <definedName function="0" hidden="0" name="com" vbProcedure="0">PO!$B$7</definedName>
    <definedName function="0" hidden="0" name="currency" vbProcedure="0">PO!$G$14</definedName>
    <definedName function="0" hidden="0" name="cust" vbProcedure="0">PO!$H$8</definedName>
    <definedName function="0" hidden="0" name="description" vbProcedure="0">po!#ref!</definedName>
    <definedName function="0" hidden="0" name="email" vbProcedure="0">PO!$B$11</definedName>
    <definedName function="0" hidden="0" name="etd_on" vbProcedure="0">PO!$E$303</definedName>
    <definedName function="0" hidden="0" name="forwarder" vbProcedure="0">#REF!</definedName>
    <definedName function="0" hidden="0" name="irai_n" vbProcedure="0">PO!$L$8</definedName>
    <definedName function="0" hidden="0" name="item" vbProcedure="0">po!#ref!</definedName>
    <definedName function="0" hidden="0" name="means" vbProcedure="0">PO!$C$303</definedName>
    <definedName function="0" hidden="0" name="order_on" vbProcedure="0">PO!$L$6</definedName>
    <definedName function="0" hidden="0" name="our_item" vbProcedure="0">po!#ref!</definedName>
    <definedName function="0" hidden="0" name="payment" vbProcedure="0">PO!$E$307</definedName>
    <definedName function="0" hidden="0" name="pic" vbProcedure="0">PO!$B$10</definedName>
    <definedName function="0" hidden="0" name="pon" vbProcedure="0">PO!$L$7</definedName>
    <definedName function="0" hidden="0" name="qty" vbProcedure="0">po!#ref!</definedName>
    <definedName function="0" hidden="0" name="remarks" vbProcedure="0">po!#ref!</definedName>
    <definedName function="0" hidden="0" name="tel_fax" vbProcedure="0">PO!$B$9</definedName>
    <definedName function="0" hidden="0" name="term" vbProcedure="0">PO!$E$304</definedName>
    <definedName function="0" hidden="0" name="title" vbProcedure="0">PO!$B$13</definedName>
    <definedName function="0" hidden="0" name="uemail" vbProcedure="0">PO!$F$316</definedName>
    <definedName function="0" hidden="0" name="uname" vbProcedure="0">PO!$F$314</definedName>
    <definedName function="0" hidden="0" name="unit" vbProcedure="0">po!#ref!</definedName>
    <definedName function="0" hidden="0" name="uprice" vbProcedure="0">po!#ref!</definedName>
    <definedName function="0" hidden="0" name="via" vbProcedure="0">#REF!</definedName>
    <definedName localSheetId="0" name="_xlnm.Print_Area">PO!$B$1:$L$312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<sst xmlns="http://schemas.openxmlformats.org/spreadsheetml/2006/main" uniqueCount="74">
  <si>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</si>
  <si>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</si>
  <si>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</si>
  <si>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</si>
  <si>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</si>
  <si>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</si>
  <si>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</si>
  <si>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H207462</t>
  </si>
  <si>
    <t>Nanhu Rd. Jingsan Rd. WuZhong Development zone,  Suzhou 215128,  P.R. CHINA</t>
  </si>
  <si>
    <t>tel: +86-512-6513-5572 /fax: +86-512-6513-5573</t>
  </si>
  <si>
    <t xml:space="preserve">Miss. Zhu Yuying　</t>
  </si>
  <si>
    <t>E-mail:&lt;zhuyuying@inoacchina.com&gt;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</si>
  <si>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</si>
  <si>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</si>
  <si>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</si>
  <si>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</si>
  <si>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</si>
  <si>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</si>
  <si>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</si>
  <si>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</si>
  <si>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</si>
  <si>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</si>
  <si>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</si>
  <si>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</si>
  <si>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</si>
  <si>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</si>
  <si>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CH271N-49 SP/209</t>
  </si>
  <si>
    <t>マチルダ</t>
  </si>
  <si>
    <t>別製品 (CU大37) x 1</t>
  </si>
  <si>
    <t>set</t>
  </si>
  <si>
    <t>CH271N-49 SP/209[FREE-93]</t>
  </si>
  <si>
    <t>149988</t>
  </si>
  <si>
    <t>LH03-20N SD488/06</t>
  </si>
  <si>
    <t>リビングハウス</t>
  </si>
  <si>
    <t>別製品 布地:103100655 SD488/06/LUCY/GY</t>
  </si>
  <si>
    <t>pcs</t>
  </si>
  <si>
    <t>LH03-20 SD488/06</t>
  </si>
  <si>
    <t>150009</t>
  </si>
  <si>
    <t>LH03-2PL SD488/06</t>
  </si>
  <si>
    <t>布地:103100655 SD488/06/LUCY/GY</t>
  </si>
  <si>
    <t>LH03-632 SD488/06</t>
  </si>
  <si>
    <t>LH03LEG-L 鉄脚(大)</t>
  </si>
  <si>
    <t>別製品 金属脚 L (1set = 2pcs)</t>
  </si>
  <si>
    <t>LH03LEG-L</t>
  </si>
  <si>
    <t>LH03-20R HE282/12 cover only</t>
  </si>
  <si>
    <t>リビングハウス cover only</t>
  </si>
  <si>
    <t>別製品 布地:103100380 HE282/12/BK</t>
  </si>
  <si>
    <t>LH03-07C HE282/12</t>
  </si>
  <si>
    <t>150010</t>
  </si>
  <si>
    <t>LH03-2PL HE282/12 cover only</t>
  </si>
  <si>
    <t>LH03-632C HE282/12</t>
  </si>
  <si>
    <t>total</t>
  </si>
  <si>
    <t>＊40HC x 1 コンテナに積載してください</t>
  </si>
  <si>
    <t>(CONTAINER FREE TIME 14 DAYS)</t>
  </si>
  <si>
    <t xml:space="preserve">Shipment per : </t>
  </si>
  <si>
    <t>Vessel</t>
  </si>
  <si>
    <t xml:space="preserve">Delivery (ETD) : </t>
  </si>
  <si>
    <t xml:space="preserve">Ship to : </t>
  </si>
  <si>
    <t>Hukla Japan Inc.</t>
  </si>
  <si>
    <t xml:space="preserve">Trade Term : </t>
  </si>
  <si>
    <t>FOB Taicang</t>
  </si>
  <si>
    <t>Nanno Factory</t>
  </si>
  <si>
    <t xml:space="preserve">Via : </t>
  </si>
  <si>
    <t>Nagoya Port</t>
  </si>
  <si>
    <t xml:space="preserve">Forwarder : </t>
  </si>
  <si>
    <t>TRADIA</t>
  </si>
  <si>
    <t xml:space="preserve">Payment : </t>
  </si>
  <si>
    <t>Remittance in 30 days each month</t>
  </si>
  <si>
    <t xml:space="preserve">Insurance 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</si>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</sst>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#,##0.00;[RED]\-#,##0.00" numFmtId="167"/>
  </numFmts>
  <fonts count="35">
    <font>
      <name val="Noto Sans CJK JP Regular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4"/>
    </font>
    <font>
      <name val="Arial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color rgb="FFFF0000"/>
      <sz val="16"/>
    </font>
    <font>
      <name val="Noto Sans CJK JP Regular"/>
      <charset val="1"/>
      <family val="2"/>
      <color rgb="FF000000"/>
      <sz val="15"/>
    </font>
    <font>
      <name val="Arial"/>
      <charset val="1"/>
      <family val="2"/>
      <color rgb="FF000000"/>
      <sz val="12"/>
    </font>
    <font>
      <name val="Arial"/>
      <charset val="1"/>
      <family val="2"/>
      <sz val="14"/>
    </font>
    <font>
      <name val="Noto Sans CJK JP Regular"/>
      <charset val="1"/>
      <family val="2"/>
      <sz val="14"/>
    </font>
    <font>
      <name val="Arial"/>
      <charset val="1"/>
      <family val="2"/>
      <color rgb="FF000000"/>
      <sz val="14"/>
    </font>
    <font>
      <name val="Arial"/>
      <charset val="1"/>
      <family val="2"/>
      <color rgb="FF000000"/>
      <sz val="15"/>
    </font>
    <font>
      <name val="Noto Sans CJK JP Regular"/>
      <charset val="1"/>
      <family val="2"/>
      <color rgb="FFFF0000"/>
      <sz val="14"/>
    </font>
  </fonts>
  <fills count="4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</borders>
  <cellStyleXfs count="7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30">
    <xf applyAlignment="1" borderId="0" fillId="0" fontId="0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applyProtection="1" borderId="0" fillId="0" fontId="5" numFmtId="164" pivotButton="0" quotePrefix="0" xfId="0">
      <alignment horizontal="general" vertical="bottom"/>
      <protection hidden="0" locked="0"/>
    </xf>
    <xf applyAlignment="1" applyProtection="1" borderId="0" fillId="0" fontId="0" numFmtId="164" pivotButton="0" quotePrefix="0" xfId="0">
      <alignment horizontal="general" vertical="bottom"/>
      <protection hidden="0" locked="0"/>
    </xf>
    <xf applyAlignment="1" applyProtection="1" borderId="0" fillId="0" fontId="6" numFmtId="0" pivotButton="0" quotePrefix="0" xfId="0">
      <alignment horizontal="general" vertical="bottom"/>
      <protection hidden="0" locked="0"/>
    </xf>
    <xf applyAlignment="1" applyProtection="1" borderId="0" fillId="0" fontId="7" numFmtId="0" pivotButton="0" quotePrefix="0" xfId="0">
      <alignment horizontal="general" vertical="bottom"/>
      <protection hidden="0" locked="0"/>
    </xf>
    <xf applyAlignment="1" applyProtection="1" borderId="0" fillId="0" fontId="8" numFmtId="0" pivotButton="0" quotePrefix="0" xfId="0">
      <alignment horizontal="general" vertical="bottom"/>
      <protection hidden="0" locked="0"/>
    </xf>
    <xf applyAlignment="1" applyProtection="1" borderId="0" fillId="0" fontId="9" numFmtId="164" pivotButton="0" quotePrefix="0" xfId="0">
      <alignment horizontal="right" vertical="bottom"/>
      <protection hidden="0" locked="0"/>
    </xf>
    <xf applyAlignment="1" applyProtection="1" borderId="0" fillId="0" fontId="10" numFmtId="164" pivotButton="0" quotePrefix="0" xfId="0">
      <alignment horizontal="right" vertical="bottom"/>
      <protection hidden="0" locked="0"/>
    </xf>
    <xf applyAlignment="1" applyProtection="1" borderId="0" fillId="0" fontId="11" numFmtId="165" pivotButton="0" quotePrefix="0" xfId="0">
      <alignment horizontal="left" vertical="bottom"/>
      <protection hidden="0" locked="0"/>
    </xf>
    <xf applyAlignment="1" applyProtection="1" borderId="0" fillId="0" fontId="12" numFmtId="0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left" vertical="bottom"/>
      <protection hidden="0" locked="0"/>
    </xf>
    <xf applyAlignment="1" applyProtection="1" borderId="0" fillId="0" fontId="10" numFmtId="0" pivotButton="0" quotePrefix="0" xfId="0">
      <alignment horizontal="left" vertical="bottom"/>
      <protection hidden="0" locked="0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applyProtection="1" borderId="0" fillId="0" fontId="14" numFmtId="0" pivotButton="0" quotePrefix="0" xfId="0">
      <alignment horizontal="general" vertical="bottom"/>
      <protection hidden="0" locked="0"/>
    </xf>
    <xf applyAlignment="1" applyProtection="1" borderId="0" fillId="0" fontId="15" numFmtId="0" pivotButton="0" quotePrefix="0" xfId="0">
      <alignment horizontal="center" vertical="center"/>
      <protection hidden="0" locked="0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applyProtection="1" borderId="0" fillId="0" fontId="17" numFmtId="164" pivotButton="0" quotePrefix="0" xfId="0">
      <alignment horizontal="center" vertical="bottom"/>
      <protection hidden="0" locked="0"/>
    </xf>
    <xf applyAlignment="1" applyProtection="1" borderId="0" fillId="0" fontId="18" numFmtId="164" pivotButton="0" quotePrefix="0" xfId="0">
      <alignment horizontal="center" vertical="bottom"/>
      <protection hidden="0" locked="0"/>
    </xf>
    <xf applyAlignment="1" applyProtection="1" borderId="0" fillId="0" fontId="4" numFmtId="0" pivotButton="0" quotePrefix="0" xfId="0">
      <alignment horizontal="center" vertical="bottom"/>
      <protection hidden="0" locked="0"/>
    </xf>
    <xf applyAlignment="1" borderId="0" fillId="0" fontId="19" numFmtId="0" pivotButton="0" quotePrefix="0" xfId="0">
      <alignment horizontal="general" vertical="bottom"/>
    </xf>
    <xf applyAlignment="1" applyProtection="1" borderId="1" fillId="2" fontId="21" numFmtId="0" pivotButton="0" quotePrefix="0" xfId="0">
      <alignment horizontal="center" vertical="bottom"/>
      <protection hidden="0" locked="0"/>
    </xf>
    <xf applyAlignment="1" applyProtection="1" borderId="1" fillId="2" fontId="22" numFmtId="0" pivotButton="0" quotePrefix="0" xfId="0">
      <alignment horizontal="center" vertical="bottom"/>
      <protection hidden="0" locked="0"/>
    </xf>
    <xf applyAlignment="1" applyProtection="1" borderId="1" fillId="2" fontId="23" numFmtId="0" pivotButton="0" quotePrefix="0" xfId="0">
      <alignment horizontal="center" vertical="bottom"/>
      <protection hidden="0" locked="0"/>
    </xf>
    <xf applyAlignment="1" applyProtection="1" borderId="1" fillId="2" fontId="23" numFmtId="164" pivotButton="0" quotePrefix="0" xfId="0">
      <alignment horizontal="center" vertical="bottom"/>
      <protection hidden="0" locked="0"/>
    </xf>
    <xf applyAlignment="1" applyProtection="1" borderId="2" fillId="2" fontId="22" numFmtId="0" pivotButton="0" quotePrefix="0" xfId="0">
      <alignment horizontal="center" vertical="bottom"/>
      <protection hidden="0" locked="0"/>
    </xf>
    <xf applyAlignment="1" applyProtection="1" borderId="3" fillId="2" fontId="22" numFmtId="0" pivotButton="0" quotePrefix="0" xfId="0">
      <alignment horizontal="center" vertical="bottom"/>
      <protection hidden="0" locked="0"/>
    </xf>
    <xf applyAlignment="1" applyProtection="1" borderId="4" fillId="2" fontId="22" numFmtId="0" pivotButton="0" quotePrefix="0" xfId="0">
      <alignment horizontal="center" vertical="bottom"/>
      <protection hidden="0" locked="0"/>
    </xf>
    <xf applyAlignment="1" borderId="0" fillId="0" fontId="20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1" fillId="0" fontId="24" numFmtId="0" pivotButton="0" quotePrefix="0" xfId="0">
      <alignment horizontal="general" shrinkToFit="1" vertical="bottom"/>
      <protection hidden="0" locked="0"/>
    </xf>
    <xf applyAlignment="1" applyProtection="1" borderId="1" fillId="0" fontId="24" numFmtId="0" pivotButton="0" quotePrefix="0" xfId="0">
      <alignment horizontal="general" vertical="bottom"/>
      <protection hidden="0" locked="0"/>
    </xf>
    <xf applyAlignment="1" applyProtection="1" borderId="1" fillId="0" fontId="25" numFmtId="0" pivotButton="0" quotePrefix="0" xfId="0">
      <alignment horizontal="general" shrinkToFit="1" vertical="bottom"/>
      <protection hidden="0" locked="0"/>
    </xf>
    <xf applyAlignment="1" applyProtection="1" borderId="1" fillId="0" fontId="24" numFmtId="0" pivotButton="0" quotePrefix="0" xfId="0">
      <alignment horizontal="center" vertical="bottom"/>
      <protection hidden="0" locked="0"/>
    </xf>
    <xf applyAlignment="1" applyProtection="1" borderId="1" fillId="0" fontId="25" numFmtId="166" pivotButton="0" quotePrefix="0" xfId="0">
      <alignment horizontal="general" vertical="bottom"/>
      <protection hidden="0" locked="0"/>
    </xf>
    <xf applyAlignment="1" applyProtection="1" borderId="1" fillId="0" fontId="25" numFmtId="2" pivotButton="0" quotePrefix="0" xfId="0">
      <alignment horizontal="right" vertical="bottom"/>
      <protection hidden="0" locked="0"/>
    </xf>
    <xf applyAlignment="1" applyProtection="1" borderId="5" fillId="0" fontId="25" numFmtId="2" pivotButton="0" quotePrefix="0" xfId="0">
      <alignment horizontal="general" vertical="bottom"/>
      <protection hidden="0" locked="0"/>
    </xf>
    <xf applyAlignment="1" applyProtection="1" borderId="4" fillId="0" fontId="24" numFmtId="0" pivotButton="0" quotePrefix="0" xfId="0">
      <alignment horizontal="general" vertical="bottom"/>
      <protection hidden="0" locked="0"/>
    </xf>
    <xf applyAlignment="1" applyProtection="1" borderId="4" fillId="0" fontId="24" numFmtId="166" pivotButton="0" quotePrefix="0" xfId="0">
      <alignment horizontal="general" vertical="bottom"/>
      <protection hidden="0" locked="0"/>
    </xf>
    <xf applyAlignment="1" applyProtection="1" borderId="0" fillId="0" fontId="26" numFmtId="0" pivotButton="0" quotePrefix="0" xfId="0">
      <alignment horizontal="general" vertical="bottom"/>
      <protection hidden="0" locked="0"/>
    </xf>
    <xf applyAlignment="1" applyProtection="1" borderId="0" fillId="3" fontId="11" numFmtId="0" pivotButton="0" quotePrefix="0" xfId="0">
      <alignment horizontal="general" vertical="bottom"/>
      <protection hidden="0" locked="0"/>
    </xf>
    <xf applyAlignment="1" applyProtection="1" borderId="1" fillId="0" fontId="28" numFmtId="0" pivotButton="0" quotePrefix="0" xfId="0">
      <alignment horizontal="general" vertical="bottom"/>
      <protection hidden="0" locked="0"/>
    </xf>
    <xf applyAlignment="1" applyProtection="1" borderId="1" fillId="0" fontId="5" numFmtId="167" pivotButton="0" quotePrefix="0" xfId="20">
      <alignment horizontal="general" vertical="bottom"/>
      <protection hidden="0" locked="0"/>
    </xf>
    <xf applyAlignment="1" applyProtection="1" borderId="0" fillId="0" fontId="0" numFmtId="164" pivotButton="0" quotePrefix="0" xfId="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1" fillId="0" fontId="4" numFmtId="166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right" vertical="bottom"/>
      <protection hidden="0" locked="0"/>
    </xf>
    <xf applyAlignment="1" applyProtection="1" borderId="0" fillId="0" fontId="29" numFmtId="0" pivotButton="0" quotePrefix="0" xfId="0">
      <alignment horizontal="general" vertical="bottom"/>
      <protection hidden="0" locked="0"/>
    </xf>
    <xf applyAlignment="1" applyProtection="1" borderId="0" fillId="0" fontId="9" numFmtId="0" pivotButton="0" quotePrefix="0" xfId="0">
      <alignment horizontal="right" vertical="bottom"/>
      <protection hidden="0" locked="0"/>
    </xf>
    <xf applyAlignment="1" applyProtection="1" borderId="0" fillId="0" fontId="30" numFmtId="165" pivotButton="0" quotePrefix="0" xfId="0">
      <alignment horizontal="left" vertical="bottom"/>
      <protection hidden="0" locked="0"/>
    </xf>
    <xf applyAlignment="1" applyProtection="1" borderId="0" fillId="0" fontId="31" numFmtId="164" pivotButton="0" quotePrefix="0" xfId="0">
      <alignment horizontal="general" vertical="bottom"/>
      <protection hidden="0" locked="0"/>
    </xf>
    <xf applyAlignment="1" applyProtection="1" borderId="0" fillId="0" fontId="32" numFmtId="0" pivotButton="0" quotePrefix="0" xfId="0">
      <alignment horizontal="general" vertical="bottom"/>
      <protection hidden="0" locked="0"/>
    </xf>
    <xf applyAlignment="1" applyProtection="1" borderId="0" fillId="0" fontId="33" numFmtId="0" pivotButton="0" quotePrefix="0" xfId="0">
      <alignment horizontal="general" vertical="bottom"/>
      <protection hidden="0" locked="0"/>
    </xf>
    <xf applyAlignment="1" applyProtection="1" borderId="0" fillId="0" fontId="31" numFmtId="0" pivotButton="0" quotePrefix="0" xfId="0">
      <alignment horizontal="general" vertical="bottom"/>
      <protection hidden="0" locked="0"/>
    </xf>
    <xf applyAlignment="1" applyProtection="1" borderId="0" fillId="0" fontId="30" numFmtId="0" pivotButton="0" quotePrefix="0" xfId="0">
      <alignment horizontal="general" vertical="bottom"/>
      <protection hidden="0" locked="0"/>
    </xf>
    <xf applyAlignment="1" applyProtection="1" borderId="0" fillId="0" fontId="11" numFmtId="0" pivotButton="0" quotePrefix="0" xfId="0">
      <alignment horizontal="general" vertical="bottom"/>
      <protection hidden="0" locked="0"/>
    </xf>
    <xf applyAlignment="1" applyProtection="1" borderId="0" fillId="0" fontId="11" numFmtId="0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6" fillId="0" fontId="30" numFmtId="0" pivotButton="0" quotePrefix="0" xfId="0">
      <alignment horizontal="general" vertical="bottom"/>
      <protection hidden="0" locked="0"/>
    </xf>
    <xf applyAlignment="1" borderId="6" fillId="0" fontId="30" numFmtId="0" pivotButton="0" quotePrefix="0" xfId="0">
      <alignment horizontal="general" vertical="bottom"/>
    </xf>
    <xf applyAlignment="1" applyProtection="1" borderId="6" fillId="0" fontId="5" numFmtId="0" pivotButton="0" quotePrefix="0" xfId="0">
      <alignment horizontal="general" vertical="bottom"/>
      <protection hidden="0" locked="0"/>
    </xf>
    <xf applyAlignment="1" applyProtection="1" borderId="6" fillId="0" fontId="17" numFmtId="164" pivotButton="0" quotePrefix="0" xfId="0">
      <alignment horizontal="general" vertical="bottom"/>
      <protection hidden="0" locked="0"/>
    </xf>
    <xf applyAlignment="1" applyProtection="1" borderId="6" fillId="0" fontId="34" numFmtId="164" pivotButton="0" quotePrefix="0" xfId="0">
      <alignment horizontal="general" vertical="bottom"/>
      <protection hidden="0" locked="0"/>
    </xf>
    <xf applyAlignment="1" applyProtection="1" borderId="6" fillId="0" fontId="4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applyProtection="1" borderId="0" fillId="0" fontId="5" numFmtId="164" pivotButton="0" quotePrefix="0" xfId="0">
      <alignment horizontal="general" vertical="bottom"/>
      <protection hidden="0" locked="0"/>
    </xf>
    <xf applyAlignment="1" applyProtection="1" borderId="0" fillId="0" fontId="0" numFmtId="164" pivotButton="0" quotePrefix="0" xfId="0">
      <alignment horizontal="general" vertical="bottom"/>
      <protection hidden="0" locked="0"/>
    </xf>
    <xf borderId="0" fillId="0" fontId="0" numFmtId="0" pivotButton="0" quotePrefix="0" xfId="0"/>
    <xf applyAlignment="1" applyProtection="1" borderId="0" fillId="0" fontId="6" numFmtId="0" pivotButton="0" quotePrefix="0" xfId="0">
      <alignment horizontal="general" vertical="bottom"/>
      <protection hidden="0" locked="0"/>
    </xf>
    <xf applyAlignment="1" applyProtection="1" borderId="0" fillId="0" fontId="7" numFmtId="0" pivotButton="0" quotePrefix="0" xfId="0">
      <alignment horizontal="general" vertical="bottom"/>
      <protection hidden="0" locked="0"/>
    </xf>
    <xf applyAlignment="1" applyProtection="1" borderId="0" fillId="0" fontId="8" numFmtId="0" pivotButton="0" quotePrefix="0" xfId="0">
      <alignment horizontal="general" vertical="bottom"/>
      <protection hidden="0" locked="0"/>
    </xf>
    <xf applyAlignment="1" applyProtection="1" borderId="0" fillId="0" fontId="9" numFmtId="164" pivotButton="0" quotePrefix="0" xfId="0">
      <alignment horizontal="right" vertical="bottom"/>
      <protection hidden="0" locked="0"/>
    </xf>
    <xf applyAlignment="1" applyProtection="1" borderId="0" fillId="0" fontId="10" numFmtId="164" pivotButton="0" quotePrefix="0" xfId="0">
      <alignment horizontal="right" vertical="bottom"/>
      <protection hidden="0" locked="0"/>
    </xf>
    <xf applyAlignment="1" applyProtection="1" borderId="0" fillId="0" fontId="11" numFmtId="165" pivotButton="0" quotePrefix="0" xfId="0">
      <alignment horizontal="left" vertical="bottom"/>
      <protection hidden="0" locked="0"/>
    </xf>
    <xf applyAlignment="1" applyProtection="1" borderId="0" fillId="0" fontId="12" numFmtId="0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left" vertical="bottom"/>
      <protection hidden="0" locked="0"/>
    </xf>
    <xf applyAlignment="1" applyProtection="1" borderId="0" fillId="0" fontId="10" numFmtId="0" pivotButton="0" quotePrefix="0" xfId="0">
      <alignment horizontal="left" vertical="bottom"/>
      <protection hidden="0" locked="0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applyProtection="1" borderId="0" fillId="0" fontId="14" numFmtId="0" pivotButton="0" quotePrefix="0" xfId="0">
      <alignment horizontal="general" vertical="bottom"/>
      <protection hidden="0" locked="0"/>
    </xf>
    <xf applyAlignment="1" applyProtection="1" borderId="0" fillId="0" fontId="15" numFmtId="0" pivotButton="0" quotePrefix="0" xfId="0">
      <alignment horizontal="center" vertical="center"/>
      <protection hidden="0" locked="0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applyProtection="1" borderId="0" fillId="0" fontId="17" numFmtId="164" pivotButton="0" quotePrefix="0" xfId="0">
      <alignment horizontal="center" vertical="bottom"/>
      <protection hidden="0" locked="0"/>
    </xf>
    <xf applyAlignment="1" applyProtection="1" borderId="0" fillId="0" fontId="18" numFmtId="164" pivotButton="0" quotePrefix="0" xfId="0">
      <alignment horizontal="center" vertical="bottom"/>
      <protection hidden="0" locked="0"/>
    </xf>
    <xf applyAlignment="1" applyProtection="1" borderId="0" fillId="0" fontId="4" numFmtId="0" pivotButton="0" quotePrefix="0" xfId="0">
      <alignment horizontal="center" vertical="bottom"/>
      <protection hidden="0" locked="0"/>
    </xf>
    <xf applyAlignment="1" borderId="0" fillId="0" fontId="19" numFmtId="0" pivotButton="0" quotePrefix="0" xfId="0">
      <alignment horizontal="general" vertical="bottom"/>
    </xf>
    <xf applyAlignment="1" applyProtection="1" borderId="1" fillId="2" fontId="21" numFmtId="0" pivotButton="0" quotePrefix="0" xfId="0">
      <alignment horizontal="center" vertical="bottom"/>
      <protection hidden="0" locked="0"/>
    </xf>
    <xf applyAlignment="1" applyProtection="1" borderId="1" fillId="2" fontId="22" numFmtId="0" pivotButton="0" quotePrefix="0" xfId="0">
      <alignment horizontal="center" vertical="bottom"/>
      <protection hidden="0" locked="0"/>
    </xf>
    <xf applyAlignment="1" applyProtection="1" borderId="1" fillId="2" fontId="23" numFmtId="0" pivotButton="0" quotePrefix="0" xfId="0">
      <alignment horizontal="center" vertical="bottom"/>
      <protection hidden="0" locked="0"/>
    </xf>
    <xf applyAlignment="1" applyProtection="1" borderId="1" fillId="2" fontId="23" numFmtId="164" pivotButton="0" quotePrefix="0" xfId="0">
      <alignment horizontal="center" vertical="bottom"/>
      <protection hidden="0" locked="0"/>
    </xf>
    <xf applyAlignment="1" applyProtection="1" borderId="2" fillId="2" fontId="22" numFmtId="0" pivotButton="0" quotePrefix="0" xfId="0">
      <alignment horizontal="center" vertical="bottom"/>
      <protection hidden="0" locked="0"/>
    </xf>
    <xf applyAlignment="1" applyProtection="1" borderId="3" fillId="2" fontId="22" numFmtId="0" pivotButton="0" quotePrefix="0" xfId="0">
      <alignment horizontal="center" vertical="bottom"/>
      <protection hidden="0" locked="0"/>
    </xf>
    <xf applyAlignment="1" applyProtection="1" borderId="4" fillId="2" fontId="22" numFmtId="0" pivotButton="0" quotePrefix="0" xfId="0">
      <alignment horizontal="center" vertical="bottom"/>
      <protection hidden="0" locked="0"/>
    </xf>
    <xf applyAlignment="1" borderId="0" fillId="0" fontId="20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1" fillId="0" fontId="24" numFmtId="0" pivotButton="0" quotePrefix="0" xfId="0">
      <alignment horizontal="general" shrinkToFit="1" vertical="bottom"/>
      <protection hidden="0" locked="0"/>
    </xf>
    <xf applyAlignment="1" applyProtection="1" borderId="1" fillId="0" fontId="24" numFmtId="0" pivotButton="0" quotePrefix="0" xfId="0">
      <alignment horizontal="general" vertical="bottom"/>
      <protection hidden="0" locked="0"/>
    </xf>
    <xf applyAlignment="1" applyProtection="1" borderId="1" fillId="0" fontId="25" numFmtId="0" pivotButton="0" quotePrefix="0" xfId="0">
      <alignment horizontal="general" shrinkToFit="1" vertical="bottom"/>
      <protection hidden="0" locked="0"/>
    </xf>
    <xf applyAlignment="1" applyProtection="1" borderId="1" fillId="0" fontId="24" numFmtId="0" pivotButton="0" quotePrefix="0" xfId="0">
      <alignment horizontal="center" vertical="bottom"/>
      <protection hidden="0" locked="0"/>
    </xf>
    <xf applyAlignment="1" applyProtection="1" borderId="1" fillId="0" fontId="25" numFmtId="166" pivotButton="0" quotePrefix="0" xfId="0">
      <alignment horizontal="general" vertical="bottom"/>
      <protection hidden="0" locked="0"/>
    </xf>
    <xf applyAlignment="1" applyProtection="1" borderId="1" fillId="0" fontId="25" numFmtId="2" pivotButton="0" quotePrefix="0" xfId="0">
      <alignment horizontal="right" vertical="bottom"/>
      <protection hidden="0" locked="0"/>
    </xf>
    <xf applyAlignment="1" applyProtection="1" borderId="5" fillId="0" fontId="25" numFmtId="2" pivotButton="0" quotePrefix="0" xfId="0">
      <alignment horizontal="general" vertical="bottom"/>
      <protection hidden="0" locked="0"/>
    </xf>
    <xf applyAlignment="1" applyProtection="1" borderId="4" fillId="0" fontId="24" numFmtId="0" pivotButton="0" quotePrefix="0" xfId="0">
      <alignment horizontal="general" vertical="bottom"/>
      <protection hidden="0" locked="0"/>
    </xf>
    <xf applyAlignment="1" applyProtection="1" borderId="4" fillId="0" fontId="24" numFmtId="166" pivotButton="0" quotePrefix="0" xfId="0">
      <alignment horizontal="general" vertical="bottom"/>
      <protection hidden="0" locked="0"/>
    </xf>
    <xf applyAlignment="1" applyProtection="1" borderId="0" fillId="0" fontId="26" numFmtId="0" pivotButton="0" quotePrefix="0" xfId="0">
      <alignment horizontal="general" vertical="bottom"/>
      <protection hidden="0" locked="0"/>
    </xf>
    <xf applyAlignment="1" applyProtection="1" borderId="0" fillId="3" fontId="11" numFmtId="0" pivotButton="0" quotePrefix="0" xfId="0">
      <alignment horizontal="general" vertical="bottom"/>
      <protection hidden="0" locked="0"/>
    </xf>
    <xf applyAlignment="1" applyProtection="1" borderId="1" fillId="0" fontId="28" numFmtId="0" pivotButton="0" quotePrefix="0" xfId="0">
      <alignment horizontal="general" vertical="bottom"/>
      <protection hidden="0" locked="0"/>
    </xf>
    <xf applyAlignment="1" applyProtection="1" borderId="1" fillId="0" fontId="5" numFmtId="167" pivotButton="0" quotePrefix="0" xfId="2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1" fillId="0" fontId="4" numFmtId="166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right" vertical="bottom"/>
      <protection hidden="0" locked="0"/>
    </xf>
    <xf applyAlignment="1" applyProtection="1" borderId="0" fillId="0" fontId="29" numFmtId="0" pivotButton="0" quotePrefix="0" xfId="0">
      <alignment horizontal="general" vertical="bottom"/>
      <protection hidden="0" locked="0"/>
    </xf>
    <xf applyAlignment="1" applyProtection="1" borderId="0" fillId="0" fontId="9" numFmtId="0" pivotButton="0" quotePrefix="0" xfId="0">
      <alignment horizontal="right" vertical="bottom"/>
      <protection hidden="0" locked="0"/>
    </xf>
    <xf applyAlignment="1" applyProtection="1" borderId="0" fillId="0" fontId="30" numFmtId="165" pivotButton="0" quotePrefix="0" xfId="0">
      <alignment horizontal="left" vertical="bottom"/>
      <protection hidden="0" locked="0"/>
    </xf>
    <xf applyAlignment="1" applyProtection="1" borderId="0" fillId="0" fontId="31" numFmtId="164" pivotButton="0" quotePrefix="0" xfId="0">
      <alignment horizontal="general" vertical="bottom"/>
      <protection hidden="0" locked="0"/>
    </xf>
    <xf applyAlignment="1" applyProtection="1" borderId="0" fillId="0" fontId="32" numFmtId="0" pivotButton="0" quotePrefix="0" xfId="0">
      <alignment horizontal="general" vertical="bottom"/>
      <protection hidden="0" locked="0"/>
    </xf>
    <xf applyAlignment="1" applyProtection="1" borderId="0" fillId="0" fontId="33" numFmtId="0" pivotButton="0" quotePrefix="0" xfId="0">
      <alignment horizontal="general" vertical="bottom"/>
      <protection hidden="0" locked="0"/>
    </xf>
    <xf applyAlignment="1" applyProtection="1" borderId="0" fillId="0" fontId="31" numFmtId="0" pivotButton="0" quotePrefix="0" xfId="0">
      <alignment horizontal="general" vertical="bottom"/>
      <protection hidden="0" locked="0"/>
    </xf>
    <xf applyAlignment="1" applyProtection="1" borderId="0" fillId="0" fontId="30" numFmtId="0" pivotButton="0" quotePrefix="0" xfId="0">
      <alignment horizontal="general" vertical="bottom"/>
      <protection hidden="0" locked="0"/>
    </xf>
    <xf applyAlignment="1" applyProtection="1" borderId="0" fillId="0" fontId="11" numFmtId="0" pivotButton="0" quotePrefix="0" xfId="0">
      <alignment horizontal="general" vertical="bottom"/>
      <protection hidden="0" locked="0"/>
    </xf>
    <xf applyAlignment="1" applyProtection="1" borderId="6" fillId="0" fontId="30" numFmtId="0" pivotButton="0" quotePrefix="0" xfId="0">
      <alignment horizontal="general" vertical="bottom"/>
      <protection hidden="0" locked="0"/>
    </xf>
    <xf applyAlignment="1" borderId="6" fillId="0" fontId="30" numFmtId="0" pivotButton="0" quotePrefix="0" xfId="0">
      <alignment horizontal="general" vertical="bottom"/>
    </xf>
    <xf applyAlignment="1" applyProtection="1" borderId="6" fillId="0" fontId="5" numFmtId="0" pivotButton="0" quotePrefix="0" xfId="0">
      <alignment horizontal="general" vertical="bottom"/>
      <protection hidden="0" locked="0"/>
    </xf>
    <xf applyAlignment="1" applyProtection="1" borderId="6" fillId="0" fontId="17" numFmtId="164" pivotButton="0" quotePrefix="0" xfId="0">
      <alignment horizontal="general" vertical="bottom"/>
      <protection hidden="0" locked="0"/>
    </xf>
    <xf applyAlignment="1" applyProtection="1" borderId="6" fillId="0" fontId="34" numFmtId="164" pivotButton="0" quotePrefix="0" xfId="0">
      <alignment horizontal="general" vertical="bottom"/>
      <protection hidden="0" locked="0"/>
    </xf>
    <xf applyAlignment="1" applyProtection="1" borderId="6" fillId="0" fontId="4" numFmtId="0" pivotButton="0" quotePrefix="0" xfId="0">
      <alignment horizontal="general" vertical="bottom"/>
      <protection hidden="0" locked="0"/>
    </xf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Excel Built-in Explanatory Text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37"/>
  <sheetViews>
    <sheetView colorId="64" defaultGridColor="1" rightToLeft="0" showFormulas="0" showGridLines="1" showOutlineSymbols="1" showRowColHeaders="1" showZeros="1" tabSelected="1" topLeftCell="B1" view="normal" workbookViewId="0" zoomScale="80" zoomScaleNormal="80" zoomScalePageLayoutView="100">
      <selection activeCell="C10" activeCellId="0" pane="topLeft" sqref="C10"/>
    </sheetView>
  </sheetViews>
  <sheetFormatPr baseColWidth="8" defaultRowHeight="18.55" outlineLevelCol="0" outlineLevelRow="0" zeroHeight="0"/>
  <cols>
    <col customWidth="1" max="1" min="1" style="66" width="8.67"/>
    <col customWidth="1" max="2" min="2" style="67" width="46.57"/>
    <col customWidth="1" max="3" min="3" style="66" width="52.42"/>
    <col customWidth="1" max="4" min="4" style="68" width="58.87"/>
    <col customWidth="1" max="5" min="5" style="67" width="8.289999999999999"/>
    <col customWidth="1" max="6" min="6" style="66" width="5.7"/>
    <col customWidth="1" max="7" min="7" style="68" width="11.99"/>
    <col customWidth="1" max="8" min="8" style="69" width="11.71"/>
    <col customWidth="1" max="9" min="9" style="70" width="2.85"/>
    <col customWidth="1" max="10" min="10" style="67" width="43"/>
    <col customWidth="1" max="11" min="11" style="67" width="12.57"/>
    <col customWidth="1" max="12" min="12" style="66" width="13.02"/>
    <col customWidth="1" max="1025" min="13" style="66" width="8.67"/>
  </cols>
  <sheetData>
    <row customHeight="1" ht="22.9" r="1" s="71" spans="1:14">
      <c r="C1" s="72" t="s">
        <v>0</v>
      </c>
    </row>
    <row customHeight="1" ht="12" r="2" s="71" spans="1:14">
      <c r="C2" s="73" t="s">
        <v>1</v>
      </c>
    </row>
    <row customHeight="1" ht="12" r="3" s="71" spans="1:14">
      <c r="C3" s="73" t="s">
        <v>2</v>
      </c>
    </row>
    <row customHeight="1" ht="12" r="4" s="71" spans="1:14">
      <c r="C4" s="74" t="s">
        <v>3</v>
      </c>
    </row>
    <row customHeight="1" ht="7.5" r="5" s="71" spans="1:14"/>
    <row customHeight="1" ht="18.75" r="6" s="71" spans="1:14">
      <c r="H6" s="75" t="s">
        <v>4</v>
      </c>
      <c r="I6" s="76" t="n"/>
      <c r="J6" s="77" t="n">
        <v>43508</v>
      </c>
      <c r="K6" s="77" t="n"/>
      <c r="L6" s="77" t="n"/>
    </row>
    <row customHeight="1" ht="19.5" r="7" s="71" spans="1:14">
      <c r="B7" s="78" t="s">
        <v>5</v>
      </c>
      <c r="H7" s="75" t="s">
        <v>6</v>
      </c>
      <c r="I7" s="76" t="n"/>
      <c r="J7" s="79" t="s">
        <v>7</v>
      </c>
      <c r="K7" s="79" t="n"/>
      <c r="L7" s="80" t="n"/>
    </row>
    <row customHeight="1" ht="18.75" r="8" s="71" spans="1:14">
      <c r="B8" s="81" t="s">
        <v>8</v>
      </c>
      <c r="L8" s="82" t="n"/>
    </row>
    <row customHeight="1" ht="18.75" r="9" s="71" spans="1:14">
      <c r="B9" s="81" t="s">
        <v>9</v>
      </c>
    </row>
    <row customHeight="1" ht="18.75" r="10" s="71" spans="1:14">
      <c r="B10" s="81" t="s">
        <v>10</v>
      </c>
    </row>
    <row customHeight="1" ht="18.75" r="11" s="71" spans="1:14">
      <c r="B11" s="81" t="s">
        <v>11</v>
      </c>
    </row>
    <row customHeight="1" ht="18.75" r="12" s="71" spans="1:14"/>
    <row customHeight="1" ht="24" r="13" s="71" spans="1:14">
      <c r="B13" s="83" t="s">
        <v>12</v>
      </c>
    </row>
    <row customHeight="1" ht="18.75" r="14" s="71" spans="1:14">
      <c r="D14" s="84" t="n"/>
      <c r="G14" s="85" t="s">
        <v>13</v>
      </c>
      <c r="H14" s="86">
        <f>IF(+currency="","",+currency)</f>
        <v/>
      </c>
      <c r="I14" s="87" t="n"/>
      <c r="J14" s="88" t="n"/>
      <c r="K14" s="88" t="n"/>
      <c r="L14" s="89" t="s">
        <v>14</v>
      </c>
    </row>
    <row customHeight="1" ht="24" r="15" s="71" spans="1:14">
      <c r="B15" s="90" t="s">
        <v>15</v>
      </c>
      <c r="C15" s="91" t="s">
        <v>16</v>
      </c>
      <c r="D15" s="92" t="s">
        <v>17</v>
      </c>
      <c r="E15" s="90" t="s">
        <v>18</v>
      </c>
      <c r="F15" s="91" t="s">
        <v>19</v>
      </c>
      <c r="G15" s="92" t="s">
        <v>20</v>
      </c>
      <c r="H15" s="93" t="s">
        <v>21</v>
      </c>
      <c r="I15" s="94" t="s">
        <v>22</v>
      </c>
      <c r="K15" s="95" t="s">
        <v>23</v>
      </c>
      <c r="L15" s="96" t="s">
        <v>24</v>
      </c>
      <c r="N15" s="97" t="s">
        <v>25</v>
      </c>
    </row>
    <row customFormat="1" customHeight="1" ht="24" r="16" s="98" spans="1:14">
      <c r="B16" s="99" t="s">
        <v>26</v>
      </c>
      <c r="C16" s="100" t="s">
        <v>27</v>
      </c>
      <c r="D16" s="101" t="s">
        <v>28</v>
      </c>
      <c r="E16" s="100" t="n">
        <v>1</v>
      </c>
      <c r="F16" s="102" t="s">
        <v>29</v>
      </c>
      <c r="G16" s="103" t="n">
        <v>218.5</v>
      </c>
      <c r="H16" s="104">
        <f>E16*G16</f>
        <v/>
      </c>
      <c r="I16" s="105" t="n"/>
      <c r="J16" s="106" t="s">
        <v>30</v>
      </c>
      <c r="K16" s="107">
        <f>E16*N16</f>
        <v/>
      </c>
      <c r="L16" s="100" t="s">
        <v>31</v>
      </c>
      <c r="N16" t="n">
        <v>0.98</v>
      </c>
    </row>
    <row customFormat="1" customHeight="1" ht="24" r="17" s="98" spans="1:14">
      <c r="B17" s="99" t="s">
        <v>32</v>
      </c>
      <c r="C17" s="100" t="s">
        <v>33</v>
      </c>
      <c r="D17" s="101" t="s">
        <v>34</v>
      </c>
      <c r="E17" s="100" t="n">
        <v>1</v>
      </c>
      <c r="F17" s="102" t="s">
        <v>35</v>
      </c>
      <c r="G17" s="103" t="n">
        <v>219.4</v>
      </c>
      <c r="H17" s="104">
        <f>E17*G17</f>
        <v/>
      </c>
      <c r="I17" s="105" t="n"/>
      <c r="J17" s="106" t="s">
        <v>36</v>
      </c>
      <c r="K17" s="107">
        <f>E17*N17</f>
        <v/>
      </c>
      <c r="L17" s="100" t="s">
        <v>37</v>
      </c>
      <c r="N17" t="n">
        <v>0.45</v>
      </c>
    </row>
    <row customFormat="1" customHeight="1" ht="24" r="18" s="98" spans="1:14">
      <c r="B18" s="99" t="s">
        <v>38</v>
      </c>
      <c r="C18" s="100" t="s">
        <v>33</v>
      </c>
      <c r="D18" s="101" t="s">
        <v>39</v>
      </c>
      <c r="E18" s="100" t="n">
        <v>1</v>
      </c>
      <c r="F18" s="102" t="s">
        <v>35</v>
      </c>
      <c r="G18" s="103" t="n">
        <v>250.9</v>
      </c>
      <c r="H18" s="104">
        <f>E18*G18</f>
        <v/>
      </c>
      <c r="I18" s="105" t="n"/>
      <c r="J18" s="106" t="s">
        <v>40</v>
      </c>
      <c r="K18" s="107">
        <f>E18*N18</f>
        <v/>
      </c>
      <c r="L18" s="100" t="s">
        <v>37</v>
      </c>
      <c r="N18" t="n">
        <v>0.47</v>
      </c>
    </row>
    <row customFormat="1" customHeight="1" ht="24" r="19" s="98" spans="1:14">
      <c r="B19" s="99" t="s">
        <v>41</v>
      </c>
      <c r="C19" s="100" t="s">
        <v>33</v>
      </c>
      <c r="D19" s="101" t="s">
        <v>42</v>
      </c>
      <c r="E19" s="100" t="n">
        <v>2</v>
      </c>
      <c r="F19" s="102" t="s">
        <v>29</v>
      </c>
      <c r="G19" s="103" t="n">
        <v>26.2</v>
      </c>
      <c r="H19" s="104">
        <f>E19*G19</f>
        <v/>
      </c>
      <c r="I19" s="105" t="n"/>
      <c r="J19" s="106" t="s">
        <v>43</v>
      </c>
      <c r="K19" s="107">
        <f>E19*N19</f>
        <v/>
      </c>
      <c r="L19" s="100" t="s">
        <v>37</v>
      </c>
      <c r="N19" t="n">
        <v>0.03</v>
      </c>
    </row>
    <row customFormat="1" customHeight="1" ht="24" r="20" s="98" spans="1:14">
      <c r="B20" s="99" t="s">
        <v>44</v>
      </c>
      <c r="C20" s="100" t="s">
        <v>45</v>
      </c>
      <c r="D20" s="101" t="s">
        <v>46</v>
      </c>
      <c r="E20" s="100" t="n">
        <v>1</v>
      </c>
      <c r="F20" s="102" t="s">
        <v>35</v>
      </c>
      <c r="G20" s="103" t="n">
        <v>53</v>
      </c>
      <c r="H20" s="104">
        <f>E20*G20</f>
        <v/>
      </c>
      <c r="I20" s="105" t="n"/>
      <c r="J20" s="106" t="s">
        <v>47</v>
      </c>
      <c r="K20" s="107">
        <f>E20*N20</f>
        <v/>
      </c>
      <c r="L20" s="100" t="s">
        <v>48</v>
      </c>
      <c r="N20" t="n">
        <v>0</v>
      </c>
    </row>
    <row customFormat="1" customHeight="1" ht="24" r="21" s="98" spans="1:14">
      <c r="B21" s="99" t="s">
        <v>49</v>
      </c>
      <c r="C21" s="100" t="s">
        <v>45</v>
      </c>
      <c r="D21" s="101" t="s">
        <v>46</v>
      </c>
      <c r="E21" s="100" t="n">
        <v>1</v>
      </c>
      <c r="F21" s="102" t="s">
        <v>35</v>
      </c>
      <c r="G21" s="103" t="n">
        <v>55</v>
      </c>
      <c r="H21" s="104">
        <f>E21*G21</f>
        <v/>
      </c>
      <c r="I21" s="105" t="n"/>
      <c r="J21" s="106" t="s">
        <v>50</v>
      </c>
      <c r="K21" s="107">
        <f>E21*N21</f>
        <v/>
      </c>
      <c r="L21" s="100" t="s">
        <v>48</v>
      </c>
      <c r="N21" t="n">
        <v>0</v>
      </c>
    </row>
    <row customFormat="1" customHeight="1" ht="24" r="22" s="98" spans="1:14">
      <c r="B22" s="99" t="n"/>
      <c r="C22" s="100" t="n"/>
      <c r="D22" s="101" t="n"/>
      <c r="E22" s="100" t="n"/>
      <c r="F22" s="102" t="n"/>
      <c r="G22" s="103" t="n"/>
      <c r="H22" s="104" t="n"/>
      <c r="I22" s="105" t="n"/>
      <c r="J22" s="106" t="n"/>
      <c r="K22" s="107" t="n"/>
      <c r="L22" s="100" t="n"/>
    </row>
    <row customFormat="1" customHeight="1" ht="24" r="23" s="98" spans="1:14">
      <c r="B23" s="90" t="s">
        <v>51</v>
      </c>
      <c r="C23" s="108" t="s">
        <v>52</v>
      </c>
      <c r="D23" s="109" t="s">
        <v>53</v>
      </c>
      <c r="E23" s="110">
        <f>SUM(E16:E22)</f>
        <v/>
      </c>
      <c r="H23" s="111">
        <f>SUM(H16:H22)</f>
        <v/>
      </c>
      <c r="I23" s="70" t="n"/>
      <c r="J23" s="112" t="n"/>
      <c r="K23" s="113">
        <f>SUM(K16:K22)</f>
        <v/>
      </c>
    </row>
    <row customFormat="1" customHeight="1" ht="24" r="24" s="98" spans="1:14"/>
    <row customFormat="1" customHeight="1" ht="24" r="25" s="98" spans="1:14">
      <c r="B25" s="114" t="s">
        <v>54</v>
      </c>
      <c r="C25" s="115" t="s">
        <v>55</v>
      </c>
      <c r="D25" s="116" t="s">
        <v>56</v>
      </c>
      <c r="E25" s="117" t="n">
        <v>43545</v>
      </c>
      <c r="I25" s="118" t="n"/>
      <c r="J25" s="67" t="n"/>
      <c r="K25" s="67" t="n"/>
    </row>
    <row customFormat="1" customHeight="1" ht="24" r="26" s="98" spans="1:14">
      <c r="B26" s="114" t="s">
        <v>57</v>
      </c>
      <c r="C26" s="119" t="s">
        <v>58</v>
      </c>
      <c r="D26" s="116" t="s">
        <v>59</v>
      </c>
      <c r="E26" s="120" t="s">
        <v>60</v>
      </c>
      <c r="F26" s="121" t="n"/>
      <c r="H26" s="69" t="n"/>
      <c r="I26" s="118" t="n"/>
      <c r="J26" s="67" t="n"/>
      <c r="K26" s="67" t="n"/>
    </row>
    <row customFormat="1" customHeight="1" ht="24" r="27" s="98" spans="1:14">
      <c r="B27" s="114" t="n"/>
      <c r="C27" s="119" t="s">
        <v>61</v>
      </c>
      <c r="D27" s="114" t="s">
        <v>62</v>
      </c>
      <c r="E27" s="122" t="s">
        <v>63</v>
      </c>
      <c r="F27" s="121" t="n"/>
      <c r="H27" s="69" t="n"/>
      <c r="I27" s="118" t="n"/>
      <c r="J27" s="67" t="n"/>
      <c r="K27" s="67" t="n"/>
    </row>
    <row customFormat="1" customHeight="1" ht="24" r="28" s="98" spans="1:14">
      <c r="B28" s="114" t="n"/>
      <c r="C28" s="119" t="n"/>
      <c r="D28" s="114" t="s">
        <v>64</v>
      </c>
      <c r="E28" s="119" t="s">
        <v>65</v>
      </c>
      <c r="F28" s="121" t="n"/>
      <c r="H28" s="69" t="n"/>
      <c r="I28" s="118" t="n"/>
      <c r="J28" s="67" t="n"/>
      <c r="K28" s="67" t="n"/>
    </row>
    <row customFormat="1" customHeight="1" ht="24" r="29" s="98" spans="1:14">
      <c r="B29" s="114" t="n"/>
      <c r="C29" s="119" t="n"/>
      <c r="D29" s="116" t="s">
        <v>66</v>
      </c>
      <c r="E29" s="120" t="s">
        <v>67</v>
      </c>
      <c r="F29" s="121" t="n"/>
      <c r="H29" s="69" t="n"/>
      <c r="I29" s="118" t="n"/>
      <c r="J29" s="67" t="n"/>
      <c r="K29" s="67" t="n"/>
    </row>
    <row customFormat="1" customHeight="1" ht="24" r="30" s="98" spans="1:14">
      <c r="B30" s="114" t="n"/>
      <c r="C30" s="119" t="n"/>
      <c r="D30" s="116" t="s">
        <v>68</v>
      </c>
      <c r="E30" s="120" t="s">
        <v>69</v>
      </c>
      <c r="F30" s="121" t="n"/>
      <c r="I30" s="118" t="n"/>
    </row>
    <row customFormat="1" customHeight="1" ht="24" r="31" s="98" spans="1:14">
      <c r="C31" s="121" t="n"/>
      <c r="E31" s="120" t="n"/>
      <c r="F31" s="121" t="n"/>
      <c r="I31" s="118" t="n"/>
    </row>
    <row customFormat="1" customHeight="1" ht="24" r="32" s="98" spans="1:14">
      <c r="C32" s="123">
        <f>+B7</f>
        <v/>
      </c>
      <c r="F32" s="123" t="s">
        <v>0</v>
      </c>
      <c r="I32" s="118" t="n"/>
    </row>
    <row customFormat="1" customHeight="1" ht="24" r="33" s="98" spans="1:14">
      <c r="C33" s="121" t="n"/>
      <c r="F33" s="121" t="n"/>
      <c r="I33" s="118" t="n"/>
      <c r="K33" s="67" t="n"/>
    </row>
    <row customFormat="1" customHeight="1" ht="24" r="34" s="98" spans="1:14">
      <c r="C34" s="121" t="n"/>
      <c r="F34" s="121" t="n"/>
      <c r="I34" s="118" t="n"/>
    </row>
    <row customFormat="1" customHeight="1" ht="24" r="35" s="98" spans="1:14">
      <c r="C35" s="121" t="n"/>
      <c r="F35" s="121" t="n"/>
      <c r="I35" s="118" t="n"/>
    </row>
    <row customFormat="1" customHeight="1" ht="24" r="36" s="98" spans="1:14">
      <c r="C36" s="124" t="s">
        <v>70</v>
      </c>
      <c r="F36" s="125" t="s">
        <v>71</v>
      </c>
      <c r="G36" s="126" t="n"/>
      <c r="H36" s="127" t="s">
        <v>72</v>
      </c>
      <c r="I36" s="128" t="n"/>
      <c r="J36" s="129" t="n"/>
    </row>
    <row customFormat="1" customHeight="1" ht="24" r="37" s="98" spans="1:14">
      <c r="C37" s="121" t="n"/>
      <c r="F37" s="122" t="s">
        <v>73</v>
      </c>
      <c r="I37" s="118" t="n"/>
    </row>
    <row customFormat="1" customHeight="1" ht="24" r="38" s="98" spans="1:14"/>
    <row customFormat="1" customHeight="1" ht="24" r="39" s="98" spans="1:14"/>
    <row customFormat="1" customHeight="1" ht="24" r="40" s="98" spans="1:14"/>
    <row customFormat="1" customHeight="1" ht="24" r="41" s="98" spans="1:14"/>
    <row customFormat="1" customHeight="1" ht="24" r="42" s="98" spans="1:14"/>
    <row customFormat="1" customHeight="1" ht="24" r="43" s="98" spans="1:14"/>
    <row customFormat="1" customHeight="1" ht="24" r="44" s="98" spans="1:14"/>
    <row customFormat="1" customHeight="1" ht="24" r="45" s="98" spans="1:14"/>
    <row customFormat="1" customHeight="1" ht="24" r="46" s="98" spans="1:14"/>
    <row customFormat="1" customHeight="1" ht="24" r="47" s="98" spans="1:14"/>
    <row customFormat="1" customHeight="1" ht="24" r="48" s="98" spans="1:14"/>
    <row customFormat="1" customHeight="1" ht="24" r="49" s="98" spans="1:14"/>
    <row customFormat="1" customHeight="1" ht="24" r="50" s="98" spans="1:14"/>
    <row customFormat="1" customHeight="1" ht="24" r="51" s="98" spans="1:14"/>
    <row customFormat="1" customHeight="1" ht="24" r="52" s="98" spans="1:14"/>
    <row customFormat="1" customHeight="1" ht="24" r="53" s="98" spans="1:14"/>
    <row customFormat="1" customHeight="1" ht="24" r="54" s="98" spans="1:14"/>
    <row customFormat="1" customHeight="1" ht="24" r="55" s="98" spans="1:14"/>
    <row customFormat="1" customHeight="1" ht="24" r="56" s="98" spans="1:14"/>
    <row customFormat="1" customHeight="1" ht="24" r="57" s="98" spans="1:14"/>
    <row customFormat="1" customHeight="1" ht="24" r="58" s="98" spans="1:14"/>
    <row customFormat="1" customHeight="1" ht="24" r="59" s="98" spans="1:14"/>
    <row customFormat="1" customHeight="1" ht="24" r="60" s="98" spans="1:14"/>
    <row customFormat="1" customHeight="1" ht="24" r="61" s="98" spans="1:14"/>
    <row customFormat="1" customHeight="1" ht="24" r="62" s="98" spans="1:14"/>
    <row customFormat="1" customHeight="1" ht="24" r="63" s="98" spans="1:14"/>
    <row customFormat="1" customHeight="1" ht="24" r="64" s="98" spans="1:14"/>
    <row customFormat="1" customHeight="1" ht="24" r="65" s="98" spans="1:14"/>
    <row customFormat="1" customHeight="1" ht="24" r="66" s="98" spans="1:14"/>
    <row customFormat="1" customHeight="1" ht="24" r="67" s="98" spans="1:14"/>
    <row customFormat="1" customHeight="1" ht="24" r="68" s="98" spans="1:14"/>
    <row customFormat="1" customHeight="1" ht="24" r="69" s="98" spans="1:14"/>
    <row customFormat="1" customHeight="1" ht="24" r="70" s="98" spans="1:14"/>
    <row customFormat="1" customHeight="1" ht="24" r="71" s="98" spans="1:14"/>
    <row customFormat="1" customHeight="1" ht="24" r="72" s="98" spans="1:14"/>
    <row customFormat="1" customHeight="1" ht="24" r="73" s="98" spans="1:14"/>
    <row customFormat="1" customHeight="1" ht="24" r="74" s="98" spans="1:14"/>
    <row customFormat="1" customHeight="1" ht="24" r="75" s="98" spans="1:14"/>
    <row customFormat="1" customHeight="1" ht="24" r="76" s="98" spans="1:14"/>
    <row customFormat="1" customHeight="1" ht="24" r="77" s="98" spans="1:14"/>
    <row customFormat="1" customHeight="1" ht="24" r="78" s="98" spans="1:14"/>
    <row customFormat="1" customHeight="1" ht="24" r="79" s="98" spans="1:14"/>
    <row customFormat="1" customHeight="1" ht="24" r="80" s="98" spans="1:14"/>
    <row customFormat="1" customHeight="1" ht="24" r="81" s="98" spans="1:14"/>
    <row customFormat="1" customHeight="1" ht="24" r="82" s="98" spans="1:14"/>
    <row customFormat="1" customHeight="1" ht="24" r="83" s="98" spans="1:14"/>
    <row customFormat="1" customHeight="1" ht="24" r="84" s="98" spans="1:14"/>
    <row customFormat="1" customHeight="1" ht="24" r="85" s="98" spans="1:14"/>
    <row customFormat="1" customHeight="1" ht="24" r="86" s="98" spans="1:14"/>
    <row customFormat="1" customHeight="1" ht="24" r="87" s="98" spans="1:14"/>
    <row customFormat="1" customHeight="1" ht="24" r="88" s="98" spans="1:14"/>
    <row customFormat="1" customHeight="1" ht="24" r="89" s="98" spans="1:14"/>
    <row customFormat="1" customHeight="1" ht="24" r="90" s="98" spans="1:14"/>
    <row customFormat="1" customHeight="1" ht="24" r="91" s="98" spans="1:14"/>
    <row customFormat="1" customHeight="1" ht="24" r="92" s="98" spans="1:14"/>
    <row customFormat="1" customHeight="1" ht="24" r="93" s="98" spans="1:14"/>
    <row customFormat="1" customHeight="1" ht="24" r="94" s="98" spans="1:14"/>
    <row customFormat="1" customHeight="1" ht="24" r="95" s="98" spans="1:14"/>
    <row customFormat="1" customHeight="1" ht="24" r="96" s="98" spans="1:14"/>
    <row customFormat="1" customHeight="1" ht="24" r="97" s="98" spans="1:14"/>
    <row customFormat="1" customHeight="1" ht="24" r="98" s="98" spans="1:14"/>
    <row customFormat="1" customHeight="1" ht="24" r="99" s="98" spans="1:14"/>
    <row customFormat="1" customHeight="1" ht="24" r="100" s="98" spans="1:14"/>
    <row customFormat="1" customHeight="1" ht="24" r="101" s="98" spans="1:14"/>
    <row customFormat="1" customHeight="1" ht="24" r="102" s="98" spans="1:14"/>
    <row customFormat="1" customHeight="1" ht="24" r="103" s="98" spans="1:14"/>
    <row customFormat="1" customHeight="1" ht="24" r="104" s="98" spans="1:14"/>
    <row customFormat="1" customHeight="1" ht="24" r="105" s="98" spans="1:14"/>
    <row customFormat="1" customHeight="1" ht="24" r="106" s="98" spans="1:14"/>
    <row customFormat="1" customHeight="1" ht="24" r="107" s="98" spans="1:14"/>
    <row customFormat="1" customHeight="1" ht="24" r="108" s="98" spans="1:14"/>
    <row customFormat="1" customHeight="1" ht="24" r="109" s="98" spans="1:14"/>
    <row customFormat="1" customHeight="1" ht="24" r="110" s="98" spans="1:14"/>
    <row customFormat="1" customHeight="1" ht="24" r="111" s="98" spans="1:14"/>
    <row customFormat="1" customHeight="1" ht="24" r="112" s="98" spans="1:14"/>
    <row customFormat="1" customHeight="1" ht="24" r="113" s="98" spans="1:14"/>
    <row customFormat="1" customHeight="1" ht="24" r="114" s="98" spans="1:14"/>
    <row customFormat="1" customHeight="1" ht="24" r="115" s="98" spans="1:14"/>
    <row customFormat="1" customHeight="1" ht="24" r="116" s="98" spans="1:14"/>
    <row customFormat="1" customHeight="1" ht="24" r="117" s="98" spans="1:14"/>
    <row customFormat="1" customHeight="1" ht="24" r="118" s="98" spans="1:14"/>
    <row customFormat="1" customHeight="1" ht="24" r="119" s="98" spans="1:14"/>
    <row customFormat="1" customHeight="1" ht="24" r="120" s="98" spans="1:14"/>
    <row customFormat="1" customHeight="1" ht="24" r="121" s="98" spans="1:14"/>
    <row customFormat="1" customHeight="1" ht="24" r="122" s="98" spans="1:14"/>
    <row customFormat="1" customHeight="1" ht="24" r="123" s="98" spans="1:14"/>
    <row customFormat="1" customHeight="1" ht="24" r="124" s="98" spans="1:14"/>
    <row customFormat="1" customHeight="1" ht="24" r="125" s="98" spans="1:14"/>
    <row customFormat="1" customHeight="1" ht="24" r="126" s="98" spans="1:14"/>
    <row customFormat="1" customHeight="1" ht="24" r="127" s="98" spans="1:14"/>
    <row customFormat="1" customHeight="1" ht="24" r="128" s="98" spans="1:14"/>
    <row customFormat="1" customHeight="1" ht="24" r="129" s="98" spans="1:14"/>
    <row customFormat="1" customHeight="1" ht="24" r="130" s="98" spans="1:14"/>
    <row customFormat="1" customHeight="1" ht="24" r="131" s="98" spans="1:14"/>
    <row customFormat="1" customHeight="1" ht="24" r="132" s="98" spans="1:14"/>
    <row customFormat="1" customHeight="1" ht="24" r="133" s="98" spans="1:14"/>
    <row customFormat="1" customHeight="1" ht="24" r="134" s="98" spans="1:14"/>
    <row customFormat="1" customHeight="1" ht="24" r="135" s="98" spans="1:14"/>
    <row customFormat="1" customHeight="1" ht="24" r="136" s="98" spans="1:14"/>
    <row customFormat="1" customHeight="1" ht="24" r="137" s="98" spans="1:14"/>
    <row customFormat="1" customHeight="1" ht="24" r="138" s="98" spans="1:14"/>
    <row customFormat="1" customHeight="1" ht="24" r="139" s="98" spans="1:14"/>
    <row customFormat="1" customHeight="1" ht="24" r="140" s="98" spans="1:14"/>
    <row customFormat="1" customHeight="1" ht="24" r="141" s="98" spans="1:14"/>
    <row customFormat="1" customHeight="1" ht="24" r="142" s="98" spans="1:14"/>
    <row customFormat="1" customHeight="1" ht="24" r="143" s="98" spans="1:14"/>
    <row customFormat="1" customHeight="1" ht="24" r="144" s="98" spans="1:14"/>
    <row customFormat="1" customHeight="1" ht="24" r="145" s="98" spans="1:14"/>
    <row customFormat="1" customHeight="1" ht="24" r="146" s="98" spans="1:14"/>
    <row customFormat="1" customHeight="1" ht="24" r="147" s="98" spans="1:14"/>
    <row customFormat="1" customHeight="1" ht="24" r="148" s="98" spans="1:14"/>
    <row customFormat="1" customHeight="1" ht="24" r="149" s="98" spans="1:14"/>
    <row customFormat="1" customHeight="1" ht="24" r="150" s="98" spans="1:14"/>
    <row customFormat="1" customHeight="1" ht="24" r="151" s="98" spans="1:14"/>
    <row customFormat="1" customHeight="1" ht="24" r="152" s="98" spans="1:14"/>
    <row customFormat="1" customHeight="1" ht="24" r="153" s="98" spans="1:14"/>
    <row customFormat="1" customHeight="1" ht="24" r="154" s="98" spans="1:14"/>
    <row customFormat="1" customHeight="1" ht="24" r="155" s="98" spans="1:14"/>
    <row customFormat="1" customHeight="1" ht="24" r="156" s="98" spans="1:14"/>
    <row customFormat="1" customHeight="1" ht="24" r="157" s="98" spans="1:14"/>
    <row customFormat="1" customHeight="1" ht="24" r="158" s="98" spans="1:14"/>
    <row customFormat="1" customHeight="1" ht="24" r="159" s="98" spans="1:14"/>
    <row customFormat="1" customHeight="1" ht="24" r="160" s="98" spans="1:14"/>
    <row customFormat="1" customHeight="1" ht="24" r="161" s="98" spans="1:14"/>
    <row customFormat="1" customHeight="1" ht="24" r="162" s="98" spans="1:14"/>
    <row customFormat="1" customHeight="1" ht="24" r="163" s="98" spans="1:14"/>
    <row customFormat="1" customHeight="1" ht="24" r="164" s="98" spans="1:14"/>
    <row customFormat="1" customHeight="1" ht="24" r="165" s="98" spans="1:14"/>
    <row customFormat="1" customHeight="1" ht="24" r="166" s="98" spans="1:14"/>
    <row customFormat="1" customHeight="1" ht="24" r="167" s="98" spans="1:14"/>
    <row customFormat="1" customHeight="1" ht="24" r="168" s="98" spans="1:14"/>
    <row customFormat="1" customHeight="1" ht="24" r="169" s="98" spans="1:14"/>
    <row customFormat="1" customHeight="1" ht="24" r="170" s="98" spans="1:14"/>
    <row customFormat="1" customHeight="1" ht="24" r="171" s="98" spans="1:14"/>
    <row customFormat="1" customHeight="1" ht="24" r="172" s="98" spans="1:14"/>
    <row customFormat="1" customHeight="1" ht="24" r="173" s="98" spans="1:14"/>
    <row customFormat="1" customHeight="1" ht="24" r="174" s="98" spans="1:14"/>
    <row customFormat="1" customHeight="1" ht="24" r="175" s="98" spans="1:14"/>
    <row customFormat="1" customHeight="1" ht="24" r="176" s="98" spans="1:14"/>
    <row customFormat="1" customHeight="1" ht="24" r="177" s="98" spans="1:14"/>
    <row customFormat="1" customHeight="1" ht="24" r="178" s="98" spans="1:14"/>
    <row customFormat="1" customHeight="1" ht="24" r="179" s="98" spans="1:14"/>
    <row customFormat="1" customHeight="1" ht="24" r="180" s="98" spans="1:14"/>
    <row customFormat="1" customHeight="1" ht="24" r="181" s="98" spans="1:14"/>
    <row customFormat="1" customHeight="1" ht="24" r="182" s="98" spans="1:14"/>
    <row customFormat="1" customHeight="1" ht="24" r="183" s="98" spans="1:14"/>
    <row customFormat="1" customHeight="1" ht="24" r="184" s="98" spans="1:14"/>
    <row customFormat="1" customHeight="1" ht="24" r="185" s="98" spans="1:14"/>
    <row customFormat="1" customHeight="1" ht="24" r="186" s="98" spans="1:14"/>
    <row customFormat="1" customHeight="1" ht="24" r="187" s="98" spans="1:14"/>
    <row customFormat="1" customHeight="1" ht="24" r="188" s="98" spans="1:14"/>
    <row customFormat="1" customHeight="1" ht="24" r="189" s="98" spans="1:14"/>
    <row customFormat="1" customHeight="1" ht="24" r="190" s="98" spans="1:14"/>
    <row customFormat="1" customHeight="1" ht="24" r="191" s="98" spans="1:14"/>
    <row customFormat="1" customHeight="1" ht="24" r="192" s="98" spans="1:14"/>
    <row customFormat="1" customHeight="1" ht="24" r="193" s="98" spans="1:14"/>
    <row customFormat="1" customHeight="1" ht="24" r="194" s="98" spans="1:14"/>
    <row customFormat="1" customHeight="1" ht="24" r="195" s="98" spans="1:14"/>
    <row customFormat="1" customHeight="1" ht="24" r="196" s="98" spans="1:14"/>
    <row customFormat="1" customHeight="1" ht="24" r="197" s="98" spans="1:14"/>
    <row customFormat="1" customHeight="1" ht="24" r="198" s="98" spans="1:14"/>
    <row customFormat="1" customHeight="1" ht="24" r="199" s="98" spans="1:14"/>
    <row customFormat="1" customHeight="1" ht="24" r="200" s="98" spans="1:14"/>
    <row customFormat="1" customHeight="1" ht="24" r="201" s="98" spans="1:14"/>
    <row customFormat="1" customHeight="1" ht="24" r="202" s="98" spans="1:14"/>
    <row customFormat="1" customHeight="1" ht="24" r="203" s="98" spans="1:14"/>
    <row customFormat="1" customHeight="1" ht="24" r="204" s="98" spans="1:14"/>
    <row customFormat="1" customHeight="1" ht="24" r="205" s="98" spans="1:14"/>
    <row customFormat="1" customHeight="1" ht="24" r="206" s="98" spans="1:14"/>
    <row customFormat="1" customHeight="1" ht="24" r="207" s="98" spans="1:14"/>
    <row customFormat="1" customHeight="1" ht="24" r="208" s="98" spans="1:14"/>
    <row customFormat="1" customHeight="1" ht="24" r="209" s="98" spans="1:14"/>
    <row customFormat="1" customHeight="1" ht="24" r="210" s="98" spans="1:14"/>
    <row customFormat="1" customHeight="1" ht="24" r="211" s="98" spans="1:14"/>
    <row customFormat="1" customHeight="1" ht="24" r="212" s="98" spans="1:14"/>
    <row customFormat="1" customHeight="1" ht="24" r="213" s="98" spans="1:14"/>
    <row customFormat="1" customHeight="1" ht="24" r="214" s="98" spans="1:14"/>
    <row customFormat="1" customHeight="1" ht="24" r="215" s="98" spans="1:14"/>
    <row customFormat="1" customHeight="1" ht="24" r="216" s="98" spans="1:14"/>
    <row customFormat="1" customHeight="1" ht="24" r="217" s="98" spans="1:14"/>
    <row customFormat="1" customHeight="1" ht="24" r="218" s="98" spans="1:14"/>
    <row customFormat="1" customHeight="1" ht="24" r="219" s="98" spans="1:14"/>
    <row customFormat="1" customHeight="1" ht="24" r="220" s="98" spans="1:14"/>
    <row customFormat="1" customHeight="1" ht="24" r="221" s="98" spans="1:14"/>
    <row customFormat="1" customHeight="1" ht="24" r="222" s="98" spans="1:14"/>
    <row customFormat="1" customHeight="1" ht="24" r="223" s="98" spans="1:14"/>
    <row customFormat="1" customHeight="1" ht="24" r="224" s="98" spans="1:14"/>
    <row customFormat="1" customHeight="1" ht="24" r="225" s="98" spans="1:14"/>
    <row customFormat="1" customHeight="1" ht="24" r="226" s="98" spans="1:14"/>
    <row customFormat="1" customHeight="1" ht="24" r="227" s="98" spans="1:14"/>
    <row customFormat="1" customHeight="1" ht="24" r="228" s="98" spans="1:14"/>
    <row customFormat="1" customHeight="1" ht="24" r="229" s="98" spans="1:14"/>
    <row customFormat="1" customHeight="1" ht="24" r="230" s="98" spans="1:14"/>
    <row customFormat="1" customHeight="1" ht="24" r="231" s="98" spans="1:14"/>
    <row customFormat="1" customHeight="1" ht="24" r="232" s="98" spans="1:14"/>
    <row customFormat="1" customHeight="1" ht="24" r="233" s="98" spans="1:14"/>
    <row customFormat="1" customHeight="1" ht="24" r="234" s="98" spans="1:14"/>
    <row customFormat="1" customHeight="1" ht="24" r="235" s="98" spans="1:14"/>
    <row customFormat="1" customHeight="1" ht="24" r="236" s="98" spans="1:14"/>
    <row customFormat="1" customHeight="1" ht="24" r="237" s="98" spans="1:14"/>
    <row customFormat="1" customHeight="1" ht="24" r="238" s="98" spans="1:14"/>
    <row customFormat="1" customHeight="1" ht="24" r="239" s="98" spans="1:14"/>
    <row customFormat="1" customHeight="1" ht="24" r="240" s="98" spans="1:14"/>
    <row customFormat="1" customHeight="1" ht="24" r="241" s="98" spans="1:14"/>
    <row customFormat="1" customHeight="1" ht="24" r="242" s="98" spans="1:14"/>
    <row customFormat="1" customHeight="1" ht="24" r="243" s="98" spans="1:14"/>
    <row customFormat="1" customHeight="1" ht="24" r="244" s="98" spans="1:14"/>
    <row customFormat="1" customHeight="1" ht="24" r="245" s="98" spans="1:14"/>
    <row customFormat="1" customHeight="1" ht="24" r="246" s="98" spans="1:14"/>
    <row customFormat="1" customHeight="1" ht="24" r="247" s="98" spans="1:14"/>
    <row customFormat="1" customHeight="1" ht="24" r="248" s="98" spans="1:14"/>
    <row customFormat="1" customHeight="1" ht="24" r="249" s="98" spans="1:14"/>
    <row customFormat="1" customHeight="1" ht="24" r="250" s="98" spans="1:14"/>
    <row customFormat="1" customHeight="1" ht="24" r="251" s="98" spans="1:14"/>
    <row customFormat="1" customHeight="1" ht="24" r="252" s="98" spans="1:14"/>
    <row customFormat="1" customHeight="1" ht="24" r="253" s="98" spans="1:14"/>
    <row customFormat="1" customHeight="1" ht="24" r="254" s="98" spans="1:14"/>
    <row customFormat="1" customHeight="1" ht="24" r="255" s="98" spans="1:14"/>
    <row customFormat="1" customHeight="1" ht="24" r="256" s="98" spans="1:14"/>
    <row customFormat="1" customHeight="1" ht="24" r="257" s="98" spans="1:14"/>
    <row customFormat="1" customHeight="1" ht="24" r="258" s="98" spans="1:14"/>
    <row customFormat="1" customHeight="1" ht="24" r="259" s="98" spans="1:14"/>
    <row customFormat="1" customHeight="1" ht="24" r="260" s="98" spans="1:14"/>
    <row customFormat="1" customHeight="1" ht="24" r="261" s="98" spans="1:14"/>
    <row customFormat="1" customHeight="1" ht="24" r="262" s="98" spans="1:14"/>
    <row customFormat="1" customHeight="1" ht="24" r="263" s="98" spans="1:14"/>
    <row customFormat="1" customHeight="1" ht="24" r="264" s="98" spans="1:14"/>
    <row customFormat="1" customHeight="1" ht="24" r="265" s="98" spans="1:14"/>
    <row customFormat="1" customHeight="1" ht="24" r="266" s="98" spans="1:14"/>
    <row customFormat="1" customHeight="1" ht="24" r="267" s="98" spans="1:14"/>
    <row customFormat="1" customHeight="1" ht="24" r="268" s="98" spans="1:14"/>
    <row customFormat="1" customHeight="1" ht="24" r="269" s="98" spans="1:14"/>
    <row customFormat="1" customHeight="1" ht="24" r="270" s="98" spans="1:14"/>
    <row customFormat="1" customHeight="1" ht="24" r="271" s="98" spans="1:14"/>
    <row customFormat="1" customHeight="1" ht="24" r="272" s="98" spans="1:14"/>
    <row customFormat="1" customHeight="1" ht="24" r="273" s="98" spans="1:14"/>
    <row customFormat="1" customHeight="1" ht="24" r="274" s="98" spans="1:14"/>
    <row customFormat="1" customHeight="1" ht="24" r="275" s="98" spans="1:14"/>
    <row customFormat="1" customHeight="1" ht="24" r="276" s="98" spans="1:14"/>
    <row customFormat="1" customHeight="1" ht="24" r="277" s="98" spans="1:14"/>
    <row customFormat="1" customHeight="1" ht="24" r="278" s="98" spans="1:14"/>
    <row customFormat="1" customHeight="1" ht="24" r="279" s="98" spans="1:14"/>
    <row customFormat="1" customHeight="1" ht="24" r="280" s="98" spans="1:14"/>
    <row customFormat="1" customHeight="1" ht="24" r="281" s="98" spans="1:14"/>
    <row customFormat="1" customHeight="1" ht="24" r="282" s="98" spans="1:14"/>
    <row customFormat="1" customHeight="1" ht="24" r="283" s="98" spans="1:14"/>
    <row customFormat="1" customHeight="1" ht="24" r="284" s="98" spans="1:14"/>
    <row customFormat="1" customHeight="1" ht="24" r="285" s="98" spans="1:14"/>
    <row customFormat="1" customHeight="1" ht="24" r="286" s="98" spans="1:14"/>
    <row customFormat="1" customHeight="1" ht="24" r="287" s="98" spans="1:14"/>
    <row customFormat="1" customHeight="1" ht="24" r="288" s="98" spans="1:14"/>
    <row customFormat="1" customHeight="1" ht="24" r="289" s="98" spans="1:14"/>
    <row customFormat="1" customHeight="1" ht="24" r="290" s="98" spans="1:14"/>
    <row customFormat="1" customHeight="1" ht="24" r="291" s="98" spans="1:14"/>
    <row customFormat="1" customHeight="1" ht="24" r="292" s="98" spans="1:14"/>
    <row customFormat="1" customHeight="1" ht="24" r="293" s="98" spans="1:14"/>
    <row customFormat="1" customHeight="1" ht="24" r="294" s="98" spans="1:14"/>
    <row customFormat="1" customHeight="1" ht="24" r="295" s="98" spans="1:14"/>
    <row customFormat="1" customHeight="1" ht="24" r="296" s="98" spans="1:14"/>
    <row customFormat="1" customHeight="1" ht="24" r="297" s="98" spans="1:14"/>
    <row customFormat="1" customHeight="1" ht="24" r="298" s="98" spans="1:14"/>
    <row customFormat="1" customHeight="1" ht="24" r="299" s="98" spans="1:14"/>
    <row customFormat="1" customHeight="1" ht="24" r="300" s="98" spans="1:14"/>
    <row customHeight="1" ht="24" r="301" s="71" spans="1:14"/>
    <row customHeight="1" ht="18.75" r="302" s="71" spans="1:14"/>
    <row customFormat="1" customHeight="1" ht="20.1" r="303" s="68" spans="1:14"/>
    <row customFormat="1" customHeight="1" ht="20.1" r="304" s="68" spans="1:14"/>
    <row customFormat="1" customHeight="1" ht="20.1" r="305" s="68" spans="1:14"/>
    <row customFormat="1" customHeight="1" ht="20.1" r="306" s="68" spans="1:14"/>
    <row customFormat="1" customHeight="1" ht="20.1" r="307" s="68" spans="1:14"/>
    <row customHeight="1" ht="19.85" r="308" s="71" spans="1:14"/>
    <row customHeight="1" ht="19.85" r="309" s="71" spans="1:14"/>
    <row customHeight="1" ht="14.1" r="310" s="71" spans="1:14"/>
    <row customHeight="1" ht="15.75" r="311" s="71" spans="1:14"/>
    <row customHeight="1" ht="18.55" r="312" s="71" spans="1:14"/>
    <row customHeight="1" ht="18.55" r="313" s="71" spans="1:14"/>
    <row customHeight="1" ht="18.55" r="314" s="71" spans="1:14"/>
    <row customHeight="1" ht="18.55" r="315" s="71" spans="1:14"/>
  </sheetData>
  <mergeCells count="4">
    <mergeCell ref="B13:L13"/>
    <mergeCell ref="I15:J15"/>
    <mergeCell ref="E303:G303"/>
    <mergeCell ref="E25:H25"/>
  </mergeCells>
  <printOptions gridLines="0" gridLinesSet="1" headings="0" horizontalCentered="1" verticalCentered="1"/>
  <pageMargins bottom="0" footer="0.511805555555555" header="0.511805555555555" left="0" right="0" top="0"/>
  <pageSetup blackAndWhite="0" copies="1" draft="0" firstPageNumber="0" fitToHeight="1" fitToWidth="1" horizontalDpi="300" orientation="landscape" pageOrder="downThenOver" paperSize="9" scale="49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2019-03-31T09:33:26Z</dcterms:modified>
  <cp:revision>6</cp:revision>
  <cp:lastPrinted>2019-02-12T07:10:22Z</cp:lastPrinted>
</cp:coreProperties>
</file>