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<sst xmlns="http://schemas.openxmlformats.org/spreadsheetml/2006/main" uniqueCount="69">
  <si>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</si>
  <si>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</si>
  <si>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</si>
  <si>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</si>
  <si>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</si>
  <si>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</si>
  <si>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</si>
  <si>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H207648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</si>
  <si>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</si>
  <si>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</si>
  <si>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</si>
  <si>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</si>
  <si>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</si>
  <si>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</si>
  <si>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</si>
  <si>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</si>
  <si>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</si>
  <si>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</si>
  <si>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</si>
  <si>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</si>
  <si>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</si>
  <si>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</si>
  <si>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</si>
  <si>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</si>
  <si>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</si>
  <si>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</si>
  <si>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CH1122-11R SN/42</t>
  </si>
  <si>
    <t>ナフコ　NFチョイス</t>
  </si>
  <si>
    <t>片肘ソファ</t>
  </si>
  <si>
    <t>pcs</t>
  </si>
  <si>
    <t>CH1122-11R SN/42[XY262-42]</t>
  </si>
  <si>
    <t>JUC000007356</t>
  </si>
  <si>
    <t>CH1122-0.5P SN/19</t>
  </si>
  <si>
    <t>スツール</t>
  </si>
  <si>
    <t>CH1122-0.5P SN/19[XY19262-19]</t>
  </si>
  <si>
    <t>NF-50 SN/42</t>
  </si>
  <si>
    <t>クッション W:500 D:160 H:500</t>
  </si>
  <si>
    <t>NF-50 SN/42[XY262-42]</t>
  </si>
  <si>
    <t>NF-50 SN/19</t>
  </si>
  <si>
    <t>NF-50 SN/19[XY19262-19]</t>
  </si>
  <si>
    <t>布地サンプル(B5サイズ) SN/19</t>
  </si>
  <si>
    <t>B5サイズ 全周ロック</t>
  </si>
  <si>
    <t>販促サンプル</t>
  </si>
  <si>
    <t>布地サンプル(B5サイズ) SN/19[XY19262-19]</t>
  </si>
  <si>
    <t>布地サンプル(B5サイズ) SN/42</t>
  </si>
  <si>
    <t>布地サンプル(B5サイズ) SN/42[XY262-42]</t>
  </si>
  <si>
    <t>total</t>
  </si>
  <si>
    <t>＊40HC x 1 コンテナに積載してください</t>
  </si>
  <si>
    <t>(CONTAINER FREE TIME 14 DAYS)</t>
  </si>
  <si>
    <t>To NAFCO Moji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</si>
  <si>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</si>
  <si>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</si>
  <si>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</si>
  <si>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</si>
  <si>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</si>
  <si>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</si>
  <si>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</si>
  <si>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</si>
  <si>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MOJI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</si>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</sst>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43920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96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30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35</v>
      </c>
      <c r="C18" s="32" t="s">
        <v>27</v>
      </c>
      <c r="D18" s="33" t="s">
        <v>36</v>
      </c>
      <c r="E18" s="32" t="n">
        <v>40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s">
        <v>38</v>
      </c>
      <c r="C19" s="32" t="s">
        <v>27</v>
      </c>
      <c r="D19" s="33" t="s">
        <v>36</v>
      </c>
      <c r="E19" s="32" t="n">
        <v>15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39</v>
      </c>
      <c r="K19" s="78">
        <f>E19*N19</f>
        <v/>
      </c>
      <c r="L19" s="32" t="s">
        <v>31</v>
      </c>
      <c r="N19" t="n">
        <v>0</v>
      </c>
    </row>
    <row customFormat="1" customHeight="1" ht="24" r="20" s="30" spans="1:14">
      <c r="B20" s="31" t="s">
        <v>40</v>
      </c>
      <c r="C20" s="32" t="s">
        <v>41</v>
      </c>
      <c r="D20" s="33" t="s">
        <v>42</v>
      </c>
      <c r="E20" s="32" t="n">
        <v>200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43</v>
      </c>
      <c r="K20" s="78">
        <f>E20*N20</f>
        <v/>
      </c>
      <c r="L20" s="32" t="s">
        <v>31</v>
      </c>
      <c r="N20" t="n">
        <v>0</v>
      </c>
    </row>
    <row customFormat="1" customHeight="1" ht="24" r="21" s="30" spans="1:14">
      <c r="B21" s="31" t="s">
        <v>44</v>
      </c>
      <c r="C21" s="32" t="s">
        <v>41</v>
      </c>
      <c r="D21" s="33" t="s">
        <v>42</v>
      </c>
      <c r="E21" s="32" t="n">
        <v>200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45</v>
      </c>
      <c r="K21" s="78">
        <f>E21*N21</f>
        <v/>
      </c>
      <c r="L21" s="32" t="s">
        <v>31</v>
      </c>
      <c r="N21" t="n">
        <v>0</v>
      </c>
    </row>
    <row customFormat="1" customHeight="1" ht="24" r="22" s="30" spans="1:14">
      <c r="B22" s="31" t="n"/>
      <c r="C22" s="32" t="n"/>
      <c r="D22" s="33" t="n"/>
      <c r="E22" s="32" t="n"/>
      <c r="F22" s="34" t="n"/>
      <c r="G22" s="77" t="n"/>
      <c r="H22" s="36" t="n"/>
      <c r="I22" s="37" t="n"/>
      <c r="J22" s="38" t="n"/>
      <c r="K22" s="78" t="n"/>
      <c r="L22" s="32" t="n"/>
    </row>
    <row customFormat="1" customHeight="1" ht="24" r="23" s="30" spans="1:14">
      <c r="B23" s="23" t="s">
        <v>46</v>
      </c>
      <c r="C23" s="40" t="s">
        <v>47</v>
      </c>
      <c r="D23" s="41" t="s">
        <v>48</v>
      </c>
      <c r="E23" s="42">
        <f>SUM(E16:E22)</f>
        <v/>
      </c>
      <c r="H23" s="43">
        <f>SUM(H16:H22)</f>
        <v/>
      </c>
      <c r="I23" s="69" t="n"/>
      <c r="J23" s="45" t="n"/>
      <c r="K23" s="79">
        <f>SUM(K16:K22)</f>
        <v/>
      </c>
    </row>
    <row customFormat="1" customHeight="1" ht="24" r="24" s="30" spans="1:14">
      <c r="C24" s="47" t="s">
        <v>49</v>
      </c>
    </row>
    <row customFormat="1" customHeight="1" ht="24" r="25" s="30" spans="1:14">
      <c r="B25" s="48" t="s">
        <v>50</v>
      </c>
      <c r="C25" s="49" t="s">
        <v>51</v>
      </c>
      <c r="D25" s="50" t="s">
        <v>52</v>
      </c>
      <c r="E25" s="80" t="n">
        <v>43953</v>
      </c>
      <c r="I25" s="81" t="n"/>
      <c r="J25" s="57" t="n"/>
      <c r="K25" s="57" t="n"/>
    </row>
    <row customFormat="1" customHeight="1" ht="24" r="26" s="30" spans="1:14">
      <c r="B26" s="48" t="s">
        <v>53</v>
      </c>
      <c r="C26" s="52" t="s">
        <v>54</v>
      </c>
      <c r="D26" s="48" t="s">
        <v>55</v>
      </c>
      <c r="E26" s="53" t="s">
        <v>56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57</v>
      </c>
      <c r="C27" s="52" t="s">
        <v>58</v>
      </c>
      <c r="D27" s="48" t="s">
        <v>59</v>
      </c>
      <c r="E27" s="54" t="s">
        <v>60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61</v>
      </c>
      <c r="C28" s="52" t="s">
        <v>62</v>
      </c>
      <c r="D28" s="48" t="s">
        <v>63</v>
      </c>
      <c r="E28" s="52" t="s">
        <v>64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65</v>
      </c>
      <c r="F34" s="59" t="s">
        <v>66</v>
      </c>
      <c r="G34" s="60" t="n"/>
      <c r="H34" s="82" t="s">
        <v>67</v>
      </c>
      <c r="I34" s="83" t="n"/>
      <c r="J34" s="63" t="n"/>
    </row>
    <row customFormat="1" customHeight="1" ht="24" r="35" s="30" spans="1:14">
      <c r="C35" s="54" t="n"/>
      <c r="F35" s="64" t="s">
        <v>68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5:H2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