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<sst xmlns="http://schemas.openxmlformats.org/spreadsheetml/2006/main" uniqueCount="127">
  <si>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</si>
  <si>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</si>
  <si>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</si>
  <si>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</si>
  <si>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</si>
  <si>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</si>
  <si>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</si>
  <si>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</si>
  <si>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</si>
  <si>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</si>
  <si>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</si>
  <si>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</si>
  <si>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</si>
  <si>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</si>
  <si>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</si>
  <si>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</si>
  <si>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</si>
  <si>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</si>
  <si>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</si>
  <si>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</si>
  <si>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</si>
  <si>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</si>
  <si>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</si>
  <si>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</si>
  <si>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</si>
  <si>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</si>
  <si>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SN/03</t>
  </si>
  <si>
    <t xml:space="preserve"> Fabric only </t>
  </si>
  <si>
    <t>CHILI:25(ｱｲﾎﾞﾘｰ）</t>
  </si>
  <si>
    <t>M</t>
  </si>
  <si>
    <t>SN/03[CHILI-25]</t>
  </si>
  <si>
    <t>CH232W-03B</t>
  </si>
  <si>
    <t>CU37x2付き</t>
  </si>
  <si>
    <t>set</t>
  </si>
  <si>
    <t>CH232W-09B</t>
  </si>
  <si>
    <t>CU37x1付き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</si>
  <si>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</si>
  <si>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</si>
  <si>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</si>
  <si>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</si>
  <si>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</si>
  <si>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</si>
  <si>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</si>
  <si>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</si>
  <si>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</si>
  <si>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</si>
  <si>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</si>
  <si>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</si>
  <si>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</si>
  <si>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</si>
  <si>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</si>
  <si>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CH351-03B</t>
  </si>
  <si>
    <t>Fugue-03 (351) Nude 3P Sofa</t>
  </si>
  <si>
    <t>CH351-17B</t>
  </si>
  <si>
    <t xml:space="preserve">Fugue Nude Stool </t>
  </si>
  <si>
    <t>CH351-49B</t>
  </si>
  <si>
    <t>Fugue-49 (351) Nude Couch</t>
  </si>
  <si>
    <t>CHS356-59B</t>
  </si>
  <si>
    <t>Head-rest nude body</t>
  </si>
  <si>
    <t>CH356-59B</t>
  </si>
  <si>
    <t>CH232W-03C SN/02</t>
  </si>
  <si>
    <t>only cover レコルタⅡ（新仕様）</t>
  </si>
  <si>
    <t>CHILI:17 （ブラック）</t>
  </si>
  <si>
    <t>CH232W-03C SN/02[CHILI-17]</t>
  </si>
  <si>
    <t>CH232W-37C SN/02</t>
  </si>
  <si>
    <t>CH232W-37C SN/02[CHILI-17]</t>
  </si>
  <si>
    <t>CH232W-03C SN/03</t>
  </si>
  <si>
    <t>CHILI:25 （ｱｲﾎﾞﾘｰ）</t>
  </si>
  <si>
    <t>CH232W-03C SN/03[CHILI-25]</t>
  </si>
  <si>
    <t>CH232W-37C SN/03</t>
  </si>
  <si>
    <t>CH232W-37C SN/03[CHILI-25]</t>
  </si>
  <si>
    <t>CH271-41C SN/01</t>
  </si>
  <si>
    <t>only cover</t>
  </si>
  <si>
    <t>CH271-41C SN/01[CHILI-01]</t>
  </si>
  <si>
    <t>CH271-50C SP/180</t>
  </si>
  <si>
    <t>CH271-17C SP/183</t>
  </si>
  <si>
    <t>CH271-35C SP/183</t>
  </si>
  <si>
    <t>CH271-37C SP/183</t>
  </si>
  <si>
    <t>CH1070-0.5C SP/183</t>
  </si>
  <si>
    <t>Stool Cover Only</t>
  </si>
  <si>
    <t>CH1070-17C SP/183</t>
  </si>
  <si>
    <t>CH1071N-3P+0.5P SP/207</t>
  </si>
  <si>
    <t>肘ノックダウン仕様</t>
  </si>
  <si>
    <t xml:space="preserve">別製品 肘クッション 2個 DB脚同梱 </t>
  </si>
  <si>
    <t>CH1071N-03SET DB SP/207[FREE-96]</t>
  </si>
  <si>
    <t>JUC000007938</t>
  </si>
  <si>
    <t>CH1092-1NC SP/184</t>
  </si>
  <si>
    <t>[ONLY COVER] リビングハウス向け</t>
  </si>
  <si>
    <t>カバーのみ</t>
  </si>
  <si>
    <t>JUC000008017</t>
  </si>
  <si>
    <t>CH1092-11NC SP/184</t>
  </si>
  <si>
    <t>CH1092-FSC SP/184</t>
  </si>
  <si>
    <t>Libera [ONLY COVER]</t>
  </si>
  <si>
    <t>肘 カバーのみ</t>
  </si>
  <si>
    <t>CH1092-0.5PC SP/184</t>
  </si>
  <si>
    <t>CH1092-0.5C SP/184</t>
  </si>
  <si>
    <t>CH1092-YDC SP/184</t>
  </si>
  <si>
    <t>Libera [COVER ONLY]</t>
  </si>
  <si>
    <t>腰クッション カバーのみ</t>
  </si>
  <si>
    <t>NIC1068N-3PL+0.5P SP/176</t>
  </si>
  <si>
    <t>CU37x1・CU35×2・腰クッション×2・ヘッドレスト×2</t>
  </si>
  <si>
    <t>DB脚同梱</t>
  </si>
  <si>
    <t>NIC1068N-038SET DB SP/176[ASH-BR]</t>
  </si>
  <si>
    <t>JUC000008128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</si>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</sst>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6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43942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5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>
        <v>37</v>
      </c>
      <c r="D19" s="33" t="s">
        <v>38</v>
      </c>
      <c r="E19" s="32" t="n">
        <v>6</v>
      </c>
      <c r="F19" s="34" t="s">
        <v>39</v>
      </c>
      <c r="G19" s="77" t="n">
        <v>264.7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41</v>
      </c>
      <c r="C20" s="32" t="s">
        <v>42</v>
      </c>
      <c r="D20" s="33" t="s">
        <v>32</v>
      </c>
      <c r="E20" s="32" t="n">
        <v>2</v>
      </c>
      <c r="F20" s="34" t="s">
        <v>43</v>
      </c>
      <c r="G20" s="77" t="n">
        <v>218.8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44</v>
      </c>
      <c r="C21" s="32" t="s">
        <v>42</v>
      </c>
      <c r="D21" s="33" t="s">
        <v>35</v>
      </c>
      <c r="E21" s="32" t="n">
        <v>4</v>
      </c>
      <c r="F21" s="34" t="s">
        <v>43</v>
      </c>
      <c r="G21" s="77" t="n">
        <v>160.9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45</v>
      </c>
      <c r="C22" s="32" t="s">
        <v>42</v>
      </c>
      <c r="D22" s="33" t="s">
        <v>35</v>
      </c>
      <c r="E22" s="32" t="n">
        <v>3</v>
      </c>
      <c r="F22" s="34" t="s">
        <v>43</v>
      </c>
      <c r="G22" s="77" t="n">
        <v>160.9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46</v>
      </c>
      <c r="C23" s="32" t="s">
        <v>47</v>
      </c>
      <c r="D23" s="33" t="s"/>
      <c r="E23" s="32" t="n">
        <v>4</v>
      </c>
      <c r="F23" s="34" t="s">
        <v>43</v>
      </c>
      <c r="G23" s="77" t="n">
        <v>70.8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48</v>
      </c>
      <c r="C24" s="32" t="s">
        <v>42</v>
      </c>
      <c r="D24" s="33" t="s">
        <v>35</v>
      </c>
      <c r="E24" s="32" t="n">
        <v>2</v>
      </c>
      <c r="F24" s="34" t="s">
        <v>43</v>
      </c>
      <c r="G24" s="77" t="n">
        <v>174.9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49</v>
      </c>
      <c r="C25" s="32" t="s">
        <v>42</v>
      </c>
      <c r="D25" s="33" t="s">
        <v>35</v>
      </c>
      <c r="E25" s="32" t="n">
        <v>4</v>
      </c>
      <c r="F25" s="34" t="s">
        <v>43</v>
      </c>
      <c r="G25" s="77" t="n">
        <v>158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42</v>
      </c>
      <c r="D26" s="33" t="s">
        <v>35</v>
      </c>
      <c r="E26" s="32" t="n">
        <v>8</v>
      </c>
      <c r="F26" s="34" t="s">
        <v>43</v>
      </c>
      <c r="G26" s="77" t="n">
        <v>158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2</v>
      </c>
      <c r="F27" s="34" t="s">
        <v>43</v>
      </c>
      <c r="G27" s="77" t="n">
        <v>210.3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1.32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1</v>
      </c>
      <c r="F28" s="34" t="s">
        <v>43</v>
      </c>
      <c r="G28" s="77" t="n">
        <v>45.2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0.14</v>
      </c>
    </row>
    <row customFormat="1" customHeight="1" ht="24" r="29" s="30" spans="1:14">
      <c r="B29" s="31" t="s">
        <v>55</v>
      </c>
      <c r="C29" s="32" t="s">
        <v>56</v>
      </c>
      <c r="D29" s="33" t="s"/>
      <c r="E29" s="32" t="n">
        <v>1</v>
      </c>
      <c r="F29" s="34" t="s">
        <v>43</v>
      </c>
      <c r="G29" s="77" t="n">
        <v>166.3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57</v>
      </c>
      <c r="C30" s="32" t="s">
        <v>58</v>
      </c>
      <c r="D30" s="33" t="s"/>
      <c r="E30" s="32" t="n">
        <v>10</v>
      </c>
      <c r="F30" s="34" t="s">
        <v>43</v>
      </c>
      <c r="G30" s="77" t="n">
        <v>18.1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0.06</v>
      </c>
    </row>
    <row customFormat="1" customHeight="1" ht="24" r="31" s="30" spans="1:14">
      <c r="B31" s="31" t="s">
        <v>60</v>
      </c>
      <c r="C31" s="32" t="s">
        <v>61</v>
      </c>
      <c r="D31" s="33" t="s">
        <v>62</v>
      </c>
      <c r="E31" s="32" t="n">
        <v>5</v>
      </c>
      <c r="F31" s="34" t="s">
        <v>33</v>
      </c>
      <c r="G31" s="77" t="n">
        <v>51.7</v>
      </c>
      <c r="H31" s="36">
        <f>E31*G31</f>
        <v/>
      </c>
      <c r="I31" s="37" t="n"/>
      <c r="J31" s="38" t="s">
        <v>63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64</v>
      </c>
      <c r="C32" s="32" t="s">
        <v>61</v>
      </c>
      <c r="D32" s="33" t="s">
        <v>62</v>
      </c>
      <c r="E32" s="32" t="n">
        <v>5</v>
      </c>
      <c r="F32" s="34" t="s">
        <v>43</v>
      </c>
      <c r="G32" s="77" t="n">
        <v>9.4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0.0055</v>
      </c>
    </row>
    <row customFormat="1" customHeight="1" ht="24" r="33" s="30" spans="1:14">
      <c r="B33" s="31" t="s">
        <v>66</v>
      </c>
      <c r="C33" s="32" t="s">
        <v>61</v>
      </c>
      <c r="D33" s="33" t="s">
        <v>67</v>
      </c>
      <c r="E33" s="32" t="n">
        <v>5</v>
      </c>
      <c r="F33" s="34" t="s">
        <v>33</v>
      </c>
      <c r="G33" s="77" t="n">
        <v>51.7</v>
      </c>
      <c r="H33" s="36">
        <f>E33*G33</f>
        <v/>
      </c>
      <c r="I33" s="37" t="n"/>
      <c r="J33" s="38" t="s">
        <v>68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69</v>
      </c>
      <c r="C34" s="32" t="s">
        <v>61</v>
      </c>
      <c r="D34" s="33" t="s">
        <v>67</v>
      </c>
      <c r="E34" s="32" t="n">
        <v>10</v>
      </c>
      <c r="F34" s="34" t="s">
        <v>43</v>
      </c>
      <c r="G34" s="77" t="n">
        <v>9.4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71</v>
      </c>
      <c r="C35" s="32" t="s">
        <v>72</v>
      </c>
      <c r="D35" s="33" t="s"/>
      <c r="E35" s="32" t="n">
        <v>1</v>
      </c>
      <c r="F35" s="34" t="s">
        <v>33</v>
      </c>
      <c r="G35" s="77" t="n">
        <v>43.1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74</v>
      </c>
      <c r="C36" s="32" t="s">
        <v>72</v>
      </c>
      <c r="D36" s="33" t="s"/>
      <c r="E36" s="32" t="n">
        <v>2</v>
      </c>
      <c r="F36" s="34" t="s">
        <v>33</v>
      </c>
      <c r="G36" s="77" t="n">
        <v>66.3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75</v>
      </c>
      <c r="C37" s="32" t="s">
        <v>72</v>
      </c>
      <c r="D37" s="33" t="s"/>
      <c r="E37" s="32" t="n">
        <v>1</v>
      </c>
      <c r="F37" s="34" t="s">
        <v>33</v>
      </c>
      <c r="G37" s="77" t="n">
        <v>22.9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76</v>
      </c>
      <c r="C38" s="32" t="s">
        <v>72</v>
      </c>
      <c r="D38" s="33" t="s"/>
      <c r="E38" s="32" t="n">
        <v>5</v>
      </c>
      <c r="F38" s="34" t="s">
        <v>43</v>
      </c>
      <c r="G38" s="77" t="n">
        <v>9.199999999999999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77</v>
      </c>
      <c r="C39" s="32" t="s">
        <v>72</v>
      </c>
      <c r="D39" s="33" t="s"/>
      <c r="E39" s="32" t="n">
        <v>10</v>
      </c>
      <c r="F39" s="34" t="s">
        <v>43</v>
      </c>
      <c r="G39" s="77" t="n">
        <v>12.7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78</v>
      </c>
      <c r="C40" s="32" t="s">
        <v>79</v>
      </c>
      <c r="D40" s="33" t="s"/>
      <c r="E40" s="32" t="n">
        <v>5</v>
      </c>
      <c r="F40" s="34" t="s">
        <v>33</v>
      </c>
      <c r="G40" s="77" t="n">
        <v>14.7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s">
        <v>81</v>
      </c>
      <c r="C41" s="32" t="s">
        <v>82</v>
      </c>
      <c r="D41" s="33" t="s">
        <v>83</v>
      </c>
      <c r="E41" s="32" t="n">
        <v>1</v>
      </c>
      <c r="F41" s="34" t="s">
        <v>33</v>
      </c>
      <c r="G41" s="77" t="n">
        <v>408.3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>
        <v>85</v>
      </c>
      <c r="N41" t="n">
        <v>1.37</v>
      </c>
    </row>
    <row customFormat="1" customHeight="1" ht="24" r="42" s="30" spans="1:14">
      <c r="B42" s="31" t="s">
        <v>86</v>
      </c>
      <c r="C42" s="32" t="s">
        <v>87</v>
      </c>
      <c r="D42" s="33" t="s">
        <v>88</v>
      </c>
      <c r="E42" s="32" t="n">
        <v>1</v>
      </c>
      <c r="F42" s="34" t="s">
        <v>33</v>
      </c>
      <c r="G42" s="77" t="n">
        <v>0</v>
      </c>
      <c r="H42" s="36">
        <f>E42*G42</f>
        <v/>
      </c>
      <c r="I42" s="37" t="n"/>
      <c r="J42" s="38" t="s">
        <v>86</v>
      </c>
      <c r="K42" s="78">
        <f>E42*N42</f>
        <v/>
      </c>
      <c r="L42" s="32" t="s">
        <v>89</v>
      </c>
      <c r="N42" t="n">
        <v>0</v>
      </c>
    </row>
    <row customFormat="1" customHeight="1" ht="24" r="43" s="30" spans="1:14">
      <c r="B43" s="31" t="s">
        <v>90</v>
      </c>
      <c r="C43" s="32" t="s">
        <v>87</v>
      </c>
      <c r="D43" s="33" t="s">
        <v>88</v>
      </c>
      <c r="E43" s="32" t="n">
        <v>1</v>
      </c>
      <c r="F43" s="34" t="s">
        <v>33</v>
      </c>
      <c r="G43" s="77" t="n">
        <v>0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>
        <v>89</v>
      </c>
      <c r="N43" t="n">
        <v>0</v>
      </c>
    </row>
    <row customFormat="1" customHeight="1" ht="24" r="44" s="30" spans="1:14">
      <c r="B44" s="31" t="s">
        <v>91</v>
      </c>
      <c r="C44" s="32" t="s">
        <v>92</v>
      </c>
      <c r="D44" s="33" t="s">
        <v>93</v>
      </c>
      <c r="E44" s="32" t="n">
        <v>1</v>
      </c>
      <c r="F44" s="34" t="s">
        <v>33</v>
      </c>
      <c r="G44" s="77" t="n">
        <v>0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>
        <v>89</v>
      </c>
      <c r="N44" t="n">
        <v>0</v>
      </c>
    </row>
    <row customFormat="1" customHeight="1" ht="24" r="45" s="30" spans="1:14">
      <c r="B45" s="31" t="s">
        <v>94</v>
      </c>
      <c r="C45" s="32" t="s">
        <v>87</v>
      </c>
      <c r="D45" s="33" t="s">
        <v>88</v>
      </c>
      <c r="E45" s="32" t="n">
        <v>1</v>
      </c>
      <c r="F45" s="34" t="s">
        <v>33</v>
      </c>
      <c r="G45" s="77" t="n">
        <v>0</v>
      </c>
      <c r="H45" s="36">
        <f>E45*G45</f>
        <v/>
      </c>
      <c r="I45" s="37" t="n"/>
      <c r="J45" s="38" t="s">
        <v>95</v>
      </c>
      <c r="K45" s="78">
        <f>E45*N45</f>
        <v/>
      </c>
      <c r="L45" s="32" t="s">
        <v>89</v>
      </c>
      <c r="N45" t="n">
        <v>0</v>
      </c>
    </row>
    <row customFormat="1" customHeight="1" ht="24" r="46" s="30" spans="1:14">
      <c r="B46" s="31" t="s">
        <v>96</v>
      </c>
      <c r="C46" s="32" t="s">
        <v>97</v>
      </c>
      <c r="D46" s="33" t="s">
        <v>98</v>
      </c>
      <c r="E46" s="32" t="n">
        <v>2</v>
      </c>
      <c r="F46" s="34" t="s">
        <v>43</v>
      </c>
      <c r="G46" s="77" t="n">
        <v>0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>
        <v>89</v>
      </c>
      <c r="N46" t="n">
        <v>0</v>
      </c>
    </row>
    <row customFormat="1" customHeight="1" ht="24" r="47" s="30" spans="1:14">
      <c r="B47" s="31" t="s">
        <v>99</v>
      </c>
      <c r="C47" s="32" t="s">
        <v>100</v>
      </c>
      <c r="D47" s="33" t="s">
        <v>101</v>
      </c>
      <c r="E47" s="32" t="n">
        <v>1</v>
      </c>
      <c r="F47" s="34" t="s">
        <v>33</v>
      </c>
      <c r="G47" s="77" t="n">
        <v>434.7</v>
      </c>
      <c r="H47" s="36">
        <f>E47*G47</f>
        <v/>
      </c>
      <c r="I47" s="37" t="n"/>
      <c r="J47" s="38" t="s">
        <v>102</v>
      </c>
      <c r="K47" s="78">
        <f>E47*N47</f>
        <v/>
      </c>
      <c r="L47" s="32" t="s">
        <v>103</v>
      </c>
      <c r="N47" t="n">
        <v>1.17</v>
      </c>
    </row>
    <row customFormat="1" customHeight="1" ht="24" r="48" s="30" spans="1:14">
      <c r="B48" s="31" t="n"/>
      <c r="C48" s="32" t="n"/>
      <c r="D48" s="33" t="n"/>
      <c r="E48" s="32" t="n"/>
      <c r="F48" s="34" t="n"/>
      <c r="G48" s="77" t="n"/>
      <c r="H48" s="36" t="n"/>
      <c r="I48" s="37" t="n"/>
      <c r="J48" s="38" t="n"/>
      <c r="K48" s="78" t="n"/>
      <c r="L48" s="32" t="n"/>
    </row>
    <row customFormat="1" customHeight="1" ht="24" r="49" s="30" spans="1:14">
      <c r="B49" s="23" t="s">
        <v>104</v>
      </c>
      <c r="C49" s="40" t="s">
        <v>105</v>
      </c>
      <c r="D49" s="41" t="s">
        <v>106</v>
      </c>
      <c r="E49" s="42">
        <f>SUM(E16:E48)</f>
        <v/>
      </c>
      <c r="H49" s="43">
        <f>SUM(H16:H48)</f>
        <v/>
      </c>
      <c r="I49" s="69" t="n"/>
      <c r="J49" s="45" t="n"/>
      <c r="K49" s="79">
        <f>SUM(K16:K48)</f>
        <v/>
      </c>
    </row>
    <row customFormat="1" customHeight="1" ht="24" r="50" s="30" spans="1:14">
      <c r="C50" s="47" t="s">
        <v>107</v>
      </c>
    </row>
    <row customFormat="1" customHeight="1" ht="24" r="51" s="30" spans="1:14">
      <c r="B51" s="48" t="s">
        <v>108</v>
      </c>
      <c r="C51" s="49" t="s">
        <v>109</v>
      </c>
      <c r="D51" s="50" t="s">
        <v>110</v>
      </c>
      <c r="E51" s="80" t="n">
        <v>43986</v>
      </c>
      <c r="I51" s="81" t="n"/>
      <c r="J51" s="57" t="n"/>
      <c r="K51" s="57" t="n"/>
    </row>
    <row customFormat="1" customHeight="1" ht="24" r="52" s="30" spans="1:14">
      <c r="B52" s="48" t="s">
        <v>111</v>
      </c>
      <c r="C52" s="52" t="s">
        <v>112</v>
      </c>
      <c r="D52" s="48" t="s">
        <v>113</v>
      </c>
      <c r="E52" s="53" t="s">
        <v>114</v>
      </c>
      <c r="F52" s="54" t="n"/>
      <c r="H52" s="68" t="n"/>
      <c r="I52" s="81" t="n"/>
      <c r="J52" s="57" t="n"/>
      <c r="K52" s="57" t="n"/>
    </row>
    <row customFormat="1" customHeight="1" ht="24" r="53" s="30" spans="1:14">
      <c r="B53" s="48" t="s">
        <v>115</v>
      </c>
      <c r="C53" s="52" t="s">
        <v>116</v>
      </c>
      <c r="D53" s="48" t="s">
        <v>117</v>
      </c>
      <c r="E53" s="54" t="s">
        <v>118</v>
      </c>
      <c r="F53" s="54" t="n"/>
      <c r="H53" s="68" t="n"/>
      <c r="I53" s="81" t="n"/>
      <c r="J53" s="57" t="n"/>
      <c r="K53" s="57" t="n"/>
    </row>
    <row customFormat="1" customHeight="1" ht="24" r="54" s="30" spans="1:14">
      <c r="B54" s="48" t="s">
        <v>119</v>
      </c>
      <c r="C54" s="52" t="s">
        <v>120</v>
      </c>
      <c r="D54" s="48" t="s">
        <v>121</v>
      </c>
      <c r="E54" s="52" t="s">
        <v>122</v>
      </c>
      <c r="F54" s="54" t="n"/>
      <c r="H54" s="68" t="n"/>
      <c r="I54" s="81" t="n"/>
      <c r="J54" s="57" t="n"/>
      <c r="K54" s="57" t="n"/>
    </row>
    <row customFormat="1" customHeight="1" ht="24" r="55" s="30" spans="1:14">
      <c r="B55" s="48" t="n"/>
      <c r="C55" s="54" t="n"/>
      <c r="D55" s="48" t="n"/>
      <c r="E55" s="53" t="n"/>
      <c r="F55" s="54" t="n"/>
      <c r="I55" s="81" t="n"/>
    </row>
    <row customFormat="1" customHeight="1" ht="24" r="56" s="30" spans="1:14">
      <c r="C56" s="56">
        <f>+B7</f>
        <v/>
      </c>
      <c r="F56" s="56" t="s">
        <v>0</v>
      </c>
      <c r="I56" s="81" t="n"/>
    </row>
    <row customFormat="1" customHeight="1" ht="24" r="57" s="30" spans="1:14">
      <c r="C57" s="54" t="n"/>
      <c r="F57" s="54" t="n"/>
      <c r="I57" s="81" t="n"/>
      <c r="K57" s="57" t="n"/>
    </row>
    <row customFormat="1" customHeight="1" ht="24" r="58" s="30" spans="1:14">
      <c r="C58" s="54" t="n"/>
      <c r="F58" s="54" t="n"/>
      <c r="I58" s="81" t="n"/>
    </row>
    <row customFormat="1" customHeight="1" ht="24" r="59" s="30" spans="1:14">
      <c r="C59" s="54" t="n"/>
      <c r="F59" s="54" t="n"/>
      <c r="I59" s="81" t="n"/>
    </row>
    <row customFormat="1" customHeight="1" ht="24" r="60" s="30" spans="1:14">
      <c r="C60" s="58" t="s">
        <v>123</v>
      </c>
      <c r="F60" s="59" t="s">
        <v>124</v>
      </c>
      <c r="G60" s="60" t="n"/>
      <c r="H60" s="82" t="s">
        <v>125</v>
      </c>
      <c r="I60" s="83" t="n"/>
      <c r="J60" s="63" t="n"/>
    </row>
    <row customFormat="1" customHeight="1" ht="24" r="61" s="30" spans="1:14">
      <c r="C61" s="54" t="n"/>
      <c r="F61" s="64" t="s">
        <v>126</v>
      </c>
      <c r="I61" s="81" t="n"/>
    </row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51:H5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