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<sst xmlns="http://schemas.openxmlformats.org/spreadsheetml/2006/main" uniqueCount="73">
  <si>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</si>
  <si>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</si>
  <si>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</si>
  <si>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</si>
  <si>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</si>
  <si>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</si>
  <si>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</si>
  <si>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H207769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</si>
  <si>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</si>
  <si>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</si>
  <si>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</si>
  <si>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</si>
  <si>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</si>
  <si>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</si>
  <si>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</si>
  <si>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</si>
  <si>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</si>
  <si>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</si>
  <si>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</si>
  <si>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</si>
  <si>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</si>
  <si>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</si>
  <si>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</si>
  <si>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</si>
  <si>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</si>
  <si>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</si>
  <si>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CH1155-41 SP/209 SP/206</t>
  </si>
  <si>
    <t>クッション部=SP/209 ボディー部=SP/206</t>
  </si>
  <si>
    <t>アームレスソファ 550x550x160 クッションx2付</t>
  </si>
  <si>
    <t>set</t>
  </si>
  <si>
    <t>CH1155-41SET SP/209[FREE-93] SP/206[FREE-97]</t>
  </si>
  <si>
    <t>CH1155-11L SP/209 SP/206</t>
  </si>
  <si>
    <t>カウチ 700x550x160 クッションx2付</t>
  </si>
  <si>
    <t>CH1155-11LSET SP/209[FREE-93] SP/206[FREE-97]</t>
  </si>
  <si>
    <t>CH1155-42 SP/209 SP/206</t>
  </si>
  <si>
    <t>CH1155-42SET SP/209[FREE-93] SP/206[FREE-97]</t>
  </si>
  <si>
    <t>CH1155-11R SP/209 SP/206</t>
  </si>
  <si>
    <t>CH1155-11RSET SP/209[FREE-93] SP/206[FREE-97]</t>
  </si>
  <si>
    <t>CH1129-20L DB SP/192 SP/196</t>
  </si>
  <si>
    <t>DB脚, クッション部=SP/192 ボディー部=SP/196</t>
  </si>
  <si>
    <t>2P片肘ソファ 500x500背クッションx1付</t>
  </si>
  <si>
    <t>CH1129-20LSET DB SP/192[LARC-1(BE)] SP/196[LARC-17(DBR)]</t>
  </si>
  <si>
    <t>CH1129-11R DB SP/192 SP/196</t>
  </si>
  <si>
    <t>カウチソファ 500x500背クッションx1付</t>
  </si>
  <si>
    <t>CH1129-11RSET DB SP/192[LARC-1(BE)] SP/196[LARC-17(DBR)]</t>
  </si>
  <si>
    <t>CH1082N-3P+0.5P SN/01</t>
  </si>
  <si>
    <t>CU37x1 CU35x2 肘CUx2 付</t>
  </si>
  <si>
    <t>別製品STOOL同梱 木脚同梱 脚色 NA色 SN/01(ベージュ)</t>
  </si>
  <si>
    <t>pcs</t>
  </si>
  <si>
    <t>CH1082N-03SET NA SN/01[CHILI-01]</t>
  </si>
  <si>
    <t>total</t>
  </si>
  <si>
    <t>＊40HC x 1 コンテナに積載してください</t>
  </si>
  <si>
    <t>(CONTAINER FREE TIME 14 DAYS)</t>
  </si>
  <si>
    <t>To Fujishi Osaka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</si>
  <si>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</si>
  <si>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</si>
  <si>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</si>
  <si>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</si>
  <si>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</si>
  <si>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</si>
  <si>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</si>
  <si>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</si>
  <si>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OSAKA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</si>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</sst>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6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44190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11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34</v>
      </c>
      <c r="C18" s="32" t="s">
        <v>27</v>
      </c>
      <c r="D18" s="33" t="s">
        <v>28</v>
      </c>
      <c r="E18" s="32" t="n">
        <v>11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35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s">
        <v>36</v>
      </c>
      <c r="C19" s="32" t="s">
        <v>27</v>
      </c>
      <c r="D19" s="33" t="s">
        <v>32</v>
      </c>
      <c r="E19" s="32" t="n">
        <v>11</v>
      </c>
      <c r="F19" s="34" t="s">
        <v>29</v>
      </c>
      <c r="G19" s="77" t="n">
        <v>0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/>
      <c r="N19" t="n">
        <v>0</v>
      </c>
    </row>
    <row customFormat="1" customHeight="1" ht="24" r="20" s="30" spans="1:14">
      <c r="B20" s="31" t="s">
        <v>38</v>
      </c>
      <c r="C20" s="32" t="s">
        <v>39</v>
      </c>
      <c r="D20" s="33" t="s">
        <v>40</v>
      </c>
      <c r="E20" s="32" t="n">
        <v>10</v>
      </c>
      <c r="F20" s="34" t="s">
        <v>29</v>
      </c>
      <c r="G20" s="77" t="n">
        <v>257</v>
      </c>
      <c r="H20" s="36">
        <f>E20*G20</f>
        <v/>
      </c>
      <c r="I20" s="37" t="n"/>
      <c r="J20" s="38" t="s">
        <v>41</v>
      </c>
      <c r="K20" s="78">
        <f>E20*N20</f>
        <v/>
      </c>
      <c r="L20" s="32" t="s"/>
      <c r="N20" t="n">
        <v>0.88</v>
      </c>
    </row>
    <row customFormat="1" customHeight="1" ht="24" r="21" s="30" spans="1:14">
      <c r="B21" s="31" t="s">
        <v>42</v>
      </c>
      <c r="C21" s="32" t="s">
        <v>39</v>
      </c>
      <c r="D21" s="33" t="s">
        <v>43</v>
      </c>
      <c r="E21" s="32" t="n">
        <v>10</v>
      </c>
      <c r="F21" s="34" t="s">
        <v>29</v>
      </c>
      <c r="G21" s="77" t="n">
        <v>253</v>
      </c>
      <c r="H21" s="36">
        <f>E21*G21</f>
        <v/>
      </c>
      <c r="I21" s="37" t="n"/>
      <c r="J21" s="38" t="s">
        <v>44</v>
      </c>
      <c r="K21" s="78">
        <f>E21*N21</f>
        <v/>
      </c>
      <c r="L21" s="32" t="s"/>
      <c r="N21" t="n">
        <v>1.06</v>
      </c>
    </row>
    <row customFormat="1" customHeight="1" ht="24" r="22" s="30" spans="1:14">
      <c r="B22" s="31" t="s">
        <v>45</v>
      </c>
      <c r="C22" s="32" t="s">
        <v>46</v>
      </c>
      <c r="D22" s="33" t="s">
        <v>47</v>
      </c>
      <c r="E22" s="32" t="n">
        <v>5</v>
      </c>
      <c r="F22" s="34" t="s">
        <v>48</v>
      </c>
      <c r="G22" s="77" t="n">
        <v>390.7</v>
      </c>
      <c r="H22" s="36">
        <f>E22*G22</f>
        <v/>
      </c>
      <c r="I22" s="37" t="n"/>
      <c r="J22" s="38" t="s">
        <v>49</v>
      </c>
      <c r="K22" s="78">
        <f>E22*N22</f>
        <v/>
      </c>
      <c r="L22" s="32" t="s"/>
      <c r="N22" t="n">
        <v>0</v>
      </c>
    </row>
    <row customFormat="1" customHeight="1" ht="24" r="23" s="30" spans="1:14">
      <c r="B23" s="31" t="n"/>
      <c r="C23" s="32" t="n"/>
      <c r="D23" s="33" t="n"/>
      <c r="E23" s="32" t="n"/>
      <c r="F23" s="34" t="n"/>
      <c r="G23" s="77" t="n"/>
      <c r="H23" s="36" t="n"/>
      <c r="I23" s="37" t="n"/>
      <c r="J23" s="38" t="n"/>
      <c r="K23" s="78" t="n"/>
      <c r="L23" s="32" t="n"/>
    </row>
    <row customFormat="1" customHeight="1" ht="24" r="24" s="30" spans="1:14">
      <c r="B24" s="23" t="s">
        <v>50</v>
      </c>
      <c r="C24" s="40" t="s">
        <v>51</v>
      </c>
      <c r="D24" s="41" t="s">
        <v>52</v>
      </c>
      <c r="E24" s="42">
        <f>SUM(E16:E23)</f>
        <v/>
      </c>
      <c r="H24" s="43">
        <f>SUM(H16:H23)</f>
        <v/>
      </c>
      <c r="I24" s="69" t="n"/>
      <c r="J24" s="45" t="n"/>
      <c r="K24" s="79">
        <f>SUM(K16:K23)</f>
        <v/>
      </c>
    </row>
    <row customFormat="1" customHeight="1" ht="24" r="25" s="30" spans="1:14">
      <c r="C25" s="47" t="s">
        <v>53</v>
      </c>
    </row>
    <row customFormat="1" customHeight="1" ht="24" r="26" s="30" spans="1:14">
      <c r="B26" s="48" t="s">
        <v>54</v>
      </c>
      <c r="C26" s="49" t="s">
        <v>55</v>
      </c>
      <c r="D26" s="50" t="s">
        <v>56</v>
      </c>
      <c r="E26" s="80" t="n">
        <v>44238</v>
      </c>
      <c r="I26" s="81" t="n"/>
      <c r="J26" s="57" t="n"/>
      <c r="K26" s="57" t="n"/>
    </row>
    <row customFormat="1" customHeight="1" ht="24" r="27" s="30" spans="1:14">
      <c r="B27" s="48" t="s">
        <v>57</v>
      </c>
      <c r="C27" s="52" t="s">
        <v>58</v>
      </c>
      <c r="D27" s="48" t="s">
        <v>59</v>
      </c>
      <c r="E27" s="53" t="s">
        <v>60</v>
      </c>
      <c r="F27" s="54" t="n"/>
      <c r="H27" s="68" t="n"/>
      <c r="I27" s="81" t="n"/>
      <c r="J27" s="57" t="n"/>
      <c r="K27" s="57" t="n"/>
    </row>
    <row customFormat="1" customHeight="1" ht="24" r="28" s="30" spans="1:14">
      <c r="B28" s="48" t="s">
        <v>61</v>
      </c>
      <c r="C28" s="52" t="s">
        <v>62</v>
      </c>
      <c r="D28" s="48" t="s">
        <v>63</v>
      </c>
      <c r="E28" s="54" t="s">
        <v>64</v>
      </c>
      <c r="F28" s="54" t="n"/>
      <c r="H28" s="68" t="n"/>
      <c r="I28" s="81" t="n"/>
      <c r="J28" s="57" t="n"/>
      <c r="K28" s="57" t="n"/>
    </row>
    <row customFormat="1" customHeight="1" ht="24" r="29" s="30" spans="1:14">
      <c r="B29" s="48" t="s">
        <v>65</v>
      </c>
      <c r="C29" s="52" t="s">
        <v>66</v>
      </c>
      <c r="D29" s="48" t="s">
        <v>67</v>
      </c>
      <c r="E29" s="52" t="s">
        <v>68</v>
      </c>
      <c r="F29" s="54" t="n"/>
      <c r="H29" s="68" t="n"/>
      <c r="I29" s="81" t="n"/>
      <c r="J29" s="57" t="n"/>
      <c r="K29" s="57" t="n"/>
    </row>
    <row customFormat="1" customHeight="1" ht="24" r="30" s="30" spans="1:14">
      <c r="B30" s="48" t="n"/>
      <c r="C30" s="54" t="n"/>
      <c r="D30" s="48" t="n"/>
      <c r="E30" s="53" t="n"/>
      <c r="F30" s="54" t="n"/>
      <c r="I30" s="81" t="n"/>
    </row>
    <row customFormat="1" customHeight="1" ht="24" r="31" s="30" spans="1:14">
      <c r="C31" s="56">
        <f>+B7</f>
        <v/>
      </c>
      <c r="F31" s="56" t="s">
        <v>0</v>
      </c>
      <c r="I31" s="81" t="n"/>
    </row>
    <row customFormat="1" customHeight="1" ht="24" r="32" s="30" spans="1:14">
      <c r="C32" s="54" t="n"/>
      <c r="F32" s="54" t="n"/>
      <c r="I32" s="81" t="n"/>
      <c r="K32" s="57" t="n"/>
    </row>
    <row customFormat="1" customHeight="1" ht="24" r="33" s="30" spans="1:14">
      <c r="C33" s="54" t="n"/>
      <c r="F33" s="54" t="n"/>
      <c r="I33" s="81" t="n"/>
    </row>
    <row customFormat="1" customHeight="1" ht="24" r="34" s="30" spans="1:14">
      <c r="C34" s="54" t="n"/>
      <c r="F34" s="54" t="n"/>
      <c r="I34" s="81" t="n"/>
    </row>
    <row customFormat="1" customHeight="1" ht="24" r="35" s="30" spans="1:14">
      <c r="C35" s="58" t="s">
        <v>69</v>
      </c>
      <c r="F35" s="59" t="s">
        <v>70</v>
      </c>
      <c r="G35" s="60" t="n"/>
      <c r="H35" s="82" t="s">
        <v>71</v>
      </c>
      <c r="I35" s="83" t="n"/>
      <c r="J35" s="63" t="n"/>
    </row>
    <row customFormat="1" customHeight="1" ht="24" r="36" s="30" spans="1:14">
      <c r="C36" s="54" t="n"/>
      <c r="F36" s="64" t="s">
        <v>72</v>
      </c>
      <c r="I36" s="81" t="n"/>
    </row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6:H26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