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mouldering_combustion\3d_code\BetchenAnotherVersion\"/>
    </mc:Choice>
  </mc:AlternateContent>
  <bookViews>
    <workbookView xWindow="0" yWindow="0" windowWidth="23040" windowHeight="10428" activeTab="1"/>
  </bookViews>
  <sheets>
    <sheet name="da_002" sheetId="7" r:id="rId1"/>
    <sheet name="da_003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G6" i="8" s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5" i="8"/>
  <c r="I1" i="7"/>
  <c r="G4" i="7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3" i="7"/>
  <c r="G20" i="8" l="1"/>
  <c r="G12" i="8"/>
  <c r="G5" i="8"/>
  <c r="G19" i="8"/>
  <c r="G11" i="8"/>
  <c r="G14" i="8"/>
  <c r="G13" i="8"/>
  <c r="G26" i="8"/>
  <c r="G18" i="8"/>
  <c r="G10" i="8"/>
  <c r="G22" i="8"/>
  <c r="G9" i="8"/>
  <c r="G21" i="8"/>
  <c r="G25" i="8"/>
  <c r="G17" i="8"/>
  <c r="G8" i="8"/>
  <c r="G24" i="8"/>
  <c r="G16" i="8"/>
  <c r="G7" i="8"/>
  <c r="G23" i="8"/>
  <c r="G15" i="8"/>
  <c r="G13" i="7"/>
  <c r="G12" i="7"/>
  <c r="G18" i="7"/>
  <c r="G17" i="7"/>
  <c r="G22" i="7"/>
  <c r="G11" i="7"/>
  <c r="G5" i="7"/>
  <c r="G21" i="7"/>
  <c r="G10" i="7"/>
  <c r="G20" i="7"/>
  <c r="G9" i="7"/>
  <c r="G19" i="7"/>
  <c r="G3" i="7"/>
  <c r="G15" i="7"/>
  <c r="G6" i="7"/>
  <c r="G23" i="7"/>
  <c r="G14" i="7"/>
  <c r="G24" i="7"/>
  <c r="G16" i="7"/>
  <c r="G8" i="7"/>
  <c r="G7" i="7"/>
</calcChain>
</file>

<file path=xl/connections.xml><?xml version="1.0" encoding="utf-8"?>
<connections xmlns="http://schemas.openxmlformats.org/spreadsheetml/2006/main">
  <connection id="1" keepAlive="1" name="Query - CVELO" description="Connection to the 'CVELO' query in the workbook." type="5" refreshedVersion="6" background="1" saveData="1">
    <dbPr connection="Provider=Microsoft.Mashup.OleDb.1;Data Source=$Workbook$;Location=CVELO;Extended Properties=&quot;&quot;" command="SELECT * FROM [CVELO]"/>
  </connection>
  <connection id="2" keepAlive="1" name="Query - CVELO (2)" description="Connection to the 'CVELO (2)' query in the workbook." type="5" refreshedVersion="0" background="1">
    <dbPr connection="Provider=Microsoft.Mashup.OleDb.1;Data Source=$Workbook$;Location=CVELO (2);Extended Properties=&quot;&quot;" command="SELECT * FROM [CVELO (2)]"/>
  </connection>
  <connection id="3" keepAlive="1" name="Query - CVELO (3)" description="Connection to the 'CVELO (3)' query in the workbook." type="5" refreshedVersion="0" background="1">
    <dbPr connection="Provider=Microsoft.Mashup.OleDb.1;Data Source=$Workbook$;Location=CVELO (3);Extended Properties=&quot;&quot;" command="SELECT * FROM [CVELO (3)]"/>
  </connection>
  <connection id="4" keepAlive="1" name="Query - CVELO (4)" description="Connection to the 'CVELO (4)' query in the workbook." type="5" refreshedVersion="0" background="1">
    <dbPr connection="Provider=Microsoft.Mashup.OleDb.1;Data Source=$Workbook$;Location=CVELO (4);Extended Properties=&quot;&quot;" command="SELECT * FROM [CVELO (4)]"/>
  </connection>
  <connection id="5" keepAlive="1" name="Query - CVELO (5)" description="Connection to the 'CVELO (5)' query in the workbook." type="5" refreshedVersion="6" background="1">
    <dbPr connection="Provider=Microsoft.Mashup.OleDb.1;Data Source=$Workbook$;Location=CVELO (5);Extended Properties=&quot;&quot;" command="SELECT * FROM [CVELO (5)]"/>
  </connection>
  <connection id="6" keepAlive="1" name="Query - CVELO (6)" description="Connection to the 'CVELO (6)' query in the workbook." type="5" refreshedVersion="0" background="1">
    <dbPr connection="Provider=Microsoft.Mashup.OleDb.1;Data Source=$Workbook$;Location=CVELO (6);Extended Properties=&quot;&quot;" command="SELECT * FROM [CVELO (6)]"/>
  </connection>
</connections>
</file>

<file path=xl/sharedStrings.xml><?xml version="1.0" encoding="utf-8"?>
<sst xmlns="http://schemas.openxmlformats.org/spreadsheetml/2006/main" count="40" uniqueCount="13">
  <si>
    <t>u/U</t>
  </si>
  <si>
    <t xml:space="preserve"> # </t>
  </si>
  <si>
    <t xml:space="preserve">   </t>
  </si>
  <si>
    <t>XP</t>
  </si>
  <si>
    <t>YP</t>
  </si>
  <si>
    <t>ZP</t>
  </si>
  <si>
    <t xml:space="preserve">P </t>
  </si>
  <si>
    <t>U</t>
  </si>
  <si>
    <t>Avg</t>
  </si>
  <si>
    <t>U/AVG</t>
  </si>
  <si>
    <t>H</t>
  </si>
  <si>
    <t>P</t>
  </si>
  <si>
    <t>Y/H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</si>
</sst>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2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ill="1"/>
    <xf numFmtId="11" fontId="0" fillId="0" borderId="1" xfId="0" applyNumberFormat="1" applyFont="1" applyFill="1" applyBorder="1"/>
    <xf numFmtId="11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 = 10E-2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da_002!$G$3:$G$24</c:f>
              <c:numCache>
                <c:formatCode>General</c:formatCode>
                <c:ptCount val="22"/>
                <c:pt idx="0">
                  <c:v>0</c:v>
                </c:pt>
                <c:pt idx="1">
                  <c:v>3.5254957214573786E-2</c:v>
                </c:pt>
                <c:pt idx="2">
                  <c:v>6.6528242316531233E-2</c:v>
                </c:pt>
                <c:pt idx="3">
                  <c:v>8.0629657962098963E-2</c:v>
                </c:pt>
                <c:pt idx="4">
                  <c:v>8.7626389328721674E-2</c:v>
                </c:pt>
                <c:pt idx="5">
                  <c:v>9.2430914346100054E-2</c:v>
                </c:pt>
                <c:pt idx="6">
                  <c:v>9.8425048550005376E-2</c:v>
                </c:pt>
                <c:pt idx="7">
                  <c:v>0.10981860099584347</c:v>
                </c:pt>
                <c:pt idx="8">
                  <c:v>0.13462206775560845</c:v>
                </c:pt>
                <c:pt idx="9">
                  <c:v>0.1902887226343134</c:v>
                </c:pt>
                <c:pt idx="10">
                  <c:v>0.31610881689014603</c:v>
                </c:pt>
                <c:pt idx="11">
                  <c:v>0.66251180901162199</c:v>
                </c:pt>
                <c:pt idx="12">
                  <c:v>0.97916304940210674</c:v>
                </c:pt>
                <c:pt idx="13">
                  <c:v>1.2052260199844063</c:v>
                </c:pt>
                <c:pt idx="14">
                  <c:v>1.3406723587454312</c:v>
                </c:pt>
                <c:pt idx="15">
                  <c:v>1.3854843394270004</c:v>
                </c:pt>
                <c:pt idx="16">
                  <c:v>1.3396442357709333</c:v>
                </c:pt>
                <c:pt idx="17">
                  <c:v>1.2031609109063197</c:v>
                </c:pt>
                <c:pt idx="18">
                  <c:v>0.97603436483316008</c:v>
                </c:pt>
                <c:pt idx="19">
                  <c:v>0.65831334476145198</c:v>
                </c:pt>
                <c:pt idx="20">
                  <c:v>0.24978956715756881</c:v>
                </c:pt>
                <c:pt idx="21">
                  <c:v>0</c:v>
                </c:pt>
              </c:numCache>
            </c:numRef>
          </c:xVal>
          <c:yVal>
            <c:numRef>
              <c:f>da_002!$H$3:$H$24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0.75</c:v>
                </c:pt>
                <c:pt idx="9">
                  <c:v>0.85000000000000009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1.3499999999999999</c:v>
                </c:pt>
                <c:pt idx="15">
                  <c:v>1.45</c:v>
                </c:pt>
                <c:pt idx="16">
                  <c:v>1.55</c:v>
                </c:pt>
                <c:pt idx="17">
                  <c:v>1.6500000000000001</c:v>
                </c:pt>
                <c:pt idx="18">
                  <c:v>1.7500000000000002</c:v>
                </c:pt>
                <c:pt idx="19">
                  <c:v>1.8499999999999999</c:v>
                </c:pt>
                <c:pt idx="20">
                  <c:v>1.95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8-480D-BD52-AFD64E92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79288"/>
        <c:axId val="406778960"/>
      </c:scatterChart>
      <c:valAx>
        <c:axId val="406779288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8960"/>
        <c:crosses val="autoZero"/>
        <c:crossBetween val="midCat"/>
        <c:majorUnit val="0.25"/>
      </c:valAx>
      <c:valAx>
        <c:axId val="4067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Da = 10E-3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da_003!$G$5:$G$26</c:f>
              <c:numCache>
                <c:formatCode>General</c:formatCode>
                <c:ptCount val="22"/>
                <c:pt idx="0">
                  <c:v>0</c:v>
                </c:pt>
                <c:pt idx="1">
                  <c:v>8.3138441037660347E-3</c:v>
                </c:pt>
                <c:pt idx="2">
                  <c:v>1.0182819821126314E-2</c:v>
                </c:pt>
                <c:pt idx="3">
                  <c:v>1.0393248124583832E-2</c:v>
                </c:pt>
                <c:pt idx="4">
                  <c:v>1.0416843060211789E-2</c:v>
                </c:pt>
                <c:pt idx="5">
                  <c:v>1.0420053255535322E-2</c:v>
                </c:pt>
                <c:pt idx="6">
                  <c:v>1.0426473646182386E-2</c:v>
                </c:pt>
                <c:pt idx="7">
                  <c:v>1.0482250789928753E-2</c:v>
                </c:pt>
                <c:pt idx="8">
                  <c:v>1.0978065457648256E-2</c:v>
                </c:pt>
                <c:pt idx="9">
                  <c:v>1.5388312047999486E-2</c:v>
                </c:pt>
                <c:pt idx="10">
                  <c:v>5.4598761297981496E-2</c:v>
                </c:pt>
                <c:pt idx="11">
                  <c:v>0.47789615997237955</c:v>
                </c:pt>
                <c:pt idx="12">
                  <c:v>0.87175261657001735</c:v>
                </c:pt>
                <c:pt idx="13">
                  <c:v>1.1614085406123018</c:v>
                </c:pt>
                <c:pt idx="14">
                  <c:v>1.3468856009176666</c:v>
                </c:pt>
                <c:pt idx="15">
                  <c:v>1.4281757719978037</c:v>
                </c:pt>
                <c:pt idx="16">
                  <c:v>1.405287079341021</c:v>
                </c:pt>
                <c:pt idx="17">
                  <c:v>1.2782114974590102</c:v>
                </c:pt>
                <c:pt idx="18">
                  <c:v>1.0469570518400801</c:v>
                </c:pt>
                <c:pt idx="19">
                  <c:v>0.71151972974007627</c:v>
                </c:pt>
                <c:pt idx="20">
                  <c:v>0.27190595154964564</c:v>
                </c:pt>
                <c:pt idx="21">
                  <c:v>0</c:v>
                </c:pt>
              </c:numCache>
            </c:numRef>
          </c:xVal>
          <c:yVal>
            <c:numRef>
              <c:f>da_003!$H$5:$H$26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0.75</c:v>
                </c:pt>
                <c:pt idx="9">
                  <c:v>0.85000000000000009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1.3499999999999999</c:v>
                </c:pt>
                <c:pt idx="15">
                  <c:v>1.45</c:v>
                </c:pt>
                <c:pt idx="16">
                  <c:v>1.55</c:v>
                </c:pt>
                <c:pt idx="17">
                  <c:v>1.6500000000000001</c:v>
                </c:pt>
                <c:pt idx="18">
                  <c:v>1.7500000000000002</c:v>
                </c:pt>
                <c:pt idx="19">
                  <c:v>1.8499999999999999</c:v>
                </c:pt>
                <c:pt idx="20">
                  <c:v>1.95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5-40B7-9ECB-3B5E653E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97816"/>
        <c:axId val="906695848"/>
      </c:scatterChart>
      <c:valAx>
        <c:axId val="906697816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95848"/>
        <c:crosses val="autoZero"/>
        <c:crossBetween val="midCat"/>
        <c:majorUnit val="0.25"/>
      </c:valAx>
      <c:valAx>
        <c:axId val="9066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da_003!$G$5:$G$26</c:f>
              <c:numCache>
                <c:formatCode>General</c:formatCode>
                <c:ptCount val="22"/>
                <c:pt idx="0">
                  <c:v>0</c:v>
                </c:pt>
                <c:pt idx="1">
                  <c:v>8.3138441037660347E-3</c:v>
                </c:pt>
                <c:pt idx="2">
                  <c:v>1.0182819821126314E-2</c:v>
                </c:pt>
                <c:pt idx="3">
                  <c:v>1.0393248124583832E-2</c:v>
                </c:pt>
                <c:pt idx="4">
                  <c:v>1.0416843060211789E-2</c:v>
                </c:pt>
                <c:pt idx="5">
                  <c:v>1.0420053255535322E-2</c:v>
                </c:pt>
                <c:pt idx="6">
                  <c:v>1.0426473646182386E-2</c:v>
                </c:pt>
                <c:pt idx="7">
                  <c:v>1.0482250789928753E-2</c:v>
                </c:pt>
                <c:pt idx="8">
                  <c:v>1.0978065457648256E-2</c:v>
                </c:pt>
                <c:pt idx="9">
                  <c:v>1.5388312047999486E-2</c:v>
                </c:pt>
                <c:pt idx="10">
                  <c:v>5.4598761297981496E-2</c:v>
                </c:pt>
                <c:pt idx="11">
                  <c:v>0.47789615997237955</c:v>
                </c:pt>
                <c:pt idx="12">
                  <c:v>0.87175261657001735</c:v>
                </c:pt>
                <c:pt idx="13">
                  <c:v>1.1614085406123018</c:v>
                </c:pt>
                <c:pt idx="14">
                  <c:v>1.3468856009176666</c:v>
                </c:pt>
                <c:pt idx="15">
                  <c:v>1.4281757719978037</c:v>
                </c:pt>
                <c:pt idx="16">
                  <c:v>1.405287079341021</c:v>
                </c:pt>
                <c:pt idx="17">
                  <c:v>1.2782114974590102</c:v>
                </c:pt>
                <c:pt idx="18">
                  <c:v>1.0469570518400801</c:v>
                </c:pt>
                <c:pt idx="19">
                  <c:v>0.71151972974007627</c:v>
                </c:pt>
                <c:pt idx="20">
                  <c:v>0.27190595154964564</c:v>
                </c:pt>
                <c:pt idx="21">
                  <c:v>0</c:v>
                </c:pt>
              </c:numCache>
            </c:numRef>
          </c:xVal>
          <c:yVal>
            <c:numRef>
              <c:f>da_003!$H$5:$H$26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0.75</c:v>
                </c:pt>
                <c:pt idx="9">
                  <c:v>0.85000000000000009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1.3499999999999999</c:v>
                </c:pt>
                <c:pt idx="15">
                  <c:v>1.45</c:v>
                </c:pt>
                <c:pt idx="16">
                  <c:v>1.55</c:v>
                </c:pt>
                <c:pt idx="17">
                  <c:v>1.6500000000000001</c:v>
                </c:pt>
                <c:pt idx="18">
                  <c:v>1.7500000000000002</c:v>
                </c:pt>
                <c:pt idx="19">
                  <c:v>1.8499999999999999</c:v>
                </c:pt>
                <c:pt idx="20">
                  <c:v>1.95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7-4A77-8C39-EC64FE6B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97816"/>
        <c:axId val="906695848"/>
      </c:scatterChart>
      <c:valAx>
        <c:axId val="906697816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95848"/>
        <c:crosses val="autoZero"/>
        <c:crossBetween val="midCat"/>
        <c:majorUnit val="0.25"/>
      </c:valAx>
      <c:valAx>
        <c:axId val="9066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</xdr:row>
      <xdr:rowOff>45720</xdr:rowOff>
    </xdr:from>
    <xdr:to>
      <xdr:col>18</xdr:col>
      <xdr:colOff>579120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08901-8BA2-4EE4-BD5F-2E3CB6B46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29</xdr:col>
      <xdr:colOff>464820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C4C72-B67A-42BD-A896-267D4CD8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144780</xdr:rowOff>
    </xdr:from>
    <xdr:to>
      <xdr:col>15</xdr:col>
      <xdr:colOff>563880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B488-6BEB-4A1B-B80E-209620A5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I1" sqref="I1"/>
    </sheetView>
  </sheetViews>
  <sheetFormatPr defaultRowHeight="14.4" x14ac:dyDescent="0.3"/>
  <cols>
    <col min="1" max="1" width="10.77734375" bestFit="1" customWidth="1"/>
    <col min="2" max="2" width="8.33203125" bestFit="1" customWidth="1"/>
    <col min="3" max="4" width="9" bestFit="1" customWidth="1"/>
    <col min="5" max="5" width="11.21875" bestFit="1" customWidth="1"/>
    <col min="6" max="6" width="18.33203125" customWidth="1"/>
    <col min="8" max="8" width="8.21875" bestFit="1" customWidth="1"/>
    <col min="9" max="9" width="12" bestFit="1" customWidth="1"/>
  </cols>
  <sheetData>
    <row r="1" spans="1:21" x14ac:dyDescent="0.3">
      <c r="H1" s="8" t="s">
        <v>8</v>
      </c>
      <c r="I1" s="1">
        <f>AVERAGE(F14:F23)</f>
        <v>1.1282696999999999E-4</v>
      </c>
    </row>
    <row r="2" spans="1:21" x14ac:dyDescent="0.3">
      <c r="A2" s="2" t="s">
        <v>1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3" t="s">
        <v>9</v>
      </c>
      <c r="I2" s="1"/>
      <c r="J2" s="8" t="s">
        <v>10</v>
      </c>
      <c r="K2">
        <v>0.01</v>
      </c>
    </row>
    <row r="3" spans="1:21" x14ac:dyDescent="0.3">
      <c r="A3" s="2" t="s">
        <v>2</v>
      </c>
      <c r="B3" s="3">
        <v>7.9500000000000001E-2</v>
      </c>
      <c r="C3" s="7">
        <v>0</v>
      </c>
      <c r="D3" s="7">
        <v>1.5E-3</v>
      </c>
      <c r="E3" s="7">
        <v>5.7194099999999997E-6</v>
      </c>
      <c r="F3" s="7">
        <v>0</v>
      </c>
      <c r="G3" s="7">
        <f>F3/$I$1</f>
        <v>0</v>
      </c>
      <c r="H3">
        <f>C3/$K$2</f>
        <v>0</v>
      </c>
      <c r="U3" s="10"/>
    </row>
    <row r="4" spans="1:21" x14ac:dyDescent="0.3">
      <c r="A4" s="2" t="s">
        <v>2</v>
      </c>
      <c r="B4" s="3">
        <v>7.9500000000000001E-2</v>
      </c>
      <c r="C4" s="7">
        <v>5.0000000000000001E-4</v>
      </c>
      <c r="D4" s="7">
        <v>1.5E-3</v>
      </c>
      <c r="E4" s="7">
        <v>5.5841600000000004E-6</v>
      </c>
      <c r="F4" s="7">
        <v>3.9777099999999999E-6</v>
      </c>
      <c r="G4" s="7">
        <f>F4/$I$1</f>
        <v>3.5254957214573786E-2</v>
      </c>
      <c r="H4">
        <f t="shared" ref="H4:H24" si="0">C4/$K$2</f>
        <v>0.05</v>
      </c>
    </row>
    <row r="5" spans="1:21" x14ac:dyDescent="0.3">
      <c r="A5" s="2" t="s">
        <v>2</v>
      </c>
      <c r="B5" s="3">
        <v>7.9500000000000001E-2</v>
      </c>
      <c r="C5" s="7">
        <v>1.5E-3</v>
      </c>
      <c r="D5" s="7">
        <v>1.5E-3</v>
      </c>
      <c r="E5" s="7">
        <v>5.6245000000000001E-6</v>
      </c>
      <c r="F5" s="7">
        <v>7.5061799999999997E-6</v>
      </c>
      <c r="G5" s="7">
        <f t="shared" ref="G4:G24" si="1">F5/$I$1</f>
        <v>6.6528242316531233E-2</v>
      </c>
      <c r="H5">
        <f t="shared" si="0"/>
        <v>0.15</v>
      </c>
    </row>
    <row r="6" spans="1:21" x14ac:dyDescent="0.3">
      <c r="A6" s="2" t="s">
        <v>2</v>
      </c>
      <c r="B6" s="3">
        <v>7.9500000000000001E-2</v>
      </c>
      <c r="C6" s="7">
        <v>2.5000000000000001E-3</v>
      </c>
      <c r="D6" s="7">
        <v>1.5E-3</v>
      </c>
      <c r="E6" s="7">
        <v>5.6100300000000001E-6</v>
      </c>
      <c r="F6" s="7">
        <v>9.0971999999999999E-6</v>
      </c>
      <c r="G6" s="7">
        <f t="shared" si="1"/>
        <v>8.0629657962098963E-2</v>
      </c>
      <c r="H6">
        <f t="shared" si="0"/>
        <v>0.25</v>
      </c>
    </row>
    <row r="7" spans="1:21" x14ac:dyDescent="0.3">
      <c r="A7" s="2" t="s">
        <v>2</v>
      </c>
      <c r="B7" s="3">
        <v>7.9500000000000001E-2</v>
      </c>
      <c r="C7" s="7">
        <v>3.5000000000000001E-3</v>
      </c>
      <c r="D7" s="7">
        <v>1.5E-3</v>
      </c>
      <c r="E7" s="7">
        <v>5.6253199999999999E-6</v>
      </c>
      <c r="F7" s="7">
        <v>9.8866199999999992E-6</v>
      </c>
      <c r="G7" s="7">
        <f t="shared" si="1"/>
        <v>8.7626389328721674E-2</v>
      </c>
      <c r="H7">
        <f t="shared" si="0"/>
        <v>0.35</v>
      </c>
    </row>
    <row r="8" spans="1:21" x14ac:dyDescent="0.3">
      <c r="A8" s="2" t="s">
        <v>2</v>
      </c>
      <c r="B8" s="3">
        <v>7.9500000000000001E-2</v>
      </c>
      <c r="C8" s="7">
        <v>4.4999999999999997E-3</v>
      </c>
      <c r="D8" s="7">
        <v>1.5E-3</v>
      </c>
      <c r="E8" s="7">
        <v>5.6362000000000003E-6</v>
      </c>
      <c r="F8" s="7">
        <v>1.0428700000000001E-5</v>
      </c>
      <c r="G8" s="7">
        <f t="shared" si="1"/>
        <v>9.2430914346100054E-2</v>
      </c>
      <c r="H8">
        <f t="shared" si="0"/>
        <v>0.44999999999999996</v>
      </c>
    </row>
    <row r="9" spans="1:21" x14ac:dyDescent="0.3">
      <c r="A9" s="2" t="s">
        <v>2</v>
      </c>
      <c r="B9" s="3">
        <v>7.9500000000000001E-2</v>
      </c>
      <c r="C9" s="7">
        <v>5.4999999999999997E-3</v>
      </c>
      <c r="D9" s="7">
        <v>1.5E-3</v>
      </c>
      <c r="E9" s="7">
        <v>5.6492799999999997E-6</v>
      </c>
      <c r="F9" s="7">
        <v>1.1105E-5</v>
      </c>
      <c r="G9" s="7">
        <f t="shared" si="1"/>
        <v>9.8425048550005376E-2</v>
      </c>
      <c r="H9">
        <f t="shared" si="0"/>
        <v>0.54999999999999993</v>
      </c>
    </row>
    <row r="10" spans="1:21" x14ac:dyDescent="0.3">
      <c r="A10" s="2" t="s">
        <v>2</v>
      </c>
      <c r="B10" s="3">
        <v>7.9500000000000001E-2</v>
      </c>
      <c r="C10" s="7">
        <v>6.4999999999999997E-3</v>
      </c>
      <c r="D10" s="7">
        <v>1.5E-3</v>
      </c>
      <c r="E10" s="7">
        <v>5.6641700000000004E-6</v>
      </c>
      <c r="F10" s="7">
        <v>1.2390499999999999E-5</v>
      </c>
      <c r="G10" s="7">
        <f t="shared" si="1"/>
        <v>0.10981860099584347</v>
      </c>
      <c r="H10">
        <f t="shared" si="0"/>
        <v>0.64999999999999991</v>
      </c>
    </row>
    <row r="11" spans="1:21" x14ac:dyDescent="0.3">
      <c r="A11" s="2" t="s">
        <v>2</v>
      </c>
      <c r="B11" s="3">
        <v>7.9500000000000001E-2</v>
      </c>
      <c r="C11" s="7">
        <v>7.4999999999999997E-3</v>
      </c>
      <c r="D11" s="7">
        <v>1.5E-3</v>
      </c>
      <c r="E11" s="7">
        <v>5.6842900000000001E-6</v>
      </c>
      <c r="F11" s="7">
        <v>1.5189E-5</v>
      </c>
      <c r="G11" s="7">
        <f t="shared" si="1"/>
        <v>0.13462206775560845</v>
      </c>
      <c r="H11">
        <f t="shared" si="0"/>
        <v>0.75</v>
      </c>
    </row>
    <row r="12" spans="1:21" x14ac:dyDescent="0.3">
      <c r="A12" s="2" t="s">
        <v>2</v>
      </c>
      <c r="B12" s="3">
        <v>7.9500000000000001E-2</v>
      </c>
      <c r="C12" s="7">
        <v>8.5000000000000006E-3</v>
      </c>
      <c r="D12" s="7">
        <v>1.5E-3</v>
      </c>
      <c r="E12" s="7">
        <v>5.7054800000000001E-6</v>
      </c>
      <c r="F12" s="7">
        <v>2.1469699999999999E-5</v>
      </c>
      <c r="G12" s="7">
        <f t="shared" si="1"/>
        <v>0.1902887226343134</v>
      </c>
      <c r="H12">
        <f t="shared" si="0"/>
        <v>0.85000000000000009</v>
      </c>
    </row>
    <row r="13" spans="1:21" x14ac:dyDescent="0.3">
      <c r="A13" s="2" t="s">
        <v>2</v>
      </c>
      <c r="B13" s="3">
        <v>7.9500000000000001E-2</v>
      </c>
      <c r="C13" s="7">
        <v>9.4999999999999998E-3</v>
      </c>
      <c r="D13" s="7">
        <v>1.5E-3</v>
      </c>
      <c r="E13" s="7">
        <v>5.7156799999999996E-6</v>
      </c>
      <c r="F13" s="7">
        <v>3.56656E-5</v>
      </c>
      <c r="G13" s="7">
        <f t="shared" si="1"/>
        <v>0.31610881689014603</v>
      </c>
      <c r="H13">
        <f t="shared" si="0"/>
        <v>0.95</v>
      </c>
    </row>
    <row r="14" spans="1:21" x14ac:dyDescent="0.3">
      <c r="A14" s="2" t="s">
        <v>2</v>
      </c>
      <c r="B14" s="3">
        <v>7.9500000000000001E-2</v>
      </c>
      <c r="C14" s="7">
        <v>1.0500000000000001E-2</v>
      </c>
      <c r="D14" s="7">
        <v>1.5E-3</v>
      </c>
      <c r="E14" s="7">
        <v>5.7577599999999999E-6</v>
      </c>
      <c r="F14" s="7">
        <v>7.4749199999999999E-5</v>
      </c>
      <c r="G14" s="7">
        <f t="shared" si="1"/>
        <v>0.66251180901162199</v>
      </c>
      <c r="H14">
        <f t="shared" si="0"/>
        <v>1.05</v>
      </c>
    </row>
    <row r="15" spans="1:21" x14ac:dyDescent="0.3">
      <c r="A15" s="2" t="s">
        <v>2</v>
      </c>
      <c r="B15" s="3">
        <v>7.9500000000000001E-2</v>
      </c>
      <c r="C15" s="7">
        <v>1.15E-2</v>
      </c>
      <c r="D15" s="7">
        <v>1.5E-3</v>
      </c>
      <c r="E15" s="7">
        <v>5.7308700000000001E-6</v>
      </c>
      <c r="F15" s="7">
        <v>1.10476E-4</v>
      </c>
      <c r="G15" s="7">
        <f t="shared" si="1"/>
        <v>0.97916304940210674</v>
      </c>
      <c r="H15">
        <f t="shared" si="0"/>
        <v>1.1499999999999999</v>
      </c>
    </row>
    <row r="16" spans="1:21" x14ac:dyDescent="0.3">
      <c r="A16" s="2" t="s">
        <v>2</v>
      </c>
      <c r="B16" s="3">
        <v>7.9500000000000001E-2</v>
      </c>
      <c r="C16" s="7">
        <v>1.2500000000000001E-2</v>
      </c>
      <c r="D16" s="7">
        <v>1.5E-3</v>
      </c>
      <c r="E16" s="7">
        <v>5.7426099999999997E-6</v>
      </c>
      <c r="F16" s="7">
        <v>1.3598199999999999E-4</v>
      </c>
      <c r="G16" s="7">
        <f t="shared" si="1"/>
        <v>1.2052260199844063</v>
      </c>
      <c r="H16">
        <f t="shared" si="0"/>
        <v>1.25</v>
      </c>
    </row>
    <row r="17" spans="1:8" x14ac:dyDescent="0.3">
      <c r="A17" s="2" t="s">
        <v>2</v>
      </c>
      <c r="B17" s="3">
        <v>7.9500000000000001E-2</v>
      </c>
      <c r="C17" s="7">
        <v>1.35E-2</v>
      </c>
      <c r="D17" s="7">
        <v>1.5E-3</v>
      </c>
      <c r="E17" s="7">
        <v>5.7478799999999999E-6</v>
      </c>
      <c r="F17" s="7">
        <v>1.5126399999999999E-4</v>
      </c>
      <c r="G17" s="7">
        <f t="shared" si="1"/>
        <v>1.3406723587454312</v>
      </c>
      <c r="H17">
        <f t="shared" si="0"/>
        <v>1.3499999999999999</v>
      </c>
    </row>
    <row r="18" spans="1:8" x14ac:dyDescent="0.3">
      <c r="A18" s="2" t="s">
        <v>2</v>
      </c>
      <c r="B18" s="3">
        <v>7.9500000000000001E-2</v>
      </c>
      <c r="C18" s="7">
        <v>1.4500000000000001E-2</v>
      </c>
      <c r="D18" s="7">
        <v>1.5E-3</v>
      </c>
      <c r="E18" s="7">
        <v>5.7499499999999999E-6</v>
      </c>
      <c r="F18" s="7">
        <v>1.5631999999999999E-4</v>
      </c>
      <c r="G18" s="7">
        <f t="shared" si="1"/>
        <v>1.3854843394270004</v>
      </c>
      <c r="H18">
        <f t="shared" si="0"/>
        <v>1.45</v>
      </c>
    </row>
    <row r="19" spans="1:8" x14ac:dyDescent="0.3">
      <c r="A19" s="2" t="s">
        <v>2</v>
      </c>
      <c r="B19" s="3">
        <v>7.9500000000000001E-2</v>
      </c>
      <c r="C19" s="7">
        <v>1.55E-2</v>
      </c>
      <c r="D19" s="7">
        <v>1.5E-3</v>
      </c>
      <c r="E19" s="7">
        <v>5.7497899999999997E-6</v>
      </c>
      <c r="F19" s="7">
        <v>1.5114800000000001E-4</v>
      </c>
      <c r="G19" s="7">
        <f t="shared" si="1"/>
        <v>1.3396442357709333</v>
      </c>
      <c r="H19">
        <f t="shared" si="0"/>
        <v>1.55</v>
      </c>
    </row>
    <row r="20" spans="1:8" x14ac:dyDescent="0.3">
      <c r="A20" s="2" t="s">
        <v>2</v>
      </c>
      <c r="B20" s="3">
        <v>7.9500000000000001E-2</v>
      </c>
      <c r="C20" s="7">
        <v>1.6500000000000001E-2</v>
      </c>
      <c r="D20" s="7">
        <v>1.5E-3</v>
      </c>
      <c r="E20" s="7">
        <v>5.7473199999999997E-6</v>
      </c>
      <c r="F20" s="7">
        <v>1.35749E-4</v>
      </c>
      <c r="G20" s="7">
        <f t="shared" si="1"/>
        <v>1.2031609109063197</v>
      </c>
      <c r="H20">
        <f t="shared" si="0"/>
        <v>1.6500000000000001</v>
      </c>
    </row>
    <row r="21" spans="1:8" x14ac:dyDescent="0.3">
      <c r="A21" s="2" t="s">
        <v>2</v>
      </c>
      <c r="B21" s="3">
        <v>7.9500000000000001E-2</v>
      </c>
      <c r="C21" s="7">
        <v>1.7500000000000002E-2</v>
      </c>
      <c r="D21" s="7">
        <v>1.5E-3</v>
      </c>
      <c r="E21" s="7">
        <v>5.7349699999999997E-6</v>
      </c>
      <c r="F21" s="7">
        <v>1.10123E-4</v>
      </c>
      <c r="G21" s="7">
        <f t="shared" si="1"/>
        <v>0.97603436483316008</v>
      </c>
      <c r="H21">
        <f t="shared" si="0"/>
        <v>1.7500000000000002</v>
      </c>
    </row>
    <row r="22" spans="1:8" x14ac:dyDescent="0.3">
      <c r="A22" s="2" t="s">
        <v>2</v>
      </c>
      <c r="B22" s="3">
        <v>7.9500000000000001E-2</v>
      </c>
      <c r="C22" s="7">
        <v>1.8499999999999999E-2</v>
      </c>
      <c r="D22" s="7">
        <v>1.5E-3</v>
      </c>
      <c r="E22" s="7">
        <v>5.7449699999999996E-6</v>
      </c>
      <c r="F22" s="7">
        <v>7.4275499999999997E-5</v>
      </c>
      <c r="G22" s="7">
        <f t="shared" si="1"/>
        <v>0.65831334476145198</v>
      </c>
      <c r="H22">
        <f t="shared" si="0"/>
        <v>1.8499999999999999</v>
      </c>
    </row>
    <row r="23" spans="1:8" x14ac:dyDescent="0.3">
      <c r="A23" s="2" t="s">
        <v>2</v>
      </c>
      <c r="B23" s="3">
        <v>7.9500000000000001E-2</v>
      </c>
      <c r="C23" s="7">
        <v>1.95E-2</v>
      </c>
      <c r="D23" s="7">
        <v>1.5E-3</v>
      </c>
      <c r="E23" s="7">
        <v>5.7017400000000002E-6</v>
      </c>
      <c r="F23" s="7">
        <v>2.8183000000000001E-5</v>
      </c>
      <c r="G23" s="7">
        <f t="shared" si="1"/>
        <v>0.24978956715756881</v>
      </c>
      <c r="H23">
        <f t="shared" si="0"/>
        <v>1.95</v>
      </c>
    </row>
    <row r="24" spans="1:8" x14ac:dyDescent="0.3">
      <c r="A24" s="2" t="s">
        <v>2</v>
      </c>
      <c r="B24" s="3">
        <v>7.9500000000000001E-2</v>
      </c>
      <c r="C24" s="7">
        <v>0.02</v>
      </c>
      <c r="D24" s="7">
        <v>1.5E-3</v>
      </c>
      <c r="E24" s="7">
        <v>5.8200000000000002E-6</v>
      </c>
      <c r="F24" s="7">
        <v>0</v>
      </c>
      <c r="G24" s="7">
        <f t="shared" si="1"/>
        <v>0</v>
      </c>
      <c r="H24">
        <f t="shared" si="0"/>
        <v>2</v>
      </c>
    </row>
    <row r="25" spans="1:8" x14ac:dyDescent="0.3">
      <c r="F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selection activeCell="H22" sqref="H22"/>
    </sheetView>
  </sheetViews>
  <sheetFormatPr defaultRowHeight="14.4" x14ac:dyDescent="0.3"/>
  <cols>
    <col min="1" max="1" width="10.77734375" bestFit="1" customWidth="1"/>
    <col min="2" max="2" width="11" bestFit="1" customWidth="1"/>
  </cols>
  <sheetData>
    <row r="2" spans="1:8" x14ac:dyDescent="0.3">
      <c r="A2" s="1"/>
      <c r="F2" t="s">
        <v>8</v>
      </c>
      <c r="G2" s="1">
        <f>AVERAGE(F16:F25)</f>
        <v>1.2460300999999997E-4</v>
      </c>
    </row>
    <row r="3" spans="1:8" x14ac:dyDescent="0.3">
      <c r="A3" s="1"/>
      <c r="F3" t="s">
        <v>10</v>
      </c>
      <c r="G3">
        <v>0.01</v>
      </c>
    </row>
    <row r="4" spans="1:8" x14ac:dyDescent="0.3">
      <c r="A4" s="1"/>
      <c r="B4" s="3" t="s">
        <v>3</v>
      </c>
      <c r="C4" s="4" t="s">
        <v>4</v>
      </c>
      <c r="D4" s="4" t="s">
        <v>5</v>
      </c>
      <c r="E4" s="4" t="s">
        <v>11</v>
      </c>
      <c r="F4" s="4" t="s">
        <v>7</v>
      </c>
      <c r="G4" s="9" t="s">
        <v>0</v>
      </c>
      <c r="H4" t="s">
        <v>12</v>
      </c>
    </row>
    <row r="5" spans="1:8" x14ac:dyDescent="0.3">
      <c r="A5" s="1"/>
      <c r="B5" s="5">
        <v>7.9500000000000001E-2</v>
      </c>
      <c r="C5" s="6">
        <v>0</v>
      </c>
      <c r="D5" s="6">
        <v>1.5E-3</v>
      </c>
      <c r="E5" s="6">
        <v>7.2644799999999999E-6</v>
      </c>
      <c r="F5" s="6">
        <v>0</v>
      </c>
      <c r="G5" s="1">
        <f>F5/$G$2</f>
        <v>0</v>
      </c>
      <c r="H5" s="1">
        <f>C5/$G$3</f>
        <v>0</v>
      </c>
    </row>
    <row r="6" spans="1:8" x14ac:dyDescent="0.3">
      <c r="A6" s="1"/>
      <c r="B6" s="5">
        <v>7.9500000000000001E-2</v>
      </c>
      <c r="C6" s="6">
        <v>5.0000000000000001E-4</v>
      </c>
      <c r="D6" s="6">
        <v>1.5E-3</v>
      </c>
      <c r="E6" s="6">
        <v>7.2665800000000003E-6</v>
      </c>
      <c r="F6" s="6">
        <v>1.0359300000000001E-6</v>
      </c>
      <c r="G6" s="1">
        <f t="shared" ref="G6:G26" si="0">F6/$G$2</f>
        <v>8.3138441037660347E-3</v>
      </c>
      <c r="H6" s="1">
        <f t="shared" ref="H6:H26" si="1">C6/$G$3</f>
        <v>0.05</v>
      </c>
    </row>
    <row r="7" spans="1:8" x14ac:dyDescent="0.3">
      <c r="A7" s="1"/>
      <c r="B7" s="5">
        <v>7.9500000000000001E-2</v>
      </c>
      <c r="C7" s="6">
        <v>1.5E-3</v>
      </c>
      <c r="D7" s="6">
        <v>1.5E-3</v>
      </c>
      <c r="E7" s="6">
        <v>7.2640600000000002E-6</v>
      </c>
      <c r="F7" s="6">
        <v>1.2688100000000001E-6</v>
      </c>
      <c r="G7" s="1">
        <f t="shared" si="0"/>
        <v>1.0182819821126314E-2</v>
      </c>
      <c r="H7" s="1">
        <f t="shared" si="1"/>
        <v>0.15</v>
      </c>
    </row>
    <row r="8" spans="1:8" x14ac:dyDescent="0.3">
      <c r="A8" s="1"/>
      <c r="B8" s="5">
        <v>7.9500000000000001E-2</v>
      </c>
      <c r="C8" s="6">
        <v>2.5000000000000001E-3</v>
      </c>
      <c r="D8" s="6">
        <v>1.5E-3</v>
      </c>
      <c r="E8" s="6">
        <v>7.2653599999999997E-6</v>
      </c>
      <c r="F8" s="6">
        <v>1.2950300000000001E-6</v>
      </c>
      <c r="G8" s="1">
        <f t="shared" si="0"/>
        <v>1.0393248124583832E-2</v>
      </c>
      <c r="H8" s="1">
        <f t="shared" si="1"/>
        <v>0.25</v>
      </c>
    </row>
    <row r="9" spans="1:8" x14ac:dyDescent="0.3">
      <c r="A9" s="1"/>
      <c r="B9" s="5">
        <v>7.9500000000000001E-2</v>
      </c>
      <c r="C9" s="6">
        <v>3.5000000000000001E-3</v>
      </c>
      <c r="D9" s="6">
        <v>1.5E-3</v>
      </c>
      <c r="E9" s="6">
        <v>7.2651600000000001E-6</v>
      </c>
      <c r="F9" s="6">
        <v>1.2979699999999999E-6</v>
      </c>
      <c r="G9" s="1">
        <f t="shared" si="0"/>
        <v>1.0416843060211789E-2</v>
      </c>
      <c r="H9" s="1">
        <f t="shared" si="1"/>
        <v>0.35</v>
      </c>
    </row>
    <row r="10" spans="1:8" x14ac:dyDescent="0.3">
      <c r="A10" s="1"/>
      <c r="B10" s="5">
        <v>7.9500000000000001E-2</v>
      </c>
      <c r="C10" s="6">
        <v>4.4999999999999997E-3</v>
      </c>
      <c r="D10" s="6">
        <v>1.5E-3</v>
      </c>
      <c r="E10" s="6">
        <v>7.2649200000000002E-6</v>
      </c>
      <c r="F10" s="6">
        <v>1.2983699999999999E-6</v>
      </c>
      <c r="G10" s="1">
        <f t="shared" si="0"/>
        <v>1.0420053255535322E-2</v>
      </c>
      <c r="H10" s="1">
        <f t="shared" si="1"/>
        <v>0.44999999999999996</v>
      </c>
    </row>
    <row r="11" spans="1:8" x14ac:dyDescent="0.3">
      <c r="A11" s="1"/>
      <c r="B11" s="5">
        <v>7.9500000000000001E-2</v>
      </c>
      <c r="C11" s="6">
        <v>5.4999999999999997E-3</v>
      </c>
      <c r="D11" s="6">
        <v>1.5E-3</v>
      </c>
      <c r="E11" s="6">
        <v>7.26442E-6</v>
      </c>
      <c r="F11" s="6">
        <v>1.29917E-6</v>
      </c>
      <c r="G11" s="1">
        <f t="shared" si="0"/>
        <v>1.0426473646182386E-2</v>
      </c>
      <c r="H11" s="1">
        <f t="shared" si="1"/>
        <v>0.54999999999999993</v>
      </c>
    </row>
    <row r="12" spans="1:8" x14ac:dyDescent="0.3">
      <c r="A12" s="1"/>
      <c r="B12" s="5">
        <v>7.9500000000000001E-2</v>
      </c>
      <c r="C12" s="6">
        <v>6.4999999999999997E-3</v>
      </c>
      <c r="D12" s="6">
        <v>1.5E-3</v>
      </c>
      <c r="E12" s="6">
        <v>7.2641100000000003E-6</v>
      </c>
      <c r="F12" s="6">
        <v>1.30612E-6</v>
      </c>
      <c r="G12" s="1">
        <f t="shared" si="0"/>
        <v>1.0482250789928753E-2</v>
      </c>
      <c r="H12" s="1">
        <f t="shared" si="1"/>
        <v>0.64999999999999991</v>
      </c>
    </row>
    <row r="13" spans="1:8" x14ac:dyDescent="0.3">
      <c r="A13" s="1"/>
      <c r="B13" s="5">
        <v>7.9500000000000001E-2</v>
      </c>
      <c r="C13" s="6">
        <v>7.4999999999999997E-3</v>
      </c>
      <c r="D13" s="6">
        <v>1.5E-3</v>
      </c>
      <c r="E13" s="6">
        <v>7.26379E-6</v>
      </c>
      <c r="F13" s="6">
        <v>1.3679000000000001E-6</v>
      </c>
      <c r="G13" s="1">
        <f t="shared" si="0"/>
        <v>1.0978065457648256E-2</v>
      </c>
      <c r="H13" s="1">
        <f t="shared" si="1"/>
        <v>0.75</v>
      </c>
    </row>
    <row r="14" spans="1:8" x14ac:dyDescent="0.3">
      <c r="A14" s="1"/>
      <c r="B14" s="5">
        <v>7.9500000000000001E-2</v>
      </c>
      <c r="C14" s="6">
        <v>8.5000000000000006E-3</v>
      </c>
      <c r="D14" s="6">
        <v>1.5E-3</v>
      </c>
      <c r="E14" s="6">
        <v>7.2642599999999998E-6</v>
      </c>
      <c r="F14" s="6">
        <v>1.91743E-6</v>
      </c>
      <c r="G14" s="1">
        <f t="shared" si="0"/>
        <v>1.5388312047999486E-2</v>
      </c>
      <c r="H14" s="1">
        <f t="shared" si="1"/>
        <v>0.85000000000000009</v>
      </c>
    </row>
    <row r="15" spans="1:8" x14ac:dyDescent="0.3">
      <c r="A15" s="1"/>
      <c r="B15" s="5">
        <v>7.9500000000000001E-2</v>
      </c>
      <c r="C15" s="6">
        <v>9.4999999999999998E-3</v>
      </c>
      <c r="D15" s="6">
        <v>1.5E-3</v>
      </c>
      <c r="E15" s="6">
        <v>7.2732299999999996E-6</v>
      </c>
      <c r="F15" s="6">
        <v>6.80317E-6</v>
      </c>
      <c r="G15" s="1">
        <f t="shared" si="0"/>
        <v>5.4598761297981496E-2</v>
      </c>
      <c r="H15" s="1">
        <f t="shared" si="1"/>
        <v>0.95</v>
      </c>
    </row>
    <row r="16" spans="1:8" x14ac:dyDescent="0.3">
      <c r="A16" s="1"/>
      <c r="B16" s="5">
        <v>7.9500000000000001E-2</v>
      </c>
      <c r="C16" s="6">
        <v>1.0500000000000001E-2</v>
      </c>
      <c r="D16" s="6">
        <v>1.5E-3</v>
      </c>
      <c r="E16" s="6">
        <v>7.2641100000000003E-6</v>
      </c>
      <c r="F16" s="6">
        <v>5.9547299999999998E-5</v>
      </c>
      <c r="G16" s="1">
        <f t="shared" si="0"/>
        <v>0.47789615997237955</v>
      </c>
      <c r="H16" s="1">
        <f t="shared" si="1"/>
        <v>1.05</v>
      </c>
    </row>
    <row r="17" spans="1:8" x14ac:dyDescent="0.3">
      <c r="A17" s="1"/>
      <c r="B17" s="5">
        <v>7.9500000000000001E-2</v>
      </c>
      <c r="C17" s="6">
        <v>1.15E-2</v>
      </c>
      <c r="D17" s="6">
        <v>1.5E-3</v>
      </c>
      <c r="E17" s="6">
        <v>7.2719300000000002E-6</v>
      </c>
      <c r="F17" s="6">
        <v>1.0862300000000001E-4</v>
      </c>
      <c r="G17" s="1">
        <f t="shared" si="0"/>
        <v>0.87175261657001735</v>
      </c>
      <c r="H17" s="1">
        <f t="shared" si="1"/>
        <v>1.1499999999999999</v>
      </c>
    </row>
    <row r="18" spans="1:8" x14ac:dyDescent="0.3">
      <c r="A18" s="1"/>
      <c r="B18" s="5">
        <v>7.9500000000000001E-2</v>
      </c>
      <c r="C18" s="6">
        <v>1.2500000000000001E-2</v>
      </c>
      <c r="D18" s="6">
        <v>1.5E-3</v>
      </c>
      <c r="E18" s="6">
        <v>7.2698799999999999E-6</v>
      </c>
      <c r="F18" s="6">
        <v>1.4471500000000001E-4</v>
      </c>
      <c r="G18" s="1">
        <f t="shared" si="0"/>
        <v>1.1614085406123018</v>
      </c>
      <c r="H18" s="1">
        <f t="shared" si="1"/>
        <v>1.25</v>
      </c>
    </row>
    <row r="19" spans="1:8" x14ac:dyDescent="0.3">
      <c r="A19" s="1"/>
      <c r="B19" s="5">
        <v>7.9500000000000001E-2</v>
      </c>
      <c r="C19" s="6">
        <v>1.35E-2</v>
      </c>
      <c r="D19" s="6">
        <v>1.5E-3</v>
      </c>
      <c r="E19" s="6">
        <v>7.2694000000000002E-6</v>
      </c>
      <c r="F19" s="6">
        <v>1.6782599999999999E-4</v>
      </c>
      <c r="G19" s="1">
        <f t="shared" si="0"/>
        <v>1.3468856009176666</v>
      </c>
      <c r="H19" s="1">
        <f t="shared" si="1"/>
        <v>1.3499999999999999</v>
      </c>
    </row>
    <row r="20" spans="1:8" x14ac:dyDescent="0.3">
      <c r="A20" s="1"/>
      <c r="B20" s="5">
        <v>7.9500000000000001E-2</v>
      </c>
      <c r="C20" s="6">
        <v>1.4500000000000001E-2</v>
      </c>
      <c r="D20" s="6">
        <v>1.5E-3</v>
      </c>
      <c r="E20" s="6">
        <v>7.2695100000000003E-6</v>
      </c>
      <c r="F20" s="6">
        <v>1.7795500000000001E-4</v>
      </c>
      <c r="G20" s="1">
        <f t="shared" si="0"/>
        <v>1.4281757719978037</v>
      </c>
      <c r="H20" s="1">
        <f t="shared" si="1"/>
        <v>1.45</v>
      </c>
    </row>
    <row r="21" spans="1:8" x14ac:dyDescent="0.3">
      <c r="A21" s="1"/>
      <c r="B21" s="5">
        <v>7.9500000000000001E-2</v>
      </c>
      <c r="C21" s="6">
        <v>1.55E-2</v>
      </c>
      <c r="D21" s="6">
        <v>1.5E-3</v>
      </c>
      <c r="E21" s="6">
        <v>7.2695800000000001E-6</v>
      </c>
      <c r="F21" s="6">
        <v>1.7510299999999999E-4</v>
      </c>
      <c r="G21" s="1">
        <f t="shared" si="0"/>
        <v>1.405287079341021</v>
      </c>
      <c r="H21" s="1">
        <f t="shared" si="1"/>
        <v>1.55</v>
      </c>
    </row>
    <row r="22" spans="1:8" x14ac:dyDescent="0.3">
      <c r="A22" s="1"/>
      <c r="B22" s="5">
        <v>7.9500000000000001E-2</v>
      </c>
      <c r="C22" s="6">
        <v>1.6500000000000001E-2</v>
      </c>
      <c r="D22" s="6">
        <v>1.5E-3</v>
      </c>
      <c r="E22" s="6">
        <v>7.2694299999999998E-6</v>
      </c>
      <c r="F22" s="6">
        <v>1.59269E-4</v>
      </c>
      <c r="G22" s="1">
        <f t="shared" si="0"/>
        <v>1.2782114974590102</v>
      </c>
      <c r="H22" s="1">
        <f t="shared" si="1"/>
        <v>1.6500000000000001</v>
      </c>
    </row>
    <row r="23" spans="1:8" x14ac:dyDescent="0.3">
      <c r="A23" s="1"/>
      <c r="B23" s="5">
        <v>7.9500000000000001E-2</v>
      </c>
      <c r="C23" s="6">
        <v>1.7500000000000002E-2</v>
      </c>
      <c r="D23" s="6">
        <v>1.5E-3</v>
      </c>
      <c r="E23" s="6">
        <v>7.2700400000000001E-6</v>
      </c>
      <c r="F23" s="6">
        <v>1.3045400000000001E-4</v>
      </c>
      <c r="G23" s="1">
        <f t="shared" si="0"/>
        <v>1.0469570518400801</v>
      </c>
      <c r="H23" s="1">
        <f t="shared" si="1"/>
        <v>1.7500000000000002</v>
      </c>
    </row>
    <row r="24" spans="1:8" x14ac:dyDescent="0.3">
      <c r="A24" s="1"/>
      <c r="B24" s="5">
        <v>7.9500000000000001E-2</v>
      </c>
      <c r="C24" s="6">
        <v>1.8499999999999999E-2</v>
      </c>
      <c r="D24" s="6">
        <v>1.5E-3</v>
      </c>
      <c r="E24" s="6">
        <v>7.26798E-6</v>
      </c>
      <c r="F24" s="6">
        <v>8.8657499999999996E-5</v>
      </c>
      <c r="G24" s="1">
        <f t="shared" si="0"/>
        <v>0.71151972974007627</v>
      </c>
      <c r="H24" s="1">
        <f t="shared" si="1"/>
        <v>1.8499999999999999</v>
      </c>
    </row>
    <row r="25" spans="1:8" x14ac:dyDescent="0.3">
      <c r="B25" s="5">
        <v>7.9500000000000001E-2</v>
      </c>
      <c r="C25" s="6">
        <v>1.95E-2</v>
      </c>
      <c r="D25" s="6">
        <v>1.5E-3</v>
      </c>
      <c r="E25" s="6">
        <v>7.2726399999999999E-6</v>
      </c>
      <c r="F25" s="6">
        <v>3.3880300000000002E-5</v>
      </c>
      <c r="G25" s="1">
        <f t="shared" si="0"/>
        <v>0.27190595154964564</v>
      </c>
      <c r="H25" s="1">
        <f t="shared" si="1"/>
        <v>1.95</v>
      </c>
    </row>
    <row r="26" spans="1:8" x14ac:dyDescent="0.3">
      <c r="B26" s="5">
        <v>7.9500000000000001E-2</v>
      </c>
      <c r="C26" s="6">
        <v>0.02</v>
      </c>
      <c r="D26" s="6">
        <v>1.5E-3</v>
      </c>
      <c r="E26" s="6">
        <v>7.2666099999999999E-6</v>
      </c>
      <c r="F26" s="6">
        <v>0</v>
      </c>
      <c r="G26" s="1">
        <f t="shared" si="0"/>
        <v>0</v>
      </c>
      <c r="H26" s="1">
        <f t="shared" si="1"/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k X T 4 S n J 2 H i O n A A A A + A A A A B I A H A B D b 2 5 m a W c v U G F j a 2 F n Z S 5 4 b W w g o h g A K K A U A A A A A A A A A A A A A A A A A A A A A A A A A A A A h Y / R C o I w G I V f R X b v N l e Y y O 8 k v E 0 I g u h 2 r K U j n e F m 8 9 2 6 6 J F 6 h Y S y u g v O z T l 8 B 8 5 5 3 O 6 Q j 2 0 T X F V v d W c y F G G K A m V k d 9 S m y t D g T m G C c g 5 b I c + i U s E E G 5 u O V m e o d u 6 S E u K 9 x 3 6 B u 7 4 i j N K I H M r N T t a q F a E 2 1 g k j F f q 0 j v 9 b i M P + N Y Y z v F x N i m P M k g j I H E O p z R d h 0 2 J M g f y E U A y N G 3 r F l Q m L N Z D Z A n m / 4 E 9 Q S w M E F A A C A A g A k X T 4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0 + E p G u V j a P g E A A C k J A A A T A B w A R m 9 y b X V s Y X M v U 2 V j d G l v b j E u b S C i G A A o o B Q A A A A A A A A A A A A A A A A A A A A A A A A A A A D t k r t q w z A Y h X e D 3 0 G o i w 0 i N H b i o a V D q t 6 G Q o d c J k H x 5 W 9 s k K W i S 0 k J e f c q N o Z Q 4 n Y K O B A t Q u c I 6 e h 8 0 p C b S g o 0 b + f x r e / 5 n i 5 T B Q W i q 8 f X N 3 S H O B j f Q 2 7 M p V U 5 O I X q r 9 G D z G 0 N w g R P F Y c R l c K 4 h Q 4 w v W F L D U q z G Y c N 6 3 Z p 9 l y Z F 5 s x X U v L C 1 C V W L / n s s 6 s 3 t / L 4 s K t C m D 3 Y P I S x E x I U 4 J a u X P 2 b p N k V K Q G h y Q h G B N h O S f j a B q F p I 1 2 h W m Z i r V L v f j + B O w y L t L M 5 V q o V O g P q W o q u a 3 F 3 t R B + w 6 y 3 e J W H W O C j H O Q g Y 3 Z E d T p U a c L W 2 e g D p y 4 1 5 n 0 O t N e J / n l 7 E L f q 8 T R h x 3 y c V Z D K I h C f M E 0 f E z x B d M 5 Y J p c M J 0 D p u k A M U V k e 0 1 Q v O t H d R J S j X 6 s v z / q S w Z Y X 9 P a f w 2 e 5 r P 3 V t h 9 w R 9 Q S w E C L Q A U A A I A C A C R d P h K c n Y e I 6 c A A A D 4 A A A A E g A A A A A A A A A A A A A A A A A A A A A A Q 2 9 u Z m l n L 1 B h Y 2 t h Z 2 U u e G 1 s U E s B A i 0 A F A A C A A g A k X T 4 S g / K 6 a u k A A A A 6 Q A A A B M A A A A A A A A A A A A A A A A A 8 w A A A F t D b 2 5 0 Z W 5 0 X 1 R 5 c G V z X S 5 4 b W x Q S w E C L Q A U A A I A C A C R d P h K R r l Y 2 j 4 B A A A p C Q A A E w A A A A A A A A A A A A A A A A D k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M Q A A A A A A A L o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U 6 M z g 6 N T E u M D k y N T U 5 N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R X J y b 3 J D b 2 R l I i B W Y W x 1 Z T 0 i c 1 V u a 2 5 v d 2 4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c 6 M D I 6 M T Y u M D Y 1 M j Q 3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c 6 M T Y 6 M j E u M D c 0 O D U 0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c 6 M j E 6 M D g u M D E z M D c 3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U p L 0 N o Y W 5 n Z S B U e X B l L n t D b 2 x 1 b W 4 x L D B 9 J n F 1 b 3 Q 7 L C Z x d W 9 0 O 1 N l Y 3 R p b 2 4 x L 0 N W R U x P I C g 1 K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V k V M T y A o N S k v Q 2 h h b m d l I F R 5 c G U u e 0 N v b H V t b j E s M H 0 m c X V v d D s s J n F 1 b 3 Q 7 U 2 V j d G l v b j E v Q 1 Z F T E 8 g K D U p L 0 N o Y W 5 n Z S B U e X B l L n t D b 2 x 1 b W 4 y L D F 9 J n F 1 b 3 Q 7 X S w m c X V v d D t S Z W x h d G l v b n N o a X B J b m Z v J n F 1 b 3 Q 7 O l t d f S I g L z 4 8 R W 5 0 c n k g V H l w Z T 0 i R m l s b E N v d W 5 0 I i B W Y W x 1 Z T 0 i b D I z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M Y X N 0 V X B k Y X R l Z C I g V m F s d W U 9 I m Q y M D E 3 L T A 3 L T I 0 V D E 4 O j I x O j A 2 L j Y y M j Q 2 N j R a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V k V M T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1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j R U M T g 6 M z Y 6 M j Q u N z c z N j E 3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Y p L 0 N o Y W 5 n Z W Q g V H l w Z S 5 7 Q 2 9 s d W 1 u M S w w f S Z x d W 9 0 O y w m c X V v d D t T Z W N 0 a W 9 u M S 9 D V k V M T y A o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W R U x P I C g 2 K S 9 D a G F u Z 2 V k I F R 5 c G U u e 0 N v b H V t b j E s M H 0 m c X V v d D s s J n F 1 b 3 Q 7 U 2 V j d G l v b j E v Q 1 Z F T E 8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Z F T E 8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/ l E B D i x X 0 S E 0 T z E N O i F i Q A A A A A C A A A A A A A Q Z g A A A A E A A C A A A A C u 9 m J V w c e g M G o H + 1 3 m P z m Q Z s S c X e t c n y r f f 1 u c Y H Z Q 8 Q A A A A A O g A A A A A I A A C A A A A A b 9 j l f I K U x V B H g E c C + K t s F + a U A U K 7 L n w A z Z V E t e t + 5 a F A A A A A D Y Z W + M O N m o t t P j O G L S o m V c t 4 b L z P P D 2 n + 7 N o 0 l x M t + 1 p Y e / x N B C L P H 3 8 2 j h Q x T L y s F E R 4 q s g K 5 R Q T Q V Y M X j s X J Z 6 V i B 2 5 f Z L E T e O u i P K t Q k A A A A B W 4 3 L L r r 6 v u F I C a h 1 f 2 J V n 2 H U D H r n 3 e C 1 N S 0 U x z F n L Q E 6 v D G I m T E d y + y I W 8 6 M a m K M i K 5 l 0 m L t 0 U F + D m 8 g y D w G R < / D a t a M a s h u p > 
</file>

<file path=customXml/itemProps1.xml><?xml version="1.0" encoding="utf-8"?>
<ds:datastoreItem xmlns:ds="http://schemas.openxmlformats.org/officeDocument/2006/customXml" ds:itemID="{2C5A2124-0520-4104-83E5-43D53B8E9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da_002</vt:lpstr>
      <vt:lpstr>da_003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2017-07-19T15:37:56Z</dcterms:created>
  <dcterms:modified xsi:type="dcterms:W3CDTF">2017-07-24T18:48:35Z</dcterms:modified>
</cp:coreProperties>
</file>