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mouldering_combustion\3d_code\BetchenAnotherVersion\"/>
    </mc:Choice>
  </mc:AlternateContent>
  <bookViews>
    <workbookView xWindow="0" yWindow="0" windowWidth="23040" windowHeight="10428"/>
  </bookViews>
  <sheets>
    <sheet name="80x20_0.01" sheetId="2" r:id="rId1"/>
    <sheet name="80x20_0.001" sheetId="4" r:id="rId2"/>
    <sheet name="Sheet3" sheetId="6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6" l="1"/>
  <c r="I23" i="6"/>
  <c r="J22" i="6"/>
  <c r="J21" i="6"/>
  <c r="J20" i="6"/>
  <c r="J19" i="6"/>
  <c r="I19" i="6"/>
  <c r="J18" i="6"/>
  <c r="J17" i="6"/>
  <c r="J16" i="6"/>
  <c r="J15" i="6"/>
  <c r="I15" i="6"/>
  <c r="J14" i="6"/>
  <c r="J13" i="6"/>
  <c r="J12" i="6"/>
  <c r="J11" i="6"/>
  <c r="I11" i="6"/>
  <c r="J10" i="6"/>
  <c r="J9" i="6"/>
  <c r="J8" i="6"/>
  <c r="J7" i="6"/>
  <c r="I7" i="6"/>
  <c r="J6" i="6"/>
  <c r="J5" i="6"/>
  <c r="J4" i="6"/>
  <c r="J2" i="6"/>
  <c r="I22" i="6" s="1"/>
  <c r="I8" i="6" l="1"/>
  <c r="I16" i="6"/>
  <c r="I4" i="6"/>
  <c r="I12" i="6"/>
  <c r="I20" i="6"/>
  <c r="I5" i="6"/>
  <c r="I9" i="6"/>
  <c r="I13" i="6"/>
  <c r="I17" i="6"/>
  <c r="I21" i="6"/>
  <c r="I6" i="6"/>
  <c r="I10" i="6"/>
  <c r="I14" i="6"/>
  <c r="I18" i="6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" i="2"/>
  <c r="I23" i="2" s="1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2" i="4"/>
  <c r="I4" i="2" l="1"/>
  <c r="I8" i="2"/>
  <c r="I12" i="2"/>
  <c r="I16" i="2"/>
  <c r="I20" i="2"/>
  <c r="I5" i="2"/>
  <c r="I9" i="2"/>
  <c r="I13" i="2"/>
  <c r="I17" i="2"/>
  <c r="I21" i="2"/>
  <c r="I6" i="2"/>
  <c r="I10" i="2"/>
  <c r="I14" i="2"/>
  <c r="I18" i="2"/>
  <c r="I22" i="2"/>
  <c r="I7" i="2"/>
  <c r="I11" i="2"/>
  <c r="I15" i="2"/>
  <c r="I19" i="2"/>
</calcChain>
</file>

<file path=xl/connections.xml><?xml version="1.0" encoding="utf-8"?>
<connections xmlns="http://schemas.openxmlformats.org/spreadsheetml/2006/main">
  <connection id="1" keepAlive="1" name="Query - CVELO" description="Connection to the 'CVELO' query in the workbook." type="5" refreshedVersion="6" background="1" saveData="1">
    <dbPr connection="Provider=Microsoft.Mashup.OleDb.1;Data Source=$Workbook$;Location=CVELO;Extended Properties=&quot;&quot;" command="SELECT * FROM [CVELO]"/>
  </connection>
  <connection id="2" keepAlive="1" name="Query - CVELO (2)" description="Connection to the 'CVELO (2)' query in the workbook." type="5" refreshedVersion="0" background="1">
    <dbPr connection="Provider=Microsoft.Mashup.OleDb.1;Data Source=$Workbook$;Location=CVELO (2);Extended Properties=&quot;&quot;" command="SELECT * FROM [CVELO (2)]"/>
  </connection>
  <connection id="3" keepAlive="1" name="Query - CVELO (3)" description="Connection to the 'CVELO (3)' query in the workbook." type="5" refreshedVersion="0" background="1">
    <dbPr connection="Provider=Microsoft.Mashup.OleDb.1;Data Source=$Workbook$;Location=CVELO (3);Extended Properties=&quot;&quot;" command="SELECT * FROM [CVELO (3)]"/>
  </connection>
  <connection id="4" keepAlive="1" name="Query - CVELO (4)" description="Connection to the 'CVELO (4)' query in the workbook." type="5" refreshedVersion="0" background="1">
    <dbPr connection="Provider=Microsoft.Mashup.OleDb.1;Data Source=$Workbook$;Location=CVELO (4);Extended Properties=&quot;&quot;" command="SELECT * FROM [CVELO (4)]"/>
  </connection>
</connections>
</file>

<file path=xl/sharedStrings.xml><?xml version="1.0" encoding="utf-8"?>
<sst xmlns="http://schemas.openxmlformats.org/spreadsheetml/2006/main" count="5" uniqueCount="3">
  <si>
    <t>U0</t>
  </si>
  <si>
    <t>u/U</t>
  </si>
  <si>
    <t>y/H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</si>
</sst>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'80x20_0.01'!$I$4:$I$23</c:f>
              <c:numCache>
                <c:formatCode>General</c:formatCode>
                <c:ptCount val="20"/>
                <c:pt idx="0">
                  <c:v>6.2892807953520036E-2</c:v>
                </c:pt>
                <c:pt idx="1">
                  <c:v>0.11868269824433644</c:v>
                </c:pt>
                <c:pt idx="2">
                  <c:v>0.14383887156268305</c:v>
                </c:pt>
                <c:pt idx="3">
                  <c:v>0.15632070543163362</c:v>
                </c:pt>
                <c:pt idx="4">
                  <c:v>0.1648930612503364</c:v>
                </c:pt>
                <c:pt idx="5">
                  <c:v>0.17558535311159307</c:v>
                </c:pt>
                <c:pt idx="6">
                  <c:v>0.19591083952063576</c:v>
                </c:pt>
                <c:pt idx="7">
                  <c:v>0.24015862713125524</c:v>
                </c:pt>
                <c:pt idx="8">
                  <c:v>0.33946522709642696</c:v>
                </c:pt>
                <c:pt idx="9">
                  <c:v>0.56392103471749488</c:v>
                </c:pt>
                <c:pt idx="10">
                  <c:v>1.1818829452087323</c:v>
                </c:pt>
                <c:pt idx="11">
                  <c:v>1.7467665078284547</c:v>
                </c:pt>
                <c:pt idx="12">
                  <c:v>2.1500467016005191</c:v>
                </c:pt>
                <c:pt idx="13">
                  <c:v>2.3916760333718554</c:v>
                </c:pt>
                <c:pt idx="14">
                  <c:v>2.4716228410404164</c:v>
                </c:pt>
                <c:pt idx="15">
                  <c:v>2.3898396314531318</c:v>
                </c:pt>
                <c:pt idx="16">
                  <c:v>2.146358066712049</c:v>
                </c:pt>
                <c:pt idx="17">
                  <c:v>1.7411939778681906</c:v>
                </c:pt>
                <c:pt idx="18">
                  <c:v>1.1743901087593205</c:v>
                </c:pt>
                <c:pt idx="19">
                  <c:v>0.44560925799863849</c:v>
                </c:pt>
              </c:numCache>
            </c:numRef>
          </c:xVal>
          <c:yVal>
            <c:numRef>
              <c:f>'80x20_0.01'!$J$4:$J$23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E-4F43-BDFD-509ACFCD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95784"/>
        <c:axId val="900394800"/>
      </c:scatterChart>
      <c:valAx>
        <c:axId val="9003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4800"/>
        <c:crosses val="autoZero"/>
        <c:crossBetween val="midCat"/>
      </c:valAx>
      <c:valAx>
        <c:axId val="90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'80x20_0.001'!$I$4:$I$23</c:f>
              <c:numCache>
                <c:formatCode>General</c:formatCode>
                <c:ptCount val="20"/>
                <c:pt idx="0">
                  <c:v>1.6381971599094464E-2</c:v>
                </c:pt>
                <c:pt idx="1">
                  <c:v>2.0066490414298605E-2</c:v>
                </c:pt>
                <c:pt idx="2">
                  <c:v>2.0479047603970426E-2</c:v>
                </c:pt>
                <c:pt idx="3">
                  <c:v>2.0526382446530624E-2</c:v>
                </c:pt>
                <c:pt idx="4">
                  <c:v>2.0533348108980956E-2</c:v>
                </c:pt>
                <c:pt idx="5">
                  <c:v>2.054775436541232E-2</c:v>
                </c:pt>
                <c:pt idx="6">
                  <c:v>2.0660313138189244E-2</c:v>
                </c:pt>
                <c:pt idx="7">
                  <c:v>2.1639621954501559E-2</c:v>
                </c:pt>
                <c:pt idx="8">
                  <c:v>3.0328177687716687E-2</c:v>
                </c:pt>
                <c:pt idx="9">
                  <c:v>0.10758101540361265</c:v>
                </c:pt>
                <c:pt idx="10">
                  <c:v>0.9415074326784556</c:v>
                </c:pt>
                <c:pt idx="11">
                  <c:v>1.717463232383998</c:v>
                </c:pt>
                <c:pt idx="12">
                  <c:v>2.2881251286272897</c:v>
                </c:pt>
                <c:pt idx="13">
                  <c:v>2.6535374483511958</c:v>
                </c:pt>
                <c:pt idx="14">
                  <c:v>2.8137001915557174</c:v>
                </c:pt>
                <c:pt idx="15">
                  <c:v>2.7685975271898298</c:v>
                </c:pt>
                <c:pt idx="16">
                  <c:v>2.5182452863045577</c:v>
                </c:pt>
                <c:pt idx="17">
                  <c:v>2.0626434688999002</c:v>
                </c:pt>
                <c:pt idx="18">
                  <c:v>1.4017968242911647</c:v>
                </c:pt>
                <c:pt idx="19">
                  <c:v>0.53567210727120174</c:v>
                </c:pt>
              </c:numCache>
            </c:numRef>
          </c:xVal>
          <c:yVal>
            <c:numRef>
              <c:f>'80x20_0.001'!$J$4:$J$23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7-4484-A265-F3544C14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39000"/>
        <c:axId val="896639688"/>
      </c:scatterChart>
      <c:valAx>
        <c:axId val="9061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39688"/>
        <c:crosses val="autoZero"/>
        <c:crossBetween val="midCat"/>
      </c:valAx>
      <c:valAx>
        <c:axId val="8966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Sheet3!$I$4:$I$23</c:f>
              <c:numCache>
                <c:formatCode>General</c:formatCode>
                <c:ptCount val="20"/>
                <c:pt idx="0">
                  <c:v>1.6381971599094464E-2</c:v>
                </c:pt>
                <c:pt idx="1">
                  <c:v>2.0066490414298605E-2</c:v>
                </c:pt>
                <c:pt idx="2">
                  <c:v>2.0479047603970426E-2</c:v>
                </c:pt>
                <c:pt idx="3">
                  <c:v>2.0526382446530624E-2</c:v>
                </c:pt>
                <c:pt idx="4">
                  <c:v>2.0533348108980956E-2</c:v>
                </c:pt>
                <c:pt idx="5">
                  <c:v>2.054775436541232E-2</c:v>
                </c:pt>
                <c:pt idx="6">
                  <c:v>2.0660313138189244E-2</c:v>
                </c:pt>
                <c:pt idx="7">
                  <c:v>2.1639621954501559E-2</c:v>
                </c:pt>
                <c:pt idx="8">
                  <c:v>3.0328177687716687E-2</c:v>
                </c:pt>
                <c:pt idx="9">
                  <c:v>0.10758101540361265</c:v>
                </c:pt>
                <c:pt idx="10">
                  <c:v>0.9415074326784556</c:v>
                </c:pt>
                <c:pt idx="11">
                  <c:v>1.717463232383998</c:v>
                </c:pt>
                <c:pt idx="12">
                  <c:v>2.2881251286272897</c:v>
                </c:pt>
                <c:pt idx="13">
                  <c:v>2.6535374483511958</c:v>
                </c:pt>
                <c:pt idx="14">
                  <c:v>2.8137001915557174</c:v>
                </c:pt>
                <c:pt idx="15">
                  <c:v>2.7685975271898298</c:v>
                </c:pt>
                <c:pt idx="16">
                  <c:v>2.5182452863045577</c:v>
                </c:pt>
                <c:pt idx="17">
                  <c:v>2.0626434688999002</c:v>
                </c:pt>
                <c:pt idx="18">
                  <c:v>1.4017968242911647</c:v>
                </c:pt>
                <c:pt idx="19">
                  <c:v>0.53567210727120174</c:v>
                </c:pt>
              </c:numCache>
            </c:numRef>
          </c:xVal>
          <c:yVal>
            <c:numRef>
              <c:f>Sheet3!$J$4:$J$23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40A-BE89-31FAF817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5872"/>
        <c:axId val="923878496"/>
      </c:scatterChart>
      <c:valAx>
        <c:axId val="9238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8496"/>
        <c:crosses val="autoZero"/>
        <c:crossBetween val="midCat"/>
      </c:valAx>
      <c:valAx>
        <c:axId val="9238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</xdr:row>
      <xdr:rowOff>38100</xdr:rowOff>
    </xdr:from>
    <xdr:to>
      <xdr:col>17</xdr:col>
      <xdr:colOff>594360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C39C1-E510-47AD-A429-697997A8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38100</xdr:rowOff>
    </xdr:from>
    <xdr:to>
      <xdr:col>17</xdr:col>
      <xdr:colOff>480060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93F2A-B8D7-4173-A070-2E5AFD96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3</xdr:row>
      <xdr:rowOff>0</xdr:rowOff>
    </xdr:from>
    <xdr:to>
      <xdr:col>17</xdr:col>
      <xdr:colOff>289560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0321-2E8C-44DE-B3F2-3F64BF48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L24" sqref="L24"/>
    </sheetView>
  </sheetViews>
  <sheetFormatPr defaultRowHeight="14.4" x14ac:dyDescent="0.3"/>
  <cols>
    <col min="1" max="4" width="10.77734375" bestFit="1" customWidth="1"/>
    <col min="5" max="6" width="12" bestFit="1" customWidth="1"/>
    <col min="10" max="10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5.57718E-6</v>
      </c>
      <c r="F2" s="3">
        <v>3.9727500000000002E-6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5.6174699999999996E-6</v>
      </c>
      <c r="F3" s="3">
        <v>7.4968300000000004E-6</v>
      </c>
      <c r="I3" s="4" t="s">
        <v>1</v>
      </c>
      <c r="J3" s="4" t="s">
        <v>2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5.6030100000000002E-6</v>
      </c>
      <c r="F4" s="3">
        <v>9.0858700000000001E-6</v>
      </c>
      <c r="I4">
        <f>F2/$J$2</f>
        <v>6.2892807953520036E-2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5.6182900000000002E-6</v>
      </c>
      <c r="F5" s="3">
        <v>9.8743100000000003E-6</v>
      </c>
      <c r="I5">
        <f t="shared" ref="I5:I23" si="0">F3/$J$2</f>
        <v>0.11868269824433644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5.6291500000000001E-6</v>
      </c>
      <c r="F6" s="3">
        <v>1.0415799999999999E-5</v>
      </c>
      <c r="I6">
        <f t="shared" si="0"/>
        <v>0.14383887156268305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5.6422199999999997E-6</v>
      </c>
      <c r="F7" s="3">
        <v>1.10912E-5</v>
      </c>
      <c r="I7">
        <f t="shared" si="0"/>
        <v>0.15632070543163362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5.6570799999999999E-6</v>
      </c>
      <c r="F8" s="3">
        <v>1.2375099999999999E-5</v>
      </c>
      <c r="I8">
        <f t="shared" si="0"/>
        <v>0.1648930612503364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5.6771700000000001E-6</v>
      </c>
      <c r="F9" s="3">
        <v>1.5170100000000001E-5</v>
      </c>
      <c r="I9">
        <f t="shared" si="0"/>
        <v>0.17558535311159307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5.6983400000000004E-6</v>
      </c>
      <c r="F10" s="3">
        <v>2.1443000000000001E-5</v>
      </c>
      <c r="I10">
        <f t="shared" si="0"/>
        <v>0.19591083952063576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5.7085200000000002E-6</v>
      </c>
      <c r="F11" s="3">
        <v>3.5621199999999997E-5</v>
      </c>
      <c r="I11">
        <f t="shared" si="0"/>
        <v>0.24015862713125524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5.7505399999999997E-6</v>
      </c>
      <c r="F12" s="3">
        <v>7.4655999999999998E-5</v>
      </c>
      <c r="I12">
        <f t="shared" si="0"/>
        <v>0.33946522709642696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5.7236900000000001E-6</v>
      </c>
      <c r="F13" s="3">
        <v>1.10338E-4</v>
      </c>
      <c r="I13">
        <f t="shared" si="0"/>
        <v>0.56392103471749488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5.7354199999999999E-6</v>
      </c>
      <c r="F14" s="3">
        <v>1.3581199999999999E-4</v>
      </c>
      <c r="I14">
        <f t="shared" si="0"/>
        <v>1.1818829452087323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5.7406800000000002E-6</v>
      </c>
      <c r="F15" s="3">
        <v>1.51075E-4</v>
      </c>
      <c r="I15">
        <f t="shared" si="0"/>
        <v>1.7467665078284547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5.7427500000000002E-6</v>
      </c>
      <c r="F16" s="3">
        <v>1.5612499999999999E-4</v>
      </c>
      <c r="I16">
        <f t="shared" si="0"/>
        <v>2.1500467016005191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5.74259E-6</v>
      </c>
      <c r="F17" s="3">
        <v>1.5095899999999999E-4</v>
      </c>
      <c r="I17">
        <f t="shared" si="0"/>
        <v>2.3916760333718554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5.7401299999999999E-6</v>
      </c>
      <c r="F18" s="3">
        <v>1.3557900000000001E-4</v>
      </c>
      <c r="I18">
        <f t="shared" si="0"/>
        <v>2.4716228410404164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5.7277899999999998E-6</v>
      </c>
      <c r="F19" s="3">
        <v>1.09986E-4</v>
      </c>
      <c r="I19">
        <f t="shared" si="0"/>
        <v>2.3898396314531318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5.7377799999999998E-6</v>
      </c>
      <c r="F20" s="3">
        <v>7.4182699999999997E-5</v>
      </c>
      <c r="I20">
        <f t="shared" si="0"/>
        <v>2.146358066712049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5.6946100000000004E-6</v>
      </c>
      <c r="F21" s="3">
        <v>2.8147799999999998E-5</v>
      </c>
      <c r="I21">
        <f t="shared" si="0"/>
        <v>1.7411939778681906</v>
      </c>
      <c r="J21">
        <f t="shared" si="1"/>
        <v>1.7500000000000002</v>
      </c>
    </row>
    <row r="22" spans="1:10" x14ac:dyDescent="0.3">
      <c r="I22">
        <f t="shared" si="0"/>
        <v>1.1743901087593205</v>
      </c>
      <c r="J22">
        <f t="shared" si="1"/>
        <v>1.8499999999999999</v>
      </c>
    </row>
    <row r="23" spans="1:10" x14ac:dyDescent="0.3">
      <c r="I23">
        <f t="shared" si="0"/>
        <v>0.44560925799863849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H4" sqref="H4"/>
    </sheetView>
  </sheetViews>
  <sheetFormatPr defaultRowHeight="14.4" x14ac:dyDescent="0.3"/>
  <cols>
    <col min="1" max="4" width="10.77734375" bestFit="1" customWidth="1"/>
    <col min="5" max="6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7.2307000000000001E-6</v>
      </c>
      <c r="F2" s="3">
        <v>1.0348E-6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7.2348800000000003E-6</v>
      </c>
      <c r="F3" s="3">
        <v>1.26754E-6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7.2336599999999996E-6</v>
      </c>
      <c r="F4" s="3">
        <v>1.2936E-6</v>
      </c>
      <c r="I4">
        <f>F2/$J$2</f>
        <v>1.6381971599094464E-2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7.2350500000000003E-6</v>
      </c>
      <c r="F5" s="3">
        <v>1.2965899999999999E-6</v>
      </c>
      <c r="I5">
        <f t="shared" ref="I5:I23" si="0">F3/$J$2</f>
        <v>2.0066490414298605E-2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7.2346500000000003E-6</v>
      </c>
      <c r="F6" s="3">
        <v>1.29703E-6</v>
      </c>
      <c r="I6">
        <f t="shared" si="0"/>
        <v>2.0479047603970426E-2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7.23507E-6</v>
      </c>
      <c r="F7" s="3">
        <v>1.2979399999999999E-6</v>
      </c>
      <c r="I7">
        <f t="shared" si="0"/>
        <v>2.0526382446530624E-2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7.2366600000000003E-6</v>
      </c>
      <c r="F8" s="3">
        <v>1.3050499999999999E-6</v>
      </c>
      <c r="I8">
        <f t="shared" si="0"/>
        <v>2.0533348108980956E-2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7.2397299999999999E-6</v>
      </c>
      <c r="F9" s="3">
        <v>1.3669100000000001E-6</v>
      </c>
      <c r="I9">
        <f t="shared" si="0"/>
        <v>2.054775436541232E-2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7.2449400000000001E-6</v>
      </c>
      <c r="F10" s="3">
        <v>1.91574E-6</v>
      </c>
      <c r="I10">
        <f t="shared" si="0"/>
        <v>2.0660313138189244E-2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7.2673900000000002E-6</v>
      </c>
      <c r="F11" s="3">
        <v>6.7955700000000002E-6</v>
      </c>
      <c r="I11">
        <f t="shared" si="0"/>
        <v>2.1639621954501559E-2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7.2514300000000001E-6</v>
      </c>
      <c r="F12" s="3">
        <v>5.9472200000000003E-5</v>
      </c>
      <c r="I12">
        <f t="shared" si="0"/>
        <v>3.0328177687716687E-2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7.2658500000000001E-6</v>
      </c>
      <c r="F13" s="3">
        <v>1.0848700000000001E-4</v>
      </c>
      <c r="I13">
        <f t="shared" si="0"/>
        <v>0.10758101540361265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7.2622399999999999E-6</v>
      </c>
      <c r="F14" s="3">
        <v>1.4453400000000001E-4</v>
      </c>
      <c r="I14">
        <f t="shared" si="0"/>
        <v>0.9415074326784556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7.2607699999999996E-6</v>
      </c>
      <c r="F15" s="3">
        <v>1.6761599999999999E-4</v>
      </c>
      <c r="I15">
        <f t="shared" si="0"/>
        <v>1.717463232383998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7.2606700000000002E-6</v>
      </c>
      <c r="F16" s="3">
        <v>1.7773299999999999E-4</v>
      </c>
      <c r="I16">
        <f t="shared" si="0"/>
        <v>2.2881251286272897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7.2601500000000003E-6</v>
      </c>
      <c r="F17" s="3">
        <v>1.7488399999999999E-4</v>
      </c>
      <c r="I17">
        <f t="shared" si="0"/>
        <v>2.6535374483511958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7.2610999999999998E-6</v>
      </c>
      <c r="F18" s="3">
        <v>1.5907000000000001E-4</v>
      </c>
      <c r="I18">
        <f t="shared" si="0"/>
        <v>2.8137001915557174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7.2593699999999999E-6</v>
      </c>
      <c r="F19" s="3">
        <v>1.3029099999999999E-4</v>
      </c>
      <c r="I19">
        <f t="shared" si="0"/>
        <v>2.7685975271898298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7.2621700000000001E-6</v>
      </c>
      <c r="F20" s="3">
        <v>8.8547299999999998E-5</v>
      </c>
      <c r="I20">
        <f t="shared" si="0"/>
        <v>2.5182452863045577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7.25012E-6</v>
      </c>
      <c r="F21" s="3">
        <v>3.3836800000000001E-5</v>
      </c>
      <c r="I21">
        <f t="shared" si="0"/>
        <v>2.0626434688999002</v>
      </c>
      <c r="J21">
        <f t="shared" si="1"/>
        <v>1.7500000000000002</v>
      </c>
    </row>
    <row r="22" spans="1:10" x14ac:dyDescent="0.3">
      <c r="I22">
        <f t="shared" si="0"/>
        <v>1.4017968242911647</v>
      </c>
      <c r="J22">
        <f t="shared" si="1"/>
        <v>1.8499999999999999</v>
      </c>
    </row>
    <row r="23" spans="1:10" x14ac:dyDescent="0.3">
      <c r="I23">
        <f t="shared" si="0"/>
        <v>0.53567210727120174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H18" sqref="H18"/>
    </sheetView>
  </sheetViews>
  <sheetFormatPr defaultRowHeight="14.4" x14ac:dyDescent="0.3"/>
  <cols>
    <col min="1" max="4" width="10.77734375" bestFit="1" customWidth="1"/>
    <col min="5" max="6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7.2307000000000001E-6</v>
      </c>
      <c r="F2" s="3">
        <v>1.0348E-6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7.2348800000000003E-6</v>
      </c>
      <c r="F3" s="3">
        <v>1.26754E-6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7.2336599999999996E-6</v>
      </c>
      <c r="F4" s="3">
        <v>1.2936E-6</v>
      </c>
      <c r="I4">
        <f>F2/$J$2</f>
        <v>1.6381971599094464E-2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7.2350500000000003E-6</v>
      </c>
      <c r="F5" s="3">
        <v>1.2965899999999999E-6</v>
      </c>
      <c r="I5">
        <f t="shared" ref="I5:I23" si="0">F3/$J$2</f>
        <v>2.0066490414298605E-2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7.2346500000000003E-6</v>
      </c>
      <c r="F6" s="3">
        <v>1.29703E-6</v>
      </c>
      <c r="I6">
        <f t="shared" si="0"/>
        <v>2.0479047603970426E-2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7.23507E-6</v>
      </c>
      <c r="F7" s="3">
        <v>1.2979399999999999E-6</v>
      </c>
      <c r="I7">
        <f t="shared" si="0"/>
        <v>2.0526382446530624E-2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7.2366600000000003E-6</v>
      </c>
      <c r="F8" s="3">
        <v>1.3050499999999999E-6</v>
      </c>
      <c r="I8">
        <f t="shared" si="0"/>
        <v>2.0533348108980956E-2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7.2397299999999999E-6</v>
      </c>
      <c r="F9" s="3">
        <v>1.3669100000000001E-6</v>
      </c>
      <c r="I9">
        <f t="shared" si="0"/>
        <v>2.054775436541232E-2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7.2449400000000001E-6</v>
      </c>
      <c r="F10" s="3">
        <v>1.91574E-6</v>
      </c>
      <c r="I10">
        <f t="shared" si="0"/>
        <v>2.0660313138189244E-2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7.2673900000000002E-6</v>
      </c>
      <c r="F11" s="3">
        <v>6.7955700000000002E-6</v>
      </c>
      <c r="I11">
        <f t="shared" si="0"/>
        <v>2.1639621954501559E-2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7.2514300000000001E-6</v>
      </c>
      <c r="F12" s="3">
        <v>5.9472200000000003E-5</v>
      </c>
      <c r="I12">
        <f t="shared" si="0"/>
        <v>3.0328177687716687E-2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7.2658500000000001E-6</v>
      </c>
      <c r="F13" s="3">
        <v>1.0848700000000001E-4</v>
      </c>
      <c r="I13">
        <f t="shared" si="0"/>
        <v>0.10758101540361265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7.2622399999999999E-6</v>
      </c>
      <c r="F14" s="3">
        <v>1.4453400000000001E-4</v>
      </c>
      <c r="I14">
        <f t="shared" si="0"/>
        <v>0.9415074326784556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7.2607699999999996E-6</v>
      </c>
      <c r="F15" s="3">
        <v>1.6761599999999999E-4</v>
      </c>
      <c r="I15">
        <f t="shared" si="0"/>
        <v>1.717463232383998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7.2606700000000002E-6</v>
      </c>
      <c r="F16" s="3">
        <v>1.7773299999999999E-4</v>
      </c>
      <c r="I16">
        <f t="shared" si="0"/>
        <v>2.2881251286272897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7.2601500000000003E-6</v>
      </c>
      <c r="F17" s="3">
        <v>1.7488399999999999E-4</v>
      </c>
      <c r="I17">
        <f t="shared" si="0"/>
        <v>2.6535374483511958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7.2610999999999998E-6</v>
      </c>
      <c r="F18" s="3">
        <v>1.5907000000000001E-4</v>
      </c>
      <c r="I18">
        <f t="shared" si="0"/>
        <v>2.8137001915557174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7.2593699999999999E-6</v>
      </c>
      <c r="F19" s="3">
        <v>1.3029099999999999E-4</v>
      </c>
      <c r="I19">
        <f t="shared" si="0"/>
        <v>2.7685975271898298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7.2621700000000001E-6</v>
      </c>
      <c r="F20" s="3">
        <v>8.8547299999999998E-5</v>
      </c>
      <c r="I20">
        <f t="shared" si="0"/>
        <v>2.5182452863045577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7.25012E-6</v>
      </c>
      <c r="F21" s="3">
        <v>3.3836800000000001E-5</v>
      </c>
      <c r="I21">
        <f t="shared" si="0"/>
        <v>2.0626434688999002</v>
      </c>
      <c r="J21">
        <f t="shared" si="1"/>
        <v>1.7500000000000002</v>
      </c>
    </row>
    <row r="22" spans="1:10" x14ac:dyDescent="0.3">
      <c r="I22">
        <f t="shared" si="0"/>
        <v>1.4017968242911647</v>
      </c>
      <c r="J22">
        <f t="shared" si="1"/>
        <v>1.8499999999999999</v>
      </c>
    </row>
    <row r="23" spans="1:10" x14ac:dyDescent="0.3">
      <c r="I23">
        <f t="shared" si="0"/>
        <v>0.53567210727120174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q 2 r z S n J 2 H i O n A A A A + A A A A B I A H A B D b 2 5 m a W c v U G F j a 2 F n Z S 5 4 b W w g o h g A K K A U A A A A A A A A A A A A A A A A A A A A A A A A A A A A h Y / R C o I w G I V f R X b v N l e Y y O 8 k v E 0 I g u h 2 r K U j n e F m 8 9 2 6 6 J F 6 h Y S y u g v O z T l 8 B 8 5 5 3 O 6 Q j 2 0 T X F V v d W c y F G G K A m V k d 9 S m y t D g T m G C c g 5 b I c + i U s E E G 5 u O V m e o d u 6 S E u K 9 x 3 6 B u 7 4 i j N K I H M r N T t a q F a E 2 1 g k j F f q 0 j v 9 b i M P + N Y Y z v F x N i m P M k g j I H E O p z R d h 0 2 J M g f y E U A y N G 3 r F l Q m L N Z D Z A n m / 4 E 9 Q S w M E F A A C A A g A q 2 r z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q 8 0 r + b o g u F Q E A A K Y G A A A T A B w A R m 9 y b X V s Y X M v U 2 V j d G l v b j E u b S C i G A A o o B Q A A A A A A A A A A A A A A A A A A A A A A A A A A A D t k T t r w z A Y R X e D / 4 N Q F x u E w X a S o a V D q r 6 G Q o e 4 m Q T F j 6 + x Q Y + i R 0 k J + e + V Y w y h 1 H s K 1 i J 0 j 5 D u x z F Q 2 0 5 J t B n 2 9 C Y M w s C 0 p Y Y G 0 e 3 D y y u 6 R R x s G C C / N s r p G n x C z V d y r 2 o n Q N r o s e O Q U C W t P 5 g I 0 2 v 2 Z k A b t u a w Z + M t w 5 4 6 + + w q Z o R y v A H d y d 1 7 r U T l T P 8 v y x t / a o D d g a 1 b k G u p b A t 6 6 9 / p 6 a l J 0 p Q W x 2 R F M C b S c U 7 S b J n F Z K h 2 h W l b y p 1 v X X x / A v Y d i 7 L y v Q p d S v O h t K C K O y F 7 a K J h D n I 4 4 C F N M U H W E 2 R h b 4 8 E j X k 2 5 t K J C v Q Z y S f J Y p I s J 8 n q F z n G Y d D J P w c 7 9 + P R y V C U x X j W d P m a 8 l n T f 9 C 0 m D V d m q Y f U E s B A i 0 A F A A C A A g A q 2 r z S n J 2 H i O n A A A A + A A A A B I A A A A A A A A A A A A A A A A A A A A A A E N v b m Z p Z y 9 Q Y W N r Y W d l L n h t b F B L A Q I t A B Q A A g A I A K t q 8 0 o P y u m r p A A A A O k A A A A T A A A A A A A A A A A A A A A A A P M A A A B b Q 2 9 u d G V u d F 9 U e X B l c 1 0 u e G 1 s U E s B A i 0 A F A A C A A g A q 2 r z S v 5 u i C 4 V A Q A A p g Y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Q A A A A A A A B B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1 O j M 4 O j U x L j A 5 M j U 1 O T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L 0 N o Y W 5 n Z W Q g V H l w Z S 5 7 Q 2 9 s d W 1 u M S w w f S Z x d W 9 0 O y w m c X V v d D t T Z W N 0 a W 9 u M S 9 D V k V M T y 9 D a G F u Z 2 V k I F R 5 c G U u e 0 N v b H V t b j I s M X 0 m c X V v d D s s J n F 1 b 3 Q 7 U 2 V j d G l v b j E v Q 1 Z F T E 8 v Q 2 h h b m d l Z C B U e X B l L n t D b 2 x 1 b W 4 z L D J 9 J n F 1 b 3 Q 7 L C Z x d W 9 0 O 1 N l Y 3 R p b 2 4 x L 0 N W R U x P L 0 N o Y W 5 n Z W Q g V H l w Z S 5 7 Q 2 9 s d W 1 u N C w z f S Z x d W 9 0 O y w m c X V v d D t T Z W N 0 a W 9 u M S 9 D V k V M T y 9 D a G F u Z 2 V k I F R 5 c G U u e 0 N v b H V t b j U s N H 0 m c X V v d D s s J n F 1 b 3 Q 7 U 2 V j d G l v b j E v Q 1 Z F T E 8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L 0 N o Y W 5 n Z W Q g V H l w Z S 5 7 Q 2 9 s d W 1 u M S w w f S Z x d W 9 0 O y w m c X V v d D t T Z W N 0 a W 9 u M S 9 D V k V M T y 9 D a G F u Z 2 V k I F R 5 c G U u e 0 N v b H V t b j I s M X 0 m c X V v d D s s J n F 1 b 3 Q 7 U 2 V j d G l v b j E v Q 1 Z F T E 8 v Q 2 h h b m d l Z C B U e X B l L n t D b 2 x 1 b W 4 z L D J 9 J n F 1 b 3 Q 7 L C Z x d W 9 0 O 1 N l Y 3 R p b 2 4 x L 0 N W R U x P L 0 N o Y W 5 n Z W Q g V H l w Z S 5 7 Q 2 9 s d W 1 u N C w z f S Z x d W 9 0 O y w m c X V v d D t T Z W N 0 a W 9 u M S 9 D V k V M T y 9 D a G F u Z 2 V k I F R 5 c G U u e 0 N v b H V t b j U s N H 0 m c X V v d D s s J n F 1 b 3 Q 7 U 2 V j d G l v b j E v Q 1 Z F T E 8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A y O j E 2 L j A 2 N T I 0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y K S 9 D a G F u Z 2 V k I F R 5 c G U u e 0 N v b H V t b j E s M H 0 m c X V v d D s s J n F 1 b 3 Q 7 U 2 V j d G l v b j E v Q 1 Z F T E 8 g K D I p L 0 N o Y W 5 n Z W Q g V H l w Z S 5 7 Q 2 9 s d W 1 u M i w x f S Z x d W 9 0 O y w m c X V v d D t T Z W N 0 a W 9 u M S 9 D V k V M T y A o M i k v Q 2 h h b m d l Z C B U e X B l L n t D b 2 x 1 b W 4 z L D J 9 J n F 1 b 3 Q 7 L C Z x d W 9 0 O 1 N l Y 3 R p b 2 4 x L 0 N W R U x P I C g y K S 9 D a G F u Z 2 V k I F R 5 c G U u e 0 N v b H V t b j Q s M 3 0 m c X V v d D s s J n F 1 b 3 Q 7 U 2 V j d G l v b j E v Q 1 Z F T E 8 g K D I p L 0 N o Y W 5 n Z W Q g V H l w Z S 5 7 Q 2 9 s d W 1 u N S w 0 f S Z x d W 9 0 O y w m c X V v d D t T Z W N 0 a W 9 u M S 9 D V k V M T y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y K S 9 D a G F u Z 2 V k I F R 5 c G U u e 0 N v b H V t b j E s M H 0 m c X V v d D s s J n F 1 b 3 Q 7 U 2 V j d G l v b j E v Q 1 Z F T E 8 g K D I p L 0 N o Y W 5 n Z W Q g V H l w Z S 5 7 Q 2 9 s d W 1 u M i w x f S Z x d W 9 0 O y w m c X V v d D t T Z W N 0 a W 9 u M S 9 D V k V M T y A o M i k v Q 2 h h b m d l Z C B U e X B l L n t D b 2 x 1 b W 4 z L D J 9 J n F 1 b 3 Q 7 L C Z x d W 9 0 O 1 N l Y 3 R p b 2 4 x L 0 N W R U x P I C g y K S 9 D a G F u Z 2 V k I F R 5 c G U u e 0 N v b H V t b j Q s M 3 0 m c X V v d D s s J n F 1 b 3 Q 7 U 2 V j d G l v b j E v Q 1 Z F T E 8 g K D I p L 0 N o Y W 5 n Z W Q g V H l w Z S 5 7 Q 2 9 s d W 1 u N S w 0 f S Z x d W 9 0 O y w m c X V v d D t T Z W N 0 a W 9 u M S 9 D V k V M T y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E 2 O j I x L j A 3 N D g 1 N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z K S 9 D a G F u Z 2 V k I F R 5 c G U u e 0 N v b H V t b j E s M H 0 m c X V v d D s s J n F 1 b 3 Q 7 U 2 V j d G l v b j E v Q 1 Z F T E 8 g K D M p L 0 N o Y W 5 n Z W Q g V H l w Z S 5 7 Q 2 9 s d W 1 u M i w x f S Z x d W 9 0 O y w m c X V v d D t T Z W N 0 a W 9 u M S 9 D V k V M T y A o M y k v Q 2 h h b m d l Z C B U e X B l L n t D b 2 x 1 b W 4 z L D J 9 J n F 1 b 3 Q 7 L C Z x d W 9 0 O 1 N l Y 3 R p b 2 4 x L 0 N W R U x P I C g z K S 9 D a G F u Z 2 V k I F R 5 c G U u e 0 N v b H V t b j Q s M 3 0 m c X V v d D s s J n F 1 b 3 Q 7 U 2 V j d G l v b j E v Q 1 Z F T E 8 g K D M p L 0 N o Y W 5 n Z W Q g V H l w Z S 5 7 Q 2 9 s d W 1 u N S w 0 f S Z x d W 9 0 O y w m c X V v d D t T Z W N 0 a W 9 u M S 9 D V k V M T y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z K S 9 D a G F u Z 2 V k I F R 5 c G U u e 0 N v b H V t b j E s M H 0 m c X V v d D s s J n F 1 b 3 Q 7 U 2 V j d G l v b j E v Q 1 Z F T E 8 g K D M p L 0 N o Y W 5 n Z W Q g V H l w Z S 5 7 Q 2 9 s d W 1 u M i w x f S Z x d W 9 0 O y w m c X V v d D t T Z W N 0 a W 9 u M S 9 D V k V M T y A o M y k v Q 2 h h b m d l Z C B U e X B l L n t D b 2 x 1 b W 4 z L D J 9 J n F 1 b 3 Q 7 L C Z x d W 9 0 O 1 N l Y 3 R p b 2 4 x L 0 N W R U x P I C g z K S 9 D a G F u Z 2 V k I F R 5 c G U u e 0 N v b H V t b j Q s M 3 0 m c X V v d D s s J n F 1 b 3 Q 7 U 2 V j d G l v b j E v Q 1 Z F T E 8 g K D M p L 0 N o Y W 5 n Z W Q g V H l w Z S 5 7 Q 2 9 s d W 1 u N S w 0 f S Z x d W 9 0 O y w m c X V v d D t T Z W N 0 a W 9 u M S 9 D V k V M T y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I x O j A 4 L j A x M z A 3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0 K S 9 D a G F u Z 2 V k I F R 5 c G U u e 0 N v b H V t b j E s M H 0 m c X V v d D s s J n F 1 b 3 Q 7 U 2 V j d G l v b j E v Q 1 Z F T E 8 g K D Q p L 0 N o Y W 5 n Z W Q g V H l w Z S 5 7 Q 2 9 s d W 1 u M i w x f S Z x d W 9 0 O y w m c X V v d D t T Z W N 0 a W 9 u M S 9 D V k V M T y A o N C k v Q 2 h h b m d l Z C B U e X B l L n t D b 2 x 1 b W 4 z L D J 9 J n F 1 b 3 Q 7 L C Z x d W 9 0 O 1 N l Y 3 R p b 2 4 x L 0 N W R U x P I C g 0 K S 9 D a G F u Z 2 V k I F R 5 c G U u e 0 N v b H V t b j Q s M 3 0 m c X V v d D s s J n F 1 b 3 Q 7 U 2 V j d G l v b j E v Q 1 Z F T E 8 g K D Q p L 0 N o Y W 5 n Z W Q g V H l w Z S 5 7 Q 2 9 s d W 1 u N S w 0 f S Z x d W 9 0 O y w m c X V v d D t T Z W N 0 a W 9 u M S 9 D V k V M T y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0 K S 9 D a G F u Z 2 V k I F R 5 c G U u e 0 N v b H V t b j E s M H 0 m c X V v d D s s J n F 1 b 3 Q 7 U 2 V j d G l v b j E v Q 1 Z F T E 8 g K D Q p L 0 N o Y W 5 n Z W Q g V H l w Z S 5 7 Q 2 9 s d W 1 u M i w x f S Z x d W 9 0 O y w m c X V v d D t T Z W N 0 a W 9 u M S 9 D V k V M T y A o N C k v Q 2 h h b m d l Z C B U e X B l L n t D b 2 x 1 b W 4 z L D J 9 J n F 1 b 3 Q 7 L C Z x d W 9 0 O 1 N l Y 3 R p b 2 4 x L 0 N W R U x P I C g 0 K S 9 D a G F u Z 2 V k I F R 5 c G U u e 0 N v b H V t b j Q s M 3 0 m c X V v d D s s J n F 1 b 3 Q 7 U 2 V j d G l v b j E v Q 1 Z F T E 8 g K D Q p L 0 N o Y W 5 n Z W Q g V H l w Z S 5 7 Q 2 9 s d W 1 u N S w 0 f S Z x d W 9 0 O y w m c X V v d D t T Z W N 0 a W 9 u M S 9 D V k V M T y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+ U Q E O L F f R I T R P M Q 0 6 I W J A A A A A A I A A A A A A B B m A A A A A Q A A I A A A A F 6 Y 3 K B 2 + D d K O d Y E k L 2 v o x p V B 9 h U z 8 R T B B g z y W w a 1 F V 4 A A A A A A 6 A A A A A A g A A I A A A A L P S a f R W Z y B 4 O B W C N x c V g 7 W h D T 4 7 + M w B z G s E n B 1 b E + + h U A A A A A l Q d / p 4 d w g O m k z T P I q P o x a c 4 r i 7 f M 9 q M q y O z M f S J e E M x / I Y K 0 e J E h e e h p F s C Y V h f 5 x P U S 3 0 P e n I 9 V M X 5 K 0 z P N d k V t L H 1 8 y 3 O e F 4 2 3 O l 1 E m h Q A A A A O W B X 5 X x + I w 2 n e Z v n N x L Z v q G 0 h v F E 2 3 n N 5 c a L P 8 / x F d a K L F u L C / w v H z V h p D J H M C 3 M Y 3 l L 5 j K 2 S C 0 c 2 w q L f G f L k I = < / D a t a M a s h u p > 
</file>

<file path=customXml/itemProps1.xml><?xml version="1.0" encoding="utf-8"?>
<ds:datastoreItem xmlns:ds="http://schemas.openxmlformats.org/officeDocument/2006/customXml" ds:itemID="{B50880AB-B008-4D7E-B3F4-D1E85808B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80x20_0.01</vt:lpstr>
      <vt:lpstr>80x20_0.001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2017-07-19T15:37:56Z</dcterms:created>
  <dcterms:modified xsi:type="dcterms:W3CDTF">2017-07-20T21:11:45Z</dcterms:modified>
</cp:coreProperties>
</file>