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<sst xmlns="http://schemas.openxmlformats.org/spreadsheetml/2006/main" count="44" uniqueCount="23">
  <si>
    <t>Products</t>
  </si>
  <si>
    <t>Quantity Sold</t>
  </si>
  <si>
    <t>Price</t>
  </si>
  <si>
    <t>Total Sales</t>
  </si>
  <si>
    <t>Performance</t>
  </si>
  <si>
    <t>Dropdown</t>
  </si>
  <si>
    <t>SUM of Total Sales</t>
  </si>
  <si>
    <t>Laptop</t>
  </si>
  <si>
    <t>Electronics</t>
  </si>
  <si>
    <t>Computer</t>
  </si>
  <si>
    <t>iwatch</t>
  </si>
  <si>
    <t>Mobile</t>
  </si>
  <si>
    <t>Jeans</t>
  </si>
  <si>
    <t>Juice</t>
  </si>
  <si>
    <t>Shirts</t>
  </si>
  <si>
    <t>Pants</t>
  </si>
  <si>
    <t>T-shirts</t>
  </si>
  <si>
    <t>Rice</t>
  </si>
  <si>
    <t>Tomato</t>
  </si>
  <si>
    <t>Wheat</t>
  </si>
  <si>
    <t>Grand Total</t>
  </si>
  <si>
    <t>VLOOKUP</t>
  </si>
  <si>
    <t>Specs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</si>
</sst>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dk1"/>
                </a:solidFill>
                <a:latin typeface="+mn-lt"/>
              </a:defRPr>
            </a:pPr>
            <a:r>
              <a:rPr b="1" sz="2000">
                <a:solidFill>
                  <a:schemeClr val="dk1"/>
                </a:solidFill>
                <a:latin typeface="+mn-lt"/>
              </a:rPr>
              <a:t>Total sales by product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17</xdr:row>
      <xdr:rowOff>114300</xdr:rowOff>
    </xdr:from>
    <xdr:ext cx="5715000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Sheet1"/>
  </cacheSource>
  <cacheFields>
    <cacheField name="Products" numFmtId="0">
      <sharedItems>
        <s v="Laptop"/>
        <s v="Computer"/>
        <s v="Mobile"/>
        <s v="iwatch"/>
        <s v="Shirts"/>
        <s v="Pants"/>
        <s v="T-shirts"/>
        <s v="Jeans"/>
        <s v="Tomato"/>
        <s v="Rice"/>
        <s v="Wheat"/>
        <s v="Juice"/>
      </sharedItems>
    </cacheField>
    <cacheField name="Quantity Sold" numFmtId="0">
      <sharedItems containsSemiMixedTypes="0" containsString="0" containsNumber="1" containsInteger="1">
        <n v="15.0"/>
        <n v="18.0"/>
        <n v="25.0"/>
        <n v="30.0"/>
        <n v="20.0"/>
        <n v="28.0"/>
        <n v="50.0"/>
        <n v="40.0"/>
      </sharedItems>
    </cacheField>
    <cacheField name="Price" numFmtId="0">
      <sharedItems containsSemiMixedTypes="0" containsString="0" containsNumber="1" containsInteger="1">
        <n v="5000.0"/>
        <n v="7000.0"/>
        <n v="3000.0"/>
        <n v="2000.0"/>
        <n v="1000.0"/>
        <n v="500.0"/>
        <n v="700.0"/>
        <n v="1200.0"/>
      </sharedItems>
    </cacheField>
    <cacheField name="Total Sales" numFmtId="0">
      <sharedItems containsSemiMixedTypes="0" containsString="0" containsNumber="1" containsInteger="1">
        <n v="75000.0"/>
        <n v="126000.0"/>
        <n v="60000.0"/>
        <n v="20000.0"/>
        <n v="50000.0"/>
        <n v="28000.0"/>
        <n v="25000.0"/>
        <n v="21000.0"/>
        <n v="48000.0"/>
      </sharedItems>
    </cacheField>
    <cacheField name="Performance" numFmtId="0">
      <sharedItems>
        <s v="high"/>
        <s v="l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1:J14" firstHeaderRow="0" firstDataRow="1" firstDataCol="0"/>
  <pivotFields>
    <pivotField name="Products" axis="axisRow" compact="0" outline="0" multipleItemSelectionAllowed="1" showAll="0" sortType="ascending">
      <items>
        <item x="1"/>
        <item x="3"/>
        <item x="7"/>
        <item x="11"/>
        <item x="0"/>
        <item x="2"/>
        <item x="5"/>
        <item x="9"/>
        <item x="4"/>
        <item x="6"/>
        <item x="8"/>
        <item x="10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7</v>
      </c>
      <c r="B2" s="1">
        <v>15.0</v>
      </c>
      <c r="C2" s="1">
        <v>5000.0</v>
      </c>
      <c r="D2" s="2">
        <f t="shared" ref="D2:D13" si="1">B2*C2</f>
        <v>75000</v>
      </c>
      <c r="E2" s="2" t="str">
        <f t="shared" ref="E2:E13" si="2">if(D2:D13&gt;50000,"high","low")</f>
        <v>high</v>
      </c>
      <c r="F2" s="1" t="s">
        <v>8</v>
      </c>
    </row>
    <row r="3">
      <c r="A3" s="1" t="s">
        <v>9</v>
      </c>
      <c r="B3" s="1">
        <v>18.0</v>
      </c>
      <c r="C3" s="1">
        <v>7000.0</v>
      </c>
      <c r="D3" s="2">
        <f t="shared" si="1"/>
        <v>126000</v>
      </c>
      <c r="E3" s="2" t="str">
        <f t="shared" si="2"/>
        <v>high</v>
      </c>
      <c r="F3" s="1" t="s">
        <v>8</v>
      </c>
    </row>
    <row r="4">
      <c r="A4" s="1" t="s">
        <v>11</v>
      </c>
      <c r="B4" s="1">
        <v>25.0</v>
      </c>
      <c r="C4" s="1">
        <v>3000.0</v>
      </c>
      <c r="D4" s="2">
        <f t="shared" si="1"/>
        <v>75000</v>
      </c>
      <c r="E4" s="2" t="str">
        <f t="shared" si="2"/>
        <v>high</v>
      </c>
      <c r="F4" s="1" t="s">
        <v>8</v>
      </c>
    </row>
    <row r="5">
      <c r="A5" s="1" t="s">
        <v>10</v>
      </c>
      <c r="B5" s="1">
        <v>30.0</v>
      </c>
      <c r="C5" s="1">
        <v>2000.0</v>
      </c>
      <c r="D5" s="2">
        <f t="shared" si="1"/>
        <v>60000</v>
      </c>
      <c r="E5" s="2" t="str">
        <f t="shared" si="2"/>
        <v>high</v>
      </c>
      <c r="F5" s="1" t="s">
        <v>8</v>
      </c>
    </row>
    <row r="6">
      <c r="A6" s="1" t="s">
        <v>14</v>
      </c>
      <c r="B6" s="1">
        <v>20.0</v>
      </c>
      <c r="C6" s="1">
        <v>1000.0</v>
      </c>
      <c r="D6" s="2">
        <f t="shared" si="1"/>
        <v>20000</v>
      </c>
      <c r="E6" s="2" t="str">
        <f t="shared" si="2"/>
        <v>low</v>
      </c>
      <c r="F6" s="2"/>
    </row>
    <row r="7">
      <c r="A7" s="1" t="s">
        <v>15</v>
      </c>
      <c r="B7" s="1">
        <v>25.0</v>
      </c>
      <c r="C7" s="1">
        <v>2000.0</v>
      </c>
      <c r="D7" s="2">
        <f t="shared" si="1"/>
        <v>50000</v>
      </c>
      <c r="E7" s="2" t="str">
        <f t="shared" si="2"/>
        <v>low</v>
      </c>
      <c r="F7" s="2"/>
    </row>
    <row r="8">
      <c r="A8" s="1" t="s">
        <v>16</v>
      </c>
      <c r="B8" s="1">
        <v>28.0</v>
      </c>
      <c r="C8" s="1">
        <v>1000.0</v>
      </c>
      <c r="D8" s="2">
        <f t="shared" si="1"/>
        <v>28000</v>
      </c>
      <c r="E8" s="2" t="str">
        <f t="shared" si="2"/>
        <v>low</v>
      </c>
      <c r="F8" s="2"/>
    </row>
    <row r="9">
      <c r="A9" s="1" t="s">
        <v>12</v>
      </c>
      <c r="B9" s="1">
        <v>25.0</v>
      </c>
      <c r="C9" s="1">
        <v>3000.0</v>
      </c>
      <c r="D9" s="2">
        <f t="shared" si="1"/>
        <v>75000</v>
      </c>
      <c r="E9" s="2" t="str">
        <f t="shared" si="2"/>
        <v>high</v>
      </c>
      <c r="F9" s="2"/>
    </row>
    <row r="10">
      <c r="A10" s="1" t="s">
        <v>18</v>
      </c>
      <c r="B10" s="1">
        <v>50.0</v>
      </c>
      <c r="C10" s="1">
        <v>500.0</v>
      </c>
      <c r="D10" s="2">
        <f t="shared" si="1"/>
        <v>25000</v>
      </c>
      <c r="E10" s="2" t="str">
        <f t="shared" si="2"/>
        <v>low</v>
      </c>
      <c r="F10" s="2"/>
    </row>
    <row r="11">
      <c r="A11" s="1" t="s">
        <v>17</v>
      </c>
      <c r="B11" s="1">
        <v>30.0</v>
      </c>
      <c r="C11" s="1">
        <v>700.0</v>
      </c>
      <c r="D11" s="2">
        <f t="shared" si="1"/>
        <v>21000</v>
      </c>
      <c r="E11" s="2" t="str">
        <f t="shared" si="2"/>
        <v>low</v>
      </c>
      <c r="F11" s="2"/>
    </row>
    <row r="12">
      <c r="A12" s="1" t="s">
        <v>19</v>
      </c>
      <c r="B12" s="1">
        <v>20.0</v>
      </c>
      <c r="C12" s="1">
        <v>1000.0</v>
      </c>
      <c r="D12" s="2">
        <f t="shared" si="1"/>
        <v>20000</v>
      </c>
      <c r="E12" s="2" t="str">
        <f t="shared" si="2"/>
        <v>low</v>
      </c>
      <c r="F12" s="2"/>
    </row>
    <row r="13">
      <c r="A13" s="1" t="s">
        <v>13</v>
      </c>
      <c r="B13" s="1">
        <v>40.0</v>
      </c>
      <c r="C13" s="1">
        <v>1200.0</v>
      </c>
      <c r="D13" s="2">
        <f t="shared" si="1"/>
        <v>48000</v>
      </c>
      <c r="E13" s="2" t="str">
        <f t="shared" si="2"/>
        <v>low</v>
      </c>
      <c r="F13" s="2"/>
    </row>
    <row r="14"/>
  </sheetData>
  <conditionalFormatting sqref="D2:D13">
    <cfRule type="cellIs" dxfId="0" priority="1" operator="greaterThan">
      <formula>50000</formula>
    </cfRule>
  </conditionalFormatting>
  <conditionalFormatting sqref="D2:D13">
    <cfRule type="cellIs" dxfId="1" priority="2" operator="lessThan">
      <formula>50000</formula>
    </cfRule>
  </conditionalFormatting>
  <dataValidations>
    <dataValidation type="list" allowBlank="1" showErrorMessage="1" sqref="F2">
      <formula1>"Electronics,Clothing,Grocery"</formula1>
    </dataValidation>
    <dataValidation type="list" allowBlank="1" showErrorMessage="1" sqref="F3:F13">
      <formula1>"Electronics,Clothing,Grocery"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</row>
    <row r="2">
      <c r="A2" s="1" t="s">
        <v>11</v>
      </c>
      <c r="B2" s="2">
        <f>IFERROR(__xludf.DUMMYFUNCTION("VLOOKUP(A2,IMPORTRANGE(""https://docs.google.com/spreadsheets/d/1JE-lZ-nM0qdbTyZU90OEJJkTEAy0GfWeT_5J2o82xB8/edit?gid=0#gid=0"",""Sheet1!A2:F13""),2,FALSE)"),25.0)</f>
        <v>25</v>
      </c>
    </row>
    <row r="3">
      <c r="A3" s="1" t="s">
        <v>10</v>
      </c>
      <c r="B3" s="2">
        <f>IFERROR(__xludf.DUMMYFUNCTION("VLOOKUP(A3,IMPORTRANGE(""https://docs.google.com/spreadsheets/d/1JE-lZ-nM0qdbTyZU90OEJJkTEAy0GfWeT_5J2o82xB8/edit?gid=0#gid=0"",""Sheet1!A2:F13""),2,FALSE)"),30.0)</f>
        <v>30</v>
      </c>
    </row>
    <row r="4">
      <c r="A4" s="1" t="s">
        <v>14</v>
      </c>
      <c r="B4" s="2">
        <f>IFERROR(__xludf.DUMMYFUNCTION("VLOOKUP(A4,IMPORTRANGE(""https://docs.google.com/spreadsheets/d/1JE-lZ-nM0qdbTyZU90OEJJkTEAy0GfWeT_5J2o82xB8/edit?gid=0#gid=0"",""Sheet1!A2:F13""),2,FALSE)"),20.0)</f>
        <v>20</v>
      </c>
    </row>
    <row r="5">
      <c r="A5" s="1" t="s">
        <v>22</v>
      </c>
      <c r="B5" s="2" t="str">
        <f>IFERROR(__xludf.DUMMYFUNCTION("VLOOKUP(A5,IMPORTRANGE(""https://docs.google.com/spreadsheets/d/1JE-lZ-nM0qdbTyZU90OEJJkTEAy0GfWeT_5J2o82xB8/edit?gid=0#gid=0"",""Sheet1!A2:F13""),2,FALSE)"),"#N/A")</f>
        <v>#N/A</v>
      </c>
    </row>
    <row r="6">
      <c r="A6" s="1" t="s">
        <v>16</v>
      </c>
      <c r="B6" s="2">
        <f>IFERROR(__xludf.DUMMYFUNCTION("VLOOKUP(A6,IMPORTRANGE(""https://docs.google.com/spreadsheets/d/1JE-lZ-nM0qdbTyZU90OEJJkTEAy0GfWeT_5J2o82xB8/edit?gid=0#gid=0"",""Sheet1!A2:F13""),2,FALSE)"),28.0)</f>
        <v>28</v>
      </c>
    </row>
  </sheetData>
  <drawing r:id="rId1"/>
</worksheet>
</file>